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 Nuclear\With Nuclear-NCC\SSP1-19\NOAK\"/>
    </mc:Choice>
  </mc:AlternateContent>
  <xr:revisionPtr revIDLastSave="0" documentId="13_ncr:1_{F59E5E9F-60AF-481C-AE14-162EF5C1FD31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<sst xmlns="http://schemas.openxmlformats.org/spreadsheetml/2006/main" count="1079" uniqueCount="55">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</sst>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1624.3667810446805</v>
      </c>
      <c r="C16" s="2">
        <f>C5/'Output-Calculation-sheet'!C4*'Output-Calculation-sheet'!C22</f>
        <v>3680.0911414575917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1478.5081917018197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323.10537658024236</v>
      </c>
      <c r="M16" s="2">
        <f>M5/'Output-Calculation-sheet'!M4*'Output-Calculation-sheet'!M22</f>
        <v>1924.3380172927275</v>
      </c>
      <c r="N16" s="2">
        <f>N5/'Output-Calculation-sheet'!N4*'Output-Calculation-sheet'!N22</f>
        <v>615.10253142808449</v>
      </c>
      <c r="O16" s="2">
        <f>O5/'Output-Calculation-sheet'!O4*'Output-Calculation-sheet'!O22</f>
        <v>713.32723835660204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163.74196331011188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110.86857292412493</v>
      </c>
      <c r="Y16" s="2">
        <f>Y5/'Output-Calculation-sheet'!Y4*'Output-Calculation-sheet'!Y22</f>
        <v>0</v>
      </c>
      <c r="AA16" s="2">
        <f>SUM(B16:Y16)/1000</f>
        <v>10.633449814095986</v>
      </c>
    </row>
    <row r="17" spans="1:27" x14ac:dyDescent="0.25">
      <c r="A17" s="2">
        <v>2029</v>
      </c>
      <c r="B17" s="2">
        <f>B6/'Output-Calculation-sheet'!B5*'Output-Calculation-sheet'!B23</f>
        <v>2440.7530418397264</v>
      </c>
      <c r="C17" s="2">
        <f>C6/'Output-Calculation-sheet'!C5*'Output-Calculation-sheet'!C23</f>
        <v>4715.3038419697486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1938.3863475719522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459.6433598666672</v>
      </c>
      <c r="M17" s="2">
        <f>M6/'Output-Calculation-sheet'!M5*'Output-Calculation-sheet'!M23</f>
        <v>3374.3096121383801</v>
      </c>
      <c r="N17" s="2">
        <f>N6/'Output-Calculation-sheet'!N5*'Output-Calculation-sheet'!N23</f>
        <v>1092.5024709466743</v>
      </c>
      <c r="O17" s="2">
        <f>O6/'Output-Calculation-sheet'!O5*'Output-Calculation-sheet'!O23</f>
        <v>916.98052899176412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224.58331438695413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149.76717617009768</v>
      </c>
      <c r="Y17" s="2">
        <f>Y6/'Output-Calculation-sheet'!Y5*'Output-Calculation-sheet'!Y23</f>
        <v>0</v>
      </c>
      <c r="AA17" s="2">
        <f t="shared" ref="AA17:AA23" si="0">SUM(B17:Y17)/1000</f>
        <v>15.312229693881967</v>
      </c>
    </row>
    <row r="18" spans="1:27" x14ac:dyDescent="0.25">
      <c r="A18" s="2">
        <v>2030</v>
      </c>
      <c r="B18" s="2">
        <f>B7/'Output-Calculation-sheet'!B6*'Output-Calculation-sheet'!B24</f>
        <v>3266.66725468408</v>
      </c>
      <c r="C18" s="2">
        <f>C7/'Output-Calculation-sheet'!C6*'Output-Calculation-sheet'!C24</f>
        <v>5603.6414730327642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2643.6358698585964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589.15072180780328</v>
      </c>
      <c r="M18" s="2">
        <f>M7/'Output-Calculation-sheet'!M6*'Output-Calculation-sheet'!M24</f>
        <v>4010.967205504337</v>
      </c>
      <c r="N18" s="2">
        <f>N7/'Output-Calculation-sheet'!N6*'Output-Calculation-sheet'!N24</f>
        <v>1734.1238819724322</v>
      </c>
      <c r="O18" s="2">
        <f>O7/'Output-Calculation-sheet'!O6*'Output-Calculation-sheet'!O24</f>
        <v>1093.083711069198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304.30627890643387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221.28185192849594</v>
      </c>
      <c r="Y18" s="2">
        <f>Y7/'Output-Calculation-sheet'!Y6*'Output-Calculation-sheet'!Y24</f>
        <v>0</v>
      </c>
      <c r="AA18" s="2">
        <f t="shared" si="0"/>
        <v>19.466858248764144</v>
      </c>
    </row>
    <row r="19" spans="1:27" x14ac:dyDescent="0.25">
      <c r="A19" s="2">
        <v>2031</v>
      </c>
      <c r="B19" s="2">
        <f>B8/'Output-Calculation-sheet'!B7*'Output-Calculation-sheet'!B25</f>
        <v>813.12557757513014</v>
      </c>
      <c r="C19" s="2">
        <f>C8/'Output-Calculation-sheet'!C7*'Output-Calculation-sheet'!C25</f>
        <v>39.694824381289152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86.032426717386457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591.28202512972496</v>
      </c>
      <c r="M19" s="2">
        <f>M8/'Output-Calculation-sheet'!M7*'Output-Calculation-sheet'!M25</f>
        <v>85.209472613980225</v>
      </c>
      <c r="N19" s="2">
        <f>N8/'Output-Calculation-sheet'!N7*'Output-Calculation-sheet'!N25</f>
        <v>63.173378766896526</v>
      </c>
      <c r="O19" s="2">
        <f>O8/'Output-Calculation-sheet'!O7*'Output-Calculation-sheet'!O25</f>
        <v>7.5416157854602117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4.6671891292720646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3.1528938831204281</v>
      </c>
      <c r="Y19" s="2">
        <f>Y8/'Output-Calculation-sheet'!Y7*'Output-Calculation-sheet'!Y25</f>
        <v>0</v>
      </c>
      <c r="AA19" s="2">
        <f t="shared" si="0"/>
        <v>1.6938794039822604</v>
      </c>
    </row>
    <row r="20" spans="1:27" x14ac:dyDescent="0.25">
      <c r="A20" s="2">
        <v>2032</v>
      </c>
      <c r="B20" s="2">
        <f>B9/'Output-Calculation-sheet'!B8*'Output-Calculation-sheet'!B26</f>
        <v>1035.5666118453796</v>
      </c>
      <c r="C20" s="2">
        <f>C9/'Output-Calculation-sheet'!C8*'Output-Calculation-sheet'!C26</f>
        <v>41.461958995728729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94.629062296873144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730.15806003962462</v>
      </c>
      <c r="M20" s="2">
        <f>M9/'Output-Calculation-sheet'!M8*'Output-Calculation-sheet'!M26</f>
        <v>91.83804435683858</v>
      </c>
      <c r="N20" s="2">
        <f>N9/'Output-Calculation-sheet'!N8*'Output-Calculation-sheet'!N26</f>
        <v>67.926065737475952</v>
      </c>
      <c r="O20" s="2">
        <f>O9/'Output-Calculation-sheet'!O8*'Output-Calculation-sheet'!O26</f>
        <v>7.8891099553794932</v>
      </c>
      <c r="P20" s="2">
        <f>P9/'Output-Calculation-sheet'!P8*'Output-Calculation-sheet'!P26</f>
        <v>0</v>
      </c>
      <c r="Q20" s="2">
        <f>Q9/'Output-Calculation-sheet'!Q8*'Output-Calculation-sheet'!Q26</f>
        <v>23.978638047911318</v>
      </c>
      <c r="R20" s="2">
        <f>R9/'Output-Calculation-sheet'!R8*'Output-Calculation-sheet'!R26</f>
        <v>0</v>
      </c>
      <c r="S20" s="2">
        <f>S9/'Output-Calculation-sheet'!S8*'Output-Calculation-sheet'!S26</f>
        <v>6.6739745650612488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3.3364099759107058</v>
      </c>
      <c r="Y20" s="2">
        <f>Y9/'Output-Calculation-sheet'!Y8*'Output-Calculation-sheet'!Y26</f>
        <v>0</v>
      </c>
      <c r="AA20" s="2">
        <f t="shared" si="0"/>
        <v>2.1034579358161833</v>
      </c>
    </row>
    <row r="21" spans="1:27" x14ac:dyDescent="0.25">
      <c r="A21" s="2">
        <v>2033</v>
      </c>
      <c r="B21" s="2">
        <f>B10/'Output-Calculation-sheet'!B9*'Output-Calculation-sheet'!B27</f>
        <v>1209.5690950247051</v>
      </c>
      <c r="C21" s="2">
        <f>C10/'Output-Calculation-sheet'!C9*'Output-Calculation-sheet'!C27</f>
        <v>43.102482809765121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101.93257928322485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802.29365062999693</v>
      </c>
      <c r="M21" s="2">
        <f>M10/'Output-Calculation-sheet'!M9*'Output-Calculation-sheet'!M27</f>
        <v>104.5980147660006</v>
      </c>
      <c r="N21" s="2">
        <f>N10/'Output-Calculation-sheet'!N9*'Output-Calculation-sheet'!N27</f>
        <v>80.344453021344776</v>
      </c>
      <c r="O21" s="2">
        <f>O10/'Output-Calculation-sheet'!O9*'Output-Calculation-sheet'!O27</f>
        <v>8.2242416472214455</v>
      </c>
      <c r="P21" s="2">
        <f>P10/'Output-Calculation-sheet'!P9*'Output-Calculation-sheet'!P27</f>
        <v>0</v>
      </c>
      <c r="Q21" s="2">
        <f>Q10/'Output-Calculation-sheet'!Q9*'Output-Calculation-sheet'!Q27</f>
        <v>87.283153320941508</v>
      </c>
      <c r="R21" s="2">
        <f>R10/'Output-Calculation-sheet'!R9*'Output-Calculation-sheet'!R27</f>
        <v>0</v>
      </c>
      <c r="S21" s="2">
        <f>S10/'Output-Calculation-sheet'!S9*'Output-Calculation-sheet'!S27</f>
        <v>13.526122342782445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3.5543920632927106</v>
      </c>
      <c r="Y21" s="2">
        <f>Y10/'Output-Calculation-sheet'!Y9*'Output-Calculation-sheet'!Y27</f>
        <v>0</v>
      </c>
      <c r="AA21" s="2">
        <f t="shared" si="0"/>
        <v>2.4544281849092755</v>
      </c>
    </row>
    <row r="22" spans="1:27" x14ac:dyDescent="0.25">
      <c r="A22" s="2">
        <v>2034</v>
      </c>
      <c r="B22" s="2">
        <f>B11/'Output-Calculation-sheet'!B10*'Output-Calculation-sheet'!B28</f>
        <v>2075.9170723330958</v>
      </c>
      <c r="C22" s="2">
        <f>C11/'Output-Calculation-sheet'!C10*'Output-Calculation-sheet'!C28</f>
        <v>45.172483651978503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117.1244955568682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881.60714611783771</v>
      </c>
      <c r="M22" s="2">
        <f>M11/'Output-Calculation-sheet'!M10*'Output-Calculation-sheet'!M28</f>
        <v>118.17604449308506</v>
      </c>
      <c r="N22" s="2">
        <f>N11/'Output-Calculation-sheet'!N10*'Output-Calculation-sheet'!N28</f>
        <v>90.450086856159061</v>
      </c>
      <c r="O22" s="2">
        <f>O11/'Output-Calculation-sheet'!O10*'Output-Calculation-sheet'!O28</f>
        <v>8.9491053124918221</v>
      </c>
      <c r="P22" s="2">
        <f>P11/'Output-Calculation-sheet'!P10*'Output-Calculation-sheet'!P28</f>
        <v>0</v>
      </c>
      <c r="Q22" s="2">
        <f>Q11/'Output-Calculation-sheet'!Q10*'Output-Calculation-sheet'!Q28</f>
        <v>177.51006807521694</v>
      </c>
      <c r="R22" s="2">
        <f>R11/'Output-Calculation-sheet'!R10*'Output-Calculation-sheet'!R28</f>
        <v>0</v>
      </c>
      <c r="S22" s="2">
        <f>S11/'Output-Calculation-sheet'!S10*'Output-Calculation-sheet'!S28</f>
        <v>26.226532722552719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3.7478802965827205</v>
      </c>
      <c r="Y22" s="2">
        <f>Y11/'Output-Calculation-sheet'!Y10*'Output-Calculation-sheet'!Y28</f>
        <v>0</v>
      </c>
      <c r="AA22" s="2">
        <f t="shared" si="0"/>
        <v>3.5448809154158685</v>
      </c>
    </row>
    <row r="23" spans="1:27" x14ac:dyDescent="0.25">
      <c r="A23" s="2">
        <v>2035</v>
      </c>
      <c r="B23" s="2">
        <f>B12/'Output-Calculation-sheet'!B11*'Output-Calculation-sheet'!B29</f>
        <v>3382.9710392474149</v>
      </c>
      <c r="C23" s="2">
        <f>C12/'Output-Calculation-sheet'!C11*'Output-Calculation-sheet'!C29</f>
        <v>48.869110444037595</v>
      </c>
      <c r="D23" s="2">
        <f>D12/'Output-Calculation-sheet'!D11*'Output-Calculation-sheet'!D29</f>
        <v>0</v>
      </c>
      <c r="E23" s="2">
        <f>E12/'Output-Calculation-sheet'!E11*'Output-Calculation-sheet'!E29</f>
        <v>96.345936410396973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130.81536683175989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956.75430524727608</v>
      </c>
      <c r="M23" s="2">
        <f>M12/'Output-Calculation-sheet'!M11*'Output-Calculation-sheet'!M29</f>
        <v>128.03648150011657</v>
      </c>
      <c r="N23" s="2">
        <f>N12/'Output-Calculation-sheet'!N11*'Output-Calculation-sheet'!N29</f>
        <v>104.62615918697182</v>
      </c>
      <c r="O23" s="2">
        <f>O12/'Output-Calculation-sheet'!O11*'Output-Calculation-sheet'!O29</f>
        <v>10.616824604437625</v>
      </c>
      <c r="P23" s="2">
        <f>P12/'Output-Calculation-sheet'!P11*'Output-Calculation-sheet'!P29</f>
        <v>0</v>
      </c>
      <c r="Q23" s="2">
        <f>Q12/'Output-Calculation-sheet'!Q11*'Output-Calculation-sheet'!Q29</f>
        <v>313.17804978899443</v>
      </c>
      <c r="R23" s="2">
        <f>R12/'Output-Calculation-sheet'!R11*'Output-Calculation-sheet'!R29</f>
        <v>0</v>
      </c>
      <c r="S23" s="2">
        <f>S12/'Output-Calculation-sheet'!S11*'Output-Calculation-sheet'!S29</f>
        <v>35.990786401464007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4.0498333329312066</v>
      </c>
      <c r="Y23" s="2">
        <f>Y12/'Output-Calculation-sheet'!Y11*'Output-Calculation-sheet'!Y29</f>
        <v>0</v>
      </c>
      <c r="AA23" s="2">
        <f t="shared" si="0"/>
        <v>5.2122538929958004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12625.157435620627</v>
      </c>
      <c r="C27" s="2">
        <f>C5/'Output-Calculation-sheet'!C4*'Output-Calculation-sheet'!C13</f>
        <v>0</v>
      </c>
      <c r="D27" s="2">
        <f>D5/'Output-Calculation-sheet'!D4*'Output-Calculation-sheet'!D13</f>
        <v>3393.1147444919002</v>
      </c>
      <c r="E27" s="2">
        <f>E5/'Output-Calculation-sheet'!E4*'Output-Calculation-sheet'!E13</f>
        <v>4043.0578295829046</v>
      </c>
      <c r="F27" s="2">
        <f>F5/'Output-Calculation-sheet'!F4*'Output-Calculation-sheet'!F13</f>
        <v>1848.327126835092</v>
      </c>
      <c r="G27" s="2">
        <f>G5/'Output-Calculation-sheet'!G4*'Output-Calculation-sheet'!G13</f>
        <v>1066.4560660374239</v>
      </c>
      <c r="H27" s="2">
        <f>H5/'Output-Calculation-sheet'!H4*'Output-Calculation-sheet'!H13</f>
        <v>0</v>
      </c>
      <c r="I27" s="2">
        <f>I5/'Output-Calculation-sheet'!I4*'Output-Calculation-sheet'!I13</f>
        <v>1125.2399965006209</v>
      </c>
      <c r="J27" s="2">
        <f>J5/'Output-Calculation-sheet'!J4*'Output-Calculation-sheet'!J13</f>
        <v>1166.1735010942136</v>
      </c>
      <c r="K27" s="2">
        <f>K5/'Output-Calculation-sheet'!K4*'Output-Calculation-sheet'!K13</f>
        <v>1496.1863064187653</v>
      </c>
      <c r="L27" s="2">
        <f>L5/'Output-Calculation-sheet'!L4*'Output-Calculation-sheet'!L13</f>
        <v>1424.9145620742033</v>
      </c>
      <c r="M27" s="2">
        <f>M5/'Output-Calculation-sheet'!M4*'Output-Calculation-sheet'!M13</f>
        <v>0</v>
      </c>
      <c r="N27" s="2">
        <f>N5/'Output-Calculation-sheet'!N4*'Output-Calculation-sheet'!N13</f>
        <v>963.08816725588269</v>
      </c>
      <c r="O27" s="2">
        <f>O5/'Output-Calculation-sheet'!O4*'Output-Calculation-sheet'!O13</f>
        <v>0</v>
      </c>
      <c r="P27" s="2">
        <f>P5/'Output-Calculation-sheet'!P4*'Output-Calculation-sheet'!P13</f>
        <v>1115.8836314468631</v>
      </c>
      <c r="Q27" s="2">
        <f>Q5/'Output-Calculation-sheet'!Q4*'Output-Calculation-sheet'!Q13</f>
        <v>1327.9695184991388</v>
      </c>
      <c r="R27" s="2">
        <f>R5/'Output-Calculation-sheet'!R4*'Output-Calculation-sheet'!R13</f>
        <v>1073.7067527854379</v>
      </c>
      <c r="S27" s="2">
        <f>S5/'Output-Calculation-sheet'!S4*'Output-Calculation-sheet'!S13</f>
        <v>620.57185498339175</v>
      </c>
      <c r="T27" s="2">
        <f>T5/'Output-Calculation-sheet'!T4*'Output-Calculation-sheet'!T13</f>
        <v>346.61823643386697</v>
      </c>
      <c r="U27" s="2">
        <f>U5/'Output-Calculation-sheet'!U4*'Output-Calculation-sheet'!U13</f>
        <v>266.30291570191241</v>
      </c>
      <c r="V27" s="2">
        <f>V5/'Output-Calculation-sheet'!V4*'Output-Calculation-sheet'!V13</f>
        <v>338.28748249549204</v>
      </c>
      <c r="W27" s="2">
        <f>W5/'Output-Calculation-sheet'!W4*'Output-Calculation-sheet'!W13</f>
        <v>151.97254428823894</v>
      </c>
      <c r="X27" s="2">
        <f>X5/'Output-Calculation-sheet'!X4*'Output-Calculation-sheet'!X13</f>
        <v>0</v>
      </c>
      <c r="Y27" s="2">
        <f>Y5/'Output-Calculation-sheet'!Y4*'Output-Calculation-sheet'!Y13</f>
        <v>116.04420486613822</v>
      </c>
      <c r="AA27" s="2">
        <f>SUM(B27:Y27)/1000</f>
        <v>34.509072877412116</v>
      </c>
    </row>
    <row r="28" spans="1:27" x14ac:dyDescent="0.25">
      <c r="A28" s="2">
        <v>2029</v>
      </c>
      <c r="B28" s="2">
        <f>B6/'Output-Calculation-sheet'!B5*'Output-Calculation-sheet'!B14</f>
        <v>15890.059576590076</v>
      </c>
      <c r="C28" s="2">
        <f>C6/'Output-Calculation-sheet'!C5*'Output-Calculation-sheet'!C14</f>
        <v>0</v>
      </c>
      <c r="D28" s="2">
        <f>D6/'Output-Calculation-sheet'!D5*'Output-Calculation-sheet'!D14</f>
        <v>4267.189994656841</v>
      </c>
      <c r="E28" s="2">
        <f>E6/'Output-Calculation-sheet'!E5*'Output-Calculation-sheet'!E14</f>
        <v>5195.1556695104255</v>
      </c>
      <c r="F28" s="2">
        <f>F6/'Output-Calculation-sheet'!F5*'Output-Calculation-sheet'!F14</f>
        <v>2341.720783273332</v>
      </c>
      <c r="G28" s="2">
        <f>G6/'Output-Calculation-sheet'!G5*'Output-Calculation-sheet'!G14</f>
        <v>1352.0181013002691</v>
      </c>
      <c r="H28" s="2">
        <f>H6/'Output-Calculation-sheet'!H5*'Output-Calculation-sheet'!H14</f>
        <v>0</v>
      </c>
      <c r="I28" s="2">
        <f>I6/'Output-Calculation-sheet'!I5*'Output-Calculation-sheet'!I14</f>
        <v>1427.8656356322351</v>
      </c>
      <c r="J28" s="2">
        <f>J6/'Output-Calculation-sheet'!J5*'Output-Calculation-sheet'!J14</f>
        <v>1473.1789941246454</v>
      </c>
      <c r="K28" s="2">
        <f>K6/'Output-Calculation-sheet'!K5*'Output-Calculation-sheet'!K14</f>
        <v>1894.4711111425349</v>
      </c>
      <c r="L28" s="2">
        <f>L6/'Output-Calculation-sheet'!L5*'Output-Calculation-sheet'!L14</f>
        <v>1781.3634960862469</v>
      </c>
      <c r="M28" s="2">
        <f>M6/'Output-Calculation-sheet'!M5*'Output-Calculation-sheet'!M14</f>
        <v>0</v>
      </c>
      <c r="N28" s="2">
        <f>N6/'Output-Calculation-sheet'!N5*'Output-Calculation-sheet'!N14</f>
        <v>1127.7047527669674</v>
      </c>
      <c r="O28" s="2">
        <f>O6/'Output-Calculation-sheet'!O5*'Output-Calculation-sheet'!O14</f>
        <v>0</v>
      </c>
      <c r="P28" s="2">
        <f>P6/'Output-Calculation-sheet'!P5*'Output-Calculation-sheet'!P14</f>
        <v>1456.9702537514886</v>
      </c>
      <c r="Q28" s="2">
        <f>Q6/'Output-Calculation-sheet'!Q5*'Output-Calculation-sheet'!Q14</f>
        <v>1684.8796921641472</v>
      </c>
      <c r="R28" s="2">
        <f>R6/'Output-Calculation-sheet'!R5*'Output-Calculation-sheet'!R14</f>
        <v>1372.6030470735182</v>
      </c>
      <c r="S28" s="2">
        <f>S6/'Output-Calculation-sheet'!S5*'Output-Calculation-sheet'!S14</f>
        <v>778.5585693114175</v>
      </c>
      <c r="T28" s="2">
        <f>T6/'Output-Calculation-sheet'!T5*'Output-Calculation-sheet'!T14</f>
        <v>437.35217414940757</v>
      </c>
      <c r="U28" s="2">
        <f>U6/'Output-Calculation-sheet'!U5*'Output-Calculation-sheet'!U14</f>
        <v>342.57206130777314</v>
      </c>
      <c r="V28" s="2">
        <f>V6/'Output-Calculation-sheet'!V5*'Output-Calculation-sheet'!V14</f>
        <v>418.98906834133862</v>
      </c>
      <c r="W28" s="2">
        <f>W6/'Output-Calculation-sheet'!W5*'Output-Calculation-sheet'!W14</f>
        <v>192.62046727360942</v>
      </c>
      <c r="X28" s="2">
        <f>X6/'Output-Calculation-sheet'!X5*'Output-Calculation-sheet'!X14</f>
        <v>0</v>
      </c>
      <c r="Y28" s="2">
        <f>Y6/'Output-Calculation-sheet'!Y5*'Output-Calculation-sheet'!Y14</f>
        <v>147.34650004633886</v>
      </c>
      <c r="AA28" s="2">
        <f t="shared" ref="AA28:AA34" si="1">SUM(B28:Y28)/1000</f>
        <v>43.582619948502625</v>
      </c>
    </row>
    <row r="29" spans="1:27" x14ac:dyDescent="0.25">
      <c r="A29" s="2">
        <v>2030</v>
      </c>
      <c r="B29" s="2">
        <f>B7/'Output-Calculation-sheet'!B6*'Output-Calculation-sheet'!B15</f>
        <v>18444.55896297843</v>
      </c>
      <c r="C29" s="2">
        <f>C7/'Output-Calculation-sheet'!C6*'Output-Calculation-sheet'!C15</f>
        <v>0</v>
      </c>
      <c r="D29" s="2">
        <f>D7/'Output-Calculation-sheet'!D6*'Output-Calculation-sheet'!D15</f>
        <v>5000.5733080583877</v>
      </c>
      <c r="E29" s="2">
        <f>E7/'Output-Calculation-sheet'!E6*'Output-Calculation-sheet'!E15</f>
        <v>6096.1934968009818</v>
      </c>
      <c r="F29" s="2">
        <f>F7/'Output-Calculation-sheet'!F6*'Output-Calculation-sheet'!F15</f>
        <v>2741.0146959771459</v>
      </c>
      <c r="G29" s="2">
        <f>G7/'Output-Calculation-sheet'!G6*'Output-Calculation-sheet'!G15</f>
        <v>1581.2457661348924</v>
      </c>
      <c r="H29" s="2">
        <f>H7/'Output-Calculation-sheet'!H6*'Output-Calculation-sheet'!H15</f>
        <v>0</v>
      </c>
      <c r="I29" s="2">
        <f>I7/'Output-Calculation-sheet'!I6*'Output-Calculation-sheet'!I15</f>
        <v>1674.1406840137165</v>
      </c>
      <c r="J29" s="2">
        <f>J7/'Output-Calculation-sheet'!J6*'Output-Calculation-sheet'!J15</f>
        <v>1705.1105538412628</v>
      </c>
      <c r="K29" s="2">
        <f>K7/'Output-Calculation-sheet'!K6*'Output-Calculation-sheet'!K15</f>
        <v>2215.5085165224805</v>
      </c>
      <c r="L29" s="2">
        <f>L7/'Output-Calculation-sheet'!L6*'Output-Calculation-sheet'!L15</f>
        <v>2036.6566800409385</v>
      </c>
      <c r="M29" s="2">
        <f>M7/'Output-Calculation-sheet'!M6*'Output-Calculation-sheet'!M15</f>
        <v>0</v>
      </c>
      <c r="N29" s="2">
        <f>N7/'Output-Calculation-sheet'!N6*'Output-Calculation-sheet'!N15</f>
        <v>1268.8040663593422</v>
      </c>
      <c r="O29" s="2">
        <f>O7/'Output-Calculation-sheet'!O6*'Output-Calculation-sheet'!O15</f>
        <v>0</v>
      </c>
      <c r="P29" s="2">
        <f>P7/'Output-Calculation-sheet'!P6*'Output-Calculation-sheet'!P15</f>
        <v>1763.7069692654914</v>
      </c>
      <c r="Q29" s="2">
        <f>Q7/'Output-Calculation-sheet'!Q6*'Output-Calculation-sheet'!Q15</f>
        <v>1996.9216056095211</v>
      </c>
      <c r="R29" s="2">
        <f>R7/'Output-Calculation-sheet'!R6*'Output-Calculation-sheet'!R15</f>
        <v>1627.4093523235611</v>
      </c>
      <c r="S29" s="2">
        <f>S7/'Output-Calculation-sheet'!S6*'Output-Calculation-sheet'!S15</f>
        <v>898.68676031080349</v>
      </c>
      <c r="T29" s="2">
        <f>T7/'Output-Calculation-sheet'!T6*'Output-Calculation-sheet'!T15</f>
        <v>515.10558601250466</v>
      </c>
      <c r="U29" s="2">
        <f>U7/'Output-Calculation-sheet'!U6*'Output-Calculation-sheet'!U15</f>
        <v>410.60415689163682</v>
      </c>
      <c r="V29" s="2">
        <f>V7/'Output-Calculation-sheet'!V6*'Output-Calculation-sheet'!V15</f>
        <v>488.30899083105572</v>
      </c>
      <c r="W29" s="2">
        <f>W7/'Output-Calculation-sheet'!W6*'Output-Calculation-sheet'!W15</f>
        <v>225.1003044358728</v>
      </c>
      <c r="X29" s="2">
        <f>X7/'Output-Calculation-sheet'!X6*'Output-Calculation-sheet'!X15</f>
        <v>0</v>
      </c>
      <c r="Y29" s="2">
        <f>Y7/'Output-Calculation-sheet'!Y6*'Output-Calculation-sheet'!Y15</f>
        <v>172.83599353368638</v>
      </c>
      <c r="AA29" s="2">
        <f t="shared" si="1"/>
        <v>50.862486449941706</v>
      </c>
    </row>
    <row r="30" spans="1:27" x14ac:dyDescent="0.25">
      <c r="A30" s="2">
        <v>2031</v>
      </c>
      <c r="B30" s="2">
        <f>B8/'Output-Calculation-sheet'!B7*'Output-Calculation-sheet'!B16</f>
        <v>5373.11314571604</v>
      </c>
      <c r="C30" s="2">
        <f>C8/'Output-Calculation-sheet'!C7*'Output-Calculation-sheet'!C16</f>
        <v>0</v>
      </c>
      <c r="D30" s="2">
        <f>D8/'Output-Calculation-sheet'!D7*'Output-Calculation-sheet'!D16</f>
        <v>5383.8204316072943</v>
      </c>
      <c r="E30" s="2">
        <f>E8/'Output-Calculation-sheet'!E7*'Output-Calculation-sheet'!E16</f>
        <v>6578.0358046094052</v>
      </c>
      <c r="F30" s="2">
        <f>F8/'Output-Calculation-sheet'!F7*'Output-Calculation-sheet'!F16</f>
        <v>2958.7306902800688</v>
      </c>
      <c r="G30" s="2">
        <f>G8/'Output-Calculation-sheet'!G7*'Output-Calculation-sheet'!G16</f>
        <v>1705.0291196472597</v>
      </c>
      <c r="H30" s="2">
        <f>H8/'Output-Calculation-sheet'!H7*'Output-Calculation-sheet'!H16</f>
        <v>0</v>
      </c>
      <c r="I30" s="2">
        <f>I8/'Output-Calculation-sheet'!I7*'Output-Calculation-sheet'!I16</f>
        <v>1808.4214450124236</v>
      </c>
      <c r="J30" s="2">
        <f>J8/'Output-Calculation-sheet'!J7*'Output-Calculation-sheet'!J16</f>
        <v>1837.6591820145193</v>
      </c>
      <c r="K30" s="2">
        <f>K8/'Output-Calculation-sheet'!K7*'Output-Calculation-sheet'!K16</f>
        <v>2395.5970207559649</v>
      </c>
      <c r="L30" s="2">
        <f>L8/'Output-Calculation-sheet'!L7*'Output-Calculation-sheet'!L16</f>
        <v>1920.2505964719562</v>
      </c>
      <c r="M30" s="2">
        <f>M8/'Output-Calculation-sheet'!M7*'Output-Calculation-sheet'!M16</f>
        <v>0</v>
      </c>
      <c r="N30" s="2">
        <f>N8/'Output-Calculation-sheet'!N7*'Output-Calculation-sheet'!N16</f>
        <v>2.3565680462716343</v>
      </c>
      <c r="O30" s="2">
        <f>O8/'Output-Calculation-sheet'!O7*'Output-Calculation-sheet'!O16</f>
        <v>0</v>
      </c>
      <c r="P30" s="2">
        <f>P8/'Output-Calculation-sheet'!P7*'Output-Calculation-sheet'!P16</f>
        <v>1936.4367057195443</v>
      </c>
      <c r="Q30" s="2">
        <f>Q8/'Output-Calculation-sheet'!Q7*'Output-Calculation-sheet'!Q16</f>
        <v>881.48413879119209</v>
      </c>
      <c r="R30" s="2">
        <f>R8/'Output-Calculation-sheet'!R7*'Output-Calculation-sheet'!R16</f>
        <v>1760.0473178187792</v>
      </c>
      <c r="S30" s="2">
        <f>S8/'Output-Calculation-sheet'!S7*'Output-Calculation-sheet'!S16</f>
        <v>9.1206075946472325</v>
      </c>
      <c r="T30" s="2">
        <f>T8/'Output-Calculation-sheet'!T7*'Output-Calculation-sheet'!T16</f>
        <v>557.8824774836022</v>
      </c>
      <c r="U30" s="2">
        <f>U8/'Output-Calculation-sheet'!U7*'Output-Calculation-sheet'!U16</f>
        <v>446.78887643698164</v>
      </c>
      <c r="V30" s="2">
        <f>V8/'Output-Calculation-sheet'!V7*'Output-Calculation-sheet'!V16</f>
        <v>526.21466519181422</v>
      </c>
      <c r="W30" s="2">
        <f>W8/'Output-Calculation-sheet'!W7*'Output-Calculation-sheet'!W16</f>
        <v>242.94900834031003</v>
      </c>
      <c r="X30" s="2">
        <f>X8/'Output-Calculation-sheet'!X7*'Output-Calculation-sheet'!X16</f>
        <v>0</v>
      </c>
      <c r="Y30" s="2">
        <f>Y8/'Output-Calculation-sheet'!Y7*'Output-Calculation-sheet'!Y16</f>
        <v>186.67838068039711</v>
      </c>
      <c r="AA30" s="2">
        <f t="shared" si="1"/>
        <v>36.51061618221847</v>
      </c>
    </row>
    <row r="31" spans="1:27" x14ac:dyDescent="0.25">
      <c r="A31" s="2">
        <v>2032</v>
      </c>
      <c r="B31" s="2">
        <f>B9/'Output-Calculation-sheet'!B8*'Output-Calculation-sheet'!B17</f>
        <v>5338.0032965087776</v>
      </c>
      <c r="C31" s="2">
        <f>C9/'Output-Calculation-sheet'!C8*'Output-Calculation-sheet'!C17</f>
        <v>0</v>
      </c>
      <c r="D31" s="2">
        <f>D9/'Output-Calculation-sheet'!D8*'Output-Calculation-sheet'!D17</f>
        <v>5396.3854523920572</v>
      </c>
      <c r="E31" s="2">
        <f>E9/'Output-Calculation-sheet'!E8*'Output-Calculation-sheet'!E17</f>
        <v>6622.9229584871473</v>
      </c>
      <c r="F31" s="2">
        <f>F9/'Output-Calculation-sheet'!F8*'Output-Calculation-sheet'!F17</f>
        <v>2982.9387352661483</v>
      </c>
      <c r="G31" s="2">
        <f>G9/'Output-Calculation-sheet'!G8*'Output-Calculation-sheet'!G17</f>
        <v>1717.2352667024563</v>
      </c>
      <c r="H31" s="2">
        <f>H9/'Output-Calculation-sheet'!H8*'Output-Calculation-sheet'!H17</f>
        <v>0</v>
      </c>
      <c r="I31" s="2">
        <f>I9/'Output-Calculation-sheet'!I8*'Output-Calculation-sheet'!I17</f>
        <v>1820.130430216301</v>
      </c>
      <c r="J31" s="2">
        <f>J9/'Output-Calculation-sheet'!J8*'Output-Calculation-sheet'!J17</f>
        <v>1846.1217446411049</v>
      </c>
      <c r="K31" s="2">
        <f>K9/'Output-Calculation-sheet'!K8*'Output-Calculation-sheet'!K17</f>
        <v>2407.8047137951025</v>
      </c>
      <c r="L31" s="2">
        <f>L9/'Output-Calculation-sheet'!L8*'Output-Calculation-sheet'!L17</f>
        <v>2174.9764721681336</v>
      </c>
      <c r="M31" s="2">
        <f>M9/'Output-Calculation-sheet'!M8*'Output-Calculation-sheet'!M17</f>
        <v>0</v>
      </c>
      <c r="N31" s="2">
        <f>N9/'Output-Calculation-sheet'!N8*'Output-Calculation-sheet'!N17</f>
        <v>1.8601209958077451</v>
      </c>
      <c r="O31" s="2">
        <f>O9/'Output-Calculation-sheet'!O8*'Output-Calculation-sheet'!O17</f>
        <v>0</v>
      </c>
      <c r="P31" s="2">
        <f>P9/'Output-Calculation-sheet'!P8*'Output-Calculation-sheet'!P17</f>
        <v>1976.0931386257687</v>
      </c>
      <c r="Q31" s="2">
        <f>Q9/'Output-Calculation-sheet'!Q8*'Output-Calculation-sheet'!Q17</f>
        <v>1015.3788565395348</v>
      </c>
      <c r="R31" s="2">
        <f>R9/'Output-Calculation-sheet'!R8*'Output-Calculation-sheet'!R17</f>
        <v>1778.4449387011691</v>
      </c>
      <c r="S31" s="2">
        <f>S9/'Output-Calculation-sheet'!S8*'Output-Calculation-sheet'!S17</f>
        <v>9.1599125764756977</v>
      </c>
      <c r="T31" s="2">
        <f>T9/'Output-Calculation-sheet'!T8*'Output-Calculation-sheet'!T17</f>
        <v>560.26092683427589</v>
      </c>
      <c r="U31" s="2">
        <f>U9/'Output-Calculation-sheet'!U8*'Output-Calculation-sheet'!U17</f>
        <v>450.83826823881708</v>
      </c>
      <c r="V31" s="2">
        <f>V9/'Output-Calculation-sheet'!V8*'Output-Calculation-sheet'!V17</f>
        <v>530.27481112409646</v>
      </c>
      <c r="W31" s="2">
        <f>W9/'Output-Calculation-sheet'!W8*'Output-Calculation-sheet'!W17</f>
        <v>244.96007418977644</v>
      </c>
      <c r="X31" s="2">
        <f>X9/'Output-Calculation-sheet'!X8*'Output-Calculation-sheet'!X17</f>
        <v>0</v>
      </c>
      <c r="Y31" s="2">
        <f>Y9/'Output-Calculation-sheet'!Y8*'Output-Calculation-sheet'!Y17</f>
        <v>188.33622458872182</v>
      </c>
      <c r="AA31" s="2">
        <f t="shared" si="1"/>
        <v>37.062126342591668</v>
      </c>
    </row>
    <row r="32" spans="1:27" x14ac:dyDescent="0.25">
      <c r="A32" s="2">
        <v>2033</v>
      </c>
      <c r="B32" s="2">
        <f>B10/'Output-Calculation-sheet'!B9*'Output-Calculation-sheet'!B18</f>
        <v>5295.8848101799376</v>
      </c>
      <c r="C32" s="2">
        <f>C10/'Output-Calculation-sheet'!C9*'Output-Calculation-sheet'!C18</f>
        <v>0</v>
      </c>
      <c r="D32" s="2">
        <f>D10/'Output-Calculation-sheet'!D9*'Output-Calculation-sheet'!D18</f>
        <v>5386.1063574235113</v>
      </c>
      <c r="E32" s="2">
        <f>E10/'Output-Calculation-sheet'!E9*'Output-Calculation-sheet'!E18</f>
        <v>6659.7560499641586</v>
      </c>
      <c r="F32" s="2">
        <f>F10/'Output-Calculation-sheet'!F9*'Output-Calculation-sheet'!F18</f>
        <v>2993.778383851572</v>
      </c>
      <c r="G32" s="2">
        <f>G10/'Output-Calculation-sheet'!G9*'Output-Calculation-sheet'!G18</f>
        <v>1722.929883003342</v>
      </c>
      <c r="H32" s="2">
        <f>H10/'Output-Calculation-sheet'!H9*'Output-Calculation-sheet'!H18</f>
        <v>0</v>
      </c>
      <c r="I32" s="2">
        <f>I10/'Output-Calculation-sheet'!I9*'Output-Calculation-sheet'!I18</f>
        <v>1827.2488952982849</v>
      </c>
      <c r="J32" s="2">
        <f>J10/'Output-Calculation-sheet'!J9*'Output-Calculation-sheet'!J18</f>
        <v>1837.6917535033963</v>
      </c>
      <c r="K32" s="2">
        <f>K10/'Output-Calculation-sheet'!K9*'Output-Calculation-sheet'!K18</f>
        <v>2426.5591044845987</v>
      </c>
      <c r="L32" s="2">
        <f>L10/'Output-Calculation-sheet'!L9*'Output-Calculation-sheet'!L18</f>
        <v>2119.2419656615725</v>
      </c>
      <c r="M32" s="2">
        <f>M10/'Output-Calculation-sheet'!M9*'Output-Calculation-sheet'!M18</f>
        <v>0</v>
      </c>
      <c r="N32" s="2">
        <f>N10/'Output-Calculation-sheet'!N9*'Output-Calculation-sheet'!N18</f>
        <v>1.2346108279733501</v>
      </c>
      <c r="O32" s="2">
        <f>O10/'Output-Calculation-sheet'!O9*'Output-Calculation-sheet'!O18</f>
        <v>0</v>
      </c>
      <c r="P32" s="2">
        <f>P10/'Output-Calculation-sheet'!P9*'Output-Calculation-sheet'!P18</f>
        <v>1999.9085476893304</v>
      </c>
      <c r="Q32" s="2">
        <f>Q10/'Output-Calculation-sheet'!Q9*'Output-Calculation-sheet'!Q18</f>
        <v>987.16493612607053</v>
      </c>
      <c r="R32" s="2">
        <f>R10/'Output-Calculation-sheet'!R9*'Output-Calculation-sheet'!R18</f>
        <v>1781.0602530589003</v>
      </c>
      <c r="S32" s="2">
        <f>S10/'Output-Calculation-sheet'!S9*'Output-Calculation-sheet'!S18</f>
        <v>8.2087470184805102</v>
      </c>
      <c r="T32" s="2">
        <f>T10/'Output-Calculation-sheet'!T9*'Output-Calculation-sheet'!T18</f>
        <v>561.94891654375499</v>
      </c>
      <c r="U32" s="2">
        <f>U10/'Output-Calculation-sheet'!U9*'Output-Calculation-sheet'!U18</f>
        <v>451.15444341358739</v>
      </c>
      <c r="V32" s="2">
        <f>V10/'Output-Calculation-sheet'!V9*'Output-Calculation-sheet'!V18</f>
        <v>525.58343583942542</v>
      </c>
      <c r="W32" s="2">
        <f>W10/'Output-Calculation-sheet'!W9*'Output-Calculation-sheet'!W18</f>
        <v>244.682956208923</v>
      </c>
      <c r="X32" s="2">
        <f>X10/'Output-Calculation-sheet'!X9*'Output-Calculation-sheet'!X18</f>
        <v>0</v>
      </c>
      <c r="Y32" s="2">
        <f>Y10/'Output-Calculation-sheet'!Y9*'Output-Calculation-sheet'!Y18</f>
        <v>188.87437715630003</v>
      </c>
      <c r="AA32" s="2">
        <f t="shared" si="1"/>
        <v>37.019018427253123</v>
      </c>
    </row>
    <row r="33" spans="1:27" x14ac:dyDescent="0.25">
      <c r="A33" s="2">
        <v>2034</v>
      </c>
      <c r="B33" s="2">
        <f>B11/'Output-Calculation-sheet'!B10*'Output-Calculation-sheet'!B19</f>
        <v>6483.5970065616684</v>
      </c>
      <c r="C33" s="2">
        <f>C11/'Output-Calculation-sheet'!C10*'Output-Calculation-sheet'!C19</f>
        <v>0</v>
      </c>
      <c r="D33" s="2">
        <f>D11/'Output-Calculation-sheet'!D10*'Output-Calculation-sheet'!D19</f>
        <v>5373.0388056819511</v>
      </c>
      <c r="E33" s="2">
        <f>E11/'Output-Calculation-sheet'!E10*'Output-Calculation-sheet'!E19</f>
        <v>6679.5133988850457</v>
      </c>
      <c r="F33" s="2">
        <f>F11/'Output-Calculation-sheet'!F10*'Output-Calculation-sheet'!F19</f>
        <v>3005.2609136722836</v>
      </c>
      <c r="G33" s="2">
        <f>G11/'Output-Calculation-sheet'!G10*'Output-Calculation-sheet'!G19</f>
        <v>1723.6700382016843</v>
      </c>
      <c r="H33" s="2">
        <f>H11/'Output-Calculation-sheet'!H10*'Output-Calculation-sheet'!H19</f>
        <v>0</v>
      </c>
      <c r="I33" s="2">
        <f>I11/'Output-Calculation-sheet'!I10*'Output-Calculation-sheet'!I19</f>
        <v>1833.8267634264673</v>
      </c>
      <c r="J33" s="2">
        <f>J11/'Output-Calculation-sheet'!J10*'Output-Calculation-sheet'!J19</f>
        <v>1836.2007614793979</v>
      </c>
      <c r="K33" s="2">
        <f>K11/'Output-Calculation-sheet'!K10*'Output-Calculation-sheet'!K19</f>
        <v>2419.7921903485003</v>
      </c>
      <c r="L33" s="2">
        <f>L11/'Output-Calculation-sheet'!L10*'Output-Calculation-sheet'!L19</f>
        <v>2070.6458332659527</v>
      </c>
      <c r="M33" s="2">
        <f>M11/'Output-Calculation-sheet'!M10*'Output-Calculation-sheet'!M19</f>
        <v>0</v>
      </c>
      <c r="N33" s="2">
        <f>N11/'Output-Calculation-sheet'!N10*'Output-Calculation-sheet'!N19</f>
        <v>1.0177275399751788</v>
      </c>
      <c r="O33" s="2">
        <f>O11/'Output-Calculation-sheet'!O10*'Output-Calculation-sheet'!O19</f>
        <v>0</v>
      </c>
      <c r="P33" s="2">
        <f>P11/'Output-Calculation-sheet'!P10*'Output-Calculation-sheet'!P19</f>
        <v>2022.1872028487765</v>
      </c>
      <c r="Q33" s="2">
        <f>Q11/'Output-Calculation-sheet'!Q10*'Output-Calculation-sheet'!Q19</f>
        <v>1088.886436619764</v>
      </c>
      <c r="R33" s="2">
        <f>R11/'Output-Calculation-sheet'!R10*'Output-Calculation-sheet'!R19</f>
        <v>1783.5498844439862</v>
      </c>
      <c r="S33" s="2">
        <f>S11/'Output-Calculation-sheet'!S10*'Output-Calculation-sheet'!S19</f>
        <v>7.0200819275068218</v>
      </c>
      <c r="T33" s="2">
        <f>T11/'Output-Calculation-sheet'!T10*'Output-Calculation-sheet'!T19</f>
        <v>563.30071430507962</v>
      </c>
      <c r="U33" s="2">
        <f>U11/'Output-Calculation-sheet'!U10*'Output-Calculation-sheet'!U19</f>
        <v>454.36682326436136</v>
      </c>
      <c r="V33" s="2">
        <f>V11/'Output-Calculation-sheet'!V10*'Output-Calculation-sheet'!V19</f>
        <v>521.84411811710117</v>
      </c>
      <c r="W33" s="2">
        <f>W11/'Output-Calculation-sheet'!W10*'Output-Calculation-sheet'!W19</f>
        <v>245.48271666937634</v>
      </c>
      <c r="X33" s="2">
        <f>X11/'Output-Calculation-sheet'!X10*'Output-Calculation-sheet'!X19</f>
        <v>0</v>
      </c>
      <c r="Y33" s="2">
        <f>Y11/'Output-Calculation-sheet'!Y10*'Output-Calculation-sheet'!Y19</f>
        <v>190.07253102857257</v>
      </c>
      <c r="AA33" s="2">
        <f t="shared" si="1"/>
        <v>38.303273948287455</v>
      </c>
    </row>
    <row r="34" spans="1:27" x14ac:dyDescent="0.25">
      <c r="A34" s="2">
        <v>2035</v>
      </c>
      <c r="B34" s="2">
        <f>B12/'Output-Calculation-sheet'!B11*'Output-Calculation-sheet'!B20</f>
        <v>7523.8638605873257</v>
      </c>
      <c r="C34" s="2">
        <f>C12/'Output-Calculation-sheet'!C11*'Output-Calculation-sheet'!C20</f>
        <v>0</v>
      </c>
      <c r="D34" s="2">
        <f>D12/'Output-Calculation-sheet'!D11*'Output-Calculation-sheet'!D20</f>
        <v>5407.5070054318803</v>
      </c>
      <c r="E34" s="2">
        <f>E12/'Output-Calculation-sheet'!E11*'Output-Calculation-sheet'!E20</f>
        <v>6647.6901610389023</v>
      </c>
      <c r="F34" s="2">
        <f>F12/'Output-Calculation-sheet'!F11*'Output-Calculation-sheet'!F20</f>
        <v>3016.8133248910867</v>
      </c>
      <c r="G34" s="2">
        <f>G12/'Output-Calculation-sheet'!G11*'Output-Calculation-sheet'!G20</f>
        <v>1731.8370412504912</v>
      </c>
      <c r="H34" s="2">
        <f>H12/'Output-Calculation-sheet'!H11*'Output-Calculation-sheet'!H20</f>
        <v>0</v>
      </c>
      <c r="I34" s="2">
        <f>I12/'Output-Calculation-sheet'!I11*'Output-Calculation-sheet'!I20</f>
        <v>1844.3529087847926</v>
      </c>
      <c r="J34" s="2">
        <f>J12/'Output-Calculation-sheet'!J11*'Output-Calculation-sheet'!J20</f>
        <v>1833.3513944083568</v>
      </c>
      <c r="K34" s="2">
        <f>K12/'Output-Calculation-sheet'!K11*'Output-Calculation-sheet'!K20</f>
        <v>2411.510140695626</v>
      </c>
      <c r="L34" s="2">
        <f>L12/'Output-Calculation-sheet'!L11*'Output-Calculation-sheet'!L20</f>
        <v>2043.2741048489868</v>
      </c>
      <c r="M34" s="2">
        <f>M12/'Output-Calculation-sheet'!M11*'Output-Calculation-sheet'!M20</f>
        <v>0</v>
      </c>
      <c r="N34" s="2">
        <f>N12/'Output-Calculation-sheet'!N11*'Output-Calculation-sheet'!N20</f>
        <v>0.6690670019770163</v>
      </c>
      <c r="O34" s="2">
        <f>O12/'Output-Calculation-sheet'!O11*'Output-Calculation-sheet'!O20</f>
        <v>0</v>
      </c>
      <c r="P34" s="2">
        <f>P12/'Output-Calculation-sheet'!P11*'Output-Calculation-sheet'!P20</f>
        <v>2037.3211510801234</v>
      </c>
      <c r="Q34" s="2">
        <f>Q12/'Output-Calculation-sheet'!Q11*'Output-Calculation-sheet'!Q20</f>
        <v>1158.3476238351664</v>
      </c>
      <c r="R34" s="2">
        <f>R12/'Output-Calculation-sheet'!R11*'Output-Calculation-sheet'!R20</f>
        <v>1790.0067863706333</v>
      </c>
      <c r="S34" s="2">
        <f>S12/'Output-Calculation-sheet'!S11*'Output-Calculation-sheet'!S20</f>
        <v>3.8431334399425148</v>
      </c>
      <c r="T34" s="2">
        <f>T12/'Output-Calculation-sheet'!T11*'Output-Calculation-sheet'!T20</f>
        <v>564.61600818768898</v>
      </c>
      <c r="U34" s="2">
        <f>U12/'Output-Calculation-sheet'!U11*'Output-Calculation-sheet'!U20</f>
        <v>455.27930642753495</v>
      </c>
      <c r="V34" s="2">
        <f>V12/'Output-Calculation-sheet'!V11*'Output-Calculation-sheet'!V20</f>
        <v>522.73611558963739</v>
      </c>
      <c r="W34" s="2">
        <f>W12/'Output-Calculation-sheet'!W11*'Output-Calculation-sheet'!W20</f>
        <v>246.8435627066761</v>
      </c>
      <c r="X34" s="2">
        <f>X12/'Output-Calculation-sheet'!X11*'Output-Calculation-sheet'!X20</f>
        <v>0</v>
      </c>
      <c r="Y34" s="2">
        <f>Y12/'Output-Calculation-sheet'!Y11*'Output-Calculation-sheet'!Y20</f>
        <v>191.96964551366156</v>
      </c>
      <c r="AA34" s="2">
        <f t="shared" si="1"/>
        <v>39.431832342090495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358.41534199146031</v>
      </c>
      <c r="L49" s="2">
        <f>L5/'Output-Calculation-sheet'!L4*'Output-Calculation-sheet'!L40</f>
        <v>422.57835613329343</v>
      </c>
      <c r="M49" s="2">
        <f>M5/'Output-Calculation-sheet'!M4*'Output-Calculation-sheet'!M40</f>
        <v>3168.5857089977494</v>
      </c>
      <c r="N49" s="2">
        <f>N5/'Output-Calculation-sheet'!N4*'Output-Calculation-sheet'!N40</f>
        <v>366.37780146114778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947.04188963108231</v>
      </c>
      <c r="S49" s="2">
        <f>S5/'Output-Calculation-sheet'!S4*'Output-Calculation-sheet'!S40</f>
        <v>0</v>
      </c>
      <c r="T49" s="2">
        <f>T5/'Output-Calculation-sheet'!T4*'Output-Calculation-sheet'!T40</f>
        <v>232.60004823338707</v>
      </c>
      <c r="U49" s="2">
        <f>U5/'Output-Calculation-sheet'!U4*'Output-Calculation-sheet'!U40</f>
        <v>0</v>
      </c>
      <c r="V49" s="2">
        <f>V5/'Output-Calculation-sheet'!V4*'Output-Calculation-sheet'!V40</f>
        <v>333.66747135367194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5.8292666178017924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293.89372875490483</v>
      </c>
      <c r="E50" s="2">
        <f>E6/'Output-Calculation-sheet'!E5*'Output-Calculation-sheet'!E41</f>
        <v>350.35068506169694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187.23765629262434</v>
      </c>
      <c r="I50" s="2">
        <f>I6/'Output-Calculation-sheet'!I5*'Output-Calculation-sheet'!I41</f>
        <v>0</v>
      </c>
      <c r="J50" s="2">
        <f>J6/'Output-Calculation-sheet'!J5*'Output-Calculation-sheet'!J41</f>
        <v>250.25336461114287</v>
      </c>
      <c r="K50" s="2">
        <f>K6/'Output-Calculation-sheet'!K5*'Output-Calculation-sheet'!K41</f>
        <v>745.57957885329131</v>
      </c>
      <c r="L50" s="2">
        <f>L6/'Output-Calculation-sheet'!L5*'Output-Calculation-sheet'!L41</f>
        <v>839.8696351184567</v>
      </c>
      <c r="M50" s="2">
        <f>M6/'Output-Calculation-sheet'!M5*'Output-Calculation-sheet'!M41</f>
        <v>8069.9331564119493</v>
      </c>
      <c r="N50" s="2">
        <f>N6/'Output-Calculation-sheet'!N5*'Output-Calculation-sheet'!N41</f>
        <v>1634.6383317467757</v>
      </c>
      <c r="O50" s="2">
        <f>O6/'Output-Calculation-sheet'!O5*'Output-Calculation-sheet'!O41</f>
        <v>0</v>
      </c>
      <c r="P50" s="2">
        <f>P6/'Output-Calculation-sheet'!P5*'Output-Calculation-sheet'!P41</f>
        <v>382.84511386651093</v>
      </c>
      <c r="Q50" s="2">
        <f>Q6/'Output-Calculation-sheet'!Q5*'Output-Calculation-sheet'!Q41</f>
        <v>0</v>
      </c>
      <c r="R50" s="2">
        <f>R6/'Output-Calculation-sheet'!R5*'Output-Calculation-sheet'!R41</f>
        <v>1470.2924800872031</v>
      </c>
      <c r="S50" s="2">
        <f>S6/'Output-Calculation-sheet'!S5*'Output-Calculation-sheet'!S41</f>
        <v>0</v>
      </c>
      <c r="T50" s="2">
        <f>T6/'Output-Calculation-sheet'!T5*'Output-Calculation-sheet'!T41</f>
        <v>418.14347690503553</v>
      </c>
      <c r="U50" s="2">
        <f>U6/'Output-Calculation-sheet'!U5*'Output-Calculation-sheet'!U41</f>
        <v>61.141977031118216</v>
      </c>
      <c r="V50" s="2">
        <f>V6/'Output-Calculation-sheet'!V5*'Output-Calculation-sheet'!V41</f>
        <v>468.97872668999844</v>
      </c>
      <c r="W50" s="2">
        <f>W6/'Output-Calculation-sheet'!W5*'Output-Calculation-sheet'!W41</f>
        <v>0</v>
      </c>
      <c r="X50" s="2">
        <f>X6/'Output-Calculation-sheet'!X5*'Output-Calculation-sheet'!X41</f>
        <v>34.692122139607392</v>
      </c>
      <c r="Y50" s="2">
        <f>Y6/'Output-Calculation-sheet'!Y5*'Output-Calculation-sheet'!Y41</f>
        <v>0</v>
      </c>
      <c r="AA50" s="2">
        <f t="shared" ref="AA50:AA56" si="3">SUM(B50:Y50)/1000</f>
        <v>15.207850033570315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1419.9397185600019</v>
      </c>
      <c r="E51" s="2">
        <f>E7/'Output-Calculation-sheet'!E6*'Output-Calculation-sheet'!E42</f>
        <v>1128.4733322968927</v>
      </c>
      <c r="F51" s="2">
        <f>F7/'Output-Calculation-sheet'!F6*'Output-Calculation-sheet'!F42</f>
        <v>0</v>
      </c>
      <c r="G51" s="2">
        <f>G7/'Output-Calculation-sheet'!G6*'Output-Calculation-sheet'!G42</f>
        <v>325.99224649407</v>
      </c>
      <c r="H51" s="2">
        <f>H7/'Output-Calculation-sheet'!H6*'Output-Calculation-sheet'!H42</f>
        <v>1657.9469394364799</v>
      </c>
      <c r="I51" s="2">
        <f>I7/'Output-Calculation-sheet'!I6*'Output-Calculation-sheet'!I42</f>
        <v>91.628300805304391</v>
      </c>
      <c r="J51" s="2">
        <f>J7/'Output-Calculation-sheet'!J6*'Output-Calculation-sheet'!J42</f>
        <v>689.18270343311758</v>
      </c>
      <c r="K51" s="2">
        <f>K7/'Output-Calculation-sheet'!K6*'Output-Calculation-sheet'!K42</f>
        <v>1440.8991465672557</v>
      </c>
      <c r="L51" s="2">
        <f>L7/'Output-Calculation-sheet'!L6*'Output-Calculation-sheet'!L42</f>
        <v>1331.9157237553954</v>
      </c>
      <c r="M51" s="2">
        <f>M7/'Output-Calculation-sheet'!M6*'Output-Calculation-sheet'!M42</f>
        <v>9601.9835922241782</v>
      </c>
      <c r="N51" s="2">
        <f>N7/'Output-Calculation-sheet'!N6*'Output-Calculation-sheet'!N42</f>
        <v>4071.2146804931867</v>
      </c>
      <c r="O51" s="2">
        <f>O7/'Output-Calculation-sheet'!O6*'Output-Calculation-sheet'!O42</f>
        <v>0</v>
      </c>
      <c r="P51" s="2">
        <f>P7/'Output-Calculation-sheet'!P6*'Output-Calculation-sheet'!P42</f>
        <v>937.18435574075579</v>
      </c>
      <c r="Q51" s="2">
        <f>Q7/'Output-Calculation-sheet'!Q6*'Output-Calculation-sheet'!Q42</f>
        <v>233.90141149986482</v>
      </c>
      <c r="R51" s="2">
        <f>R7/'Output-Calculation-sheet'!R6*'Output-Calculation-sheet'!R42</f>
        <v>2064.4160826225334</v>
      </c>
      <c r="S51" s="2">
        <f>S7/'Output-Calculation-sheet'!S6*'Output-Calculation-sheet'!S42</f>
        <v>99.47150177982499</v>
      </c>
      <c r="T51" s="2">
        <f>T7/'Output-Calculation-sheet'!T6*'Output-Calculation-sheet'!T42</f>
        <v>592.12963764567496</v>
      </c>
      <c r="U51" s="2">
        <f>U7/'Output-Calculation-sheet'!U6*'Output-Calculation-sheet'!U42</f>
        <v>186.5721048408459</v>
      </c>
      <c r="V51" s="2">
        <f>V7/'Output-Calculation-sheet'!V6*'Output-Calculation-sheet'!V42</f>
        <v>618.61526013880564</v>
      </c>
      <c r="W51" s="2">
        <f>W7/'Output-Calculation-sheet'!W6*'Output-Calculation-sheet'!W42</f>
        <v>0</v>
      </c>
      <c r="X51" s="2">
        <f>X7/'Output-Calculation-sheet'!X6*'Output-Calculation-sheet'!X42</f>
        <v>227.95512651449883</v>
      </c>
      <c r="Y51" s="2">
        <f>Y7/'Output-Calculation-sheet'!Y6*'Output-Calculation-sheet'!Y42</f>
        <v>0</v>
      </c>
      <c r="AA51" s="2">
        <f t="shared" si="3"/>
        <v>26.719421864848687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1916.3597358556781</v>
      </c>
      <c r="E52" s="2">
        <f>E8/'Output-Calculation-sheet'!E7*'Output-Calculation-sheet'!E43</f>
        <v>1362.9364634497922</v>
      </c>
      <c r="F52" s="2">
        <f>F8/'Output-Calculation-sheet'!F7*'Output-Calculation-sheet'!F43</f>
        <v>0</v>
      </c>
      <c r="G52" s="2">
        <f>G8/'Output-Calculation-sheet'!G7*'Output-Calculation-sheet'!G43</f>
        <v>490.40417052269061</v>
      </c>
      <c r="H52" s="2">
        <f>H8/'Output-Calculation-sheet'!H7*'Output-Calculation-sheet'!H43</f>
        <v>75.290303179273252</v>
      </c>
      <c r="I52" s="2">
        <f>I8/'Output-Calculation-sheet'!I7*'Output-Calculation-sheet'!I43</f>
        <v>167.37723656294159</v>
      </c>
      <c r="J52" s="2">
        <f>J8/'Output-Calculation-sheet'!J7*'Output-Calculation-sheet'!J43</f>
        <v>861.36970331534314</v>
      </c>
      <c r="K52" s="2">
        <f>K8/'Output-Calculation-sheet'!K7*'Output-Calculation-sheet'!K43</f>
        <v>1722.4660122618491</v>
      </c>
      <c r="L52" s="2">
        <f>L8/'Output-Calculation-sheet'!L7*'Output-Calculation-sheet'!L43</f>
        <v>1352.6977209534273</v>
      </c>
      <c r="M52" s="2">
        <f>M8/'Output-Calculation-sheet'!M7*'Output-Calculation-sheet'!M43</f>
        <v>58.374147384488538</v>
      </c>
      <c r="N52" s="2">
        <f>N8/'Output-Calculation-sheet'!N7*'Output-Calculation-sheet'!N43</f>
        <v>48.049318046317559</v>
      </c>
      <c r="O52" s="2">
        <f>O8/'Output-Calculation-sheet'!O7*'Output-Calculation-sheet'!O43</f>
        <v>0</v>
      </c>
      <c r="P52" s="2">
        <f>P8/'Output-Calculation-sheet'!P7*'Output-Calculation-sheet'!P43</f>
        <v>1271.3841850721378</v>
      </c>
      <c r="Q52" s="2">
        <f>Q8/'Output-Calculation-sheet'!Q7*'Output-Calculation-sheet'!Q43</f>
        <v>53.408619949070186</v>
      </c>
      <c r="R52" s="2">
        <f>R8/'Output-Calculation-sheet'!R7*'Output-Calculation-sheet'!R43</f>
        <v>2313.6232805734221</v>
      </c>
      <c r="S52" s="2">
        <f>S8/'Output-Calculation-sheet'!S7*'Output-Calculation-sheet'!S43</f>
        <v>0.4110974305709561</v>
      </c>
      <c r="T52" s="2">
        <f>T8/'Output-Calculation-sheet'!T7*'Output-Calculation-sheet'!T43</f>
        <v>683.05685293457771</v>
      </c>
      <c r="U52" s="2">
        <f>U8/'Output-Calculation-sheet'!U7*'Output-Calculation-sheet'!U43</f>
        <v>252.60125822338009</v>
      </c>
      <c r="V52" s="2">
        <f>V8/'Output-Calculation-sheet'!V7*'Output-Calculation-sheet'!V43</f>
        <v>669.35489565056423</v>
      </c>
      <c r="W52" s="2">
        <f>W8/'Output-Calculation-sheet'!W7*'Output-Calculation-sheet'!W43</f>
        <v>9.2363680707776457</v>
      </c>
      <c r="X52" s="2">
        <f>X8/'Output-Calculation-sheet'!X7*'Output-Calculation-sheet'!X43</f>
        <v>5.3631535028198609</v>
      </c>
      <c r="Y52" s="2">
        <f>Y8/'Output-Calculation-sheet'!Y7*'Output-Calculation-sheet'!Y43</f>
        <v>0</v>
      </c>
      <c r="AA52" s="2">
        <f t="shared" si="3"/>
        <v>13.313764522939122</v>
      </c>
    </row>
    <row r="53" spans="1:27" x14ac:dyDescent="0.25">
      <c r="A53" s="2">
        <v>2032</v>
      </c>
      <c r="B53" s="2">
        <f>B9/'Output-Calculation-sheet'!B8*'Output-Calculation-sheet'!B44</f>
        <v>94.637445898756667</v>
      </c>
      <c r="C53" s="2">
        <f>C9/'Output-Calculation-sheet'!C8*'Output-Calculation-sheet'!C44</f>
        <v>0</v>
      </c>
      <c r="D53" s="2">
        <f>D9/'Output-Calculation-sheet'!D8*'Output-Calculation-sheet'!D44</f>
        <v>2476.0885054596952</v>
      </c>
      <c r="E53" s="2">
        <f>E9/'Output-Calculation-sheet'!E8*'Output-Calculation-sheet'!E44</f>
        <v>1590.806263063685</v>
      </c>
      <c r="F53" s="2">
        <f>F9/'Output-Calculation-sheet'!F8*'Output-Calculation-sheet'!F44</f>
        <v>0</v>
      </c>
      <c r="G53" s="2">
        <f>G9/'Output-Calculation-sheet'!G8*'Output-Calculation-sheet'!G44</f>
        <v>596.17837539444383</v>
      </c>
      <c r="H53" s="2">
        <f>H9/'Output-Calculation-sheet'!H8*'Output-Calculation-sheet'!H44</f>
        <v>78.706874339312265</v>
      </c>
      <c r="I53" s="2">
        <f>I9/'Output-Calculation-sheet'!I8*'Output-Calculation-sheet'!I44</f>
        <v>211.3301659227065</v>
      </c>
      <c r="J53" s="2">
        <f>J9/'Output-Calculation-sheet'!J8*'Output-Calculation-sheet'!J44</f>
        <v>1001.754821836954</v>
      </c>
      <c r="K53" s="2">
        <f>K9/'Output-Calculation-sheet'!K8*'Output-Calculation-sheet'!K44</f>
        <v>1800.4241162055971</v>
      </c>
      <c r="L53" s="2">
        <f>L9/'Output-Calculation-sheet'!L8*'Output-Calculation-sheet'!L44</f>
        <v>1754.2099582706458</v>
      </c>
      <c r="M53" s="2">
        <f>M9/'Output-Calculation-sheet'!M8*'Output-Calculation-sheet'!M44</f>
        <v>58.549177579368738</v>
      </c>
      <c r="N53" s="2">
        <f>N9/'Output-Calculation-sheet'!N8*'Output-Calculation-sheet'!N44</f>
        <v>50.351303057440902</v>
      </c>
      <c r="O53" s="2">
        <f>O9/'Output-Calculation-sheet'!O8*'Output-Calculation-sheet'!O44</f>
        <v>0</v>
      </c>
      <c r="P53" s="2">
        <f>P9/'Output-Calculation-sheet'!P8*'Output-Calculation-sheet'!P44</f>
        <v>1456.6077915833328</v>
      </c>
      <c r="Q53" s="2">
        <f>Q9/'Output-Calculation-sheet'!Q8*'Output-Calculation-sheet'!Q44</f>
        <v>117.85127509880721</v>
      </c>
      <c r="R53" s="2">
        <f>R9/'Output-Calculation-sheet'!R8*'Output-Calculation-sheet'!R44</f>
        <v>2476.1811683878791</v>
      </c>
      <c r="S53" s="2">
        <f>S9/'Output-Calculation-sheet'!S8*'Output-Calculation-sheet'!S44</f>
        <v>0</v>
      </c>
      <c r="T53" s="2">
        <f>T9/'Output-Calculation-sheet'!T8*'Output-Calculation-sheet'!T44</f>
        <v>734.35481011878358</v>
      </c>
      <c r="U53" s="2">
        <f>U9/'Output-Calculation-sheet'!U8*'Output-Calculation-sheet'!U44</f>
        <v>315.08970209228852</v>
      </c>
      <c r="V53" s="2">
        <f>V9/'Output-Calculation-sheet'!V8*'Output-Calculation-sheet'!V44</f>
        <v>686.86679639576619</v>
      </c>
      <c r="W53" s="2">
        <f>W9/'Output-Calculation-sheet'!W8*'Output-Calculation-sheet'!W44</f>
        <v>17.991078051927786</v>
      </c>
      <c r="X53" s="2">
        <f>X9/'Output-Calculation-sheet'!X8*'Output-Calculation-sheet'!X44</f>
        <v>5.459521569976129</v>
      </c>
      <c r="Y53" s="2">
        <f>Y9/'Output-Calculation-sheet'!Y8*'Output-Calculation-sheet'!Y44</f>
        <v>0</v>
      </c>
      <c r="AA53" s="2">
        <f t="shared" si="3"/>
        <v>15.523439150327368</v>
      </c>
    </row>
    <row r="54" spans="1:27" x14ac:dyDescent="0.25">
      <c r="A54" s="2">
        <v>2033</v>
      </c>
      <c r="B54" s="2">
        <f>B10/'Output-Calculation-sheet'!B9*'Output-Calculation-sheet'!B45</f>
        <v>334.16922440518454</v>
      </c>
      <c r="C54" s="2">
        <f>C10/'Output-Calculation-sheet'!C9*'Output-Calculation-sheet'!C45</f>
        <v>0</v>
      </c>
      <c r="D54" s="2">
        <f>D10/'Output-Calculation-sheet'!D9*'Output-Calculation-sheet'!D45</f>
        <v>3051.2099439492272</v>
      </c>
      <c r="E54" s="2">
        <f>E10/'Output-Calculation-sheet'!E9*'Output-Calculation-sheet'!E45</f>
        <v>2017.1097471441276</v>
      </c>
      <c r="F54" s="2">
        <f>F10/'Output-Calculation-sheet'!F9*'Output-Calculation-sheet'!F45</f>
        <v>0</v>
      </c>
      <c r="G54" s="2">
        <f>G10/'Output-Calculation-sheet'!G9*'Output-Calculation-sheet'!G45</f>
        <v>732.97889132960256</v>
      </c>
      <c r="H54" s="2">
        <f>H10/'Output-Calculation-sheet'!H9*'Output-Calculation-sheet'!H45</f>
        <v>79.603317918343407</v>
      </c>
      <c r="I54" s="2">
        <f>I10/'Output-Calculation-sheet'!I9*'Output-Calculation-sheet'!I45</f>
        <v>299.57823977139623</v>
      </c>
      <c r="J54" s="2">
        <f>J10/'Output-Calculation-sheet'!J9*'Output-Calculation-sheet'!J45</f>
        <v>1203.4878114503986</v>
      </c>
      <c r="K54" s="2">
        <f>K10/'Output-Calculation-sheet'!K9*'Output-Calculation-sheet'!K45</f>
        <v>2053.3157050997957</v>
      </c>
      <c r="L54" s="2">
        <f>L10/'Output-Calculation-sheet'!L9*'Output-Calculation-sheet'!L45</f>
        <v>1944.6098408161888</v>
      </c>
      <c r="M54" s="2">
        <f>M10/'Output-Calculation-sheet'!M9*'Output-Calculation-sheet'!M45</f>
        <v>59.156816059531131</v>
      </c>
      <c r="N54" s="2">
        <f>N10/'Output-Calculation-sheet'!N9*'Output-Calculation-sheet'!N45</f>
        <v>52.399180489566604</v>
      </c>
      <c r="O54" s="2">
        <f>O10/'Output-Calculation-sheet'!O9*'Output-Calculation-sheet'!O45</f>
        <v>0</v>
      </c>
      <c r="P54" s="2">
        <f>P10/'Output-Calculation-sheet'!P9*'Output-Calculation-sheet'!P45</f>
        <v>1684.983701357163</v>
      </c>
      <c r="Q54" s="2">
        <f>Q10/'Output-Calculation-sheet'!Q9*'Output-Calculation-sheet'!Q45</f>
        <v>224.51732320445083</v>
      </c>
      <c r="R54" s="2">
        <f>R10/'Output-Calculation-sheet'!R9*'Output-Calculation-sheet'!R45</f>
        <v>2514.6493193873034</v>
      </c>
      <c r="S54" s="2">
        <f>S10/'Output-Calculation-sheet'!S9*'Output-Calculation-sheet'!S45</f>
        <v>3.2917281277114827</v>
      </c>
      <c r="T54" s="2">
        <f>T10/'Output-Calculation-sheet'!T9*'Output-Calculation-sheet'!T45</f>
        <v>813.11188728416573</v>
      </c>
      <c r="U54" s="2">
        <f>U10/'Output-Calculation-sheet'!U9*'Output-Calculation-sheet'!U45</f>
        <v>362.78773791690043</v>
      </c>
      <c r="V54" s="2">
        <f>V10/'Output-Calculation-sheet'!V9*'Output-Calculation-sheet'!V45</f>
        <v>707.5529700953698</v>
      </c>
      <c r="W54" s="2">
        <f>W10/'Output-Calculation-sheet'!W9*'Output-Calculation-sheet'!W45</f>
        <v>23.580554725682639</v>
      </c>
      <c r="X54" s="2">
        <f>X10/'Output-Calculation-sheet'!X9*'Output-Calculation-sheet'!X45</f>
        <v>5.6083185562728737</v>
      </c>
      <c r="Y54" s="2">
        <f>Y10/'Output-Calculation-sheet'!Y9*'Output-Calculation-sheet'!Y45</f>
        <v>7.5769885574978257</v>
      </c>
      <c r="AA54" s="2">
        <f t="shared" si="3"/>
        <v>18.175279247645882</v>
      </c>
    </row>
    <row r="55" spans="1:27" x14ac:dyDescent="0.25">
      <c r="A55" s="2">
        <v>2034</v>
      </c>
      <c r="B55" s="2">
        <f>B11/'Output-Calculation-sheet'!B10*'Output-Calculation-sheet'!B46</f>
        <v>1669.4904984636355</v>
      </c>
      <c r="C55" s="2">
        <f>C11/'Output-Calculation-sheet'!C10*'Output-Calculation-sheet'!C46</f>
        <v>0</v>
      </c>
      <c r="D55" s="2">
        <f>D11/'Output-Calculation-sheet'!D10*'Output-Calculation-sheet'!D46</f>
        <v>3445.4665777671189</v>
      </c>
      <c r="E55" s="2">
        <f>E11/'Output-Calculation-sheet'!E10*'Output-Calculation-sheet'!E46</f>
        <v>2279.837298473381</v>
      </c>
      <c r="F55" s="2">
        <f>F11/'Output-Calculation-sheet'!F10*'Output-Calculation-sheet'!F46</f>
        <v>0</v>
      </c>
      <c r="G55" s="2">
        <f>G11/'Output-Calculation-sheet'!G10*'Output-Calculation-sheet'!G46</f>
        <v>885.64845293580652</v>
      </c>
      <c r="H55" s="2">
        <f>H11/'Output-Calculation-sheet'!H10*'Output-Calculation-sheet'!H46</f>
        <v>81.659765466437747</v>
      </c>
      <c r="I55" s="2">
        <f>I11/'Output-Calculation-sheet'!I10*'Output-Calculation-sheet'!I46</f>
        <v>392.87742387244475</v>
      </c>
      <c r="J55" s="2">
        <f>J11/'Output-Calculation-sheet'!J10*'Output-Calculation-sheet'!J46</f>
        <v>1361.3520176038944</v>
      </c>
      <c r="K55" s="2">
        <f>K11/'Output-Calculation-sheet'!K10*'Output-Calculation-sheet'!K46</f>
        <v>2313.9125458868348</v>
      </c>
      <c r="L55" s="2">
        <f>L11/'Output-Calculation-sheet'!L10*'Output-Calculation-sheet'!L46</f>
        <v>2212.3632843620398</v>
      </c>
      <c r="M55" s="2">
        <f>M11/'Output-Calculation-sheet'!M10*'Output-Calculation-sheet'!M46</f>
        <v>59.108819794247907</v>
      </c>
      <c r="N55" s="2">
        <f>N11/'Output-Calculation-sheet'!N10*'Output-Calculation-sheet'!N46</f>
        <v>53.073881577282052</v>
      </c>
      <c r="O55" s="2">
        <f>O11/'Output-Calculation-sheet'!O10*'Output-Calculation-sheet'!O46</f>
        <v>1.3385842962369039</v>
      </c>
      <c r="P55" s="2">
        <f>P11/'Output-Calculation-sheet'!P10*'Output-Calculation-sheet'!P46</f>
        <v>1839.985564265342</v>
      </c>
      <c r="Q55" s="2">
        <f>Q11/'Output-Calculation-sheet'!Q10*'Output-Calculation-sheet'!Q46</f>
        <v>444.8999879541978</v>
      </c>
      <c r="R55" s="2">
        <f>R11/'Output-Calculation-sheet'!R10*'Output-Calculation-sheet'!R46</f>
        <v>2573.0562776745883</v>
      </c>
      <c r="S55" s="2">
        <f>S11/'Output-Calculation-sheet'!S10*'Output-Calculation-sheet'!S46</f>
        <v>7.8115113688216464</v>
      </c>
      <c r="T55" s="2">
        <f>T11/'Output-Calculation-sheet'!T10*'Output-Calculation-sheet'!T46</f>
        <v>853.02867665481301</v>
      </c>
      <c r="U55" s="2">
        <f>U11/'Output-Calculation-sheet'!U10*'Output-Calculation-sheet'!U46</f>
        <v>403.9956795644265</v>
      </c>
      <c r="V55" s="2">
        <f>V11/'Output-Calculation-sheet'!V10*'Output-Calculation-sheet'!V46</f>
        <v>743.00035303743118</v>
      </c>
      <c r="W55" s="2">
        <f>W11/'Output-Calculation-sheet'!W10*'Output-Calculation-sheet'!W46</f>
        <v>36.546979821706167</v>
      </c>
      <c r="X55" s="2">
        <f>X11/'Output-Calculation-sheet'!X10*'Output-Calculation-sheet'!X46</f>
        <v>5.7638759714196954</v>
      </c>
      <c r="Y55" s="2">
        <f>Y11/'Output-Calculation-sheet'!Y10*'Output-Calculation-sheet'!Y46</f>
        <v>12.128796371075911</v>
      </c>
      <c r="AA55" s="2">
        <f t="shared" si="3"/>
        <v>21.67634685318318</v>
      </c>
    </row>
    <row r="56" spans="1:27" x14ac:dyDescent="0.25">
      <c r="A56" s="2">
        <v>2035</v>
      </c>
      <c r="B56" s="2">
        <f>B12/'Output-Calculation-sheet'!B11*'Output-Calculation-sheet'!B47</f>
        <v>4536.0200879797185</v>
      </c>
      <c r="C56" s="2">
        <f>C12/'Output-Calculation-sheet'!C11*'Output-Calculation-sheet'!C47</f>
        <v>6.8892803896577988</v>
      </c>
      <c r="D56" s="2">
        <f>D12/'Output-Calculation-sheet'!D11*'Output-Calculation-sheet'!D47</f>
        <v>3963.7119568753542</v>
      </c>
      <c r="E56" s="2">
        <f>E12/'Output-Calculation-sheet'!E11*'Output-Calculation-sheet'!E47</f>
        <v>2859.0953694401719</v>
      </c>
      <c r="F56" s="2">
        <f>F12/'Output-Calculation-sheet'!F11*'Output-Calculation-sheet'!F47</f>
        <v>70.157775504173614</v>
      </c>
      <c r="G56" s="2">
        <f>G12/'Output-Calculation-sheet'!G11*'Output-Calculation-sheet'!G47</f>
        <v>1034.3880422946811</v>
      </c>
      <c r="H56" s="2">
        <f>H12/'Output-Calculation-sheet'!H11*'Output-Calculation-sheet'!H47</f>
        <v>82.708632813025034</v>
      </c>
      <c r="I56" s="2">
        <f>I12/'Output-Calculation-sheet'!I11*'Output-Calculation-sheet'!I47</f>
        <v>452.87760543547961</v>
      </c>
      <c r="J56" s="2">
        <f>J12/'Output-Calculation-sheet'!J11*'Output-Calculation-sheet'!J47</f>
        <v>1465.4152461863628</v>
      </c>
      <c r="K56" s="2">
        <f>K12/'Output-Calculation-sheet'!K11*'Output-Calculation-sheet'!K47</f>
        <v>2436.4748151318458</v>
      </c>
      <c r="L56" s="2">
        <f>L12/'Output-Calculation-sheet'!L11*'Output-Calculation-sheet'!L47</f>
        <v>2496.7331679877402</v>
      </c>
      <c r="M56" s="2">
        <f>M12/'Output-Calculation-sheet'!M11*'Output-Calculation-sheet'!M47</f>
        <v>59.830131542110543</v>
      </c>
      <c r="N56" s="2">
        <f>N12/'Output-Calculation-sheet'!N11*'Output-Calculation-sheet'!N47</f>
        <v>54.500634673368957</v>
      </c>
      <c r="O56" s="2">
        <f>O12/'Output-Calculation-sheet'!O11*'Output-Calculation-sheet'!O47</f>
        <v>6.6919789501655371</v>
      </c>
      <c r="P56" s="2">
        <f>P12/'Output-Calculation-sheet'!P11*'Output-Calculation-sheet'!P47</f>
        <v>1921.2123513809092</v>
      </c>
      <c r="Q56" s="2">
        <f>Q12/'Output-Calculation-sheet'!Q11*'Output-Calculation-sheet'!Q47</f>
        <v>743.28046211145784</v>
      </c>
      <c r="R56" s="2">
        <f>R12/'Output-Calculation-sheet'!R11*'Output-Calculation-sheet'!R47</f>
        <v>2635.0018447116472</v>
      </c>
      <c r="S56" s="2">
        <f>S12/'Output-Calculation-sheet'!S11*'Output-Calculation-sheet'!S47</f>
        <v>18.909416861413593</v>
      </c>
      <c r="T56" s="2">
        <f>T12/'Output-Calculation-sheet'!T11*'Output-Calculation-sheet'!T47</f>
        <v>920.68020110634257</v>
      </c>
      <c r="U56" s="2">
        <f>U12/'Output-Calculation-sheet'!U11*'Output-Calculation-sheet'!U47</f>
        <v>457.66364783240505</v>
      </c>
      <c r="V56" s="2">
        <f>V12/'Output-Calculation-sheet'!V11*'Output-Calculation-sheet'!V47</f>
        <v>763.45442383481668</v>
      </c>
      <c r="W56" s="2">
        <f>W12/'Output-Calculation-sheet'!W11*'Output-Calculation-sheet'!W47</f>
        <v>48.053179779472778</v>
      </c>
      <c r="X56" s="2">
        <f>X12/'Output-Calculation-sheet'!X11*'Output-Calculation-sheet'!X47</f>
        <v>5.7630642732834003</v>
      </c>
      <c r="Y56" s="2">
        <f>Y12/'Output-Calculation-sheet'!Y11*'Output-Calculation-sheet'!Y47</f>
        <v>19.2334076104449</v>
      </c>
      <c r="AA56" s="2">
        <f t="shared" si="3"/>
        <v>27.058746724706051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3.5300728093944116</v>
      </c>
      <c r="C60" s="2">
        <f>C5*'Output-Calculation-sheet'!C49/10^9</f>
        <v>2.1560046937443</v>
      </c>
      <c r="D60" s="2">
        <f>D5*'Output-Calculation-sheet'!D49/10^9</f>
        <v>0.76596224235387067</v>
      </c>
      <c r="E60" s="2">
        <f>E5*'Output-Calculation-sheet'!E49/10^9</f>
        <v>0.91556168093038326</v>
      </c>
      <c r="F60" s="2">
        <f>F5*'Output-Calculation-sheet'!F49/10^9</f>
        <v>0.35593887811389391</v>
      </c>
      <c r="G60" s="2">
        <f>G5*'Output-Calculation-sheet'!G49/10^9</f>
        <v>0.25050322519496315</v>
      </c>
      <c r="H60" s="2">
        <f>H5*'Output-Calculation-sheet'!H49/10^9</f>
        <v>0.66929397436501847</v>
      </c>
      <c r="I60" s="2">
        <f>I5*'Output-Calculation-sheet'!I49/10^9</f>
        <v>0.24538298038081729</v>
      </c>
      <c r="J60" s="2">
        <f>J5*'Output-Calculation-sheet'!J49/10^9</f>
        <v>0.25706183799743038</v>
      </c>
      <c r="K60" s="2">
        <f>K5*'Output-Calculation-sheet'!K49/10^9</f>
        <v>0.31331819295756519</v>
      </c>
      <c r="L60" s="2">
        <f>L5*'Output-Calculation-sheet'!L49/10^9</f>
        <v>0.33029772076894037</v>
      </c>
      <c r="M60" s="2">
        <f>M5*'Output-Calculation-sheet'!M49/10^9</f>
        <v>0.55890219143655828</v>
      </c>
      <c r="N60" s="2">
        <f>N5*'Output-Calculation-sheet'!N49/10^9</f>
        <v>0.44755900041267949</v>
      </c>
      <c r="O60" s="2">
        <f>O5*'Output-Calculation-sheet'!O49/10^9</f>
        <v>0.45128234744689844</v>
      </c>
      <c r="P60" s="2">
        <f>P5*'Output-Calculation-sheet'!P49/10^9</f>
        <v>0.27814063712299286</v>
      </c>
      <c r="Q60" s="2">
        <f>Q5*'Output-Calculation-sheet'!Q49/10^9</f>
        <v>0.30096584001392501</v>
      </c>
      <c r="R60" s="2">
        <f>R5*'Output-Calculation-sheet'!R49/10^9</f>
        <v>0.24064403094731232</v>
      </c>
      <c r="S60" s="2">
        <f>S5*'Output-Calculation-sheet'!S49/10^9</f>
        <v>0.22089670235816944</v>
      </c>
      <c r="T60" s="2">
        <f>T5*'Output-Calculation-sheet'!T49/10^9</f>
        <v>7.4415258778333854E-2</v>
      </c>
      <c r="U60" s="2">
        <f>U5*'Output-Calculation-sheet'!U49/10^9</f>
        <v>7.029132650168321E-2</v>
      </c>
      <c r="V60" s="2">
        <f>V5*'Output-Calculation-sheet'!V49/10^9</f>
        <v>6.276542123784315E-2</v>
      </c>
      <c r="W60" s="2">
        <f>W5*'Output-Calculation-sheet'!W49/10^9</f>
        <v>3.0867008846390789E-2</v>
      </c>
      <c r="X60" s="2">
        <f>X5*'Output-Calculation-sheet'!X49/10^9</f>
        <v>5.8655866566821424E-2</v>
      </c>
      <c r="Y60" s="2">
        <f>Y5*'Output-Calculation-sheet'!Y49/10^9</f>
        <v>2.7983938452851045E-2</v>
      </c>
      <c r="AA60" s="2">
        <f>SUM(B60:Y60)</f>
        <v>12.612767806324056</v>
      </c>
    </row>
    <row r="61" spans="1:27" x14ac:dyDescent="0.25">
      <c r="A61" s="2">
        <v>2029</v>
      </c>
      <c r="B61" s="2">
        <f>B6*'Output-Calculation-sheet'!B50/10^9</f>
        <v>4.3924474368993893</v>
      </c>
      <c r="C61" s="2">
        <f>C6*'Output-Calculation-sheet'!C50/10^9</f>
        <v>2.6912712172795779</v>
      </c>
      <c r="D61" s="2">
        <f>D6*'Output-Calculation-sheet'!D50/10^9</f>
        <v>0.95264128755406485</v>
      </c>
      <c r="E61" s="2">
        <f>E6*'Output-Calculation-sheet'!E50/10^9</f>
        <v>1.1384360927021153</v>
      </c>
      <c r="F61" s="2">
        <f>F6*'Output-Calculation-sheet'!F50/10^9</f>
        <v>0.44200229332042162</v>
      </c>
      <c r="G61" s="2">
        <f>G6*'Output-Calculation-sheet'!G50/10^9</f>
        <v>0.31175026085273644</v>
      </c>
      <c r="H61" s="2">
        <f>H6*'Output-Calculation-sheet'!H50/10^9</f>
        <v>0.83491087419818011</v>
      </c>
      <c r="I61" s="2">
        <f>I6*'Output-Calculation-sheet'!I50/10^9</f>
        <v>0.30514384369572367</v>
      </c>
      <c r="J61" s="2">
        <f>J6*'Output-Calculation-sheet'!J50/10^9</f>
        <v>0.31920057867952212</v>
      </c>
      <c r="K61" s="2">
        <f>K6*'Output-Calculation-sheet'!K50/10^9</f>
        <v>0.38739631633848098</v>
      </c>
      <c r="L61" s="2">
        <f>L6*'Output-Calculation-sheet'!L50/10^9</f>
        <v>0.40710486548104613</v>
      </c>
      <c r="M61" s="2">
        <f>M6*'Output-Calculation-sheet'!M50/10^9</f>
        <v>0.66869094930295225</v>
      </c>
      <c r="N61" s="2">
        <f>N6*'Output-Calculation-sheet'!N50/10^9</f>
        <v>0.5535798637693673</v>
      </c>
      <c r="O61" s="2">
        <f>O6*'Output-Calculation-sheet'!O50/10^9</f>
        <v>0.56332757966326641</v>
      </c>
      <c r="P61" s="2">
        <f>P6*'Output-Calculation-sheet'!P50/10^9</f>
        <v>0.34575450814639469</v>
      </c>
      <c r="Q61" s="2">
        <f>Q6*'Output-Calculation-sheet'!Q50/10^9</f>
        <v>0.374413521374582</v>
      </c>
      <c r="R61" s="2">
        <f>R6*'Output-Calculation-sheet'!R50/10^9</f>
        <v>0.29486254801678691</v>
      </c>
      <c r="S61" s="2">
        <f>S6*'Output-Calculation-sheet'!S50/10^9</f>
        <v>0.27510155677152837</v>
      </c>
      <c r="T61" s="2">
        <f>T6*'Output-Calculation-sheet'!T50/10^9</f>
        <v>9.1334532565932949E-2</v>
      </c>
      <c r="U61" s="2">
        <f>U6*'Output-Calculation-sheet'!U50/10^9</f>
        <v>8.7479883342567219E-2</v>
      </c>
      <c r="V61" s="2">
        <f>V6*'Output-Calculation-sheet'!V50/10^9</f>
        <v>7.6472342407989474E-2</v>
      </c>
      <c r="W61" s="2">
        <f>W6*'Output-Calculation-sheet'!W50/10^9</f>
        <v>3.8354669099154026E-2</v>
      </c>
      <c r="X61" s="2">
        <f>X6*'Output-Calculation-sheet'!X50/10^9</f>
        <v>7.3167746003305778E-2</v>
      </c>
      <c r="Y61" s="2">
        <f>Y6*'Output-Calculation-sheet'!Y50/10^9</f>
        <v>3.4834563709338073E-2</v>
      </c>
      <c r="AA61" s="2">
        <f t="shared" ref="AA61:AA67" si="4">SUM(B61:Y61)</f>
        <v>15.659679331174424</v>
      </c>
    </row>
    <row r="62" spans="1:27" x14ac:dyDescent="0.25">
      <c r="A62" s="2">
        <v>2030</v>
      </c>
      <c r="B62" s="2">
        <f>B7*'Output-Calculation-sheet'!B51/10^9</f>
        <v>5.040446400354309</v>
      </c>
      <c r="C62" s="2">
        <f>C7*'Output-Calculation-sheet'!C51/10^9</f>
        <v>3.0988712512595482</v>
      </c>
      <c r="D62" s="2">
        <f>D7*'Output-Calculation-sheet'!D51/10^9</f>
        <v>1.0907875034281076</v>
      </c>
      <c r="E62" s="2">
        <f>E7*'Output-Calculation-sheet'!E51/10^9</f>
        <v>1.3039345750069693</v>
      </c>
      <c r="F62" s="2">
        <f>F7*'Output-Calculation-sheet'!F51/10^9</f>
        <v>0.50628026799191506</v>
      </c>
      <c r="G62" s="2">
        <f>G7*'Output-Calculation-sheet'!G51/10^9</f>
        <v>0.35727972504066408</v>
      </c>
      <c r="H62" s="2">
        <f>H7*'Output-Calculation-sheet'!H51/10^9</f>
        <v>0.95755697039264487</v>
      </c>
      <c r="I62" s="2">
        <f>I7*'Output-Calculation-sheet'!I51/10^9</f>
        <v>0.3499559500420536</v>
      </c>
      <c r="J62" s="2">
        <f>J7*'Output-Calculation-sheet'!J51/10^9</f>
        <v>0.36480323732938347</v>
      </c>
      <c r="K62" s="2">
        <f>K7*'Output-Calculation-sheet'!K51/10^9</f>
        <v>0.44072415073330973</v>
      </c>
      <c r="L62" s="2">
        <f>L7*'Output-Calculation-sheet'!L51/10^9</f>
        <v>0.46189257895535707</v>
      </c>
      <c r="M62" s="2">
        <f>M7*'Output-Calculation-sheet'!M51/10^9</f>
        <v>0.73503574475019839</v>
      </c>
      <c r="N62" s="2">
        <f>N7*'Output-Calculation-sheet'!N51/10^9</f>
        <v>0.62585789355685872</v>
      </c>
      <c r="O62" s="2">
        <f>O7*'Output-Calculation-sheet'!O51/10^9</f>
        <v>0.64863616982406602</v>
      </c>
      <c r="P62" s="2">
        <f>P7*'Output-Calculation-sheet'!P51/10^9</f>
        <v>0.39489470345233774</v>
      </c>
      <c r="Q62" s="2">
        <f>Q7*'Output-Calculation-sheet'!Q51/10^9</f>
        <v>0.42925577377402946</v>
      </c>
      <c r="R62" s="2">
        <f>R7*'Output-Calculation-sheet'!R51/10^9</f>
        <v>0.33272876416365815</v>
      </c>
      <c r="S62" s="2">
        <f>S7*'Output-Calculation-sheet'!S51/10^9</f>
        <v>0.31591800899202954</v>
      </c>
      <c r="T62" s="2">
        <f>T7*'Output-Calculation-sheet'!T51/10^9</f>
        <v>0.10311060689564584</v>
      </c>
      <c r="U62" s="2">
        <f>U7*'Output-Calculation-sheet'!U51/10^9</f>
        <v>0.10013574499535022</v>
      </c>
      <c r="V62" s="2">
        <f>V7*'Output-Calculation-sheet'!V51/10^9</f>
        <v>8.587835717082791E-2</v>
      </c>
      <c r="W62" s="2">
        <f>W7*'Output-Calculation-sheet'!W51/10^9</f>
        <v>4.3960959240381299E-2</v>
      </c>
      <c r="X62" s="2">
        <f>X7*'Output-Calculation-sheet'!X51/10^9</f>
        <v>8.3808417714433453E-2</v>
      </c>
      <c r="Y62" s="2">
        <f>Y7*'Output-Calculation-sheet'!Y51/10^9</f>
        <v>3.9998996056251436E-2</v>
      </c>
      <c r="AA62" s="2">
        <f t="shared" si="4"/>
        <v>17.911752751120328</v>
      </c>
    </row>
    <row r="63" spans="1:27" x14ac:dyDescent="0.25">
      <c r="A63" s="2">
        <v>2031</v>
      </c>
      <c r="B63" s="2">
        <f>B8*'Output-Calculation-sheet'!B52/10^9</f>
        <v>5.0789967571988583</v>
      </c>
      <c r="C63" s="2">
        <f>C8*'Output-Calculation-sheet'!C52/10^9</f>
        <v>2.3999756094033402</v>
      </c>
      <c r="D63" s="2">
        <f>D8*'Output-Calculation-sheet'!D52/10^9</f>
        <v>1.1647118192072596</v>
      </c>
      <c r="E63" s="2">
        <f>E8*'Output-Calculation-sheet'!E52/10^9</f>
        <v>1.392793397720139</v>
      </c>
      <c r="F63" s="2">
        <f>F8*'Output-Calculation-sheet'!F52/10^9</f>
        <v>0.54075141677365257</v>
      </c>
      <c r="G63" s="2">
        <f>G8*'Output-Calculation-sheet'!G52/10^9</f>
        <v>0.38166453803999617</v>
      </c>
      <c r="H63" s="2">
        <f>H8*'Output-Calculation-sheet'!H52/10^9</f>
        <v>0.75387103454869298</v>
      </c>
      <c r="I63" s="2">
        <f>I8*'Output-Calculation-sheet'!I52/10^9</f>
        <v>0.37393121880890601</v>
      </c>
      <c r="J63" s="2">
        <f>J8*'Output-Calculation-sheet'!J52/10^9</f>
        <v>0.38929637597684513</v>
      </c>
      <c r="K63" s="2">
        <f>K8*'Output-Calculation-sheet'!K52/10^9</f>
        <v>0.46960483277765463</v>
      </c>
      <c r="L63" s="2">
        <f>L8*'Output-Calculation-sheet'!L52/10^9</f>
        <v>0.48988929776832207</v>
      </c>
      <c r="M63" s="2">
        <f>M8*'Output-Calculation-sheet'!M52/10^9</f>
        <v>0.5238560760401878</v>
      </c>
      <c r="N63" s="2">
        <f>N8*'Output-Calculation-sheet'!N52/10^9</f>
        <v>0.51224640274242761</v>
      </c>
      <c r="O63" s="2">
        <f>O8*'Output-Calculation-sheet'!O52/10^9</f>
        <v>0.46663004911367517</v>
      </c>
      <c r="P63" s="2">
        <f>P8*'Output-Calculation-sheet'!P52/10^9</f>
        <v>0.42125858941635858</v>
      </c>
      <c r="Q63" s="2">
        <f>Q8*'Output-Calculation-sheet'!Q52/10^9</f>
        <v>0.44785898129091173</v>
      </c>
      <c r="R63" s="2">
        <f>R8*'Output-Calculation-sheet'!R52/10^9</f>
        <v>0.35378364928302669</v>
      </c>
      <c r="S63" s="2">
        <f>S8*'Output-Calculation-sheet'!S52/10^9</f>
        <v>0.29204389078333692</v>
      </c>
      <c r="T63" s="2">
        <f>T8*'Output-Calculation-sheet'!T52/10^9</f>
        <v>0.10964402477698275</v>
      </c>
      <c r="U63" s="2">
        <f>U8*'Output-Calculation-sheet'!U52/10^9</f>
        <v>0.10692573213123921</v>
      </c>
      <c r="V63" s="2">
        <f>V8*'Output-Calculation-sheet'!V52/10^9</f>
        <v>9.1171398524263217E-2</v>
      </c>
      <c r="W63" s="2">
        <f>W8*'Output-Calculation-sheet'!W52/10^9</f>
        <v>4.6965615234899685E-2</v>
      </c>
      <c r="X63" s="2">
        <f>X8*'Output-Calculation-sheet'!X52/10^9</f>
        <v>5.6137811547620195E-2</v>
      </c>
      <c r="Y63" s="2">
        <f>Y8*'Output-Calculation-sheet'!Y52/10^9</f>
        <v>4.2774437084462817E-2</v>
      </c>
      <c r="AA63" s="2">
        <f t="shared" si="4"/>
        <v>16.906782956193059</v>
      </c>
    </row>
    <row r="64" spans="1:27" x14ac:dyDescent="0.25">
      <c r="A64" s="2">
        <v>2032</v>
      </c>
      <c r="B64" s="2">
        <f>B9*'Output-Calculation-sheet'!B53/10^9</f>
        <v>5.0850493972398514</v>
      </c>
      <c r="C64" s="2">
        <f>C9*'Output-Calculation-sheet'!C53/10^9</f>
        <v>2.4070112162851505</v>
      </c>
      <c r="D64" s="2">
        <f>D9*'Output-Calculation-sheet'!D53/10^9</f>
        <v>1.1605148104029437</v>
      </c>
      <c r="E64" s="2">
        <f>E9*'Output-Calculation-sheet'!E53/10^9</f>
        <v>1.3884812718558919</v>
      </c>
      <c r="F64" s="2">
        <f>F9*'Output-Calculation-sheet'!F53/10^9</f>
        <v>0.53908652786771083</v>
      </c>
      <c r="G64" s="2">
        <f>G9*'Output-Calculation-sheet'!G53/10^9</f>
        <v>0.38047627422892277</v>
      </c>
      <c r="H64" s="2">
        <f>H9*'Output-Calculation-sheet'!H53/10^9</f>
        <v>0.75575211369842521</v>
      </c>
      <c r="I64" s="2">
        <f>I9*'Output-Calculation-sheet'!I53/10^9</f>
        <v>0.37288752259247554</v>
      </c>
      <c r="J64" s="2">
        <f>J9*'Output-Calculation-sheet'!J53/10^9</f>
        <v>0.38768263808216608</v>
      </c>
      <c r="K64" s="2">
        <f>K9*'Output-Calculation-sheet'!K53/10^9</f>
        <v>0.46698332865831066</v>
      </c>
      <c r="L64" s="2">
        <f>L9*'Output-Calculation-sheet'!L53/10^9</f>
        <v>0.48536284973857424</v>
      </c>
      <c r="M64" s="2">
        <f>M9*'Output-Calculation-sheet'!M53/10^9</f>
        <v>0.52511134013194982</v>
      </c>
      <c r="N64" s="2">
        <f>N9*'Output-Calculation-sheet'!N53/10^9</f>
        <v>0.51351632209856268</v>
      </c>
      <c r="O64" s="2">
        <f>O9*'Output-Calculation-sheet'!O53/10^9</f>
        <v>0.46799643436529098</v>
      </c>
      <c r="P64" s="2">
        <f>P9*'Output-Calculation-sheet'!P53/10^9</f>
        <v>0.41932674902626599</v>
      </c>
      <c r="Q64" s="2">
        <f>Q9*'Output-Calculation-sheet'!Q53/10^9</f>
        <v>0.44799316866730032</v>
      </c>
      <c r="R64" s="2">
        <f>R9*'Output-Calculation-sheet'!R53/10^9</f>
        <v>0.35103822114155669</v>
      </c>
      <c r="S64" s="2">
        <f>S9*'Output-Calculation-sheet'!S53/10^9</f>
        <v>0.29289089245885225</v>
      </c>
      <c r="T64" s="2">
        <f>T9*'Output-Calculation-sheet'!T53/10^9</f>
        <v>0.10880052654561684</v>
      </c>
      <c r="U64" s="2">
        <f>U9*'Output-Calculation-sheet'!U53/10^9</f>
        <v>0.1065219784760589</v>
      </c>
      <c r="V64" s="2">
        <f>V9*'Output-Calculation-sheet'!V53/10^9</f>
        <v>9.0344787425103074E-2</v>
      </c>
      <c r="W64" s="2">
        <f>W9*'Output-Calculation-sheet'!W53/10^9</f>
        <v>4.6824612768512415E-2</v>
      </c>
      <c r="X64" s="2">
        <f>X9*'Output-Calculation-sheet'!X53/10^9</f>
        <v>5.6291776383165862E-2</v>
      </c>
      <c r="Y64" s="2">
        <f>Y9*'Output-Calculation-sheet'!Y53/10^9</f>
        <v>4.2695346009887898E-2</v>
      </c>
      <c r="AA64" s="2">
        <f t="shared" si="4"/>
        <v>16.898640106148555</v>
      </c>
    </row>
    <row r="65" spans="1:27" x14ac:dyDescent="0.25">
      <c r="A65" s="2">
        <v>2033</v>
      </c>
      <c r="B65" s="2">
        <f>B10*'Output-Calculation-sheet'!B54/10^9</f>
        <v>5.0644958185971092</v>
      </c>
      <c r="C65" s="2">
        <f>C10*'Output-Calculation-sheet'!C54/10^9</f>
        <v>2.4018008578458034</v>
      </c>
      <c r="D65" s="2">
        <f>D10*'Output-Calculation-sheet'!D54/10^9</f>
        <v>1.1500192243194385</v>
      </c>
      <c r="E65" s="2">
        <f>E10*'Output-Calculation-sheet'!E54/10^9</f>
        <v>1.3768714364294692</v>
      </c>
      <c r="F65" s="2">
        <f>F10*'Output-Calculation-sheet'!F54/10^9</f>
        <v>0.53466132452742465</v>
      </c>
      <c r="G65" s="2">
        <f>G10*'Output-Calculation-sheet'!G54/10^9</f>
        <v>0.3772560694799269</v>
      </c>
      <c r="H65" s="2">
        <f>H10*'Output-Calculation-sheet'!H54/10^9</f>
        <v>0.75384149128607691</v>
      </c>
      <c r="I65" s="2">
        <f>I10*'Output-Calculation-sheet'!I54/10^9</f>
        <v>0.36990005217980165</v>
      </c>
      <c r="J65" s="2">
        <f>J10*'Output-Calculation-sheet'!J54/10^9</f>
        <v>0.38400062080656883</v>
      </c>
      <c r="K65" s="2">
        <f>K10*'Output-Calculation-sheet'!K54/10^9</f>
        <v>0.46191556112336896</v>
      </c>
      <c r="L65" s="2">
        <f>L10*'Output-Calculation-sheet'!L54/10^9</f>
        <v>0.47772322537139039</v>
      </c>
      <c r="M65" s="2">
        <f>M10*'Output-Calculation-sheet'!M54/10^9</f>
        <v>0.52362874080758082</v>
      </c>
      <c r="N65" s="2">
        <f>N10*'Output-Calculation-sheet'!N54/10^9</f>
        <v>0.51215582290346995</v>
      </c>
      <c r="O65" s="2">
        <f>O10*'Output-Calculation-sheet'!O54/10^9</f>
        <v>0.46698155778609685</v>
      </c>
      <c r="P65" s="2">
        <f>P10*'Output-Calculation-sheet'!P54/10^9</f>
        <v>0.41510842487140154</v>
      </c>
      <c r="Q65" s="2">
        <f>Q10*'Output-Calculation-sheet'!Q54/10^9</f>
        <v>0.44563368418836369</v>
      </c>
      <c r="R65" s="2">
        <f>R10*'Output-Calculation-sheet'!R54/10^9</f>
        <v>0.34648419831905297</v>
      </c>
      <c r="S65" s="2">
        <f>S10*'Output-Calculation-sheet'!S54/10^9</f>
        <v>0.29223377859388211</v>
      </c>
      <c r="T65" s="2">
        <f>T10*'Output-Calculation-sheet'!T54/10^9</f>
        <v>0.10737679126396225</v>
      </c>
      <c r="U65" s="2">
        <f>U10*'Output-Calculation-sheet'!U54/10^9</f>
        <v>0.10554867828092698</v>
      </c>
      <c r="V65" s="2">
        <f>V10*'Output-Calculation-sheet'!V54/10^9</f>
        <v>8.9066460996164581E-2</v>
      </c>
      <c r="W65" s="2">
        <f>W10*'Output-Calculation-sheet'!W54/10^9</f>
        <v>4.6440325314391344E-2</v>
      </c>
      <c r="X65" s="2">
        <f>X10*'Output-Calculation-sheet'!X54/10^9</f>
        <v>5.615535215528842E-2</v>
      </c>
      <c r="Y65" s="2">
        <f>Y10*'Output-Calculation-sheet'!Y54/10^9</f>
        <v>4.2392325676272234E-2</v>
      </c>
      <c r="AA65" s="2">
        <f t="shared" si="4"/>
        <v>16.801691823123232</v>
      </c>
    </row>
    <row r="66" spans="1:27" x14ac:dyDescent="0.25">
      <c r="A66" s="2">
        <v>2034</v>
      </c>
      <c r="B66" s="2">
        <f>B11*'Output-Calculation-sheet'!B55/10^9</f>
        <v>5.0473577027198475</v>
      </c>
      <c r="C66" s="2">
        <f>C11*'Output-Calculation-sheet'!C55/10^9</f>
        <v>2.399678689138391</v>
      </c>
      <c r="D66" s="2">
        <f>D11*'Output-Calculation-sheet'!D55/10^9</f>
        <v>1.1408141254378901</v>
      </c>
      <c r="E66" s="2">
        <f>E11*'Output-Calculation-sheet'!E55/10^9</f>
        <v>1.3668168999107104</v>
      </c>
      <c r="F66" s="2">
        <f>F11*'Output-Calculation-sheet'!F55/10^9</f>
        <v>0.53091659534282432</v>
      </c>
      <c r="G66" s="2">
        <f>G11*'Output-Calculation-sheet'!G55/10^9</f>
        <v>0.37444742539602599</v>
      </c>
      <c r="H66" s="2">
        <f>H11*'Output-Calculation-sheet'!H55/10^9</f>
        <v>0.75274619397965237</v>
      </c>
      <c r="I66" s="2">
        <f>I11*'Output-Calculation-sheet'!I55/10^9</f>
        <v>0.36730624506223314</v>
      </c>
      <c r="J66" s="2">
        <f>J11*'Output-Calculation-sheet'!J55/10^9</f>
        <v>0.38071730358651501</v>
      </c>
      <c r="K66" s="2">
        <f>K11*'Output-Calculation-sheet'!K55/10^9</f>
        <v>0.45730313838754177</v>
      </c>
      <c r="L66" s="2">
        <f>L11*'Output-Calculation-sheet'!L55/10^9</f>
        <v>0.47036445785077463</v>
      </c>
      <c r="M66" s="2">
        <f>M11*'Output-Calculation-sheet'!M55/10^9</f>
        <v>0.52278519832331938</v>
      </c>
      <c r="N66" s="2">
        <f>N11*'Output-Calculation-sheet'!N55/10^9</f>
        <v>0.51141569065778503</v>
      </c>
      <c r="O66" s="2">
        <f>O11*'Output-Calculation-sheet'!O55/10^9</f>
        <v>0.46656657999451917</v>
      </c>
      <c r="P66" s="2">
        <f>P11*'Output-Calculation-sheet'!P55/10^9</f>
        <v>0.41127479011939727</v>
      </c>
      <c r="Q66" s="2">
        <f>Q11*'Output-Calculation-sheet'!Q55/10^9</f>
        <v>0.44337550671483722</v>
      </c>
      <c r="R66" s="2">
        <f>R11*'Output-Calculation-sheet'!R55/10^9</f>
        <v>0.34241490480226594</v>
      </c>
      <c r="S66" s="2">
        <f>S11*'Output-Calculation-sheet'!S55/10^9</f>
        <v>0.29191820204469987</v>
      </c>
      <c r="T66" s="2">
        <f>T11*'Output-Calculation-sheet'!T55/10^9</f>
        <v>0.10607342482262866</v>
      </c>
      <c r="U66" s="2">
        <f>U11*'Output-Calculation-sheet'!U55/10^9</f>
        <v>0.10468494361348746</v>
      </c>
      <c r="V66" s="2">
        <f>V11*'Output-Calculation-sheet'!V55/10^9</f>
        <v>8.7909165846013659E-2</v>
      </c>
      <c r="W66" s="2">
        <f>W11*'Output-Calculation-sheet'!W55/10^9</f>
        <v>4.6107754520290936E-2</v>
      </c>
      <c r="X66" s="2">
        <f>X11*'Output-Calculation-sheet'!X55/10^9</f>
        <v>5.6095798046057868E-2</v>
      </c>
      <c r="Y66" s="2">
        <f>Y11*'Output-Calculation-sheet'!Y55/10^9</f>
        <v>4.2141404174079293E-2</v>
      </c>
      <c r="AA66" s="2">
        <f t="shared" si="4"/>
        <v>16.721232140491786</v>
      </c>
    </row>
    <row r="67" spans="1:27" x14ac:dyDescent="0.25">
      <c r="A67" s="2">
        <v>2035</v>
      </c>
      <c r="B67" s="2">
        <f>B12*'Output-Calculation-sheet'!B56/10^9</f>
        <v>5.0289703041448357</v>
      </c>
      <c r="C67" s="2">
        <f>C12*'Output-Calculation-sheet'!C56/10^9</f>
        <v>2.3991549753961667</v>
      </c>
      <c r="D67" s="2">
        <f>D12*'Output-Calculation-sheet'!D56/10^9</f>
        <v>1.1321481297814426</v>
      </c>
      <c r="E67" s="2">
        <f>E12*'Output-Calculation-sheet'!E56/10^9</f>
        <v>1.3574091427025772</v>
      </c>
      <c r="F67" s="2">
        <f>F12*'Output-Calculation-sheet'!F56/10^9</f>
        <v>0.52747870853879841</v>
      </c>
      <c r="G67" s="2">
        <f>G12*'Output-Calculation-sheet'!G56/10^9</f>
        <v>0.37179575371828544</v>
      </c>
      <c r="H67" s="2">
        <f>H12*'Output-Calculation-sheet'!H56/10^9</f>
        <v>0.7521819884005595</v>
      </c>
      <c r="I67" s="2">
        <f>I12*'Output-Calculation-sheet'!I56/10^9</f>
        <v>0.36490573254585762</v>
      </c>
      <c r="J67" s="2">
        <f>J12*'Output-Calculation-sheet'!J56/10^9</f>
        <v>0.3776399539731139</v>
      </c>
      <c r="K67" s="2">
        <f>K12*'Output-Calculation-sheet'!K56/10^9</f>
        <v>0.4529289040949302</v>
      </c>
      <c r="L67" s="2">
        <f>L12*'Output-Calculation-sheet'!L56/10^9</f>
        <v>0.46298924341536957</v>
      </c>
      <c r="M67" s="2">
        <f>M12*'Output-Calculation-sheet'!M56/10^9</f>
        <v>0.5222683395911728</v>
      </c>
      <c r="N67" s="2">
        <f>N12*'Output-Calculation-sheet'!N56/10^9</f>
        <v>0.51097939156897421</v>
      </c>
      <c r="O67" s="2">
        <f>O12*'Output-Calculation-sheet'!O56/10^9</f>
        <v>0.46645820661279652</v>
      </c>
      <c r="P67" s="2">
        <f>P12*'Output-Calculation-sheet'!P56/10^9</f>
        <v>0.40767876746534953</v>
      </c>
      <c r="Q67" s="2">
        <f>Q12*'Output-Calculation-sheet'!Q56/10^9</f>
        <v>0.44079033422949909</v>
      </c>
      <c r="R67" s="2">
        <f>R12*'Output-Calculation-sheet'!R56/10^9</f>
        <v>0.33859817077727761</v>
      </c>
      <c r="S67" s="2">
        <f>S12*'Output-Calculation-sheet'!S56/10^9</f>
        <v>0.29175418692246546</v>
      </c>
      <c r="T67" s="2">
        <f>T12*'Output-Calculation-sheet'!T56/10^9</f>
        <v>0.10481936220739779</v>
      </c>
      <c r="U67" s="2">
        <f>U12*'Output-Calculation-sheet'!U56/10^9</f>
        <v>0.10386783681727853</v>
      </c>
      <c r="V67" s="2">
        <f>V12*'Output-Calculation-sheet'!V56/10^9</f>
        <v>8.6810123951567272E-2</v>
      </c>
      <c r="W67" s="2">
        <f>W12*'Output-Calculation-sheet'!W56/10^9</f>
        <v>4.5799213693867129E-2</v>
      </c>
      <c r="X67" s="2">
        <f>X12*'Output-Calculation-sheet'!X56/10^9</f>
        <v>5.6070929617108869E-2</v>
      </c>
      <c r="Y67" s="2">
        <f>Y12*'Output-Calculation-sheet'!Y56/10^9</f>
        <v>4.1912793293510109E-2</v>
      </c>
      <c r="AA67" s="2">
        <f t="shared" si="4"/>
        <v>16.645410493460204</v>
      </c>
    </row>
    <row r="68" spans="1:27" x14ac:dyDescent="0.25">
      <c r="B68" s="2">
        <f>SUM(B60:B67)</f>
        <v>38.267836626548615</v>
      </c>
      <c r="C68" s="2">
        <f t="shared" ref="C68:Y68" si="5">SUM(C60:C67)</f>
        <v>19.953768510352276</v>
      </c>
      <c r="D68" s="2">
        <f t="shared" si="5"/>
        <v>8.5575991424850191</v>
      </c>
      <c r="E68" s="2">
        <f t="shared" si="5"/>
        <v>10.240304497258256</v>
      </c>
      <c r="F68" s="2">
        <f t="shared" si="5"/>
        <v>3.9771160124766416</v>
      </c>
      <c r="G68" s="2">
        <f t="shared" si="5"/>
        <v>2.8051732719515208</v>
      </c>
      <c r="H68" s="2">
        <f t="shared" si="5"/>
        <v>6.2301546408692499</v>
      </c>
      <c r="I68" s="2">
        <f t="shared" si="5"/>
        <v>2.7494135453078687</v>
      </c>
      <c r="J68" s="2">
        <f t="shared" si="5"/>
        <v>2.860402546431545</v>
      </c>
      <c r="K68" s="2">
        <f t="shared" si="5"/>
        <v>3.4501744250711623</v>
      </c>
      <c r="L68" s="2">
        <f t="shared" si="5"/>
        <v>3.5856242393497744</v>
      </c>
      <c r="M68" s="2">
        <f t="shared" si="5"/>
        <v>4.5802785803839194</v>
      </c>
      <c r="N68" s="2">
        <f t="shared" si="5"/>
        <v>4.1873103877101245</v>
      </c>
      <c r="O68" s="2">
        <f t="shared" si="5"/>
        <v>3.99787892480661</v>
      </c>
      <c r="P68" s="2">
        <f t="shared" si="5"/>
        <v>3.0934371696204983</v>
      </c>
      <c r="Q68" s="2">
        <f t="shared" si="5"/>
        <v>3.3302868102534484</v>
      </c>
      <c r="R68" s="2">
        <f t="shared" si="5"/>
        <v>2.6005544874509372</v>
      </c>
      <c r="S68" s="2">
        <f t="shared" si="5"/>
        <v>2.2727572189249643</v>
      </c>
      <c r="T68" s="2">
        <f t="shared" si="5"/>
        <v>0.80557452785650097</v>
      </c>
      <c r="U68" s="2">
        <f t="shared" si="5"/>
        <v>0.78545612415859167</v>
      </c>
      <c r="V68" s="2">
        <f t="shared" si="5"/>
        <v>0.67041805755977224</v>
      </c>
      <c r="W68" s="2">
        <f t="shared" si="5"/>
        <v>0.34532015871788763</v>
      </c>
      <c r="X68" s="2">
        <f t="shared" si="5"/>
        <v>0.49638369803380183</v>
      </c>
      <c r="Y68" s="2">
        <f t="shared" si="5"/>
        <v>0.31473380445665289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117.4242815262367</v>
      </c>
      <c r="L71" s="2">
        <f>L5/'Output-Calculation-sheet'!L4*'Output-Calculation-sheet'!L58</f>
        <v>127.58918134136159</v>
      </c>
      <c r="M71" s="2">
        <f>M5/'Output-Calculation-sheet'!M4*'Output-Calculation-sheet'!M58</f>
        <v>627.10038928958409</v>
      </c>
      <c r="N71" s="2">
        <f>N5/'Output-Calculation-sheet'!N4*'Output-Calculation-sheet'!N58</f>
        <v>89.863315253383021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226.15201157686107</v>
      </c>
      <c r="S71" s="2">
        <f>S5/'Output-Calculation-sheet'!S4*'Output-Calculation-sheet'!S58</f>
        <v>0</v>
      </c>
      <c r="T71" s="2">
        <f>T5/'Output-Calculation-sheet'!T4*'Output-Calculation-sheet'!T58</f>
        <v>72.859756880802479</v>
      </c>
      <c r="U71" s="2">
        <f>U5/'Output-Calculation-sheet'!U4*'Output-Calculation-sheet'!U58</f>
        <v>0</v>
      </c>
      <c r="V71" s="2">
        <f>V5/'Output-Calculation-sheet'!V4*'Output-Calculation-sheet'!V58</f>
        <v>65.564670939128632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1.3265536068073576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107.66306930054679</v>
      </c>
      <c r="E72" s="2">
        <f>E6/'Output-Calculation-sheet'!E5*'Output-Calculation-sheet'!E59</f>
        <v>128.34513429426832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68.001312444457653</v>
      </c>
      <c r="I72" s="2">
        <f>I6/'Output-Calculation-sheet'!I5*'Output-Calculation-sheet'!I59</f>
        <v>0</v>
      </c>
      <c r="J72" s="2">
        <f>J6/'Output-Calculation-sheet'!J5*'Output-Calculation-sheet'!J59</f>
        <v>91.670935624119267</v>
      </c>
      <c r="K72" s="2">
        <f>K6/'Output-Calculation-sheet'!K5*'Output-Calculation-sheet'!K59</f>
        <v>224.65244685323233</v>
      </c>
      <c r="L72" s="2">
        <f>L6/'Output-Calculation-sheet'!L5*'Output-Calculation-sheet'!L59</f>
        <v>221.6267754789057</v>
      </c>
      <c r="M72" s="2">
        <f>M6/'Output-Calculation-sheet'!M5*'Output-Calculation-sheet'!M59</f>
        <v>1445.0802364367923</v>
      </c>
      <c r="N72" s="2">
        <f>N6/'Output-Calculation-sheet'!N5*'Output-Calculation-sheet'!N59</f>
        <v>335.21597338356418</v>
      </c>
      <c r="O72" s="2">
        <f>O6/'Output-Calculation-sheet'!O5*'Output-Calculation-sheet'!O59</f>
        <v>0</v>
      </c>
      <c r="P72" s="2">
        <f>P6/'Output-Calculation-sheet'!P5*'Output-Calculation-sheet'!P59</f>
        <v>105.17606044832759</v>
      </c>
      <c r="Q72" s="2">
        <f>Q6/'Output-Calculation-sheet'!Q5*'Output-Calculation-sheet'!Q59</f>
        <v>0</v>
      </c>
      <c r="R72" s="2">
        <f>R6/'Output-Calculation-sheet'!R5*'Output-Calculation-sheet'!R59</f>
        <v>350.16965801260528</v>
      </c>
      <c r="S72" s="2">
        <f>S6/'Output-Calculation-sheet'!S5*'Output-Calculation-sheet'!S59</f>
        <v>0</v>
      </c>
      <c r="T72" s="2">
        <f>T6/'Output-Calculation-sheet'!T5*'Output-Calculation-sheet'!T59</f>
        <v>117.39840662202793</v>
      </c>
      <c r="U72" s="2">
        <f>U6/'Output-Calculation-sheet'!U5*'Output-Calculation-sheet'!U59</f>
        <v>22.397271586135936</v>
      </c>
      <c r="V72" s="2">
        <f>V6/'Output-Calculation-sheet'!V5*'Output-Calculation-sheet'!V59</f>
        <v>89.09106985755399</v>
      </c>
      <c r="W72" s="2">
        <f>W6/'Output-Calculation-sheet'!W5*'Output-Calculation-sheet'!W59</f>
        <v>0</v>
      </c>
      <c r="X72" s="2">
        <f>X6/'Output-Calculation-sheet'!X5*'Output-Calculation-sheet'!X59</f>
        <v>9.5313393345039863</v>
      </c>
      <c r="Y72" s="2">
        <f>Y6/'Output-Calculation-sheet'!Y5*'Output-Calculation-sheet'!Y59</f>
        <v>0</v>
      </c>
      <c r="AA72" s="2">
        <f t="shared" ref="AA72:AA78" si="6">SUM(B72:Y72)/1000</f>
        <v>3.3160196896770411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444.89551261921986</v>
      </c>
      <c r="E73" s="2">
        <f>E7/'Output-Calculation-sheet'!E6*'Output-Calculation-sheet'!E60</f>
        <v>330.55240849640586</v>
      </c>
      <c r="F73" s="2">
        <f>F7/'Output-Calculation-sheet'!F6*'Output-Calculation-sheet'!F60</f>
        <v>0</v>
      </c>
      <c r="G73" s="2">
        <f>G7/'Output-Calculation-sheet'!G6*'Output-Calculation-sheet'!G60</f>
        <v>119.41503479385901</v>
      </c>
      <c r="H73" s="2">
        <f>H7/'Output-Calculation-sheet'!H6*'Output-Calculation-sheet'!H60</f>
        <v>432.03333996815604</v>
      </c>
      <c r="I73" s="2">
        <f>I7/'Output-Calculation-sheet'!I6*'Output-Calculation-sheet'!I60</f>
        <v>35.075313548270522</v>
      </c>
      <c r="J73" s="2">
        <f>J7/'Output-Calculation-sheet'!J6*'Output-Calculation-sheet'!J60</f>
        <v>202.11189597522798</v>
      </c>
      <c r="K73" s="2">
        <f>K7/'Output-Calculation-sheet'!K6*'Output-Calculation-sheet'!K60</f>
        <v>364.92572010748955</v>
      </c>
      <c r="L73" s="2">
        <f>L7/'Output-Calculation-sheet'!L6*'Output-Calculation-sheet'!L60</f>
        <v>319.87459881802965</v>
      </c>
      <c r="M73" s="2">
        <f>M7/'Output-Calculation-sheet'!M6*'Output-Calculation-sheet'!M60</f>
        <v>1738.5566076721489</v>
      </c>
      <c r="N73" s="2">
        <f>N7/'Output-Calculation-sheet'!N6*'Output-Calculation-sheet'!N60</f>
        <v>755.71088241351401</v>
      </c>
      <c r="O73" s="2">
        <f>O7/'Output-Calculation-sheet'!O6*'Output-Calculation-sheet'!O60</f>
        <v>0</v>
      </c>
      <c r="P73" s="2">
        <f>P7/'Output-Calculation-sheet'!P6*'Output-Calculation-sheet'!P60</f>
        <v>237.58856555338343</v>
      </c>
      <c r="Q73" s="2">
        <f>Q7/'Output-Calculation-sheet'!Q6*'Output-Calculation-sheet'!Q60</f>
        <v>64.264412809587867</v>
      </c>
      <c r="R73" s="2">
        <f>R7/'Output-Calculation-sheet'!R6*'Output-Calculation-sheet'!R60</f>
        <v>464.58640133535641</v>
      </c>
      <c r="S73" s="2">
        <f>S7/'Output-Calculation-sheet'!S6*'Output-Calculation-sheet'!S60</f>
        <v>27.324056373519618</v>
      </c>
      <c r="T73" s="2">
        <f>T7/'Output-Calculation-sheet'!T6*'Output-Calculation-sheet'!T60</f>
        <v>156.7813393473574</v>
      </c>
      <c r="U73" s="2">
        <f>U7/'Output-Calculation-sheet'!U6*'Output-Calculation-sheet'!U60</f>
        <v>51.255088641877187</v>
      </c>
      <c r="V73" s="2">
        <f>V7/'Output-Calculation-sheet'!V6*'Output-Calculation-sheet'!V60</f>
        <v>114.16472693854665</v>
      </c>
      <c r="W73" s="2">
        <f>W7/'Output-Calculation-sheet'!W6*'Output-Calculation-sheet'!W60</f>
        <v>0</v>
      </c>
      <c r="X73" s="2">
        <f>X7/'Output-Calculation-sheet'!X6*'Output-Calculation-sheet'!X60</f>
        <v>50.63583614197227</v>
      </c>
      <c r="Y73" s="2">
        <f>Y7/'Output-Calculation-sheet'!Y6*'Output-Calculation-sheet'!Y60</f>
        <v>0</v>
      </c>
      <c r="AA73" s="2">
        <f t="shared" si="6"/>
        <v>5.9097517415539222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532.17126773017674</v>
      </c>
      <c r="E74" s="2">
        <f>E8/'Output-Calculation-sheet'!E7*'Output-Calculation-sheet'!E61</f>
        <v>389.13533639186255</v>
      </c>
      <c r="F74" s="2">
        <f>F8/'Output-Calculation-sheet'!F7*'Output-Calculation-sheet'!F61</f>
        <v>0</v>
      </c>
      <c r="G74" s="2">
        <f>G8/'Output-Calculation-sheet'!G7*'Output-Calculation-sheet'!G61</f>
        <v>179.63570445376138</v>
      </c>
      <c r="H74" s="2">
        <f>H8/'Output-Calculation-sheet'!H7*'Output-Calculation-sheet'!H61</f>
        <v>13.309416833845896</v>
      </c>
      <c r="I74" s="2">
        <f>I8/'Output-Calculation-sheet'!I7*'Output-Calculation-sheet'!I61</f>
        <v>67.822240827283707</v>
      </c>
      <c r="J74" s="2">
        <f>J8/'Output-Calculation-sheet'!J7*'Output-Calculation-sheet'!J61</f>
        <v>259.80527756184756</v>
      </c>
      <c r="K74" s="2">
        <f>K8/'Output-Calculation-sheet'!K7*'Output-Calculation-sheet'!K61</f>
        <v>435.54294939603818</v>
      </c>
      <c r="L74" s="2">
        <f>L8/'Output-Calculation-sheet'!L7*'Output-Calculation-sheet'!L61</f>
        <v>323.16164000313364</v>
      </c>
      <c r="M74" s="2">
        <f>M8/'Output-Calculation-sheet'!M7*'Output-Calculation-sheet'!M61</f>
        <v>10.09070105225115</v>
      </c>
      <c r="N74" s="2">
        <f>N8/'Output-Calculation-sheet'!N7*'Output-Calculation-sheet'!N61</f>
        <v>8.5563643822479811</v>
      </c>
      <c r="O74" s="2">
        <f>O8/'Output-Calculation-sheet'!O7*'Output-Calculation-sheet'!O61</f>
        <v>0</v>
      </c>
      <c r="P74" s="2">
        <f>P8/'Output-Calculation-sheet'!P7*'Output-Calculation-sheet'!P61</f>
        <v>302.39929156508663</v>
      </c>
      <c r="Q74" s="2">
        <f>Q8/'Output-Calculation-sheet'!Q7*'Output-Calculation-sheet'!Q61</f>
        <v>20.96948086541552</v>
      </c>
      <c r="R74" s="2">
        <f>R8/'Output-Calculation-sheet'!R7*'Output-Calculation-sheet'!R61</f>
        <v>522.47570647758937</v>
      </c>
      <c r="S74" s="2">
        <f>S8/'Output-Calculation-sheet'!S7*'Output-Calculation-sheet'!S61</f>
        <v>0.15046165958896993</v>
      </c>
      <c r="T74" s="2">
        <f>T8/'Output-Calculation-sheet'!T7*'Output-Calculation-sheet'!T61</f>
        <v>176.03732914792911</v>
      </c>
      <c r="U74" s="2">
        <f>U8/'Output-Calculation-sheet'!U7*'Output-Calculation-sheet'!U61</f>
        <v>69.395980904012632</v>
      </c>
      <c r="V74" s="2">
        <f>V8/'Output-Calculation-sheet'!V7*'Output-Calculation-sheet'!V61</f>
        <v>123.28249577388166</v>
      </c>
      <c r="W74" s="2">
        <f>W8/'Output-Calculation-sheet'!W7*'Output-Calculation-sheet'!W61</f>
        <v>3.3833217824478985</v>
      </c>
      <c r="X74" s="2">
        <f>X8/'Output-Calculation-sheet'!X7*'Output-Calculation-sheet'!X61</f>
        <v>1.0736713124376538</v>
      </c>
      <c r="Y74" s="2">
        <f>Y8/'Output-Calculation-sheet'!Y7*'Output-Calculation-sheet'!Y61</f>
        <v>0</v>
      </c>
      <c r="AA74" s="2">
        <f t="shared" si="6"/>
        <v>3.4383986381208378</v>
      </c>
    </row>
    <row r="75" spans="1:27" x14ac:dyDescent="0.25">
      <c r="A75" s="2">
        <v>2032</v>
      </c>
      <c r="B75" s="2">
        <f>B9/'Output-Calculation-sheet'!B8*'Output-Calculation-sheet'!B62</f>
        <v>34.666424413067631</v>
      </c>
      <c r="C75" s="2">
        <f>C9/'Output-Calculation-sheet'!C8*'Output-Calculation-sheet'!C62</f>
        <v>0</v>
      </c>
      <c r="D75" s="2">
        <f>D9/'Output-Calculation-sheet'!D8*'Output-Calculation-sheet'!D62</f>
        <v>643.86258904763201</v>
      </c>
      <c r="E75" s="2">
        <f>E9/'Output-Calculation-sheet'!E8*'Output-Calculation-sheet'!E62</f>
        <v>445.81007688346494</v>
      </c>
      <c r="F75" s="2">
        <f>F9/'Output-Calculation-sheet'!F8*'Output-Calculation-sheet'!F62</f>
        <v>0</v>
      </c>
      <c r="G75" s="2">
        <f>G9/'Output-Calculation-sheet'!G8*'Output-Calculation-sheet'!G62</f>
        <v>210.00410721629106</v>
      </c>
      <c r="H75" s="2">
        <f>H9/'Output-Calculation-sheet'!H8*'Output-Calculation-sheet'!H62</f>
        <v>13.849219064488988</v>
      </c>
      <c r="I75" s="2">
        <f>I9/'Output-Calculation-sheet'!I8*'Output-Calculation-sheet'!I62</f>
        <v>86.477488924539287</v>
      </c>
      <c r="J75" s="2">
        <f>J9/'Output-Calculation-sheet'!J8*'Output-Calculation-sheet'!J62</f>
        <v>293.7174457279271</v>
      </c>
      <c r="K75" s="2">
        <f>K9/'Output-Calculation-sheet'!K8*'Output-Calculation-sheet'!K62</f>
        <v>455.96444412709576</v>
      </c>
      <c r="L75" s="2">
        <f>L9/'Output-Calculation-sheet'!L8*'Output-Calculation-sheet'!L62</f>
        <v>396.99245416826307</v>
      </c>
      <c r="M75" s="2">
        <f>M9/'Output-Calculation-sheet'!M8*'Output-Calculation-sheet'!M62</f>
        <v>10.167064686657382</v>
      </c>
      <c r="N75" s="2">
        <f>N9/'Output-Calculation-sheet'!N8*'Output-Calculation-sheet'!N62</f>
        <v>9.1344456789491701</v>
      </c>
      <c r="O75" s="2">
        <f>O9/'Output-Calculation-sheet'!O8*'Output-Calculation-sheet'!O62</f>
        <v>0</v>
      </c>
      <c r="P75" s="2">
        <f>P9/'Output-Calculation-sheet'!P8*'Output-Calculation-sheet'!P62</f>
        <v>340.37641405684593</v>
      </c>
      <c r="Q75" s="2">
        <f>Q9/'Output-Calculation-sheet'!Q8*'Output-Calculation-sheet'!Q62</f>
        <v>35.22618728153919</v>
      </c>
      <c r="R75" s="2">
        <f>R9/'Output-Calculation-sheet'!R8*'Output-Calculation-sheet'!R62</f>
        <v>542.89740881671241</v>
      </c>
      <c r="S75" s="2">
        <f>S9/'Output-Calculation-sheet'!S8*'Output-Calculation-sheet'!S62</f>
        <v>0</v>
      </c>
      <c r="T75" s="2">
        <f>T9/'Output-Calculation-sheet'!T8*'Output-Calculation-sheet'!T62</f>
        <v>182.4413887488995</v>
      </c>
      <c r="U75" s="2">
        <f>U9/'Output-Calculation-sheet'!U8*'Output-Calculation-sheet'!U62</f>
        <v>83.902938445142794</v>
      </c>
      <c r="V75" s="2">
        <f>V9/'Output-Calculation-sheet'!V8*'Output-Calculation-sheet'!V62</f>
        <v>126.38907229859755</v>
      </c>
      <c r="W75" s="2">
        <f>W9/'Output-Calculation-sheet'!W8*'Output-Calculation-sheet'!W62</f>
        <v>6.5901050380658477</v>
      </c>
      <c r="X75" s="2">
        <f>X9/'Output-Calculation-sheet'!X8*'Output-Calculation-sheet'!X62</f>
        <v>1.0943129264525684</v>
      </c>
      <c r="Y75" s="2">
        <f>Y9/'Output-Calculation-sheet'!Y8*'Output-Calculation-sheet'!Y62</f>
        <v>0</v>
      </c>
      <c r="AA75" s="2">
        <f t="shared" si="6"/>
        <v>3.9195635875506323</v>
      </c>
    </row>
    <row r="76" spans="1:27" x14ac:dyDescent="0.25">
      <c r="A76" s="2">
        <v>2033</v>
      </c>
      <c r="B76" s="2">
        <f>B10/'Output-Calculation-sheet'!B9*'Output-Calculation-sheet'!B63</f>
        <v>121.04190471824313</v>
      </c>
      <c r="C76" s="2">
        <f>C10/'Output-Calculation-sheet'!C9*'Output-Calculation-sheet'!C63</f>
        <v>0</v>
      </c>
      <c r="D76" s="2">
        <f>D10/'Output-Calculation-sheet'!D9*'Output-Calculation-sheet'!D63</f>
        <v>754.42769352853929</v>
      </c>
      <c r="E76" s="2">
        <f>E10/'Output-Calculation-sheet'!E9*'Output-Calculation-sheet'!E63</f>
        <v>553.68327528587736</v>
      </c>
      <c r="F76" s="2">
        <f>F10/'Output-Calculation-sheet'!F9*'Output-Calculation-sheet'!F63</f>
        <v>0</v>
      </c>
      <c r="G76" s="2">
        <f>G10/'Output-Calculation-sheet'!G9*'Output-Calculation-sheet'!G63</f>
        <v>254.44556921796948</v>
      </c>
      <c r="H76" s="2">
        <f>H10/'Output-Calculation-sheet'!H9*'Output-Calculation-sheet'!H63</f>
        <v>13.456144860916771</v>
      </c>
      <c r="I76" s="2">
        <f>I10/'Output-Calculation-sheet'!I9*'Output-Calculation-sheet'!I63</f>
        <v>122.49005278652965</v>
      </c>
      <c r="J76" s="2">
        <f>J10/'Output-Calculation-sheet'!J9*'Output-Calculation-sheet'!J63</f>
        <v>330.62853034652437</v>
      </c>
      <c r="K76" s="2">
        <f>K10/'Output-Calculation-sheet'!K9*'Output-Calculation-sheet'!K63</f>
        <v>480.83229960631292</v>
      </c>
      <c r="L76" s="2">
        <f>L10/'Output-Calculation-sheet'!L9*'Output-Calculation-sheet'!L63</f>
        <v>440.96588864356869</v>
      </c>
      <c r="M76" s="2">
        <f>M10/'Output-Calculation-sheet'!M9*'Output-Calculation-sheet'!M63</f>
        <v>9.6045838024554815</v>
      </c>
      <c r="N76" s="2">
        <f>N10/'Output-Calculation-sheet'!N9*'Output-Calculation-sheet'!N63</f>
        <v>9.0585980517579525</v>
      </c>
      <c r="O76" s="2">
        <f>O10/'Output-Calculation-sheet'!O9*'Output-Calculation-sheet'!O63</f>
        <v>0</v>
      </c>
      <c r="P76" s="2">
        <f>P10/'Output-Calculation-sheet'!P9*'Output-Calculation-sheet'!P63</f>
        <v>377.21354134184156</v>
      </c>
      <c r="Q76" s="2">
        <f>Q10/'Output-Calculation-sheet'!Q9*'Output-Calculation-sheet'!Q63</f>
        <v>60.544838157466913</v>
      </c>
      <c r="R76" s="2">
        <f>R10/'Output-Calculation-sheet'!R9*'Output-Calculation-sheet'!R63</f>
        <v>553.78852162747967</v>
      </c>
      <c r="S76" s="2">
        <f>S10/'Output-Calculation-sheet'!S9*'Output-Calculation-sheet'!S63</f>
        <v>0.7665611877408115</v>
      </c>
      <c r="T76" s="2">
        <f>T10/'Output-Calculation-sheet'!T9*'Output-Calculation-sheet'!T63</f>
        <v>194.92926937563763</v>
      </c>
      <c r="U76" s="2">
        <f>U10/'Output-Calculation-sheet'!U9*'Output-Calculation-sheet'!U63</f>
        <v>93.859087112981982</v>
      </c>
      <c r="V76" s="2">
        <f>V10/'Output-Calculation-sheet'!V9*'Output-Calculation-sheet'!V63</f>
        <v>128.4613244050627</v>
      </c>
      <c r="W76" s="2">
        <f>W10/'Output-Calculation-sheet'!W9*'Output-Calculation-sheet'!W63</f>
        <v>8.6375839921024653</v>
      </c>
      <c r="X76" s="2">
        <f>X10/'Output-Calculation-sheet'!X9*'Output-Calculation-sheet'!X63</f>
        <v>1.140091043653757</v>
      </c>
      <c r="Y76" s="2">
        <f>Y10/'Output-Calculation-sheet'!Y9*'Output-Calculation-sheet'!Y63</f>
        <v>2.7754199821275454</v>
      </c>
      <c r="AA76" s="2">
        <f t="shared" si="6"/>
        <v>4.5127507790747901</v>
      </c>
    </row>
    <row r="77" spans="1:27" x14ac:dyDescent="0.25">
      <c r="A77" s="2">
        <v>2034</v>
      </c>
      <c r="B77" s="2">
        <f>B11/'Output-Calculation-sheet'!B10*'Output-Calculation-sheet'!B64</f>
        <v>421.29229796012783</v>
      </c>
      <c r="C77" s="2">
        <f>C11/'Output-Calculation-sheet'!C10*'Output-Calculation-sheet'!C64</f>
        <v>0</v>
      </c>
      <c r="D77" s="2">
        <f>D11/'Output-Calculation-sheet'!D10*'Output-Calculation-sheet'!D64</f>
        <v>848.7169907970989</v>
      </c>
      <c r="E77" s="2">
        <f>E11/'Output-Calculation-sheet'!E10*'Output-Calculation-sheet'!E64</f>
        <v>602.40092430385573</v>
      </c>
      <c r="F77" s="2">
        <f>F11/'Output-Calculation-sheet'!F10*'Output-Calculation-sheet'!F64</f>
        <v>0</v>
      </c>
      <c r="G77" s="2">
        <f>G11/'Output-Calculation-sheet'!G10*'Output-Calculation-sheet'!G64</f>
        <v>281.76319841744379</v>
      </c>
      <c r="H77" s="2">
        <f>H11/'Output-Calculation-sheet'!H10*'Output-Calculation-sheet'!H64</f>
        <v>13.440985292488726</v>
      </c>
      <c r="I77" s="2">
        <f>I11/'Output-Calculation-sheet'!I10*'Output-Calculation-sheet'!I64</f>
        <v>148.86214209494722</v>
      </c>
      <c r="J77" s="2">
        <f>J11/'Output-Calculation-sheet'!J10*'Output-Calculation-sheet'!J64</f>
        <v>373.99760357066305</v>
      </c>
      <c r="K77" s="2">
        <f>K11/'Output-Calculation-sheet'!K10*'Output-Calculation-sheet'!K64</f>
        <v>532.68570073508261</v>
      </c>
      <c r="L77" s="2">
        <f>L11/'Output-Calculation-sheet'!L10*'Output-Calculation-sheet'!L64</f>
        <v>462.59708282462924</v>
      </c>
      <c r="M77" s="2">
        <f>M11/'Output-Calculation-sheet'!M10*'Output-Calculation-sheet'!M64</f>
        <v>9.714279124704051</v>
      </c>
      <c r="N77" s="2">
        <f>N11/'Output-Calculation-sheet'!N10*'Output-Calculation-sheet'!N64</f>
        <v>9.0957157589606883</v>
      </c>
      <c r="O77" s="2">
        <f>O11/'Output-Calculation-sheet'!O10*'Output-Calculation-sheet'!O64</f>
        <v>0.36744138931703013</v>
      </c>
      <c r="P77" s="2">
        <f>P11/'Output-Calculation-sheet'!P10*'Output-Calculation-sheet'!P64</f>
        <v>404.69611192887999</v>
      </c>
      <c r="Q77" s="2">
        <f>Q11/'Output-Calculation-sheet'!Q10*'Output-Calculation-sheet'!Q64</f>
        <v>106.65848821388397</v>
      </c>
      <c r="R77" s="2">
        <f>R11/'Output-Calculation-sheet'!R10*'Output-Calculation-sheet'!R64</f>
        <v>568.8541982895573</v>
      </c>
      <c r="S77" s="2">
        <f>S11/'Output-Calculation-sheet'!S10*'Output-Calculation-sheet'!S64</f>
        <v>1.4307399770262805</v>
      </c>
      <c r="T77" s="2">
        <f>T11/'Output-Calculation-sheet'!T10*'Output-Calculation-sheet'!T64</f>
        <v>201.28156873663366</v>
      </c>
      <c r="U77" s="2">
        <f>U11/'Output-Calculation-sheet'!U10*'Output-Calculation-sheet'!U64</f>
        <v>104.42035228404308</v>
      </c>
      <c r="V77" s="2">
        <f>V11/'Output-Calculation-sheet'!V10*'Output-Calculation-sheet'!V64</f>
        <v>133.27163011567157</v>
      </c>
      <c r="W77" s="2">
        <f>W11/'Output-Calculation-sheet'!W10*'Output-Calculation-sheet'!W64</f>
        <v>13.387172095863065</v>
      </c>
      <c r="X77" s="2">
        <f>X11/'Output-Calculation-sheet'!X10*'Output-Calculation-sheet'!X64</f>
        <v>1.1818347356398466</v>
      </c>
      <c r="Y77" s="2">
        <f>Y11/'Output-Calculation-sheet'!Y10*'Output-Calculation-sheet'!Y64</f>
        <v>4.4427703853770995</v>
      </c>
      <c r="AA77" s="2">
        <f t="shared" si="6"/>
        <v>5.2445592290318954</v>
      </c>
    </row>
    <row r="78" spans="1:27" x14ac:dyDescent="0.25">
      <c r="A78" s="2">
        <v>2035</v>
      </c>
      <c r="B78" s="2">
        <f>B12/'Output-Calculation-sheet'!B11*'Output-Calculation-sheet'!B65</f>
        <v>1032.615900988407</v>
      </c>
      <c r="C78" s="2">
        <f>C12/'Output-Calculation-sheet'!C11*'Output-Calculation-sheet'!C65</f>
        <v>1.8911074669610659</v>
      </c>
      <c r="D78" s="2">
        <f>D12/'Output-Calculation-sheet'!D11*'Output-Calculation-sheet'!D65</f>
        <v>956.35612126549165</v>
      </c>
      <c r="E78" s="2">
        <f>E12/'Output-Calculation-sheet'!E11*'Output-Calculation-sheet'!E65</f>
        <v>714.82234270558058</v>
      </c>
      <c r="F78" s="2">
        <f>F12/'Output-Calculation-sheet'!F11*'Output-Calculation-sheet'!F65</f>
        <v>38.548647301478006</v>
      </c>
      <c r="G78" s="2">
        <f>G12/'Output-Calculation-sheet'!G11*'Output-Calculation-sheet'!G65</f>
        <v>308.50705455727933</v>
      </c>
      <c r="H78" s="2">
        <f>H12/'Output-Calculation-sheet'!H11*'Output-Calculation-sheet'!H65</f>
        <v>13.294882541150102</v>
      </c>
      <c r="I78" s="2">
        <f>I12/'Output-Calculation-sheet'!I11*'Output-Calculation-sheet'!I65</f>
        <v>170.02009824581458</v>
      </c>
      <c r="J78" s="2">
        <f>J12/'Output-Calculation-sheet'!J11*'Output-Calculation-sheet'!J65</f>
        <v>402.58678811569462</v>
      </c>
      <c r="K78" s="2">
        <f>K12/'Output-Calculation-sheet'!K11*'Output-Calculation-sheet'!K65</f>
        <v>549.17155357570846</v>
      </c>
      <c r="L78" s="2">
        <f>L12/'Output-Calculation-sheet'!L11*'Output-Calculation-sheet'!L65</f>
        <v>495.05409913092137</v>
      </c>
      <c r="M78" s="2">
        <f>M12/'Output-Calculation-sheet'!M11*'Output-Calculation-sheet'!M65</f>
        <v>9.7333409118506662</v>
      </c>
      <c r="N78" s="2">
        <f>N12/'Output-Calculation-sheet'!N11*'Output-Calculation-sheet'!N65</f>
        <v>8.9761111079810423</v>
      </c>
      <c r="O78" s="2">
        <f>O12/'Output-Calculation-sheet'!O11*'Output-Calculation-sheet'!O65</f>
        <v>1.5157332322124941</v>
      </c>
      <c r="P78" s="2">
        <f>P12/'Output-Calculation-sheet'!P11*'Output-Calculation-sheet'!P65</f>
        <v>420.26453937755622</v>
      </c>
      <c r="Q78" s="2">
        <f>Q12/'Output-Calculation-sheet'!Q11*'Output-Calculation-sheet'!Q65</f>
        <v>165.11884362114571</v>
      </c>
      <c r="R78" s="2">
        <f>R12/'Output-Calculation-sheet'!R11*'Output-Calculation-sheet'!R65</f>
        <v>582.31796146428371</v>
      </c>
      <c r="S78" s="2">
        <f>S12/'Output-Calculation-sheet'!S11*'Output-Calculation-sheet'!S65</f>
        <v>2.9683673729623381</v>
      </c>
      <c r="T78" s="2">
        <f>T12/'Output-Calculation-sheet'!T11*'Output-Calculation-sheet'!T65</f>
        <v>209.96764346012097</v>
      </c>
      <c r="U78" s="2">
        <f>U12/'Output-Calculation-sheet'!U11*'Output-Calculation-sheet'!U65</f>
        <v>112.56080052707144</v>
      </c>
      <c r="V78" s="2">
        <f>V12/'Output-Calculation-sheet'!V11*'Output-Calculation-sheet'!V65</f>
        <v>137.49661142311496</v>
      </c>
      <c r="W78" s="2">
        <f>W12/'Output-Calculation-sheet'!W11*'Output-Calculation-sheet'!W65</f>
        <v>17.60191990908142</v>
      </c>
      <c r="X78" s="2">
        <f>X12/'Output-Calculation-sheet'!X11*'Output-Calculation-sheet'!X65</f>
        <v>1.2172872426124159</v>
      </c>
      <c r="Y78" s="2">
        <f>Y12/'Output-Calculation-sheet'!Y11*'Output-Calculation-sheet'!Y65</f>
        <v>6.3450934464256878</v>
      </c>
      <c r="AA78" s="2">
        <f t="shared" si="6"/>
        <v>6.3589528489909064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6468280804.426857</v>
      </c>
      <c r="C93" s="2">
        <f>C5/'Output-Calculation-sheet'!C4*'Output-Calculation-sheet'!C76</f>
        <v>696449461.03899705</v>
      </c>
      <c r="D93" s="2">
        <f>D5/'Output-Calculation-sheet'!D4*'Output-Calculation-sheet'!D76</f>
        <v>2222250272.7195272</v>
      </c>
      <c r="E93" s="2">
        <f>E5/'Output-Calculation-sheet'!E4*'Output-Calculation-sheet'!E76</f>
        <v>5420013102.5177393</v>
      </c>
      <c r="F93" s="2">
        <f>F5/'Output-Calculation-sheet'!F4*'Output-Calculation-sheet'!F76</f>
        <v>2079852594.5518641</v>
      </c>
      <c r="G93" s="2">
        <f>G5/'Output-Calculation-sheet'!G4*'Output-Calculation-sheet'!G76</f>
        <v>1367227434.4384944</v>
      </c>
      <c r="H93" s="2">
        <f>H5/'Output-Calculation-sheet'!H4*'Output-Calculation-sheet'!H76</f>
        <v>543392594.61305165</v>
      </c>
      <c r="I93" s="2">
        <f>I5/'Output-Calculation-sheet'!I4*'Output-Calculation-sheet'!I76</f>
        <v>976222120.93396699</v>
      </c>
      <c r="J93" s="2">
        <f>J5/'Output-Calculation-sheet'!J4*'Output-Calculation-sheet'!J76</f>
        <v>739933390.27189016</v>
      </c>
      <c r="K93" s="2">
        <f>K5/'Output-Calculation-sheet'!K4*'Output-Calculation-sheet'!K76</f>
        <v>978361909.7401886</v>
      </c>
      <c r="L93" s="2">
        <f>L5/'Output-Calculation-sheet'!L4*'Output-Calculation-sheet'!L76</f>
        <v>801202273.69040048</v>
      </c>
      <c r="M93" s="2">
        <f>M5/'Output-Calculation-sheet'!M4*'Output-Calculation-sheet'!M76</f>
        <v>736815744.8556428</v>
      </c>
      <c r="N93" s="2">
        <f>N5/'Output-Calculation-sheet'!N4*'Output-Calculation-sheet'!N76</f>
        <v>510091600.75664139</v>
      </c>
      <c r="O93" s="2">
        <f>O5/'Output-Calculation-sheet'!O4*'Output-Calculation-sheet'!O76</f>
        <v>91608038.781838536</v>
      </c>
      <c r="P93" s="2">
        <f>P5/'Output-Calculation-sheet'!P4*'Output-Calculation-sheet'!P76</f>
        <v>1141337201.5075669</v>
      </c>
      <c r="Q93" s="2">
        <f>Q5/'Output-Calculation-sheet'!Q4*'Output-Calculation-sheet'!Q76</f>
        <v>519924326.2239446</v>
      </c>
      <c r="R93" s="2">
        <f>R5/'Output-Calculation-sheet'!R4*'Output-Calculation-sheet'!R76</f>
        <v>793943734.42013812</v>
      </c>
      <c r="S93" s="2">
        <f>S5/'Output-Calculation-sheet'!S4*'Output-Calculation-sheet'!S76</f>
        <v>305896407.95836294</v>
      </c>
      <c r="T93" s="2">
        <f>T5/'Output-Calculation-sheet'!T4*'Output-Calculation-sheet'!T76</f>
        <v>327411655.48904604</v>
      </c>
      <c r="U93" s="2">
        <f>U5/'Output-Calculation-sheet'!U4*'Output-Calculation-sheet'!U76</f>
        <v>193038055.94497949</v>
      </c>
      <c r="V93" s="2">
        <f>V5/'Output-Calculation-sheet'!V4*'Output-Calculation-sheet'!V76</f>
        <v>126291499.1854641</v>
      </c>
      <c r="W93" s="2">
        <f>W5/'Output-Calculation-sheet'!W4*'Output-Calculation-sheet'!W76</f>
        <v>326544958.78770542</v>
      </c>
      <c r="X93" s="2">
        <f>X5/'Output-Calculation-sheet'!X4*'Output-Calculation-sheet'!X76</f>
        <v>44612342.531533517</v>
      </c>
      <c r="Y93" s="2">
        <f>Y5/'Output-Calculation-sheet'!Y4*'Output-Calculation-sheet'!Y76</f>
        <v>161647551.90049013</v>
      </c>
      <c r="AA93" s="2">
        <f>SUM(B93:Y93)/10^9</f>
        <v>27.572349077286333</v>
      </c>
    </row>
    <row r="94" spans="1:27" x14ac:dyDescent="0.25">
      <c r="A94" s="2">
        <v>2029</v>
      </c>
      <c r="B94" s="2">
        <f>B6/'Output-Calculation-sheet'!B5*'Output-Calculation-sheet'!B77</f>
        <v>7669422750.8999004</v>
      </c>
      <c r="C94" s="2">
        <f>C6/'Output-Calculation-sheet'!C5*'Output-Calculation-sheet'!C77</f>
        <v>789924398.77722394</v>
      </c>
      <c r="D94" s="2">
        <f>D6/'Output-Calculation-sheet'!D5*'Output-Calculation-sheet'!D77</f>
        <v>2376261579.6927013</v>
      </c>
      <c r="E94" s="2">
        <f>E6/'Output-Calculation-sheet'!E5*'Output-Calculation-sheet'!E77</f>
        <v>6668197339.2815514</v>
      </c>
      <c r="F94" s="2">
        <f>F6/'Output-Calculation-sheet'!F5*'Output-Calculation-sheet'!F77</f>
        <v>2354979035.5527134</v>
      </c>
      <c r="G94" s="2">
        <f>G6/'Output-Calculation-sheet'!G5*'Output-Calculation-sheet'!G77</f>
        <v>1524449344.4487116</v>
      </c>
      <c r="H94" s="2">
        <f>H6/'Output-Calculation-sheet'!H5*'Output-Calculation-sheet'!H77</f>
        <v>664771809.00630581</v>
      </c>
      <c r="I94" s="2">
        <f>I6/'Output-Calculation-sheet'!I5*'Output-Calculation-sheet'!I77</f>
        <v>1073341112.7577524</v>
      </c>
      <c r="J94" s="2">
        <f>J6/'Output-Calculation-sheet'!J5*'Output-Calculation-sheet'!J77</f>
        <v>848946219.39684606</v>
      </c>
      <c r="K94" s="2">
        <f>K6/'Output-Calculation-sheet'!K5*'Output-Calculation-sheet'!K77</f>
        <v>1084897505.0617921</v>
      </c>
      <c r="L94" s="2">
        <f>L6/'Output-Calculation-sheet'!L5*'Output-Calculation-sheet'!L77</f>
        <v>938414627.16291678</v>
      </c>
      <c r="M94" s="2">
        <f>M6/'Output-Calculation-sheet'!M5*'Output-Calculation-sheet'!M77</f>
        <v>1221161259.5268242</v>
      </c>
      <c r="N94" s="2">
        <f>N6/'Output-Calculation-sheet'!N5*'Output-Calculation-sheet'!N77</f>
        <v>665353747.0934186</v>
      </c>
      <c r="O94" s="2">
        <f>O6/'Output-Calculation-sheet'!O5*'Output-Calculation-sheet'!O77</f>
        <v>104707680.89045906</v>
      </c>
      <c r="P94" s="2">
        <f>P6/'Output-Calculation-sheet'!P5*'Output-Calculation-sheet'!P77</f>
        <v>1406522965.7890286</v>
      </c>
      <c r="Q94" s="2">
        <f>Q6/'Output-Calculation-sheet'!Q5*'Output-Calculation-sheet'!Q77</f>
        <v>609919509.50642049</v>
      </c>
      <c r="R94" s="2">
        <f>R6/'Output-Calculation-sheet'!R5*'Output-Calculation-sheet'!R77</f>
        <v>946847252.97797525</v>
      </c>
      <c r="S94" s="2">
        <f>S6/'Output-Calculation-sheet'!S5*'Output-Calculation-sheet'!S77</f>
        <v>357703797.12341309</v>
      </c>
      <c r="T94" s="2">
        <f>T6/'Output-Calculation-sheet'!T5*'Output-Calculation-sheet'!T77</f>
        <v>370850339.55165058</v>
      </c>
      <c r="U94" s="2">
        <f>U6/'Output-Calculation-sheet'!U5*'Output-Calculation-sheet'!U77</f>
        <v>225065773.5107362</v>
      </c>
      <c r="V94" s="2">
        <f>V6/'Output-Calculation-sheet'!V5*'Output-Calculation-sheet'!V77</f>
        <v>141410063.65650854</v>
      </c>
      <c r="W94" s="2">
        <f>W6/'Output-Calculation-sheet'!W5*'Output-Calculation-sheet'!W77</f>
        <v>376830575.65778303</v>
      </c>
      <c r="X94" s="2">
        <f>X6/'Output-Calculation-sheet'!X5*'Output-Calculation-sheet'!X77</f>
        <v>57500650.574304156</v>
      </c>
      <c r="Y94" s="2">
        <f>Y6/'Output-Calculation-sheet'!Y5*'Output-Calculation-sheet'!Y77</f>
        <v>191388637.11050394</v>
      </c>
      <c r="AA94" s="2">
        <f t="shared" ref="AA94:AA100" si="8">SUM(B94:Y94)/10^9</f>
        <v>32.66886797500743</v>
      </c>
    </row>
    <row r="95" spans="1:27" x14ac:dyDescent="0.25">
      <c r="A95" s="2">
        <v>2030</v>
      </c>
      <c r="B95" s="2">
        <f>B7/'Output-Calculation-sheet'!B6*'Output-Calculation-sheet'!B78</f>
        <v>8346584081.0379057</v>
      </c>
      <c r="C95" s="2">
        <f>C7/'Output-Calculation-sheet'!C6*'Output-Calculation-sheet'!C78</f>
        <v>824677059.15602672</v>
      </c>
      <c r="D95" s="2">
        <f>D7/'Output-Calculation-sheet'!D6*'Output-Calculation-sheet'!D78</f>
        <v>2350889684.4565091</v>
      </c>
      <c r="E95" s="2">
        <f>E7/'Output-Calculation-sheet'!E6*'Output-Calculation-sheet'!E78</f>
        <v>7533575119.0808258</v>
      </c>
      <c r="F95" s="2">
        <f>F7/'Output-Calculation-sheet'!F6*'Output-Calculation-sheet'!F78</f>
        <v>2439183983.7584777</v>
      </c>
      <c r="G95" s="2">
        <f>G7/'Output-Calculation-sheet'!G6*'Output-Calculation-sheet'!G78</f>
        <v>1573567426.2590327</v>
      </c>
      <c r="H95" s="2">
        <f>H7/'Output-Calculation-sheet'!H6*'Output-Calculation-sheet'!H78</f>
        <v>851192129.82768095</v>
      </c>
      <c r="I95" s="2">
        <f>I7/'Output-Calculation-sheet'!I6*'Output-Calculation-sheet'!I78</f>
        <v>1082966249.1271925</v>
      </c>
      <c r="J95" s="2">
        <f>J7/'Output-Calculation-sheet'!J6*'Output-Calculation-sheet'!J78</f>
        <v>894072549.79478896</v>
      </c>
      <c r="K95" s="2">
        <f>K7/'Output-Calculation-sheet'!K6*'Output-Calculation-sheet'!K78</f>
        <v>1106267790.6791627</v>
      </c>
      <c r="L95" s="2">
        <f>L7/'Output-Calculation-sheet'!L6*'Output-Calculation-sheet'!L78</f>
        <v>1006519116.9200716</v>
      </c>
      <c r="M95" s="2">
        <f>M7/'Output-Calculation-sheet'!M6*'Output-Calculation-sheet'!M78</f>
        <v>1362203669.1679292</v>
      </c>
      <c r="N95" s="2">
        <f>N7/'Output-Calculation-sheet'!N6*'Output-Calculation-sheet'!N78</f>
        <v>827095560.6212815</v>
      </c>
      <c r="O95" s="2">
        <f>O7/'Output-Calculation-sheet'!O6*'Output-Calculation-sheet'!O78</f>
        <v>110404167.61576152</v>
      </c>
      <c r="P95" s="2">
        <f>P7/'Output-Calculation-sheet'!P6*'Output-Calculation-sheet'!P78</f>
        <v>1587659354.3142107</v>
      </c>
      <c r="Q95" s="2">
        <f>Q7/'Output-Calculation-sheet'!Q6*'Output-Calculation-sheet'!Q78</f>
        <v>669878205.04245389</v>
      </c>
      <c r="R95" s="2">
        <f>R7/'Output-Calculation-sheet'!R6*'Output-Calculation-sheet'!R78</f>
        <v>1037274791.0529257</v>
      </c>
      <c r="S95" s="2">
        <f>S7/'Output-Calculation-sheet'!S6*'Output-Calculation-sheet'!S78</f>
        <v>390530625.17846072</v>
      </c>
      <c r="T95" s="2">
        <f>T7/'Output-Calculation-sheet'!T6*'Output-Calculation-sheet'!T78</f>
        <v>383119331.97800183</v>
      </c>
      <c r="U95" s="2">
        <f>U7/'Output-Calculation-sheet'!U6*'Output-Calculation-sheet'!U78</f>
        <v>242620753.25797796</v>
      </c>
      <c r="V95" s="2">
        <f>V7/'Output-Calculation-sheet'!V6*'Output-Calculation-sheet'!V78</f>
        <v>145911975.77046177</v>
      </c>
      <c r="W95" s="2">
        <f>W7/'Output-Calculation-sheet'!W6*'Output-Calculation-sheet'!W78</f>
        <v>397151413.19232512</v>
      </c>
      <c r="X95" s="2">
        <f>X7/'Output-Calculation-sheet'!X6*'Output-Calculation-sheet'!X78</f>
        <v>80844300.517394885</v>
      </c>
      <c r="Y95" s="2">
        <f>Y7/'Output-Calculation-sheet'!Y6*'Output-Calculation-sheet'!Y78</f>
        <v>207651928.84204856</v>
      </c>
      <c r="AA95" s="2">
        <f t="shared" si="8"/>
        <v>35.451841266648906</v>
      </c>
    </row>
    <row r="96" spans="1:27" x14ac:dyDescent="0.25">
      <c r="A96" s="2">
        <v>2031</v>
      </c>
      <c r="B96" s="2">
        <f>B8/'Output-Calculation-sheet'!B7*'Output-Calculation-sheet'!B79</f>
        <v>12057587343.101187</v>
      </c>
      <c r="C96" s="2">
        <f>C8/'Output-Calculation-sheet'!C7*'Output-Calculation-sheet'!C79</f>
        <v>3082300529.5814595</v>
      </c>
      <c r="D96" s="2">
        <f>D8/'Output-Calculation-sheet'!D7*'Output-Calculation-sheet'!D79</f>
        <v>2142251555.1781387</v>
      </c>
      <c r="E96" s="2">
        <f>E8/'Output-Calculation-sheet'!E7*'Output-Calculation-sheet'!E79</f>
        <v>7711385378.2756939</v>
      </c>
      <c r="F96" s="2">
        <f>F8/'Output-Calculation-sheet'!F7*'Output-Calculation-sheet'!F79</f>
        <v>2350584096.0904384</v>
      </c>
      <c r="G96" s="2">
        <f>G8/'Output-Calculation-sheet'!G7*'Output-Calculation-sheet'!G79</f>
        <v>1454850745.6377087</v>
      </c>
      <c r="H96" s="2">
        <f>H8/'Output-Calculation-sheet'!H7*'Output-Calculation-sheet'!H79</f>
        <v>2147436389.8400638</v>
      </c>
      <c r="I96" s="2">
        <f>I8/'Output-Calculation-sheet'!I7*'Output-Calculation-sheet'!I79</f>
        <v>1045607565.9526556</v>
      </c>
      <c r="J96" s="2">
        <f>J8/'Output-Calculation-sheet'!J7*'Output-Calculation-sheet'!J79</f>
        <v>849567087.01970088</v>
      </c>
      <c r="K96" s="2">
        <f>K8/'Output-Calculation-sheet'!K7*'Output-Calculation-sheet'!K79</f>
        <v>1039099878.480265</v>
      </c>
      <c r="L96" s="2">
        <f>L8/'Output-Calculation-sheet'!L7*'Output-Calculation-sheet'!L79</f>
        <v>1013384500.8248481</v>
      </c>
      <c r="M96" s="2">
        <f>M8/'Output-Calculation-sheet'!M7*'Output-Calculation-sheet'!M79</f>
        <v>1655715560.2915254</v>
      </c>
      <c r="N96" s="2">
        <f>N8/'Output-Calculation-sheet'!N7*'Output-Calculation-sheet'!N79</f>
        <v>1076494052.8936958</v>
      </c>
      <c r="O96" s="2">
        <f>O8/'Output-Calculation-sheet'!O7*'Output-Calculation-sheet'!O79</f>
        <v>406954729.54149759</v>
      </c>
      <c r="P96" s="2">
        <f>P8/'Output-Calculation-sheet'!P7*'Output-Calculation-sheet'!P79</f>
        <v>1551588249.1311789</v>
      </c>
      <c r="Q96" s="2">
        <f>Q8/'Output-Calculation-sheet'!Q7*'Output-Calculation-sheet'!Q79</f>
        <v>804397278.44023061</v>
      </c>
      <c r="R96" s="2">
        <f>R8/'Output-Calculation-sheet'!R7*'Output-Calculation-sheet'!R79</f>
        <v>1018809276.916079</v>
      </c>
      <c r="S96" s="2">
        <f>S8/'Output-Calculation-sheet'!S7*'Output-Calculation-sheet'!S79</f>
        <v>649556550.66079199</v>
      </c>
      <c r="T96" s="2">
        <f>T8/'Output-Calculation-sheet'!T7*'Output-Calculation-sheet'!T79</f>
        <v>359357063.28546447</v>
      </c>
      <c r="U96" s="2">
        <f>U8/'Output-Calculation-sheet'!U7*'Output-Calculation-sheet'!U79</f>
        <v>232094446.55380109</v>
      </c>
      <c r="V96" s="2">
        <f>V8/'Output-Calculation-sheet'!V7*'Output-Calculation-sheet'!V79</f>
        <v>138208522.52226952</v>
      </c>
      <c r="W96" s="2">
        <f>W8/'Output-Calculation-sheet'!W7*'Output-Calculation-sheet'!W79</f>
        <v>381251974.34481168</v>
      </c>
      <c r="X96" s="2">
        <f>X8/'Output-Calculation-sheet'!X7*'Output-Calculation-sheet'!X79</f>
        <v>198694431.16073903</v>
      </c>
      <c r="Y96" s="2">
        <f>Y8/'Output-Calculation-sheet'!Y7*'Output-Calculation-sheet'!Y79</f>
        <v>203420112.37313405</v>
      </c>
      <c r="AA96" s="2">
        <f t="shared" si="8"/>
        <v>43.570597318097377</v>
      </c>
    </row>
    <row r="97" spans="1:27" x14ac:dyDescent="0.25">
      <c r="A97" s="2">
        <v>2032</v>
      </c>
      <c r="B97" s="2">
        <f>B9/'Output-Calculation-sheet'!B8*'Output-Calculation-sheet'!B80</f>
        <v>11109045706.039675</v>
      </c>
      <c r="C97" s="2">
        <f>C9/'Output-Calculation-sheet'!C8*'Output-Calculation-sheet'!C80</f>
        <v>2772773690.5842333</v>
      </c>
      <c r="D97" s="2">
        <f>D9/'Output-Calculation-sheet'!D8*'Output-Calculation-sheet'!D80</f>
        <v>1820302739.1786036</v>
      </c>
      <c r="E97" s="2">
        <f>E9/'Output-Calculation-sheet'!E8*'Output-Calculation-sheet'!E80</f>
        <v>7355367621.3540401</v>
      </c>
      <c r="F97" s="2">
        <f>F9/'Output-Calculation-sheet'!F8*'Output-Calculation-sheet'!F80</f>
        <v>2104980993.0384839</v>
      </c>
      <c r="G97" s="2">
        <f>G9/'Output-Calculation-sheet'!G8*'Output-Calculation-sheet'!G80</f>
        <v>1246514560.5919847</v>
      </c>
      <c r="H97" s="2">
        <f>H9/'Output-Calculation-sheet'!H8*'Output-Calculation-sheet'!H80</f>
        <v>1948925795.5067205</v>
      </c>
      <c r="I97" s="2">
        <f>I9/'Output-Calculation-sheet'!I8*'Output-Calculation-sheet'!I80</f>
        <v>938203332.93868899</v>
      </c>
      <c r="J97" s="2">
        <f>J9/'Output-Calculation-sheet'!J8*'Output-Calculation-sheet'!J80</f>
        <v>752016953.82429039</v>
      </c>
      <c r="K97" s="2">
        <f>K9/'Output-Calculation-sheet'!K8*'Output-Calculation-sheet'!K80</f>
        <v>904104662.39414847</v>
      </c>
      <c r="L97" s="2">
        <f>L9/'Output-Calculation-sheet'!L8*'Output-Calculation-sheet'!L80</f>
        <v>925804564.17130804</v>
      </c>
      <c r="M97" s="2">
        <f>M9/'Output-Calculation-sheet'!M8*'Output-Calculation-sheet'!M80</f>
        <v>1536148185.36742</v>
      </c>
      <c r="N97" s="2">
        <f>N9/'Output-Calculation-sheet'!N8*'Output-Calculation-sheet'!N80</f>
        <v>965322954.04365718</v>
      </c>
      <c r="O97" s="2">
        <f>O9/'Output-Calculation-sheet'!O8*'Output-Calculation-sheet'!O80</f>
        <v>361426889.48373353</v>
      </c>
      <c r="P97" s="2">
        <f>P9/'Output-Calculation-sheet'!P8*'Output-Calculation-sheet'!P80</f>
        <v>1390931525.8564408</v>
      </c>
      <c r="Q97" s="2">
        <f>Q9/'Output-Calculation-sheet'!Q8*'Output-Calculation-sheet'!Q80</f>
        <v>712713463.91906726</v>
      </c>
      <c r="R97" s="2">
        <f>R9/'Output-Calculation-sheet'!R8*'Output-Calculation-sheet'!R80</f>
        <v>931325986.47864377</v>
      </c>
      <c r="S97" s="2">
        <f>S9/'Output-Calculation-sheet'!S8*'Output-Calculation-sheet'!S80</f>
        <v>581968025.62688696</v>
      </c>
      <c r="T97" s="2">
        <f>T9/'Output-Calculation-sheet'!T8*'Output-Calculation-sheet'!T80</f>
        <v>312340338.24987948</v>
      </c>
      <c r="U97" s="2">
        <f>U9/'Output-Calculation-sheet'!U8*'Output-Calculation-sheet'!U80</f>
        <v>205490162.88825488</v>
      </c>
      <c r="V97" s="2">
        <f>V9/'Output-Calculation-sheet'!V8*'Output-Calculation-sheet'!V80</f>
        <v>121766412.24417259</v>
      </c>
      <c r="W97" s="2">
        <f>W9/'Output-Calculation-sheet'!W8*'Output-Calculation-sheet'!W80</f>
        <v>338085653.5162968</v>
      </c>
      <c r="X97" s="2">
        <f>X9/'Output-Calculation-sheet'!X8*'Output-Calculation-sheet'!X80</f>
        <v>188646301.15190738</v>
      </c>
      <c r="Y97" s="2">
        <f>Y9/'Output-Calculation-sheet'!Y8*'Output-Calculation-sheet'!Y80</f>
        <v>184612836.96017545</v>
      </c>
      <c r="AA97" s="2">
        <f t="shared" si="8"/>
        <v>39.708819355408707</v>
      </c>
    </row>
    <row r="98" spans="1:27" x14ac:dyDescent="0.25">
      <c r="A98" s="2">
        <v>2033</v>
      </c>
      <c r="B98" s="2">
        <f>B10/'Output-Calculation-sheet'!B9*'Output-Calculation-sheet'!B81</f>
        <v>10132490344.156733</v>
      </c>
      <c r="C98" s="2">
        <f>C10/'Output-Calculation-sheet'!C9*'Output-Calculation-sheet'!C81</f>
        <v>2474745893.6254983</v>
      </c>
      <c r="D98" s="2">
        <f>D10/'Output-Calculation-sheet'!D9*'Output-Calculation-sheet'!D81</f>
        <v>1536292758.7182188</v>
      </c>
      <c r="E98" s="2">
        <f>E10/'Output-Calculation-sheet'!E9*'Output-Calculation-sheet'!E81</f>
        <v>6970471052.8554678</v>
      </c>
      <c r="F98" s="2">
        <f>F10/'Output-Calculation-sheet'!F9*'Output-Calculation-sheet'!F81</f>
        <v>1867167651.624732</v>
      </c>
      <c r="G98" s="2">
        <f>G10/'Output-Calculation-sheet'!G9*'Output-Calculation-sheet'!G81</f>
        <v>1057589275.7827055</v>
      </c>
      <c r="H98" s="2">
        <f>H10/'Output-Calculation-sheet'!H9*'Output-Calculation-sheet'!H81</f>
        <v>1749850748.2567472</v>
      </c>
      <c r="I98" s="2">
        <f>I10/'Output-Calculation-sheet'!I9*'Output-Calculation-sheet'!I81</f>
        <v>836840376.79531419</v>
      </c>
      <c r="J98" s="2">
        <f>J10/'Output-Calculation-sheet'!J9*'Output-Calculation-sheet'!J81</f>
        <v>661244577.18900776</v>
      </c>
      <c r="K98" s="2">
        <f>K10/'Output-Calculation-sheet'!K9*'Output-Calculation-sheet'!K81</f>
        <v>784628203.39149344</v>
      </c>
      <c r="L98" s="2">
        <f>L10/'Output-Calculation-sheet'!L9*'Output-Calculation-sheet'!L81</f>
        <v>849259251.39138055</v>
      </c>
      <c r="M98" s="2">
        <f>M10/'Output-Calculation-sheet'!M9*'Output-Calculation-sheet'!M81</f>
        <v>1414015149.6360981</v>
      </c>
      <c r="N98" s="2">
        <f>N10/'Output-Calculation-sheet'!N9*'Output-Calculation-sheet'!N81</f>
        <v>859516677.91623509</v>
      </c>
      <c r="O98" s="2">
        <f>O10/'Output-Calculation-sheet'!O9*'Output-Calculation-sheet'!O81</f>
        <v>319102049.55053902</v>
      </c>
      <c r="P98" s="2">
        <f>P10/'Output-Calculation-sheet'!P9*'Output-Calculation-sheet'!P81</f>
        <v>1226933381.923923</v>
      </c>
      <c r="Q98" s="2">
        <f>Q10/'Output-Calculation-sheet'!Q9*'Output-Calculation-sheet'!Q81</f>
        <v>639632244.60766053</v>
      </c>
      <c r="R98" s="2">
        <f>R10/'Output-Calculation-sheet'!R9*'Output-Calculation-sheet'!R81</f>
        <v>839020977.89646471</v>
      </c>
      <c r="S98" s="2">
        <f>S10/'Output-Calculation-sheet'!S9*'Output-Calculation-sheet'!S81</f>
        <v>516499299.99498528</v>
      </c>
      <c r="T98" s="2">
        <f>T10/'Output-Calculation-sheet'!T9*'Output-Calculation-sheet'!T81</f>
        <v>269498136.18057787</v>
      </c>
      <c r="U98" s="2">
        <f>U10/'Output-Calculation-sheet'!U9*'Output-Calculation-sheet'!U81</f>
        <v>179194628.82287675</v>
      </c>
      <c r="V98" s="2">
        <f>V10/'Output-Calculation-sheet'!V9*'Output-Calculation-sheet'!V81</f>
        <v>106080726.1555897</v>
      </c>
      <c r="W98" s="2">
        <f>W10/'Output-Calculation-sheet'!W9*'Output-Calculation-sheet'!W81</f>
        <v>294735765.16394967</v>
      </c>
      <c r="X98" s="2">
        <f>X10/'Output-Calculation-sheet'!X9*'Output-Calculation-sheet'!X81</f>
        <v>177806211.6269117</v>
      </c>
      <c r="Y98" s="2">
        <f>Y10/'Output-Calculation-sheet'!Y9*'Output-Calculation-sheet'!Y81</f>
        <v>165761933.30479947</v>
      </c>
      <c r="AA98" s="2">
        <f t="shared" si="8"/>
        <v>35.928377316567918</v>
      </c>
    </row>
    <row r="99" spans="1:27" x14ac:dyDescent="0.25">
      <c r="A99" s="2">
        <v>2034</v>
      </c>
      <c r="B99" s="2">
        <f>B11/'Output-Calculation-sheet'!B10*'Output-Calculation-sheet'!B82</f>
        <v>9044152653.2900753</v>
      </c>
      <c r="C99" s="2">
        <f>C11/'Output-Calculation-sheet'!C10*'Output-Calculation-sheet'!C82</f>
        <v>2205797319.4336791</v>
      </c>
      <c r="D99" s="2">
        <f>D11/'Output-Calculation-sheet'!D10*'Output-Calculation-sheet'!D82</f>
        <v>1294169737.3313296</v>
      </c>
      <c r="E99" s="2">
        <f>E11/'Output-Calculation-sheet'!E10*'Output-Calculation-sheet'!E82</f>
        <v>6569470018.1336269</v>
      </c>
      <c r="F99" s="2">
        <f>F11/'Output-Calculation-sheet'!F10*'Output-Calculation-sheet'!F82</f>
        <v>1650681924.7521415</v>
      </c>
      <c r="G99" s="2">
        <f>G11/'Output-Calculation-sheet'!G10*'Output-Calculation-sheet'!G82</f>
        <v>892903216.51153004</v>
      </c>
      <c r="H99" s="2">
        <f>H11/'Output-Calculation-sheet'!H10*'Output-Calculation-sheet'!H82</f>
        <v>1565287260.4701521</v>
      </c>
      <c r="I99" s="2">
        <f>I11/'Output-Calculation-sheet'!I10*'Output-Calculation-sheet'!I82</f>
        <v>745049595.73507166</v>
      </c>
      <c r="J99" s="2">
        <f>J11/'Output-Calculation-sheet'!J10*'Output-Calculation-sheet'!J82</f>
        <v>581120150.6029042</v>
      </c>
      <c r="K99" s="2">
        <f>K11/'Output-Calculation-sheet'!K10*'Output-Calculation-sheet'!K82</f>
        <v>677503335.1868211</v>
      </c>
      <c r="L99" s="2">
        <f>L11/'Output-Calculation-sheet'!L10*'Output-Calculation-sheet'!L82</f>
        <v>778449455.65343654</v>
      </c>
      <c r="M99" s="2">
        <f>M11/'Output-Calculation-sheet'!M10*'Output-Calculation-sheet'!M82</f>
        <v>1299153479.9962907</v>
      </c>
      <c r="N99" s="2">
        <f>N11/'Output-Calculation-sheet'!N10*'Output-Calculation-sheet'!N82</f>
        <v>764510616.54073429</v>
      </c>
      <c r="O99" s="2">
        <f>O11/'Output-Calculation-sheet'!O10*'Output-Calculation-sheet'!O82</f>
        <v>281919506.34731358</v>
      </c>
      <c r="P99" s="2">
        <f>P11/'Output-Calculation-sheet'!P10*'Output-Calculation-sheet'!P82</f>
        <v>1068144417.7821494</v>
      </c>
      <c r="Q99" s="2">
        <f>Q11/'Output-Calculation-sheet'!Q10*'Output-Calculation-sheet'!Q82</f>
        <v>565364703.08240962</v>
      </c>
      <c r="R99" s="2">
        <f>R11/'Output-Calculation-sheet'!R10*'Output-Calculation-sheet'!R82</f>
        <v>753186977.88174498</v>
      </c>
      <c r="S99" s="2">
        <f>S11/'Output-Calculation-sheet'!S10*'Output-Calculation-sheet'!S82</f>
        <v>457042896.41403109</v>
      </c>
      <c r="T99" s="2">
        <f>T11/'Output-Calculation-sheet'!T10*'Output-Calculation-sheet'!T82</f>
        <v>230963739.0081473</v>
      </c>
      <c r="U99" s="2">
        <f>U11/'Output-Calculation-sheet'!U10*'Output-Calculation-sheet'!U82</f>
        <v>155684396.60876212</v>
      </c>
      <c r="V99" s="2">
        <f>V11/'Output-Calculation-sheet'!V10*'Output-Calculation-sheet'!V82</f>
        <v>92219361.004980117</v>
      </c>
      <c r="W99" s="2">
        <f>W11/'Output-Calculation-sheet'!W10*'Output-Calculation-sheet'!W82</f>
        <v>255372891.67035806</v>
      </c>
      <c r="X99" s="2">
        <f>X11/'Output-Calculation-sheet'!X10*'Output-Calculation-sheet'!X82</f>
        <v>167403211.82976085</v>
      </c>
      <c r="Y99" s="2">
        <f>Y11/'Output-Calculation-sheet'!Y10*'Output-Calculation-sheet'!Y82</f>
        <v>147822834.53843054</v>
      </c>
      <c r="AA99" s="2">
        <f t="shared" si="8"/>
        <v>32.243373699805886</v>
      </c>
    </row>
    <row r="100" spans="1:27" x14ac:dyDescent="0.25">
      <c r="A100" s="2">
        <v>2035</v>
      </c>
      <c r="B100" s="2">
        <f>B12/'Output-Calculation-sheet'!B11*'Output-Calculation-sheet'!B83</f>
        <v>8080059757.3271875</v>
      </c>
      <c r="C100" s="2">
        <f>C12/'Output-Calculation-sheet'!C11*'Output-Calculation-sheet'!C83</f>
        <v>1962668489.1525583</v>
      </c>
      <c r="D100" s="2">
        <f>D12/'Output-Calculation-sheet'!D11*'Output-Calculation-sheet'!D83</f>
        <v>1092574468.30755</v>
      </c>
      <c r="E100" s="2">
        <f>E12/'Output-Calculation-sheet'!E11*'Output-Calculation-sheet'!E83</f>
        <v>6183161126.5318193</v>
      </c>
      <c r="F100" s="2">
        <f>F12/'Output-Calculation-sheet'!F11*'Output-Calculation-sheet'!F83</f>
        <v>1456122647.869381</v>
      </c>
      <c r="G100" s="2">
        <f>G12/'Output-Calculation-sheet'!G11*'Output-Calculation-sheet'!G83</f>
        <v>751538627.38460207</v>
      </c>
      <c r="H100" s="2">
        <f>H12/'Output-Calculation-sheet'!H11*'Output-Calculation-sheet'!H83</f>
        <v>1393397638.8364694</v>
      </c>
      <c r="I100" s="2">
        <f>I12/'Output-Calculation-sheet'!I11*'Output-Calculation-sheet'!I83</f>
        <v>661900113.77131784</v>
      </c>
      <c r="J100" s="2">
        <f>J12/'Output-Calculation-sheet'!J11*'Output-Calculation-sheet'!J83</f>
        <v>509739724.22518456</v>
      </c>
      <c r="K100" s="2">
        <f>K12/'Output-Calculation-sheet'!K11*'Output-Calculation-sheet'!K83</f>
        <v>582001551.89389777</v>
      </c>
      <c r="L100" s="2">
        <f>L12/'Output-Calculation-sheet'!L11*'Output-Calculation-sheet'!L83</f>
        <v>712602115.68019593</v>
      </c>
      <c r="M100" s="2">
        <f>M12/'Output-Calculation-sheet'!M11*'Output-Calculation-sheet'!M83</f>
        <v>1190448882.9223797</v>
      </c>
      <c r="N100" s="2">
        <f>N12/'Output-Calculation-sheet'!N11*'Output-Calculation-sheet'!N83</f>
        <v>679242055.3364501</v>
      </c>
      <c r="O100" s="2">
        <f>O12/'Output-Calculation-sheet'!O11*'Output-Calculation-sheet'!O83</f>
        <v>249134212.10034373</v>
      </c>
      <c r="P100" s="2">
        <f>P12/'Output-Calculation-sheet'!P11*'Output-Calculation-sheet'!P83</f>
        <v>917296749.39418721</v>
      </c>
      <c r="Q100" s="2">
        <f>Q12/'Output-Calculation-sheet'!Q11*'Output-Calculation-sheet'!Q83</f>
        <v>499290953.73219615</v>
      </c>
      <c r="R100" s="2">
        <f>R12/'Output-Calculation-sheet'!R11*'Output-Calculation-sheet'!R83</f>
        <v>673685046.00077617</v>
      </c>
      <c r="S100" s="2">
        <f>S12/'Output-Calculation-sheet'!S11*'Output-Calculation-sheet'!S83</f>
        <v>402622880.15945071</v>
      </c>
      <c r="T100" s="2">
        <f>T12/'Output-Calculation-sheet'!T11*'Output-Calculation-sheet'!T83</f>
        <v>197585024.94163588</v>
      </c>
      <c r="U100" s="2">
        <f>U12/'Output-Calculation-sheet'!U11*'Output-Calculation-sheet'!U83</f>
        <v>134496019.77464005</v>
      </c>
      <c r="V100" s="2">
        <f>V12/'Output-Calculation-sheet'!V11*'Output-Calculation-sheet'!V83</f>
        <v>79960389.032852665</v>
      </c>
      <c r="W100" s="2">
        <f>W12/'Output-Calculation-sheet'!W11*'Output-Calculation-sheet'!W83</f>
        <v>219493138.38717961</v>
      </c>
      <c r="X100" s="2">
        <f>X12/'Output-Calculation-sheet'!X11*'Output-Calculation-sheet'!X83</f>
        <v>157350784.83232176</v>
      </c>
      <c r="Y100" s="2">
        <f>Y12/'Output-Calculation-sheet'!Y11*'Output-Calculation-sheet'!Y83</f>
        <v>131184893.90277705</v>
      </c>
      <c r="AA100" s="2">
        <f t="shared" si="8"/>
        <v>28.917557291497349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6706.4297710403389</v>
      </c>
      <c r="C107" s="2">
        <f>C8/'Output-Calculation-sheet'!C7*'Output-Calculation-sheet'!C88</f>
        <v>3978.7834904442398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1224.7929601698677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118.4957047934174</v>
      </c>
      <c r="M107" s="2">
        <f>M8/'Output-Calculation-sheet'!M7*'Output-Calculation-sheet'!M88</f>
        <v>842.77675286355327</v>
      </c>
      <c r="N107" s="2">
        <f>N8/'Output-Calculation-sheet'!N7*'Output-Calculation-sheet'!N88</f>
        <v>828.31287079845947</v>
      </c>
      <c r="O107" s="2">
        <f>O8/'Output-Calculation-sheet'!O7*'Output-Calculation-sheet'!O88</f>
        <v>772.96709842990015</v>
      </c>
      <c r="P107" s="2">
        <f>P8/'Output-Calculation-sheet'!P7*'Output-Calculation-sheet'!P88</f>
        <v>0</v>
      </c>
      <c r="Q107" s="2">
        <f>Q8/'Output-Calculation-sheet'!Q7*'Output-Calculation-sheet'!Q88</f>
        <v>483.81926306804758</v>
      </c>
      <c r="R107" s="2">
        <f>R8/'Output-Calculation-sheet'!R7*'Output-Calculation-sheet'!R88</f>
        <v>0</v>
      </c>
      <c r="S107" s="2">
        <f>S8/'Output-Calculation-sheet'!S7*'Output-Calculation-sheet'!S88</f>
        <v>474.81753230945429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92.454362623237913</v>
      </c>
      <c r="Y107" s="2">
        <f>Y8/'Output-Calculation-sheet'!Y7*'Output-Calculation-sheet'!Y88</f>
        <v>0</v>
      </c>
      <c r="AA107" s="2">
        <f t="shared" si="9"/>
        <v>15.523649806540517</v>
      </c>
    </row>
    <row r="108" spans="1:27" x14ac:dyDescent="0.25">
      <c r="A108" s="2">
        <v>2032</v>
      </c>
      <c r="B108" s="2">
        <f>B9/'Output-Calculation-sheet'!B8*'Output-Calculation-sheet'!B89</f>
        <v>6726.538462342397</v>
      </c>
      <c r="C108" s="2">
        <f>C9/'Output-Calculation-sheet'!C8*'Output-Calculation-sheet'!C89</f>
        <v>3990.7135533388901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1228.4654035392657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845.30375130213611</v>
      </c>
      <c r="N108" s="2">
        <f>N9/'Output-Calculation-sheet'!N8*'Output-Calculation-sheet'!N89</f>
        <v>830.79650044777486</v>
      </c>
      <c r="O108" s="2">
        <f>O9/'Output-Calculation-sheet'!O8*'Output-Calculation-sheet'!O89</f>
        <v>775.2847782237144</v>
      </c>
      <c r="P108" s="2">
        <f>P9/'Output-Calculation-sheet'!P8*'Output-Calculation-sheet'!P89</f>
        <v>0</v>
      </c>
      <c r="Q108" s="2">
        <f>Q9/'Output-Calculation-sheet'!Q8*'Output-Calculation-sheet'!Q89</f>
        <v>436.74296066028552</v>
      </c>
      <c r="R108" s="2">
        <f>R9/'Output-Calculation-sheet'!R8*'Output-Calculation-sheet'!R89</f>
        <v>0</v>
      </c>
      <c r="S108" s="2">
        <f>S9/'Output-Calculation-sheet'!S8*'Output-Calculation-sheet'!S89</f>
        <v>476.2412345635575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92.731579607682775</v>
      </c>
      <c r="Y108" s="2">
        <f>Y9/'Output-Calculation-sheet'!Y8*'Output-Calculation-sheet'!Y89</f>
        <v>0</v>
      </c>
      <c r="AA108" s="2">
        <f t="shared" si="9"/>
        <v>15.402818224025703</v>
      </c>
    </row>
    <row r="109" spans="1:27" x14ac:dyDescent="0.25">
      <c r="A109" s="2">
        <v>2033</v>
      </c>
      <c r="B109" s="2">
        <f>B10/'Output-Calculation-sheet'!B9*'Output-Calculation-sheet'!B90</f>
        <v>6712.4426815302277</v>
      </c>
      <c r="C109" s="2">
        <f>C10/'Output-Calculation-sheet'!C9*'Output-Calculation-sheet'!C90</f>
        <v>3982.3508235564127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1225.8910959424886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843.53237714516615</v>
      </c>
      <c r="N109" s="2">
        <f>N10/'Output-Calculation-sheet'!N9*'Output-Calculation-sheet'!N90</f>
        <v>829.05552692396475</v>
      </c>
      <c r="O109" s="2">
        <f>O10/'Output-Calculation-sheet'!O9*'Output-Calculation-sheet'!O90</f>
        <v>773.66013215024986</v>
      </c>
      <c r="P109" s="2">
        <f>P10/'Output-Calculation-sheet'!P9*'Output-Calculation-sheet'!P90</f>
        <v>0</v>
      </c>
      <c r="Q109" s="2">
        <f>Q10/'Output-Calculation-sheet'!Q9*'Output-Calculation-sheet'!Q90</f>
        <v>435.82774504393399</v>
      </c>
      <c r="R109" s="2">
        <f>R10/'Output-Calculation-sheet'!R9*'Output-Calculation-sheet'!R90</f>
        <v>0</v>
      </c>
      <c r="S109" s="2">
        <f>S10/'Output-Calculation-sheet'!S9*'Output-Calculation-sheet'!S90</f>
        <v>475.24324843834529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92.537256178502417</v>
      </c>
      <c r="Y109" s="2">
        <f>Y10/'Output-Calculation-sheet'!Y9*'Output-Calculation-sheet'!Y90</f>
        <v>0</v>
      </c>
      <c r="AA109" s="2">
        <f t="shared" si="9"/>
        <v>15.370540886909291</v>
      </c>
    </row>
    <row r="110" spans="1:27" x14ac:dyDescent="0.25">
      <c r="A110" s="2">
        <v>2034</v>
      </c>
      <c r="B110" s="2">
        <f>B11/'Output-Calculation-sheet'!B10*'Output-Calculation-sheet'!B91</f>
        <v>6148.0802269508658</v>
      </c>
      <c r="C110" s="2">
        <f>C11/'Output-Calculation-sheet'!C10*'Output-Calculation-sheet'!C91</f>
        <v>3979.1197847799854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1224.8964819965663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842.8479859550165</v>
      </c>
      <c r="N110" s="2">
        <f>N11/'Output-Calculation-sheet'!N10*'Output-Calculation-sheet'!N91</f>
        <v>828.38288137514553</v>
      </c>
      <c r="O110" s="2">
        <f>O11/'Output-Calculation-sheet'!O10*'Output-Calculation-sheet'!O91</f>
        <v>773.03243107681203</v>
      </c>
      <c r="P110" s="2">
        <f>P11/'Output-Calculation-sheet'!P10*'Output-Calculation-sheet'!P91</f>
        <v>0</v>
      </c>
      <c r="Q110" s="2">
        <f>Q11/'Output-Calculation-sheet'!Q10*'Output-Calculation-sheet'!Q91</f>
        <v>387.08812511269184</v>
      </c>
      <c r="R110" s="2">
        <f>R11/'Output-Calculation-sheet'!R10*'Output-Calculation-sheet'!R91</f>
        <v>0</v>
      </c>
      <c r="S110" s="2">
        <f>S11/'Output-Calculation-sheet'!S10*'Output-Calculation-sheet'!S91</f>
        <v>474.85766478889485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92.462177041524271</v>
      </c>
      <c r="Y110" s="2">
        <f>Y11/'Output-Calculation-sheet'!Y10*'Output-Calculation-sheet'!Y91</f>
        <v>0</v>
      </c>
      <c r="AA110" s="2">
        <f t="shared" si="9"/>
        <v>14.750767759077505</v>
      </c>
    </row>
    <row r="111" spans="1:27" x14ac:dyDescent="0.25">
      <c r="A111" s="2">
        <v>2035</v>
      </c>
      <c r="B111" s="2">
        <f>B12/'Output-Calculation-sheet'!B11*'Output-Calculation-sheet'!B92</f>
        <v>5588.3767483910133</v>
      </c>
      <c r="C111" s="2">
        <f>C12/'Output-Calculation-sheet'!C11*'Output-Calculation-sheet'!C92</f>
        <v>3978.5594250273789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1224.7239858851783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842.72929184314239</v>
      </c>
      <c r="N111" s="2">
        <f>N12/'Output-Calculation-sheet'!N11*'Output-Calculation-sheet'!N92</f>
        <v>828.26622431238354</v>
      </c>
      <c r="O111" s="2">
        <f>O12/'Output-Calculation-sheet'!O11*'Output-Calculation-sheet'!O92</f>
        <v>772.92356874411951</v>
      </c>
      <c r="P111" s="2">
        <f>P12/'Output-Calculation-sheet'!P11*'Output-Calculation-sheet'!P92</f>
        <v>0</v>
      </c>
      <c r="Q111" s="2">
        <f>Q12/'Output-Calculation-sheet'!Q11*'Output-Calculation-sheet'!Q92</f>
        <v>338.65441173125595</v>
      </c>
      <c r="R111" s="2">
        <f>R12/'Output-Calculation-sheet'!R11*'Output-Calculation-sheet'!R92</f>
        <v>0</v>
      </c>
      <c r="S111" s="2">
        <f>S12/'Output-Calculation-sheet'!S11*'Output-Calculation-sheet'!S92</f>
        <v>474.79079293331955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92.449156050587874</v>
      </c>
      <c r="Y111" s="2">
        <f>Y12/'Output-Calculation-sheet'!Y11*'Output-Calculation-sheet'!Y92</f>
        <v>0</v>
      </c>
      <c r="AA111" s="2">
        <f t="shared" si="9"/>
        <v>14.14147360491838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1629239047.0956824</v>
      </c>
      <c r="C115" s="2">
        <f>C5/'Output-Calculation-sheet'!C4*'Output-Calculation-sheet'!C94</f>
        <v>5601390505.8840094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2169572558.1782517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218954061.52865049</v>
      </c>
      <c r="M115" s="2">
        <f>M5/'Output-Calculation-sheet'!M4*'Output-Calculation-sheet'!M94</f>
        <v>2756882980.3949127</v>
      </c>
      <c r="N115" s="2">
        <f>N5/'Output-Calculation-sheet'!N4*'Output-Calculation-sheet'!N94</f>
        <v>807236271.39798117</v>
      </c>
      <c r="O115" s="2">
        <f>O5/'Output-Calculation-sheet'!O4*'Output-Calculation-sheet'!O94</f>
        <v>1081998311.9048431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168153482.42102027</v>
      </c>
      <c r="T115" s="2">
        <f>T5/'Output-Calculation-sheet'!T4*'Output-Calculation-sheet'!T94</f>
        <v>3.7939482196480007E-8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157143964.49667698</v>
      </c>
      <c r="Y115" s="2">
        <f>Y5/'Output-Calculation-sheet'!Y4*'Output-Calculation-sheet'!Y94</f>
        <v>0</v>
      </c>
      <c r="AA115" s="2">
        <f>SUM(B115:Y115)/10^6</f>
        <v>14590.571183302029</v>
      </c>
    </row>
    <row r="116" spans="1:27" x14ac:dyDescent="0.25">
      <c r="A116" s="2">
        <v>2029</v>
      </c>
      <c r="B116" s="2">
        <f>B6/'Output-Calculation-sheet'!B5*'Output-Calculation-sheet'!B95</f>
        <v>2411092358.4544291</v>
      </c>
      <c r="C116" s="2">
        <f>C6/'Output-Calculation-sheet'!C5*'Output-Calculation-sheet'!C95</f>
        <v>7131071087.9374447</v>
      </c>
      <c r="D116" s="2">
        <f>D6/'Output-Calculation-sheet'!D5*'Output-Calculation-sheet'!D95</f>
        <v>1.6410829884521384E-5</v>
      </c>
      <c r="E116" s="2">
        <f>E6/'Output-Calculation-sheet'!E5*'Output-Calculation-sheet'!E95</f>
        <v>7.3613389201783909E-6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2835302381.7079515</v>
      </c>
      <c r="I116" s="2">
        <f>I6/'Output-Calculation-sheet'!I5*'Output-Calculation-sheet'!I95</f>
        <v>0</v>
      </c>
      <c r="J116" s="2">
        <f>J6/'Output-Calculation-sheet'!J5*'Output-Calculation-sheet'!J95</f>
        <v>-6.2234883611733591E-6</v>
      </c>
      <c r="K116" s="2">
        <f>K6/'Output-Calculation-sheet'!K5*'Output-Calculation-sheet'!K95</f>
        <v>1.7404576695132841E-8</v>
      </c>
      <c r="L116" s="2">
        <f>L6/'Output-Calculation-sheet'!L5*'Output-Calculation-sheet'!L95</f>
        <v>314354188.1772849</v>
      </c>
      <c r="M116" s="2">
        <f>M6/'Output-Calculation-sheet'!M5*'Output-Calculation-sheet'!M95</f>
        <v>4820674713.1140089</v>
      </c>
      <c r="N116" s="2">
        <f>N6/'Output-Calculation-sheet'!N5*'Output-Calculation-sheet'!N95</f>
        <v>1533755821.2953951</v>
      </c>
      <c r="O116" s="2">
        <f>O6/'Output-Calculation-sheet'!O5*'Output-Calculation-sheet'!O95</f>
        <v>1380515416.399919</v>
      </c>
      <c r="P116" s="2">
        <f>P6/'Output-Calculation-sheet'!P5*'Output-Calculation-sheet'!P95</f>
        <v>6.8710595081867229E-8</v>
      </c>
      <c r="Q116" s="2">
        <f>Q6/'Output-Calculation-sheet'!Q5*'Output-Calculation-sheet'!Q95</f>
        <v>0</v>
      </c>
      <c r="R116" s="2">
        <f>R6/'Output-Calculation-sheet'!R5*'Output-Calculation-sheet'!R95</f>
        <v>7.1667886639422327E-7</v>
      </c>
      <c r="S116" s="2">
        <f>S6/'Output-Calculation-sheet'!S5*'Output-Calculation-sheet'!S95</f>
        <v>228087537.31908226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212361658.18922627</v>
      </c>
      <c r="Y116" s="2">
        <f>Y6/'Output-Calculation-sheet'!Y5*'Output-Calculation-sheet'!Y95</f>
        <v>0</v>
      </c>
      <c r="AA116" s="2">
        <f t="shared" ref="AA116:AA122" si="10">SUM(B116:Y116)/10^6</f>
        <v>20867.215162594763</v>
      </c>
    </row>
    <row r="117" spans="1:27" x14ac:dyDescent="0.25">
      <c r="A117" s="2">
        <v>2030</v>
      </c>
      <c r="B117" s="2">
        <f>B7/'Output-Calculation-sheet'!B6*'Output-Calculation-sheet'!B96</f>
        <v>3179053134.1751943</v>
      </c>
      <c r="C117" s="2">
        <f>C7/'Output-Calculation-sheet'!C6*'Output-Calculation-sheet'!C96</f>
        <v>8401480492.5886974</v>
      </c>
      <c r="D117" s="2">
        <f>D7/'Output-Calculation-sheet'!D6*'Output-Calculation-sheet'!D96</f>
        <v>-4.1243057886995136E-7</v>
      </c>
      <c r="E117" s="2">
        <f>E7/'Output-Calculation-sheet'!E6*'Output-Calculation-sheet'!E96</f>
        <v>2.5476233394201483E-6</v>
      </c>
      <c r="F117" s="2">
        <f>F7/'Output-Calculation-sheet'!F6*'Output-Calculation-sheet'!F96</f>
        <v>0</v>
      </c>
      <c r="G117" s="2">
        <f>G7/'Output-Calculation-sheet'!G6*'Output-Calculation-sheet'!G96</f>
        <v>-2.5109552786205744E-6</v>
      </c>
      <c r="H117" s="2">
        <f>H7/'Output-Calculation-sheet'!H6*'Output-Calculation-sheet'!H96</f>
        <v>3893723914.7009897</v>
      </c>
      <c r="I117" s="2">
        <f>I7/'Output-Calculation-sheet'!I6*'Output-Calculation-sheet'!I96</f>
        <v>8.8122235503290227E-7</v>
      </c>
      <c r="J117" s="2">
        <f>J7/'Output-Calculation-sheet'!J6*'Output-Calculation-sheet'!J96</f>
        <v>9.98670171422572E-7</v>
      </c>
      <c r="K117" s="2">
        <f>K7/'Output-Calculation-sheet'!K6*'Output-Calculation-sheet'!K96</f>
        <v>0</v>
      </c>
      <c r="L117" s="2">
        <f>L7/'Output-Calculation-sheet'!L6*'Output-Calculation-sheet'!L96</f>
        <v>412496304.68146884</v>
      </c>
      <c r="M117" s="2">
        <f>M7/'Output-Calculation-sheet'!M6*'Output-Calculation-sheet'!M96</f>
        <v>5688716230.2380629</v>
      </c>
      <c r="N117" s="2">
        <f>N7/'Output-Calculation-sheet'!N6*'Output-Calculation-sheet'!N96</f>
        <v>2637068574.7753754</v>
      </c>
      <c r="O117" s="2">
        <f>O7/'Output-Calculation-sheet'!O6*'Output-Calculation-sheet'!O96</f>
        <v>1629787526.7076972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-2.1231359625456677E-7</v>
      </c>
      <c r="S117" s="2">
        <f>S7/'Output-Calculation-sheet'!S6*'Output-Calculation-sheet'!S96</f>
        <v>312801221.67497069</v>
      </c>
      <c r="T117" s="2">
        <f>T7/'Output-Calculation-sheet'!T6*'Output-Calculation-sheet'!T96</f>
        <v>0</v>
      </c>
      <c r="U117" s="2">
        <f>U7/'Output-Calculation-sheet'!U6*'Output-Calculation-sheet'!U96</f>
        <v>5.8806482642047518E-8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314000737.25978374</v>
      </c>
      <c r="Y117" s="2">
        <f>Y7/'Output-Calculation-sheet'!Y6*'Output-Calculation-sheet'!Y96</f>
        <v>0</v>
      </c>
      <c r="AA117" s="2">
        <f t="shared" si="10"/>
        <v>26469.128136802246</v>
      </c>
    </row>
    <row r="118" spans="1:27" x14ac:dyDescent="0.25">
      <c r="A118" s="2">
        <v>2031</v>
      </c>
      <c r="B118" s="2">
        <f>B8/'Output-Calculation-sheet'!B7*'Output-Calculation-sheet'!B97</f>
        <v>1262340243.5807889</v>
      </c>
      <c r="C118" s="2">
        <f>C8/'Output-Calculation-sheet'!C7*'Output-Calculation-sheet'!C97</f>
        <v>64636216.234985344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140091924.82691002</v>
      </c>
      <c r="I118" s="2">
        <f>I8/'Output-Calculation-sheet'!I7*'Output-Calculation-sheet'!I97</f>
        <v>2.0402231645004211E-8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442023912.02878213</v>
      </c>
      <c r="M118" s="2">
        <f>M8/'Output-Calculation-sheet'!M7*'Output-Calculation-sheet'!M97</f>
        <v>138752794.46398118</v>
      </c>
      <c r="N118" s="2">
        <f>N8/'Output-Calculation-sheet'!N7*'Output-Calculation-sheet'!N97</f>
        <v>102869645.5901621</v>
      </c>
      <c r="O118" s="2">
        <f>O8/'Output-Calculation-sheet'!O7*'Output-Calculation-sheet'!O97</f>
        <v>12280452.872013606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7599789.649018731</v>
      </c>
      <c r="T118" s="2">
        <f>T8/'Output-Calculation-sheet'!T7*'Output-Calculation-sheet'!T97</f>
        <v>3.1131024948572617E-9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5134015.5710592354</v>
      </c>
      <c r="Y118" s="2">
        <f>Y8/'Output-Calculation-sheet'!Y7*'Output-Calculation-sheet'!Y97</f>
        <v>0</v>
      </c>
      <c r="AA118" s="2">
        <f t="shared" si="10"/>
        <v>2175.7289948177013</v>
      </c>
    </row>
    <row r="119" spans="1:27" x14ac:dyDescent="0.25">
      <c r="A119" s="2">
        <v>2032</v>
      </c>
      <c r="B119" s="2">
        <f>B9/'Output-Calculation-sheet'!B8*'Output-Calculation-sheet'!B98</f>
        <v>1607018085.3569012</v>
      </c>
      <c r="C119" s="2">
        <f>C9/'Output-Calculation-sheet'!C8*'Output-Calculation-sheet'!C98</f>
        <v>67517103.199867114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154091893.13894156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520715655.42705667</v>
      </c>
      <c r="M119" s="2">
        <f>M9/'Output-Calculation-sheet'!M8*'Output-Calculation-sheet'!M98</f>
        <v>149545870.25439179</v>
      </c>
      <c r="N119" s="2">
        <f>N9/'Output-Calculation-sheet'!N8*'Output-Calculation-sheet'!N98</f>
        <v>110608865.33926859</v>
      </c>
      <c r="O119" s="2">
        <f>O9/'Output-Calculation-sheet'!O8*'Output-Calculation-sheet'!O98</f>
        <v>12846797.68386074</v>
      </c>
      <c r="P119" s="2">
        <f>P9/'Output-Calculation-sheet'!P8*'Output-Calculation-sheet'!P98</f>
        <v>0</v>
      </c>
      <c r="Q119" s="2">
        <f>Q9/'Output-Calculation-sheet'!Q8*'Output-Calculation-sheet'!Q98</f>
        <v>27580796.933446094</v>
      </c>
      <c r="R119" s="2">
        <f>R9/'Output-Calculation-sheet'!R8*'Output-Calculation-sheet'!R98</f>
        <v>0</v>
      </c>
      <c r="S119" s="2">
        <f>S9/'Output-Calculation-sheet'!S8*'Output-Calculation-sheet'!S98</f>
        <v>10867890.945552098</v>
      </c>
      <c r="T119" s="2">
        <f>T9/'Output-Calculation-sheet'!T8*'Output-Calculation-sheet'!T98</f>
        <v>0</v>
      </c>
      <c r="U119" s="2">
        <f>U9/'Output-Calculation-sheet'!U8*'Output-Calculation-sheet'!U98</f>
        <v>-1.2172476200292773E-9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5432872.6817480931</v>
      </c>
      <c r="Y119" s="2">
        <f>Y9/'Output-Calculation-sheet'!Y8*'Output-Calculation-sheet'!Y98</f>
        <v>0</v>
      </c>
      <c r="AA119" s="2">
        <f t="shared" si="10"/>
        <v>2666.2258309610334</v>
      </c>
    </row>
    <row r="120" spans="1:27" x14ac:dyDescent="0.25">
      <c r="A120" s="2">
        <v>2033</v>
      </c>
      <c r="B120" s="2">
        <f>B10/'Output-Calculation-sheet'!B9*'Output-Calculation-sheet'!B99</f>
        <v>1877288604.315089</v>
      </c>
      <c r="C120" s="2">
        <f>C10/'Output-Calculation-sheet'!C9*'Output-Calculation-sheet'!C99</f>
        <v>70189295.297074825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165984699.15079793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595252773.69894755</v>
      </c>
      <c r="M120" s="2">
        <f>M10/'Output-Calculation-sheet'!M9*'Output-Calculation-sheet'!M99</f>
        <v>170324085.6992833</v>
      </c>
      <c r="N120" s="2">
        <f>N10/'Output-Calculation-sheet'!N9*'Output-Calculation-sheet'!N99</f>
        <v>130829914.94785339</v>
      </c>
      <c r="O120" s="2">
        <f>O10/'Output-Calculation-sheet'!O9*'Output-Calculation-sheet'!O99</f>
        <v>13392056.887520825</v>
      </c>
      <c r="P120" s="2">
        <f>P10/'Output-Calculation-sheet'!P9*'Output-Calculation-sheet'!P99</f>
        <v>0</v>
      </c>
      <c r="Q120" s="2">
        <f>Q10/'Output-Calculation-sheet'!Q9*'Output-Calculation-sheet'!Q99</f>
        <v>102284306.57134981</v>
      </c>
      <c r="R120" s="2">
        <f>R10/'Output-Calculation-sheet'!R9*'Output-Calculation-sheet'!R99</f>
        <v>0</v>
      </c>
      <c r="S120" s="2">
        <f>S10/'Output-Calculation-sheet'!S9*'Output-Calculation-sheet'!S99</f>
        <v>22025751.146588501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5787852.8510846458</v>
      </c>
      <c r="Y120" s="2">
        <f>Y10/'Output-Calculation-sheet'!Y9*'Output-Calculation-sheet'!Y99</f>
        <v>0</v>
      </c>
      <c r="AA120" s="2">
        <f t="shared" si="10"/>
        <v>3153.3593405655893</v>
      </c>
    </row>
    <row r="121" spans="1:27" x14ac:dyDescent="0.25">
      <c r="A121" s="2">
        <v>2034</v>
      </c>
      <c r="B121" s="2">
        <f>B11/'Output-Calculation-sheet'!B10*'Output-Calculation-sheet'!B100</f>
        <v>3068082935.8576541</v>
      </c>
      <c r="C121" s="2">
        <f>C11/'Output-Calculation-sheet'!C10*'Output-Calculation-sheet'!C100</f>
        <v>73560247.672923416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190722533.24218622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-3.717850676143418E-8</v>
      </c>
      <c r="L121" s="2">
        <f>L11/'Output-Calculation-sheet'!L10*'Output-Calculation-sheet'!L100</f>
        <v>693560884.05304909</v>
      </c>
      <c r="M121" s="2">
        <f>M11/'Output-Calculation-sheet'!M10*'Output-Calculation-sheet'!M100</f>
        <v>192434746.69600511</v>
      </c>
      <c r="N121" s="2">
        <f>N11/'Output-Calculation-sheet'!N10*'Output-Calculation-sheet'!N100</f>
        <v>147286548.02996245</v>
      </c>
      <c r="O121" s="2">
        <f>O11/'Output-Calculation-sheet'!O10*'Output-Calculation-sheet'!O100</f>
        <v>14572832.587057114</v>
      </c>
      <c r="P121" s="2">
        <f>P11/'Output-Calculation-sheet'!P10*'Output-Calculation-sheet'!P100</f>
        <v>-2.0054981296068909E-8</v>
      </c>
      <c r="Q121" s="2">
        <f>Q11/'Output-Calculation-sheet'!Q10*'Output-Calculation-sheet'!Q100</f>
        <v>197224855.88889071</v>
      </c>
      <c r="R121" s="2">
        <f>R11/'Output-Calculation-sheet'!R10*'Output-Calculation-sheet'!R100</f>
        <v>0</v>
      </c>
      <c r="S121" s="2">
        <f>S11/'Output-Calculation-sheet'!S10*'Output-Calculation-sheet'!S100</f>
        <v>42706313.804484822</v>
      </c>
      <c r="T121" s="2">
        <f>T11/'Output-Calculation-sheet'!T10*'Output-Calculation-sheet'!T100</f>
        <v>7.1392690419074969E-9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6102916.762518554</v>
      </c>
      <c r="Y121" s="2">
        <f>Y11/'Output-Calculation-sheet'!Y10*'Output-Calculation-sheet'!Y100</f>
        <v>0</v>
      </c>
      <c r="AA121" s="2">
        <f t="shared" si="10"/>
        <v>4626.2548145947312</v>
      </c>
    </row>
    <row r="122" spans="1:27" x14ac:dyDescent="0.25">
      <c r="A122" s="2">
        <v>2035</v>
      </c>
      <c r="B122" s="2">
        <f>B12/'Output-Calculation-sheet'!B11*'Output-Calculation-sheet'!B101</f>
        <v>4838337480.5666046</v>
      </c>
      <c r="C122" s="2">
        <f>C12/'Output-Calculation-sheet'!C11*'Output-Calculation-sheet'!C101</f>
        <v>79575804.318408653</v>
      </c>
      <c r="D122" s="2">
        <f>D12/'Output-Calculation-sheet'!D11*'Output-Calculation-sheet'!D101</f>
        <v>-4.4047855237470499E-8</v>
      </c>
      <c r="E122" s="2">
        <f>E12/'Output-Calculation-sheet'!E11*'Output-Calculation-sheet'!E101</f>
        <v>57055224.486259289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213016401.92007217</v>
      </c>
      <c r="I122" s="2">
        <f>I12/'Output-Calculation-sheet'!I11*'Output-Calculation-sheet'!I101</f>
        <v>0</v>
      </c>
      <c r="J122" s="2">
        <f>J12/'Output-Calculation-sheet'!J11*'Output-Calculation-sheet'!J101</f>
        <v>-4.4690877889612774E-8</v>
      </c>
      <c r="K122" s="2">
        <f>K12/'Output-Calculation-sheet'!K11*'Output-Calculation-sheet'!K101</f>
        <v>0</v>
      </c>
      <c r="L122" s="2">
        <f>L12/'Output-Calculation-sheet'!L11*'Output-Calculation-sheet'!L101</f>
        <v>772898567.92128336</v>
      </c>
      <c r="M122" s="2">
        <f>M12/'Output-Calculation-sheet'!M11*'Output-Calculation-sheet'!M101</f>
        <v>208491153.83841839</v>
      </c>
      <c r="N122" s="2">
        <f>N12/'Output-Calculation-sheet'!N11*'Output-Calculation-sheet'!N101</f>
        <v>170369701.1025655</v>
      </c>
      <c r="O122" s="2">
        <f>O12/'Output-Calculation-sheet'!O11*'Output-Calculation-sheet'!O101</f>
        <v>17288366.250889357</v>
      </c>
      <c r="P122" s="2">
        <f>P12/'Output-Calculation-sheet'!P11*'Output-Calculation-sheet'!P101</f>
        <v>0</v>
      </c>
      <c r="Q122" s="2">
        <f>Q12/'Output-Calculation-sheet'!Q11*'Output-Calculation-sheet'!Q101</f>
        <v>339166100.32664359</v>
      </c>
      <c r="R122" s="2">
        <f>R12/'Output-Calculation-sheet'!R11*'Output-Calculation-sheet'!R101</f>
        <v>0</v>
      </c>
      <c r="S122" s="2">
        <f>S12/'Output-Calculation-sheet'!S11*'Output-Calculation-sheet'!S101</f>
        <v>58606448.96771466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-5.8304174996671217E-9</v>
      </c>
      <c r="W122" s="2">
        <f>W12/'Output-Calculation-sheet'!W11*'Output-Calculation-sheet'!W101</f>
        <v>0</v>
      </c>
      <c r="X122" s="2">
        <f>X12/'Output-Calculation-sheet'!X11*'Output-Calculation-sheet'!X101</f>
        <v>6594609.6134451209</v>
      </c>
      <c r="Y122" s="2">
        <f>Y12/'Output-Calculation-sheet'!Y11*'Output-Calculation-sheet'!Y101</f>
        <v>0</v>
      </c>
      <c r="AA122" s="2">
        <f t="shared" si="10"/>
        <v>6761.399859312306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28382025056.945816</v>
      </c>
      <c r="C126" s="2">
        <f>C5/'Output-Calculation-sheet'!C4*'Output-Calculation-sheet'!C103</f>
        <v>0</v>
      </c>
      <c r="D126" s="2">
        <f>D5/'Output-Calculation-sheet'!D4*'Output-Calculation-sheet'!D103</f>
        <v>16677894993.022461</v>
      </c>
      <c r="E126" s="2">
        <f>E5/'Output-Calculation-sheet'!E4*'Output-Calculation-sheet'!E103</f>
        <v>12650111598.566481</v>
      </c>
      <c r="F126" s="2">
        <f>F5/'Output-Calculation-sheet'!F4*'Output-Calculation-sheet'!F103</f>
        <v>8660425866.2273102</v>
      </c>
      <c r="G126" s="2">
        <f>G5/'Output-Calculation-sheet'!G4*'Output-Calculation-sheet'!G103</f>
        <v>5787487063.7547503</v>
      </c>
      <c r="H126" s="2">
        <f>H5/'Output-Calculation-sheet'!H4*'Output-Calculation-sheet'!H103</f>
        <v>0</v>
      </c>
      <c r="I126" s="2">
        <f>I5/'Output-Calculation-sheet'!I4*'Output-Calculation-sheet'!I103</f>
        <v>5309489746.7279854</v>
      </c>
      <c r="J126" s="2">
        <f>J5/'Output-Calculation-sheet'!J4*'Output-Calculation-sheet'!J103</f>
        <v>5503911811.9109211</v>
      </c>
      <c r="K126" s="2">
        <f>K5/'Output-Calculation-sheet'!K4*'Output-Calculation-sheet'!K103</f>
        <v>5222866676.8637037</v>
      </c>
      <c r="L126" s="2">
        <f>L5/'Output-Calculation-sheet'!L4*'Output-Calculation-sheet'!L103</f>
        <v>4284665432.9284749</v>
      </c>
      <c r="M126" s="2">
        <f>M5/'Output-Calculation-sheet'!M4*'Output-Calculation-sheet'!M103</f>
        <v>0</v>
      </c>
      <c r="N126" s="2">
        <f>N5/'Output-Calculation-sheet'!N4*'Output-Calculation-sheet'!N103</f>
        <v>1878710258.4434662</v>
      </c>
      <c r="O126" s="2">
        <f>O5/'Output-Calculation-sheet'!O4*'Output-Calculation-sheet'!O103</f>
        <v>0</v>
      </c>
      <c r="P126" s="2">
        <f>P5/'Output-Calculation-sheet'!P4*'Output-Calculation-sheet'!P103</f>
        <v>2861978568.0538321</v>
      </c>
      <c r="Q126" s="2">
        <f>Q5/'Output-Calculation-sheet'!Q4*'Output-Calculation-sheet'!Q103</f>
        <v>3027577579.933238</v>
      </c>
      <c r="R126" s="2">
        <f>R5/'Output-Calculation-sheet'!R4*'Output-Calculation-sheet'!R103</f>
        <v>3387710497.5770659</v>
      </c>
      <c r="S126" s="2">
        <f>S5/'Output-Calculation-sheet'!S4*'Output-Calculation-sheet'!S103</f>
        <v>1329824584.7281439</v>
      </c>
      <c r="T126" s="2">
        <f>T5/'Output-Calculation-sheet'!T4*'Output-Calculation-sheet'!T103</f>
        <v>1304894809.0720847</v>
      </c>
      <c r="U126" s="2">
        <f>U5/'Output-Calculation-sheet'!U4*'Output-Calculation-sheet'!U103</f>
        <v>898742190.82006967</v>
      </c>
      <c r="V126" s="2">
        <f>V5/'Output-Calculation-sheet'!V4*'Output-Calculation-sheet'!V103</f>
        <v>958725758.25863779</v>
      </c>
      <c r="W126" s="2">
        <f>W5/'Output-Calculation-sheet'!W4*'Output-Calculation-sheet'!W103</f>
        <v>744014944.98987496</v>
      </c>
      <c r="X126" s="2">
        <f>X5/'Output-Calculation-sheet'!X4*'Output-Calculation-sheet'!X103</f>
        <v>0</v>
      </c>
      <c r="Y126" s="2">
        <f>Y5/'Output-Calculation-sheet'!Y4*'Output-Calculation-sheet'!Y103</f>
        <v>372075284.39115101</v>
      </c>
      <c r="AA126" s="2">
        <f>SUM(B126:Y126)/10^6</f>
        <v>109243.13272321547</v>
      </c>
    </row>
    <row r="127" spans="1:27" x14ac:dyDescent="0.25">
      <c r="A127" s="2">
        <v>2029</v>
      </c>
      <c r="B127" s="2">
        <f>B6/'Output-Calculation-sheet'!B5*'Output-Calculation-sheet'!B104</f>
        <v>35700481154.765404</v>
      </c>
      <c r="C127" s="2">
        <f>C6/'Output-Calculation-sheet'!C5*'Output-Calculation-sheet'!C104</f>
        <v>0</v>
      </c>
      <c r="D127" s="2">
        <f>D6/'Output-Calculation-sheet'!D5*'Output-Calculation-sheet'!D104</f>
        <v>21040635758.173649</v>
      </c>
      <c r="E127" s="2">
        <f>E6/'Output-Calculation-sheet'!E5*'Output-Calculation-sheet'!E104</f>
        <v>16082879340.040316</v>
      </c>
      <c r="F127" s="2">
        <f>F6/'Output-Calculation-sheet'!F5*'Output-Calculation-sheet'!F104</f>
        <v>10912753776.818968</v>
      </c>
      <c r="G127" s="2">
        <f>G6/'Output-Calculation-sheet'!G5*'Output-Calculation-sheet'!G104</f>
        <v>7290615198.3135157</v>
      </c>
      <c r="H127" s="2">
        <f>H6/'Output-Calculation-sheet'!H5*'Output-Calculation-sheet'!H104</f>
        <v>0</v>
      </c>
      <c r="I127" s="2">
        <f>I6/'Output-Calculation-sheet'!I5*'Output-Calculation-sheet'!I104</f>
        <v>6692495116.2680416</v>
      </c>
      <c r="J127" s="2">
        <f>J6/'Output-Calculation-sheet'!J5*'Output-Calculation-sheet'!J104</f>
        <v>6978244688.4229221</v>
      </c>
      <c r="K127" s="2">
        <f>K6/'Output-Calculation-sheet'!K5*'Output-Calculation-sheet'!K104</f>
        <v>6653081514.5776205</v>
      </c>
      <c r="L127" s="2">
        <f>L6/'Output-Calculation-sheet'!L5*'Output-Calculation-sheet'!L104</f>
        <v>5408056441.7922478</v>
      </c>
      <c r="M127" s="2">
        <f>M6/'Output-Calculation-sheet'!M5*'Output-Calculation-sheet'!M104</f>
        <v>0</v>
      </c>
      <c r="N127" s="2">
        <f>N6/'Output-Calculation-sheet'!N5*'Output-Calculation-sheet'!N104</f>
        <v>2228259544.228127</v>
      </c>
      <c r="O127" s="2">
        <f>O6/'Output-Calculation-sheet'!O5*'Output-Calculation-sheet'!O104</f>
        <v>0</v>
      </c>
      <c r="P127" s="2">
        <f>P6/'Output-Calculation-sheet'!P5*'Output-Calculation-sheet'!P104</f>
        <v>3773840410.0893507</v>
      </c>
      <c r="Q127" s="2">
        <f>Q6/'Output-Calculation-sheet'!Q5*'Output-Calculation-sheet'!Q104</f>
        <v>3822636737.767674</v>
      </c>
      <c r="R127" s="2">
        <f>R6/'Output-Calculation-sheet'!R5*'Output-Calculation-sheet'!R104</f>
        <v>4346645662.8611193</v>
      </c>
      <c r="S127" s="2">
        <f>S6/'Output-Calculation-sheet'!S5*'Output-Calculation-sheet'!S104</f>
        <v>1669379101.2486815</v>
      </c>
      <c r="T127" s="2">
        <f>T6/'Output-Calculation-sheet'!T5*'Output-Calculation-sheet'!T104</f>
        <v>1667643144.9389389</v>
      </c>
      <c r="U127" s="2">
        <f>U6/'Output-Calculation-sheet'!U5*'Output-Calculation-sheet'!U104</f>
        <v>1158959690.2197683</v>
      </c>
      <c r="V127" s="2">
        <f>V6/'Output-Calculation-sheet'!V5*'Output-Calculation-sheet'!V104</f>
        <v>1206954966.2181449</v>
      </c>
      <c r="W127" s="2">
        <f>W6/'Output-Calculation-sheet'!W5*'Output-Calculation-sheet'!W104</f>
        <v>937193566.37959039</v>
      </c>
      <c r="X127" s="2">
        <f>X6/'Output-Calculation-sheet'!X5*'Output-Calculation-sheet'!X104</f>
        <v>0</v>
      </c>
      <c r="Y127" s="2">
        <f>Y6/'Output-Calculation-sheet'!Y5*'Output-Calculation-sheet'!Y104</f>
        <v>469487688.20904583</v>
      </c>
      <c r="AA127" s="2">
        <f t="shared" ref="AA127:AA133" si="11">SUM(B127:Y127)/10^6</f>
        <v>138040.24350133314</v>
      </c>
    </row>
    <row r="128" spans="1:27" x14ac:dyDescent="0.25">
      <c r="A128" s="2">
        <v>2030</v>
      </c>
      <c r="B128" s="2">
        <f>B7/'Output-Calculation-sheet'!B6*'Output-Calculation-sheet'!B105</f>
        <v>41421951406.655251</v>
      </c>
      <c r="C128" s="2">
        <f>C7/'Output-Calculation-sheet'!C6*'Output-Calculation-sheet'!C105</f>
        <v>0</v>
      </c>
      <c r="D128" s="2">
        <f>D7/'Output-Calculation-sheet'!D6*'Output-Calculation-sheet'!D105</f>
        <v>24705383489.494743</v>
      </c>
      <c r="E128" s="2">
        <f>E7/'Output-Calculation-sheet'!E6*'Output-Calculation-sheet'!E105</f>
        <v>18848303263.222206</v>
      </c>
      <c r="F128" s="2">
        <f>F7/'Output-Calculation-sheet'!F6*'Output-Calculation-sheet'!F105</f>
        <v>12691990178.502804</v>
      </c>
      <c r="G128" s="2">
        <f>G7/'Output-Calculation-sheet'!G6*'Output-Calculation-sheet'!G105</f>
        <v>8568859007.9621744</v>
      </c>
      <c r="H128" s="2">
        <f>H7/'Output-Calculation-sheet'!H6*'Output-Calculation-sheet'!H105</f>
        <v>0</v>
      </c>
      <c r="I128" s="2">
        <f>I7/'Output-Calculation-sheet'!I6*'Output-Calculation-sheet'!I105</f>
        <v>7811829427.2687407</v>
      </c>
      <c r="J128" s="2">
        <f>J7/'Output-Calculation-sheet'!J6*'Output-Calculation-sheet'!J105</f>
        <v>8159255789.6089983</v>
      </c>
      <c r="K128" s="2">
        <f>K7/'Output-Calculation-sheet'!K6*'Output-Calculation-sheet'!K105</f>
        <v>7858111000.3303175</v>
      </c>
      <c r="L128" s="2">
        <f>L7/'Output-Calculation-sheet'!L6*'Output-Calculation-sheet'!L105</f>
        <v>6273983288.0800114</v>
      </c>
      <c r="M128" s="2">
        <f>M7/'Output-Calculation-sheet'!M6*'Output-Calculation-sheet'!M105</f>
        <v>0</v>
      </c>
      <c r="N128" s="2">
        <f>N7/'Output-Calculation-sheet'!N6*'Output-Calculation-sheet'!N105</f>
        <v>2395754999.8299332</v>
      </c>
      <c r="O128" s="2">
        <f>O7/'Output-Calculation-sheet'!O6*'Output-Calculation-sheet'!O105</f>
        <v>0</v>
      </c>
      <c r="P128" s="2">
        <f>P7/'Output-Calculation-sheet'!P6*'Output-Calculation-sheet'!P105</f>
        <v>4590304311.6720181</v>
      </c>
      <c r="Q128" s="2">
        <f>Q7/'Output-Calculation-sheet'!Q6*'Output-Calculation-sheet'!Q105</f>
        <v>4529687954.8240824</v>
      </c>
      <c r="R128" s="2">
        <f>R7/'Output-Calculation-sheet'!R6*'Output-Calculation-sheet'!R105</f>
        <v>5147466090.9209328</v>
      </c>
      <c r="S128" s="2">
        <f>S7/'Output-Calculation-sheet'!S6*'Output-Calculation-sheet'!S105</f>
        <v>1941135091.151598</v>
      </c>
      <c r="T128" s="2">
        <f>T7/'Output-Calculation-sheet'!T6*'Output-Calculation-sheet'!T105</f>
        <v>1961039391.483458</v>
      </c>
      <c r="U128" s="2">
        <f>U7/'Output-Calculation-sheet'!U6*'Output-Calculation-sheet'!U105</f>
        <v>1391204004.9941225</v>
      </c>
      <c r="V128" s="2">
        <f>V7/'Output-Calculation-sheet'!V6*'Output-Calculation-sheet'!V105</f>
        <v>1407728366.9005935</v>
      </c>
      <c r="W128" s="2">
        <f>W7/'Output-Calculation-sheet'!W6*'Output-Calculation-sheet'!W105</f>
        <v>1088969531.9215643</v>
      </c>
      <c r="X128" s="2">
        <f>X7/'Output-Calculation-sheet'!X6*'Output-Calculation-sheet'!X105</f>
        <v>0</v>
      </c>
      <c r="Y128" s="2">
        <f>Y7/'Output-Calculation-sheet'!Y6*'Output-Calculation-sheet'!Y105</f>
        <v>546812336.74699962</v>
      </c>
      <c r="AA128" s="2">
        <f t="shared" si="11"/>
        <v>161339.76893157058</v>
      </c>
    </row>
    <row r="129" spans="1:27" x14ac:dyDescent="0.25">
      <c r="A129" s="2">
        <v>2031</v>
      </c>
      <c r="B129" s="2">
        <f>B8/'Output-Calculation-sheet'!B7*'Output-Calculation-sheet'!B106</f>
        <v>14641878119.991718</v>
      </c>
      <c r="C129" s="2">
        <f>C8/'Output-Calculation-sheet'!C7*'Output-Calculation-sheet'!C106</f>
        <v>0</v>
      </c>
      <c r="D129" s="2">
        <f>D8/'Output-Calculation-sheet'!D7*'Output-Calculation-sheet'!D106</f>
        <v>26636036295.269836</v>
      </c>
      <c r="E129" s="2">
        <f>E8/'Output-Calculation-sheet'!E7*'Output-Calculation-sheet'!E106</f>
        <v>20303630543.857662</v>
      </c>
      <c r="F129" s="2">
        <f>F8/'Output-Calculation-sheet'!F7*'Output-Calculation-sheet'!F106</f>
        <v>13657561217.61977</v>
      </c>
      <c r="G129" s="2">
        <f>G8/'Output-Calculation-sheet'!G7*'Output-Calculation-sheet'!G106</f>
        <v>9253277569.0285282</v>
      </c>
      <c r="H129" s="2">
        <f>H8/'Output-Calculation-sheet'!H7*'Output-Calculation-sheet'!H106</f>
        <v>0</v>
      </c>
      <c r="I129" s="2">
        <f>I8/'Output-Calculation-sheet'!I7*'Output-Calculation-sheet'!I106</f>
        <v>8426052660.7366762</v>
      </c>
      <c r="J129" s="2">
        <f>J8/'Output-Calculation-sheet'!J7*'Output-Calculation-sheet'!J106</f>
        <v>8793113326.6731758</v>
      </c>
      <c r="K129" s="2">
        <f>K8/'Output-Calculation-sheet'!K7*'Output-Calculation-sheet'!K106</f>
        <v>8495246885.6420488</v>
      </c>
      <c r="L129" s="2">
        <f>L8/'Output-Calculation-sheet'!L7*'Output-Calculation-sheet'!L106</f>
        <v>6188168104.9636106</v>
      </c>
      <c r="M129" s="2">
        <f>M8/'Output-Calculation-sheet'!M7*'Output-Calculation-sheet'!M106</f>
        <v>0</v>
      </c>
      <c r="N129" s="2">
        <f>N8/'Output-Calculation-sheet'!N7*'Output-Calculation-sheet'!N106</f>
        <v>5383169.7657234436</v>
      </c>
      <c r="O129" s="2">
        <f>O8/'Output-Calculation-sheet'!O7*'Output-Calculation-sheet'!O106</f>
        <v>0</v>
      </c>
      <c r="P129" s="2">
        <f>P8/'Output-Calculation-sheet'!P7*'Output-Calculation-sheet'!P106</f>
        <v>5042056593.7028742</v>
      </c>
      <c r="Q129" s="2">
        <f>Q8/'Output-Calculation-sheet'!Q7*'Output-Calculation-sheet'!Q106</f>
        <v>2408298977.3966517</v>
      </c>
      <c r="R129" s="2">
        <f>R8/'Output-Calculation-sheet'!R7*'Output-Calculation-sheet'!R106</f>
        <v>5560583253.7924538</v>
      </c>
      <c r="S129" s="2">
        <f>S8/'Output-Calculation-sheet'!S7*'Output-Calculation-sheet'!S106</f>
        <v>22493413.795328066</v>
      </c>
      <c r="T129" s="2">
        <f>T8/'Output-Calculation-sheet'!T7*'Output-Calculation-sheet'!T106</f>
        <v>2119113229.1504099</v>
      </c>
      <c r="U129" s="2">
        <f>U8/'Output-Calculation-sheet'!U7*'Output-Calculation-sheet'!U106</f>
        <v>1514802232.4718018</v>
      </c>
      <c r="V129" s="2">
        <f>V8/'Output-Calculation-sheet'!V7*'Output-Calculation-sheet'!V106</f>
        <v>1513791235.4582152</v>
      </c>
      <c r="W129" s="2">
        <f>W8/'Output-Calculation-sheet'!W7*'Output-Calculation-sheet'!W106</f>
        <v>1173726197.2388198</v>
      </c>
      <c r="X129" s="2">
        <f>X8/'Output-Calculation-sheet'!X7*'Output-Calculation-sheet'!X106</f>
        <v>0</v>
      </c>
      <c r="Y129" s="2">
        <f>Y8/'Output-Calculation-sheet'!Y7*'Output-Calculation-sheet'!Y106</f>
        <v>588719793.08897364</v>
      </c>
      <c r="AA129" s="2">
        <f t="shared" si="11"/>
        <v>136343.93281964428</v>
      </c>
    </row>
    <row r="130" spans="1:27" x14ac:dyDescent="0.25">
      <c r="A130" s="2">
        <v>2032</v>
      </c>
      <c r="B130" s="2">
        <f>B9/'Output-Calculation-sheet'!B8*'Output-Calculation-sheet'!B107</f>
        <v>14559745377.614262</v>
      </c>
      <c r="C130" s="2">
        <f>C9/'Output-Calculation-sheet'!C8*'Output-Calculation-sheet'!C107</f>
        <v>0</v>
      </c>
      <c r="D130" s="2">
        <f>D9/'Output-Calculation-sheet'!D8*'Output-Calculation-sheet'!D107</f>
        <v>26820253067.740387</v>
      </c>
      <c r="E130" s="2">
        <f>E9/'Output-Calculation-sheet'!E8*'Output-Calculation-sheet'!E107</f>
        <v>20424719178.02002</v>
      </c>
      <c r="F130" s="2">
        <f>F9/'Output-Calculation-sheet'!F8*'Output-Calculation-sheet'!F107</f>
        <v>13720742253.319664</v>
      </c>
      <c r="G130" s="2">
        <f>G9/'Output-Calculation-sheet'!G8*'Output-Calculation-sheet'!G107</f>
        <v>9316718821.9866447</v>
      </c>
      <c r="H130" s="2">
        <f>H9/'Output-Calculation-sheet'!H8*'Output-Calculation-sheet'!H107</f>
        <v>0</v>
      </c>
      <c r="I130" s="2">
        <f>I9/'Output-Calculation-sheet'!I8*'Output-Calculation-sheet'!I107</f>
        <v>8471293141.5291681</v>
      </c>
      <c r="J130" s="2">
        <f>J9/'Output-Calculation-sheet'!J8*'Output-Calculation-sheet'!J107</f>
        <v>8843878586.600481</v>
      </c>
      <c r="K130" s="2">
        <f>K9/'Output-Calculation-sheet'!K8*'Output-Calculation-sheet'!K107</f>
        <v>8540294810.0880785</v>
      </c>
      <c r="L130" s="2">
        <f>L9/'Output-Calculation-sheet'!L8*'Output-Calculation-sheet'!L107</f>
        <v>6750864404.5878162</v>
      </c>
      <c r="M130" s="2">
        <f>M9/'Output-Calculation-sheet'!M8*'Output-Calculation-sheet'!M107</f>
        <v>0</v>
      </c>
      <c r="N130" s="2">
        <f>N9/'Output-Calculation-sheet'!N8*'Output-Calculation-sheet'!N107</f>
        <v>4248656.7396122487</v>
      </c>
      <c r="O130" s="2">
        <f>O9/'Output-Calculation-sheet'!O8*'Output-Calculation-sheet'!O107</f>
        <v>0</v>
      </c>
      <c r="P130" s="2">
        <f>P9/'Output-Calculation-sheet'!P8*'Output-Calculation-sheet'!P107</f>
        <v>5137377268.6336632</v>
      </c>
      <c r="Q130" s="2">
        <f>Q9/'Output-Calculation-sheet'!Q8*'Output-Calculation-sheet'!Q107</f>
        <v>2710656214.2007051</v>
      </c>
      <c r="R130" s="2">
        <f>R9/'Output-Calculation-sheet'!R8*'Output-Calculation-sheet'!R107</f>
        <v>5617161982.0167227</v>
      </c>
      <c r="S130" s="2">
        <f>S9/'Output-Calculation-sheet'!S8*'Output-Calculation-sheet'!S107</f>
        <v>22590368.954248555</v>
      </c>
      <c r="T130" s="2">
        <f>T9/'Output-Calculation-sheet'!T8*'Output-Calculation-sheet'!T107</f>
        <v>2133824899.1993923</v>
      </c>
      <c r="U130" s="2">
        <f>U9/'Output-Calculation-sheet'!U8*'Output-Calculation-sheet'!U107</f>
        <v>1537038130.7083645</v>
      </c>
      <c r="V130" s="2">
        <f>V9/'Output-Calculation-sheet'!V8*'Output-Calculation-sheet'!V107</f>
        <v>1520843405.1962993</v>
      </c>
      <c r="W130" s="2">
        <f>W9/'Output-Calculation-sheet'!W8*'Output-Calculation-sheet'!W107</f>
        <v>1180899723.7902012</v>
      </c>
      <c r="X130" s="2">
        <f>X9/'Output-Calculation-sheet'!X8*'Output-Calculation-sheet'!X107</f>
        <v>0</v>
      </c>
      <c r="Y130" s="2">
        <f>Y9/'Output-Calculation-sheet'!Y8*'Output-Calculation-sheet'!Y107</f>
        <v>591791853.16508865</v>
      </c>
      <c r="AA130" s="2">
        <f t="shared" si="11"/>
        <v>137904.94214409083</v>
      </c>
    </row>
    <row r="131" spans="1:27" x14ac:dyDescent="0.25">
      <c r="A131" s="2">
        <v>2033</v>
      </c>
      <c r="B131" s="2">
        <f>B10/'Output-Calculation-sheet'!B9*'Output-Calculation-sheet'!B108</f>
        <v>14457184949.086567</v>
      </c>
      <c r="C131" s="2">
        <f>C10/'Output-Calculation-sheet'!C9*'Output-Calculation-sheet'!C108</f>
        <v>0</v>
      </c>
      <c r="D131" s="2">
        <f>D10/'Output-Calculation-sheet'!D9*'Output-Calculation-sheet'!D108</f>
        <v>26874702891.656647</v>
      </c>
      <c r="E131" s="2">
        <f>E10/'Output-Calculation-sheet'!E9*'Output-Calculation-sheet'!E108</f>
        <v>20494407880.443211</v>
      </c>
      <c r="F131" s="2">
        <f>F10/'Output-Calculation-sheet'!F9*'Output-Calculation-sheet'!F108</f>
        <v>13716511922.767986</v>
      </c>
      <c r="G131" s="2">
        <f>G10/'Output-Calculation-sheet'!G9*'Output-Calculation-sheet'!G108</f>
        <v>9343618287.2995777</v>
      </c>
      <c r="H131" s="2">
        <f>H10/'Output-Calculation-sheet'!H9*'Output-Calculation-sheet'!H108</f>
        <v>0</v>
      </c>
      <c r="I131" s="2">
        <f>I10/'Output-Calculation-sheet'!I9*'Output-Calculation-sheet'!I108</f>
        <v>8490453322.4726391</v>
      </c>
      <c r="J131" s="2">
        <f>J10/'Output-Calculation-sheet'!J9*'Output-Calculation-sheet'!J108</f>
        <v>8851486081.4058838</v>
      </c>
      <c r="K131" s="2">
        <f>K10/'Output-Calculation-sheet'!K9*'Output-Calculation-sheet'!K108</f>
        <v>8590591543.2010193</v>
      </c>
      <c r="L131" s="2">
        <f>L10/'Output-Calculation-sheet'!L9*'Output-Calculation-sheet'!L108</f>
        <v>6682481901.54111</v>
      </c>
      <c r="M131" s="2">
        <f>M10/'Output-Calculation-sheet'!M9*'Output-Calculation-sheet'!M108</f>
        <v>0</v>
      </c>
      <c r="N131" s="2">
        <f>N10/'Output-Calculation-sheet'!N9*'Output-Calculation-sheet'!N108</f>
        <v>2821137.5216407897</v>
      </c>
      <c r="O131" s="2">
        <f>O10/'Output-Calculation-sheet'!O9*'Output-Calculation-sheet'!O108</f>
        <v>0</v>
      </c>
      <c r="P131" s="2">
        <f>P10/'Output-Calculation-sheet'!P9*'Output-Calculation-sheet'!P108</f>
        <v>5207254134.9949875</v>
      </c>
      <c r="Q131" s="2">
        <f>Q10/'Output-Calculation-sheet'!Q9*'Output-Calculation-sheet'!Q108</f>
        <v>2667926144.7371244</v>
      </c>
      <c r="R131" s="2">
        <f>R10/'Output-Calculation-sheet'!R9*'Output-Calculation-sheet'!R108</f>
        <v>5619526499.6341906</v>
      </c>
      <c r="S131" s="2">
        <f>S10/'Output-Calculation-sheet'!S9*'Output-Calculation-sheet'!S108</f>
        <v>20244687.579207331</v>
      </c>
      <c r="T131" s="2">
        <f>T10/'Output-Calculation-sheet'!T9*'Output-Calculation-sheet'!T108</f>
        <v>2144329255.1375723</v>
      </c>
      <c r="U131" s="2">
        <f>U10/'Output-Calculation-sheet'!U9*'Output-Calculation-sheet'!U108</f>
        <v>1545959547.3955297</v>
      </c>
      <c r="V131" s="2">
        <f>V10/'Output-Calculation-sheet'!V9*'Output-Calculation-sheet'!V108</f>
        <v>1517661975.6760345</v>
      </c>
      <c r="W131" s="2">
        <f>W10/'Output-Calculation-sheet'!W9*'Output-Calculation-sheet'!W108</f>
        <v>1179979801.1811812</v>
      </c>
      <c r="X131" s="2">
        <f>X10/'Output-Calculation-sheet'!X9*'Output-Calculation-sheet'!X108</f>
        <v>0</v>
      </c>
      <c r="Y131" s="2">
        <f>Y10/'Output-Calculation-sheet'!Y9*'Output-Calculation-sheet'!Y108</f>
        <v>593288873.68902802</v>
      </c>
      <c r="AA131" s="2">
        <f t="shared" si="11"/>
        <v>138000.43083742115</v>
      </c>
    </row>
    <row r="132" spans="1:27" x14ac:dyDescent="0.25">
      <c r="A132" s="2">
        <v>2034</v>
      </c>
      <c r="B132" s="2">
        <f>B11/'Output-Calculation-sheet'!B10*'Output-Calculation-sheet'!B109</f>
        <v>17480763196.88055</v>
      </c>
      <c r="C132" s="2">
        <f>C11/'Output-Calculation-sheet'!C10*'Output-Calculation-sheet'!C109</f>
        <v>0</v>
      </c>
      <c r="D132" s="2">
        <f>D11/'Output-Calculation-sheet'!D10*'Output-Calculation-sheet'!D109</f>
        <v>26916451828.799637</v>
      </c>
      <c r="E132" s="2">
        <f>E11/'Output-Calculation-sheet'!E10*'Output-Calculation-sheet'!E109</f>
        <v>20539107579.840908</v>
      </c>
      <c r="F132" s="2">
        <f>F11/'Output-Calculation-sheet'!F10*'Output-Calculation-sheet'!F109</f>
        <v>13725162826.297895</v>
      </c>
      <c r="G132" s="2">
        <f>G11/'Output-Calculation-sheet'!G10*'Output-Calculation-sheet'!G109</f>
        <v>9372643513.0141811</v>
      </c>
      <c r="H132" s="2">
        <f>H11/'Output-Calculation-sheet'!H10*'Output-Calculation-sheet'!H109</f>
        <v>0</v>
      </c>
      <c r="I132" s="2">
        <f>I11/'Output-Calculation-sheet'!I10*'Output-Calculation-sheet'!I109</f>
        <v>8515883034.6834154</v>
      </c>
      <c r="J132" s="2">
        <f>J11/'Output-Calculation-sheet'!J10*'Output-Calculation-sheet'!J109</f>
        <v>8867953261.2615452</v>
      </c>
      <c r="K132" s="2">
        <f>K11/'Output-Calculation-sheet'!K10*'Output-Calculation-sheet'!K109</f>
        <v>8624253031.6702843</v>
      </c>
      <c r="L132" s="2">
        <f>L11/'Output-Calculation-sheet'!L10*'Output-Calculation-sheet'!L109</f>
        <v>6608654636.3613386</v>
      </c>
      <c r="M132" s="2">
        <f>M11/'Output-Calculation-sheet'!M10*'Output-Calculation-sheet'!M109</f>
        <v>0</v>
      </c>
      <c r="N132" s="2">
        <f>N11/'Output-Calculation-sheet'!N10*'Output-Calculation-sheet'!N109</f>
        <v>2325489.37798583</v>
      </c>
      <c r="O132" s="2">
        <f>O11/'Output-Calculation-sheet'!O10*'Output-Calculation-sheet'!O109</f>
        <v>0</v>
      </c>
      <c r="P132" s="2">
        <f>P11/'Output-Calculation-sheet'!P10*'Output-Calculation-sheet'!P109</f>
        <v>5262756261.9942541</v>
      </c>
      <c r="Q132" s="2">
        <f>Q11/'Output-Calculation-sheet'!Q10*'Output-Calculation-sheet'!Q109</f>
        <v>2917987167.6047812</v>
      </c>
      <c r="R132" s="2">
        <f>R11/'Output-Calculation-sheet'!R10*'Output-Calculation-sheet'!R109</f>
        <v>5629076278.0524874</v>
      </c>
      <c r="S132" s="2">
        <f>S11/'Output-Calculation-sheet'!S10*'Output-Calculation-sheet'!S109</f>
        <v>17313413.24124743</v>
      </c>
      <c r="T132" s="2">
        <f>T11/'Output-Calculation-sheet'!T10*'Output-Calculation-sheet'!T109</f>
        <v>2150221546.6018939</v>
      </c>
      <c r="U132" s="2">
        <f>U11/'Output-Calculation-sheet'!U10*'Output-Calculation-sheet'!U109</f>
        <v>1558179257.0185883</v>
      </c>
      <c r="V132" s="2">
        <f>V11/'Output-Calculation-sheet'!V10*'Output-Calculation-sheet'!V109</f>
        <v>1517604193.6256261</v>
      </c>
      <c r="W132" s="2">
        <f>W11/'Output-Calculation-sheet'!W10*'Output-Calculation-sheet'!W109</f>
        <v>1183079821.003896</v>
      </c>
      <c r="X132" s="2">
        <f>X11/'Output-Calculation-sheet'!X10*'Output-Calculation-sheet'!X109</f>
        <v>0</v>
      </c>
      <c r="Y132" s="2">
        <f>Y11/'Output-Calculation-sheet'!Y10*'Output-Calculation-sheet'!Y109</f>
        <v>595319102.8441602</v>
      </c>
      <c r="AA132" s="2">
        <f t="shared" si="11"/>
        <v>141484.7354401747</v>
      </c>
    </row>
    <row r="133" spans="1:27" x14ac:dyDescent="0.25">
      <c r="A133" s="2">
        <v>2035</v>
      </c>
      <c r="B133" s="2">
        <f>B12/'Output-Calculation-sheet'!B11*'Output-Calculation-sheet'!B110</f>
        <v>20110680933.102657</v>
      </c>
      <c r="C133" s="2">
        <f>C12/'Output-Calculation-sheet'!C11*'Output-Calculation-sheet'!C110</f>
        <v>0</v>
      </c>
      <c r="D133" s="2">
        <f>D12/'Output-Calculation-sheet'!D11*'Output-Calculation-sheet'!D110</f>
        <v>27042426351.4603</v>
      </c>
      <c r="E133" s="2">
        <f>E12/'Output-Calculation-sheet'!E11*'Output-Calculation-sheet'!E110</f>
        <v>20590263944.004692</v>
      </c>
      <c r="F133" s="2">
        <f>F12/'Output-Calculation-sheet'!F11*'Output-Calculation-sheet'!F110</f>
        <v>13758440031.811172</v>
      </c>
      <c r="G133" s="2">
        <f>G12/'Output-Calculation-sheet'!G11*'Output-Calculation-sheet'!G110</f>
        <v>9414359625.5114346</v>
      </c>
      <c r="H133" s="2">
        <f>H12/'Output-Calculation-sheet'!H11*'Output-Calculation-sheet'!H110</f>
        <v>0</v>
      </c>
      <c r="I133" s="2">
        <f>I12/'Output-Calculation-sheet'!I11*'Output-Calculation-sheet'!I110</f>
        <v>8542760227.5118818</v>
      </c>
      <c r="J133" s="2">
        <f>J12/'Output-Calculation-sheet'!J11*'Output-Calculation-sheet'!J110</f>
        <v>8879364099.0264053</v>
      </c>
      <c r="K133" s="2">
        <f>K12/'Output-Calculation-sheet'!K11*'Output-Calculation-sheet'!K110</f>
        <v>8634706119.4025955</v>
      </c>
      <c r="L133" s="2">
        <f>L12/'Output-Calculation-sheet'!L11*'Output-Calculation-sheet'!L110</f>
        <v>6567763161.5793524</v>
      </c>
      <c r="M133" s="2">
        <f>M12/'Output-Calculation-sheet'!M11*'Output-Calculation-sheet'!M110</f>
        <v>0</v>
      </c>
      <c r="N133" s="2">
        <f>N12/'Output-Calculation-sheet'!N11*'Output-Calculation-sheet'!N110</f>
        <v>1527987.905691775</v>
      </c>
      <c r="O133" s="2">
        <f>O12/'Output-Calculation-sheet'!O11*'Output-Calculation-sheet'!O110</f>
        <v>0</v>
      </c>
      <c r="P133" s="2">
        <f>P12/'Output-Calculation-sheet'!P11*'Output-Calculation-sheet'!P110</f>
        <v>5295992105.7450294</v>
      </c>
      <c r="Q133" s="2">
        <f>Q12/'Output-Calculation-sheet'!Q11*'Output-Calculation-sheet'!Q110</f>
        <v>3110621194.3206058</v>
      </c>
      <c r="R133" s="2">
        <f>R12/'Output-Calculation-sheet'!R11*'Output-Calculation-sheet'!R110</f>
        <v>5644861830.7851076</v>
      </c>
      <c r="S133" s="2">
        <f>S12/'Output-Calculation-sheet'!S11*'Output-Calculation-sheet'!S110</f>
        <v>9477802.5837344974</v>
      </c>
      <c r="T133" s="2">
        <f>T12/'Output-Calculation-sheet'!T11*'Output-Calculation-sheet'!T110</f>
        <v>2160735696.5814924</v>
      </c>
      <c r="U133" s="2">
        <f>U12/'Output-Calculation-sheet'!U11*'Output-Calculation-sheet'!U110</f>
        <v>1569795333.0306125</v>
      </c>
      <c r="V133" s="2">
        <f>V12/'Output-Calculation-sheet'!V11*'Output-Calculation-sheet'!V110</f>
        <v>1519416668.5911052</v>
      </c>
      <c r="W133" s="2">
        <f>W12/'Output-Calculation-sheet'!W11*'Output-Calculation-sheet'!W110</f>
        <v>1187007906.8252466</v>
      </c>
      <c r="X133" s="2">
        <f>X12/'Output-Calculation-sheet'!X11*'Output-Calculation-sheet'!X110</f>
        <v>0</v>
      </c>
      <c r="Y133" s="2">
        <f>Y12/'Output-Calculation-sheet'!Y11*'Output-Calculation-sheet'!Y110</f>
        <v>598810904.23596954</v>
      </c>
      <c r="AA133" s="2">
        <f t="shared" si="11"/>
        <v>144639.01192401501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54073798083.080696</v>
      </c>
      <c r="C140" s="2">
        <f>C8/'Output-Calculation-sheet'!C7*'Output-Calculation-sheet'!C115</f>
        <v>34844497840.557129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10674680393.293468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689277819.10335541</v>
      </c>
      <c r="M140" s="2">
        <f>M8/'Output-Calculation-sheet'!M7*'Output-Calculation-sheet'!M115</f>
        <v>7316907503.9087162</v>
      </c>
      <c r="N140" s="2">
        <f>N8/'Output-Calculation-sheet'!N7*'Output-Calculation-sheet'!N115</f>
        <v>7210624899.9507446</v>
      </c>
      <c r="O140" s="2">
        <f>O8/'Output-Calculation-sheet'!O7*'Output-Calculation-sheet'!O115</f>
        <v>6769384846.1716728</v>
      </c>
      <c r="P140" s="2">
        <f>P8/'Output-Calculation-sheet'!P7*'Output-Calculation-sheet'!P115</f>
        <v>0</v>
      </c>
      <c r="Q140" s="2">
        <f>Q8/'Output-Calculation-sheet'!Q7*'Output-Calculation-sheet'!Q115</f>
        <v>3649297900.5130148</v>
      </c>
      <c r="R140" s="2">
        <f>R8/'Output-Calculation-sheet'!R7*'Output-Calculation-sheet'!R115</f>
        <v>0</v>
      </c>
      <c r="S140" s="2">
        <f>S8/'Output-Calculation-sheet'!S7*'Output-Calculation-sheet'!S115</f>
        <v>4148466391.3776321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808619463.50426376</v>
      </c>
      <c r="Y140" s="2">
        <f>Y8/'Output-Calculation-sheet'!Y7*'Output-Calculation-sheet'!Y115</f>
        <v>0</v>
      </c>
      <c r="AA140" s="2">
        <f t="shared" si="12"/>
        <v>130185.55514146067</v>
      </c>
    </row>
    <row r="141" spans="1:27" x14ac:dyDescent="0.25">
      <c r="A141" s="2">
        <v>2032</v>
      </c>
      <c r="B141" s="2">
        <f>B9/'Output-Calculation-sheet'!B8*'Output-Calculation-sheet'!B116</f>
        <v>54142577825.318771</v>
      </c>
      <c r="C141" s="2">
        <f>C9/'Output-Calculation-sheet'!C8*'Output-Calculation-sheet'!C116</f>
        <v>34947594204.849815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10698178714.250521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7330649778.8248625</v>
      </c>
      <c r="N141" s="2">
        <f>N9/'Output-Calculation-sheet'!N8*'Output-Calculation-sheet'!N116</f>
        <v>7228073414.7615194</v>
      </c>
      <c r="O141" s="2">
        <f>O9/'Output-Calculation-sheet'!O8*'Output-Calculation-sheet'!O116</f>
        <v>6789413806.3198299</v>
      </c>
      <c r="P141" s="2">
        <f>P9/'Output-Calculation-sheet'!P8*'Output-Calculation-sheet'!P116</f>
        <v>0</v>
      </c>
      <c r="Q141" s="2">
        <f>Q9/'Output-Calculation-sheet'!Q8*'Output-Calculation-sheet'!Q116</f>
        <v>3249687779.4395308</v>
      </c>
      <c r="R141" s="2">
        <f>R9/'Output-Calculation-sheet'!R8*'Output-Calculation-sheet'!R116</f>
        <v>0</v>
      </c>
      <c r="S141" s="2">
        <f>S9/'Output-Calculation-sheet'!S8*'Output-Calculation-sheet'!S116</f>
        <v>4158637419.4265561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810843326.34793997</v>
      </c>
      <c r="Y141" s="2">
        <f>Y9/'Output-Calculation-sheet'!Y8*'Output-Calculation-sheet'!Y116</f>
        <v>0</v>
      </c>
      <c r="AA141" s="2">
        <f t="shared" si="12"/>
        <v>129355.65626953934</v>
      </c>
    </row>
    <row r="142" spans="1:27" x14ac:dyDescent="0.25">
      <c r="A142" s="2">
        <v>2033</v>
      </c>
      <c r="B142" s="2">
        <f>B10/'Output-Calculation-sheet'!B9*'Output-Calculation-sheet'!B117</f>
        <v>53965917911.382896</v>
      </c>
      <c r="C142" s="2">
        <f>C10/'Output-Calculation-sheet'!C9*'Output-Calculation-sheet'!C117</f>
        <v>34872635900.027634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10666632325.543568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7298824931.2478237</v>
      </c>
      <c r="N142" s="2">
        <f>N10/'Output-Calculation-sheet'!N9*'Output-Calculation-sheet'!N117</f>
        <v>7199001381.972744</v>
      </c>
      <c r="O142" s="2">
        <f>O10/'Output-Calculation-sheet'!O9*'Output-Calculation-sheet'!O117</f>
        <v>6774851349.4320841</v>
      </c>
      <c r="P142" s="2">
        <f>P10/'Output-Calculation-sheet'!P9*'Output-Calculation-sheet'!P117</f>
        <v>0</v>
      </c>
      <c r="Q142" s="2">
        <f>Q10/'Output-Calculation-sheet'!Q9*'Output-Calculation-sheet'!Q117</f>
        <v>3240940263.2596278</v>
      </c>
      <c r="R142" s="2">
        <f>R10/'Output-Calculation-sheet'!R9*'Output-Calculation-sheet'!R117</f>
        <v>0</v>
      </c>
      <c r="S142" s="2">
        <f>S10/'Output-Calculation-sheet'!S9*'Output-Calculation-sheet'!S117</f>
        <v>4144697178.8047209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808927844.78949571</v>
      </c>
      <c r="Y142" s="2">
        <f>Y10/'Output-Calculation-sheet'!Y9*'Output-Calculation-sheet'!Y117</f>
        <v>0</v>
      </c>
      <c r="AA142" s="2">
        <f t="shared" si="12"/>
        <v>128972.42908646057</v>
      </c>
    </row>
    <row r="143" spans="1:27" x14ac:dyDescent="0.25">
      <c r="A143" s="2">
        <v>2034</v>
      </c>
      <c r="B143" s="2">
        <f>B11/'Output-Calculation-sheet'!B10*'Output-Calculation-sheet'!B118</f>
        <v>48603426845.202667</v>
      </c>
      <c r="C143" s="2">
        <f>C11/'Output-Calculation-sheet'!C10*'Output-Calculation-sheet'!C118</f>
        <v>34842275275.647087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10640691646.850691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7275049323.2866268</v>
      </c>
      <c r="N143" s="2">
        <f>N11/'Output-Calculation-sheet'!N10*'Output-Calculation-sheet'!N118</f>
        <v>7180896177.4062614</v>
      </c>
      <c r="O143" s="2">
        <f>O11/'Output-Calculation-sheet'!O10*'Output-Calculation-sheet'!O118</f>
        <v>6768886139.9959641</v>
      </c>
      <c r="P143" s="2">
        <f>P11/'Output-Calculation-sheet'!P10*'Output-Calculation-sheet'!P118</f>
        <v>0</v>
      </c>
      <c r="Q143" s="2">
        <f>Q11/'Output-Calculation-sheet'!Q10*'Output-Calculation-sheet'!Q118</f>
        <v>2842939200.5689311</v>
      </c>
      <c r="R143" s="2">
        <f>R11/'Output-Calculation-sheet'!R10*'Output-Calculation-sheet'!R118</f>
        <v>0</v>
      </c>
      <c r="S143" s="2">
        <f>S11/'Output-Calculation-sheet'!S10*'Output-Calculation-sheet'!S118</f>
        <v>4129781607.8250818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808031368.12669218</v>
      </c>
      <c r="Y143" s="2">
        <f>Y11/'Output-Calculation-sheet'!Y10*'Output-Calculation-sheet'!Y118</f>
        <v>0</v>
      </c>
      <c r="AA143" s="2">
        <f t="shared" si="12"/>
        <v>123091.97758491003</v>
      </c>
    </row>
    <row r="144" spans="1:27" x14ac:dyDescent="0.25">
      <c r="A144" s="2">
        <v>2035</v>
      </c>
      <c r="B144" s="2">
        <f>B12/'Output-Calculation-sheet'!B11*'Output-Calculation-sheet'!B119</f>
        <v>43496702220.805145</v>
      </c>
      <c r="C144" s="2">
        <f>C12/'Output-Calculation-sheet'!C11*'Output-Calculation-sheet'!C119</f>
        <v>34834957362.265694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10622333334.202045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7260871670.4092064</v>
      </c>
      <c r="N144" s="2">
        <f>N12/'Output-Calculation-sheet'!N11*'Output-Calculation-sheet'!N119</f>
        <v>7162505678.8867846</v>
      </c>
      <c r="O144" s="2">
        <f>O12/'Output-Calculation-sheet'!O11*'Output-Calculation-sheet'!O119</f>
        <v>6767263713.3548994</v>
      </c>
      <c r="P144" s="2">
        <f>P12/'Output-Calculation-sheet'!P11*'Output-Calculation-sheet'!P119</f>
        <v>0</v>
      </c>
      <c r="Q144" s="2">
        <f>Q12/'Output-Calculation-sheet'!Q11*'Output-Calculation-sheet'!Q119</f>
        <v>2465091851.6472716</v>
      </c>
      <c r="R144" s="2">
        <f>R12/'Output-Calculation-sheet'!R11*'Output-Calculation-sheet'!R119</f>
        <v>0</v>
      </c>
      <c r="S144" s="2">
        <f>S12/'Output-Calculation-sheet'!S11*'Output-Calculation-sheet'!S119</f>
        <v>4125418147.7410522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807533372.78196621</v>
      </c>
      <c r="Y144" s="2">
        <f>Y12/'Output-Calculation-sheet'!Y11*'Output-Calculation-sheet'!Y119</f>
        <v>0</v>
      </c>
      <c r="AA144" s="2">
        <f t="shared" si="12"/>
        <v>117542.67735209408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17471106204.813679</v>
      </c>
      <c r="C148" s="2">
        <f>C5/'Output-Calculation-sheet'!C4*'Output-Calculation-sheet'!C121</f>
        <v>16774689079.295532</v>
      </c>
      <c r="D148" s="2">
        <f>D5/'Output-Calculation-sheet'!D4*'Output-Calculation-sheet'!D121</f>
        <v>3265245752.6022067</v>
      </c>
      <c r="E148" s="2">
        <f>E5/'Output-Calculation-sheet'!E4*'Output-Calculation-sheet'!E121</f>
        <v>3172746198.5742831</v>
      </c>
      <c r="F148" s="2">
        <f>F5/'Output-Calculation-sheet'!F4*'Output-Calculation-sheet'!F121</f>
        <v>1525316664.3761897</v>
      </c>
      <c r="G148" s="2">
        <f>G5/'Output-Calculation-sheet'!G4*'Output-Calculation-sheet'!G121</f>
        <v>1369294776.5790942</v>
      </c>
      <c r="H148" s="2">
        <f>H5/'Output-Calculation-sheet'!H4*'Output-Calculation-sheet'!H121</f>
        <v>4811592992.1016264</v>
      </c>
      <c r="I148" s="2">
        <f>I5/'Output-Calculation-sheet'!I4*'Output-Calculation-sheet'!I121</f>
        <v>1210902244.0175982</v>
      </c>
      <c r="J148" s="2">
        <f>J5/'Output-Calculation-sheet'!J4*'Output-Calculation-sheet'!J121</f>
        <v>842587298.01942742</v>
      </c>
      <c r="K148" s="2">
        <f>K5/'Output-Calculation-sheet'!K4*'Output-Calculation-sheet'!K121</f>
        <v>1062790104.1081997</v>
      </c>
      <c r="L148" s="2">
        <f>L5/'Output-Calculation-sheet'!L4*'Output-Calculation-sheet'!L121</f>
        <v>538716941.58591485</v>
      </c>
      <c r="M148" s="2">
        <f>M5/'Output-Calculation-sheet'!M4*'Output-Calculation-sheet'!M121</f>
        <v>2058971224.0680418</v>
      </c>
      <c r="N148" s="2">
        <f>N5/'Output-Calculation-sheet'!N4*'Output-Calculation-sheet'!N121</f>
        <v>2041250106.28369</v>
      </c>
      <c r="O148" s="2">
        <f>O5/'Output-Calculation-sheet'!O4*'Output-Calculation-sheet'!O121</f>
        <v>3265694238.1678333</v>
      </c>
      <c r="P148" s="2">
        <f>P5/'Output-Calculation-sheet'!P4*'Output-Calculation-sheet'!P121</f>
        <v>1441479647.8721197</v>
      </c>
      <c r="Q148" s="2">
        <f>Q5/'Output-Calculation-sheet'!Q4*'Output-Calculation-sheet'!Q121</f>
        <v>1206329796.1393645</v>
      </c>
      <c r="R148" s="2">
        <f>R5/'Output-Calculation-sheet'!R4*'Output-Calculation-sheet'!R121</f>
        <v>685296860.50780237</v>
      </c>
      <c r="S148" s="2">
        <f>S5/'Output-Calculation-sheet'!S4*'Output-Calculation-sheet'!S121</f>
        <v>1209288426.6473844</v>
      </c>
      <c r="T148" s="2">
        <f>T5/'Output-Calculation-sheet'!T4*'Output-Calculation-sheet'!T121</f>
        <v>192317164.71552181</v>
      </c>
      <c r="U148" s="2">
        <f>U5/'Output-Calculation-sheet'!U4*'Output-Calculation-sheet'!U121</f>
        <v>405335800.38203353</v>
      </c>
      <c r="V148" s="2">
        <f>V5/'Output-Calculation-sheet'!V4*'Output-Calculation-sheet'!V121</f>
        <v>45774300.39129632</v>
      </c>
      <c r="W148" s="2">
        <f>W5/'Output-Calculation-sheet'!W4*'Output-Calculation-sheet'!W121</f>
        <v>125370587.3699943</v>
      </c>
      <c r="X148" s="2">
        <f>X5/'Output-Calculation-sheet'!X4*'Output-Calculation-sheet'!X121</f>
        <v>364487334.40343857</v>
      </c>
      <c r="Y148" s="2">
        <f>Y5/'Output-Calculation-sheet'!Y4*'Output-Calculation-sheet'!Y121</f>
        <v>135206036.13564885</v>
      </c>
      <c r="AA148" s="2">
        <f>SUM(B148:Y148)/10^6</f>
        <v>65221.789779157916</v>
      </c>
    </row>
    <row r="149" spans="1:27" x14ac:dyDescent="0.25">
      <c r="A149" s="2">
        <v>2029</v>
      </c>
      <c r="B149" s="2">
        <f>B6/'Output-Calculation-sheet'!B5*'Output-Calculation-sheet'!B122</f>
        <v>21563989047.605152</v>
      </c>
      <c r="C149" s="2">
        <f>C6/'Output-Calculation-sheet'!C5*'Output-Calculation-sheet'!C122</f>
        <v>20991061850.363167</v>
      </c>
      <c r="D149" s="2">
        <f>D6/'Output-Calculation-sheet'!D5*'Output-Calculation-sheet'!D122</f>
        <v>4023789657.6164346</v>
      </c>
      <c r="E149" s="2">
        <f>E6/'Output-Calculation-sheet'!E5*'Output-Calculation-sheet'!E122</f>
        <v>3803078096.6643634</v>
      </c>
      <c r="F149" s="2">
        <f>F6/'Output-Calculation-sheet'!F5*'Output-Calculation-sheet'!F122</f>
        <v>1888626811.7650173</v>
      </c>
      <c r="G149" s="2">
        <f>G6/'Output-Calculation-sheet'!G5*'Output-Calculation-sheet'!G122</f>
        <v>1703987881.0470405</v>
      </c>
      <c r="H149" s="2">
        <f>H6/'Output-Calculation-sheet'!H5*'Output-Calculation-sheet'!H122</f>
        <v>5938523125.8050194</v>
      </c>
      <c r="I149" s="2">
        <f>I6/'Output-Calculation-sheet'!I5*'Output-Calculation-sheet'!I122</f>
        <v>1502295668.4419463</v>
      </c>
      <c r="J149" s="2">
        <f>J6/'Output-Calculation-sheet'!J5*'Output-Calculation-sheet'!J122</f>
        <v>997914539.74892116</v>
      </c>
      <c r="K149" s="2">
        <f>K6/'Output-Calculation-sheet'!K5*'Output-Calculation-sheet'!K122</f>
        <v>1246694797.4942713</v>
      </c>
      <c r="L149" s="2">
        <f>L6/'Output-Calculation-sheet'!L5*'Output-Calculation-sheet'!L122</f>
        <v>614766663.92184389</v>
      </c>
      <c r="M149" s="2">
        <f>M6/'Output-Calculation-sheet'!M5*'Output-Calculation-sheet'!M122</f>
        <v>1231864169.4228027</v>
      </c>
      <c r="N149" s="2">
        <f>N6/'Output-Calculation-sheet'!N5*'Output-Calculation-sheet'!N122</f>
        <v>2178895768.9168839</v>
      </c>
      <c r="O149" s="2">
        <f>O6/'Output-Calculation-sheet'!O5*'Output-Calculation-sheet'!O122</f>
        <v>4083639435.2972713</v>
      </c>
      <c r="P149" s="2">
        <f>P6/'Output-Calculation-sheet'!P5*'Output-Calculation-sheet'!P122</f>
        <v>1634626338.4652944</v>
      </c>
      <c r="Q149" s="2">
        <f>Q6/'Output-Calculation-sheet'!Q5*'Output-Calculation-sheet'!Q122</f>
        <v>1498513565.3320501</v>
      </c>
      <c r="R149" s="2">
        <f>R6/'Output-Calculation-sheet'!R5*'Output-Calculation-sheet'!R122</f>
        <v>772226216.23222804</v>
      </c>
      <c r="S149" s="2">
        <f>S6/'Output-Calculation-sheet'!S5*'Output-Calculation-sheet'!S122</f>
        <v>1505009771.2238641</v>
      </c>
      <c r="T149" s="2">
        <f>T6/'Output-Calculation-sheet'!T5*'Output-Calculation-sheet'!T122</f>
        <v>214020633.01900268</v>
      </c>
      <c r="U149" s="2">
        <f>U6/'Output-Calculation-sheet'!U5*'Output-Calculation-sheet'!U122</f>
        <v>480059450.65861577</v>
      </c>
      <c r="V149" s="2">
        <f>V6/'Output-Calculation-sheet'!V5*'Output-Calculation-sheet'!V122</f>
        <v>55544475.636255056</v>
      </c>
      <c r="W149" s="2">
        <f>W6/'Output-Calculation-sheet'!W5*'Output-Calculation-sheet'!W122</f>
        <v>155445121.04143307</v>
      </c>
      <c r="X149" s="2">
        <f>X6/'Output-Calculation-sheet'!X5*'Output-Calculation-sheet'!X122</f>
        <v>443212804.09610945</v>
      </c>
      <c r="Y149" s="2">
        <f>Y6/'Output-Calculation-sheet'!Y5*'Output-Calculation-sheet'!Y122</f>
        <v>168060541.52618131</v>
      </c>
      <c r="AA149" s="2">
        <f t="shared" ref="AA149:AA155" si="13">SUM(B149:Y149)/10^6</f>
        <v>78695.846431341168</v>
      </c>
    </row>
    <row r="150" spans="1:27" x14ac:dyDescent="0.25">
      <c r="A150" s="2">
        <v>2030</v>
      </c>
      <c r="B150" s="2">
        <f>B7/'Output-Calculation-sheet'!B6*'Output-Calculation-sheet'!B123</f>
        <v>24596014517.9799</v>
      </c>
      <c r="C150" s="2">
        <f>C7/'Output-Calculation-sheet'!C6*'Output-Calculation-sheet'!C123</f>
        <v>24207640116.189404</v>
      </c>
      <c r="D150" s="2">
        <f>D7/'Output-Calculation-sheet'!D6*'Output-Calculation-sheet'!D123</f>
        <v>4358157932.8527098</v>
      </c>
      <c r="E150" s="2">
        <f>E7/'Output-Calculation-sheet'!E6*'Output-Calculation-sheet'!E123</f>
        <v>4210367856.9996758</v>
      </c>
      <c r="F150" s="2">
        <f>F7/'Output-Calculation-sheet'!F6*'Output-Calculation-sheet'!F123</f>
        <v>2151897674.4879203</v>
      </c>
      <c r="G150" s="2">
        <f>G7/'Output-Calculation-sheet'!G6*'Output-Calculation-sheet'!G123</f>
        <v>1860755389.4368351</v>
      </c>
      <c r="H150" s="2">
        <f>H7/'Output-Calculation-sheet'!H6*'Output-Calculation-sheet'!H123</f>
        <v>6279677328.9903841</v>
      </c>
      <c r="I150" s="2">
        <f>I7/'Output-Calculation-sheet'!I6*'Output-Calculation-sheet'!I123</f>
        <v>1690438609.8779559</v>
      </c>
      <c r="J150" s="2">
        <f>J7/'Output-Calculation-sheet'!J6*'Output-Calculation-sheet'!J123</f>
        <v>1089441155.7446625</v>
      </c>
      <c r="K150" s="2">
        <f>K7/'Output-Calculation-sheet'!K6*'Output-Calculation-sheet'!K123</f>
        <v>1303545435.420732</v>
      </c>
      <c r="L150" s="2">
        <f>L7/'Output-Calculation-sheet'!L6*'Output-Calculation-sheet'!L123</f>
        <v>661806151.67168212</v>
      </c>
      <c r="M150" s="2">
        <f>M7/'Output-Calculation-sheet'!M6*'Output-Calculation-sheet'!M123</f>
        <v>1329526095.3889434</v>
      </c>
      <c r="N150" s="2">
        <f>N7/'Output-Calculation-sheet'!N6*'Output-Calculation-sheet'!N123</f>
        <v>1855647637.9484258</v>
      </c>
      <c r="O150" s="2">
        <f>O7/'Output-Calculation-sheet'!O6*'Output-Calculation-sheet'!O123</f>
        <v>4706191680.3102922</v>
      </c>
      <c r="P150" s="2">
        <f>P7/'Output-Calculation-sheet'!P6*'Output-Calculation-sheet'!P123</f>
        <v>1680996750.459439</v>
      </c>
      <c r="Q150" s="2">
        <f>Q7/'Output-Calculation-sheet'!Q6*'Output-Calculation-sheet'!Q123</f>
        <v>1640440650.8919795</v>
      </c>
      <c r="R150" s="2">
        <f>R7/'Output-Calculation-sheet'!R6*'Output-Calculation-sheet'!R123</f>
        <v>788087824.10193038</v>
      </c>
      <c r="S150" s="2">
        <f>S7/'Output-Calculation-sheet'!S6*'Output-Calculation-sheet'!S123</f>
        <v>1691393521.963788</v>
      </c>
      <c r="T150" s="2">
        <f>T7/'Output-Calculation-sheet'!T6*'Output-Calculation-sheet'!T123</f>
        <v>220831658.987932</v>
      </c>
      <c r="U150" s="2">
        <f>U7/'Output-Calculation-sheet'!U6*'Output-Calculation-sheet'!U123</f>
        <v>509442222.00791365</v>
      </c>
      <c r="V150" s="2">
        <f>V7/'Output-Calculation-sheet'!V6*'Output-Calculation-sheet'!V123</f>
        <v>56282191.82348448</v>
      </c>
      <c r="W150" s="2">
        <f>W7/'Output-Calculation-sheet'!W6*'Output-Calculation-sheet'!W123</f>
        <v>178003446.76781431</v>
      </c>
      <c r="X150" s="2">
        <f>X7/'Output-Calculation-sheet'!X6*'Output-Calculation-sheet'!X123</f>
        <v>446137086.70295513</v>
      </c>
      <c r="Y150" s="2">
        <f>Y7/'Output-Calculation-sheet'!Y6*'Output-Calculation-sheet'!Y123</f>
        <v>192459010.94777095</v>
      </c>
      <c r="AA150" s="2">
        <f t="shared" si="13"/>
        <v>87705.181947954523</v>
      </c>
    </row>
    <row r="151" spans="1:27" x14ac:dyDescent="0.25">
      <c r="A151" s="2">
        <v>2031</v>
      </c>
      <c r="B151" s="2">
        <f>B8/'Output-Calculation-sheet'!B7*'Output-Calculation-sheet'!B124</f>
        <v>4376295263.1741285</v>
      </c>
      <c r="C151" s="2">
        <f>C8/'Output-Calculation-sheet'!C7*'Output-Calculation-sheet'!C124</f>
        <v>130273294.59578338</v>
      </c>
      <c r="D151" s="2">
        <f>D8/'Output-Calculation-sheet'!D7*'Output-Calculation-sheet'!D124</f>
        <v>4593538699.0719948</v>
      </c>
      <c r="E151" s="2">
        <f>E8/'Output-Calculation-sheet'!E7*'Output-Calculation-sheet'!E124</f>
        <v>4473540647.3504477</v>
      </c>
      <c r="F151" s="2">
        <f>F8/'Output-Calculation-sheet'!F7*'Output-Calculation-sheet'!F124</f>
        <v>2292615257.3152361</v>
      </c>
      <c r="G151" s="2">
        <f>G8/'Output-Calculation-sheet'!G7*'Output-Calculation-sheet'!G124</f>
        <v>1953618058.7112772</v>
      </c>
      <c r="H151" s="2">
        <f>H8/'Output-Calculation-sheet'!H7*'Output-Calculation-sheet'!H124</f>
        <v>117305897.80444589</v>
      </c>
      <c r="I151" s="2">
        <f>I8/'Output-Calculation-sheet'!I7*'Output-Calculation-sheet'!I124</f>
        <v>1784480592.7520442</v>
      </c>
      <c r="J151" s="2">
        <f>J8/'Output-Calculation-sheet'!J7*'Output-Calculation-sheet'!J124</f>
        <v>1144804183.7113502</v>
      </c>
      <c r="K151" s="2">
        <f>K8/'Output-Calculation-sheet'!K7*'Output-Calculation-sheet'!K124</f>
        <v>1349368261.8755128</v>
      </c>
      <c r="L151" s="2">
        <f>L8/'Output-Calculation-sheet'!L7*'Output-Calculation-sheet'!L124</f>
        <v>576446285.94432616</v>
      </c>
      <c r="M151" s="2">
        <f>M8/'Output-Calculation-sheet'!M7*'Output-Calculation-sheet'!M124</f>
        <v>86496768.499176666</v>
      </c>
      <c r="N151" s="2">
        <f>N8/'Output-Calculation-sheet'!N7*'Output-Calculation-sheet'!N124</f>
        <v>83748598.762130186</v>
      </c>
      <c r="O151" s="2">
        <f>O8/'Output-Calculation-sheet'!O7*'Output-Calculation-sheet'!O124</f>
        <v>26502438.478743188</v>
      </c>
      <c r="P151" s="2">
        <f>P8/'Output-Calculation-sheet'!P7*'Output-Calculation-sheet'!P124</f>
        <v>1696630062.5488691</v>
      </c>
      <c r="Q151" s="2">
        <f>Q8/'Output-Calculation-sheet'!Q7*'Output-Calculation-sheet'!Q124</f>
        <v>572420456.37699378</v>
      </c>
      <c r="R151" s="2">
        <f>R8/'Output-Calculation-sheet'!R7*'Output-Calculation-sheet'!R124</f>
        <v>817353941.31077075</v>
      </c>
      <c r="S151" s="2">
        <f>S8/'Output-Calculation-sheet'!S7*'Output-Calculation-sheet'!S124</f>
        <v>60853190.477182463</v>
      </c>
      <c r="T151" s="2">
        <f>T8/'Output-Calculation-sheet'!T7*'Output-Calculation-sheet'!T124</f>
        <v>225360142.94317138</v>
      </c>
      <c r="U151" s="2">
        <f>U8/'Output-Calculation-sheet'!U7*'Output-Calculation-sheet'!U124</f>
        <v>527549909.18915576</v>
      </c>
      <c r="V151" s="2">
        <f>V8/'Output-Calculation-sheet'!V7*'Output-Calculation-sheet'!V124</f>
        <v>59328819.954250939</v>
      </c>
      <c r="W151" s="2">
        <f>W8/'Output-Calculation-sheet'!W7*'Output-Calculation-sheet'!W124</f>
        <v>187684337.80227</v>
      </c>
      <c r="X151" s="2">
        <f>X8/'Output-Calculation-sheet'!X7*'Output-Calculation-sheet'!X124</f>
        <v>3087434.5934418319</v>
      </c>
      <c r="Y151" s="2">
        <f>Y8/'Output-Calculation-sheet'!Y7*'Output-Calculation-sheet'!Y124</f>
        <v>205647914.44030762</v>
      </c>
      <c r="AA151" s="2">
        <f t="shared" si="13"/>
        <v>27344.950457683015</v>
      </c>
    </row>
    <row r="152" spans="1:27" x14ac:dyDescent="0.25">
      <c r="A152" s="2">
        <v>2032</v>
      </c>
      <c r="B152" s="2">
        <f>B9/'Output-Calculation-sheet'!B8*'Output-Calculation-sheet'!B125</f>
        <v>4267890377.0085869</v>
      </c>
      <c r="C152" s="2">
        <f>C9/'Output-Calculation-sheet'!C8*'Output-Calculation-sheet'!C125</f>
        <v>129473293.90759459</v>
      </c>
      <c r="D152" s="2">
        <f>D9/'Output-Calculation-sheet'!D8*'Output-Calculation-sheet'!D125</f>
        <v>4502961300.2317276</v>
      </c>
      <c r="E152" s="2">
        <f>E9/'Output-Calculation-sheet'!E8*'Output-Calculation-sheet'!E125</f>
        <v>4427474099.6324558</v>
      </c>
      <c r="F152" s="2">
        <f>F9/'Output-Calculation-sheet'!F8*'Output-Calculation-sheet'!F125</f>
        <v>2277259545.3565707</v>
      </c>
      <c r="G152" s="2">
        <f>G9/'Output-Calculation-sheet'!G8*'Output-Calculation-sheet'!G125</f>
        <v>1923752334.2866061</v>
      </c>
      <c r="H152" s="2">
        <f>H9/'Output-Calculation-sheet'!H8*'Output-Calculation-sheet'!H125</f>
        <v>112544023.2241926</v>
      </c>
      <c r="I152" s="2">
        <f>I9/'Output-Calculation-sheet'!I8*'Output-Calculation-sheet'!I125</f>
        <v>1769865451.4991713</v>
      </c>
      <c r="J152" s="2">
        <f>J9/'Output-Calculation-sheet'!J8*'Output-Calculation-sheet'!J125</f>
        <v>1123807652.007791</v>
      </c>
      <c r="K152" s="2">
        <f>K9/'Output-Calculation-sheet'!K8*'Output-Calculation-sheet'!K125</f>
        <v>1333910448.5102866</v>
      </c>
      <c r="L152" s="2">
        <f>L9/'Output-Calculation-sheet'!L8*'Output-Calculation-sheet'!L125</f>
        <v>648034716.98438537</v>
      </c>
      <c r="M152" s="2">
        <f>M9/'Output-Calculation-sheet'!M8*'Output-Calculation-sheet'!M125</f>
        <v>84571945.046294972</v>
      </c>
      <c r="N152" s="2">
        <f>N9/'Output-Calculation-sheet'!N8*'Output-Calculation-sheet'!N125</f>
        <v>81838058.841813922</v>
      </c>
      <c r="O152" s="2">
        <f>O9/'Output-Calculation-sheet'!O8*'Output-Calculation-sheet'!O125</f>
        <v>26343767.306280155</v>
      </c>
      <c r="P152" s="2">
        <f>P9/'Output-Calculation-sheet'!P8*'Output-Calculation-sheet'!P125</f>
        <v>1621480908.5474403</v>
      </c>
      <c r="Q152" s="2">
        <f>Q9/'Output-Calculation-sheet'!Q8*'Output-Calculation-sheet'!Q125</f>
        <v>661959268.25699592</v>
      </c>
      <c r="R152" s="2">
        <f>R9/'Output-Calculation-sheet'!R8*'Output-Calculation-sheet'!R125</f>
        <v>779882071.23880386</v>
      </c>
      <c r="S152" s="2">
        <f>S9/'Output-Calculation-sheet'!S8*'Output-Calculation-sheet'!S125</f>
        <v>60017033.670897201</v>
      </c>
      <c r="T152" s="2">
        <f>T9/'Output-Calculation-sheet'!T8*'Output-Calculation-sheet'!T125</f>
        <v>217672777.5464361</v>
      </c>
      <c r="U152" s="2">
        <f>U9/'Output-Calculation-sheet'!U8*'Output-Calculation-sheet'!U125</f>
        <v>511499570.93645686</v>
      </c>
      <c r="V152" s="2">
        <f>V9/'Output-Calculation-sheet'!V8*'Output-Calculation-sheet'!V125</f>
        <v>57009060.321900636</v>
      </c>
      <c r="W152" s="2">
        <f>W9/'Output-Calculation-sheet'!W8*'Output-Calculation-sheet'!W125</f>
        <v>184598798.96957013</v>
      </c>
      <c r="X152" s="2">
        <f>X9/'Output-Calculation-sheet'!X8*'Output-Calculation-sheet'!X125</f>
        <v>3010872.3534969543</v>
      </c>
      <c r="Y152" s="2">
        <f>Y9/'Output-Calculation-sheet'!Y8*'Output-Calculation-sheet'!Y125</f>
        <v>204957702.16643271</v>
      </c>
      <c r="AA152" s="2">
        <f t="shared" si="13"/>
        <v>27011.815077852192</v>
      </c>
    </row>
    <row r="153" spans="1:27" x14ac:dyDescent="0.25">
      <c r="A153" s="2">
        <v>2033</v>
      </c>
      <c r="B153" s="2">
        <f>B10/'Output-Calculation-sheet'!B9*'Output-Calculation-sheet'!B126</f>
        <v>4120478706.7119775</v>
      </c>
      <c r="C153" s="2">
        <f>C10/'Output-Calculation-sheet'!C9*'Output-Calculation-sheet'!C126</f>
        <v>128041715.9727347</v>
      </c>
      <c r="D153" s="2">
        <f>D10/'Output-Calculation-sheet'!D9*'Output-Calculation-sheet'!D126</f>
        <v>4382869138.7058468</v>
      </c>
      <c r="E153" s="2">
        <f>E10/'Output-Calculation-sheet'!E9*'Output-Calculation-sheet'!E126</f>
        <v>4304827753.0735931</v>
      </c>
      <c r="F153" s="2">
        <f>F10/'Output-Calculation-sheet'!F9*'Output-Calculation-sheet'!F126</f>
        <v>2247965303.344027</v>
      </c>
      <c r="G153" s="2">
        <f>G10/'Output-Calculation-sheet'!G9*'Output-Calculation-sheet'!G126</f>
        <v>1873256293.7430701</v>
      </c>
      <c r="H153" s="2">
        <f>H10/'Output-Calculation-sheet'!H9*'Output-Calculation-sheet'!H126</f>
        <v>109262771.2104176</v>
      </c>
      <c r="I153" s="2">
        <f>I10/'Output-Calculation-sheet'!I9*'Output-Calculation-sheet'!I126</f>
        <v>1729267101.7983165</v>
      </c>
      <c r="J153" s="2">
        <f>J10/'Output-Calculation-sheet'!J9*'Output-Calculation-sheet'!J126</f>
        <v>1095278262.7114551</v>
      </c>
      <c r="K153" s="2">
        <f>K10/'Output-Calculation-sheet'!K9*'Output-Calculation-sheet'!K126</f>
        <v>1261125198.0791285</v>
      </c>
      <c r="L153" s="2">
        <f>L10/'Output-Calculation-sheet'!L9*'Output-Calculation-sheet'!L126</f>
        <v>625266998.68874586</v>
      </c>
      <c r="M153" s="2">
        <f>M10/'Output-Calculation-sheet'!M9*'Output-Calculation-sheet'!M126</f>
        <v>79772528.257640257</v>
      </c>
      <c r="N153" s="2">
        <f>N10/'Output-Calculation-sheet'!N9*'Output-Calculation-sheet'!N126</f>
        <v>76591953.901298806</v>
      </c>
      <c r="O153" s="2">
        <f>O10/'Output-Calculation-sheet'!O9*'Output-Calculation-sheet'!O126</f>
        <v>26046993.17553971</v>
      </c>
      <c r="P153" s="2">
        <f>P10/'Output-Calculation-sheet'!P9*'Output-Calculation-sheet'!P126</f>
        <v>1537406714.8412101</v>
      </c>
      <c r="Q153" s="2">
        <f>Q10/'Output-Calculation-sheet'!Q9*'Output-Calculation-sheet'!Q126</f>
        <v>624775109.47213686</v>
      </c>
      <c r="R153" s="2">
        <f>R10/'Output-Calculation-sheet'!R9*'Output-Calculation-sheet'!R126</f>
        <v>764101017.879094</v>
      </c>
      <c r="S153" s="2">
        <f>S10/'Output-Calculation-sheet'!S9*'Output-Calculation-sheet'!S126</f>
        <v>56252424.267664723</v>
      </c>
      <c r="T153" s="2">
        <f>T10/'Output-Calculation-sheet'!T9*'Output-Calculation-sheet'!T126</f>
        <v>202229232.8454217</v>
      </c>
      <c r="U153" s="2">
        <f>U10/'Output-Calculation-sheet'!U9*'Output-Calculation-sheet'!U126</f>
        <v>498333704.52529824</v>
      </c>
      <c r="V153" s="2">
        <f>V10/'Output-Calculation-sheet'!V9*'Output-Calculation-sheet'!V126</f>
        <v>56906057.764805406</v>
      </c>
      <c r="W153" s="2">
        <f>W10/'Output-Calculation-sheet'!W9*'Output-Calculation-sheet'!W126</f>
        <v>182661006.02424371</v>
      </c>
      <c r="X153" s="2">
        <f>X10/'Output-Calculation-sheet'!X9*'Output-Calculation-sheet'!X126</f>
        <v>2854396.1921984339</v>
      </c>
      <c r="Y153" s="2">
        <f>Y10/'Output-Calculation-sheet'!Y9*'Output-Calculation-sheet'!Y126</f>
        <v>201788503.67424759</v>
      </c>
      <c r="AA153" s="2">
        <f t="shared" si="13"/>
        <v>26187.358886860115</v>
      </c>
    </row>
    <row r="154" spans="1:27" x14ac:dyDescent="0.25">
      <c r="A154" s="2">
        <v>2034</v>
      </c>
      <c r="B154" s="2">
        <f>B11/'Output-Calculation-sheet'!B10*'Output-Calculation-sheet'!B127</f>
        <v>5207939316.685605</v>
      </c>
      <c r="C154" s="2">
        <f>C11/'Output-Calculation-sheet'!C10*'Output-Calculation-sheet'!C127</f>
        <v>126622619.6074229</v>
      </c>
      <c r="D154" s="2">
        <f>D11/'Output-Calculation-sheet'!D10*'Output-Calculation-sheet'!D127</f>
        <v>4315759696.7350006</v>
      </c>
      <c r="E154" s="2">
        <f>E11/'Output-Calculation-sheet'!E10*'Output-Calculation-sheet'!E127</f>
        <v>4239963796.2182922</v>
      </c>
      <c r="F154" s="2">
        <f>F11/'Output-Calculation-sheet'!F10*'Output-Calculation-sheet'!F127</f>
        <v>2226363313.2236943</v>
      </c>
      <c r="G154" s="2">
        <f>G11/'Output-Calculation-sheet'!G10*'Output-Calculation-sheet'!G127</f>
        <v>1835157742.5261958</v>
      </c>
      <c r="H154" s="2">
        <f>H11/'Output-Calculation-sheet'!H10*'Output-Calculation-sheet'!H127</f>
        <v>101553070.61434619</v>
      </c>
      <c r="I154" s="2">
        <f>I11/'Output-Calculation-sheet'!I10*'Output-Calculation-sheet'!I127</f>
        <v>1695591020.2248321</v>
      </c>
      <c r="J154" s="2">
        <f>J11/'Output-Calculation-sheet'!J10*'Output-Calculation-sheet'!J127</f>
        <v>1070701900.1217505</v>
      </c>
      <c r="K154" s="2">
        <f>K11/'Output-Calculation-sheet'!K10*'Output-Calculation-sheet'!K127</f>
        <v>1219470622.0553589</v>
      </c>
      <c r="L154" s="2">
        <f>L11/'Output-Calculation-sheet'!L10*'Output-Calculation-sheet'!L127</f>
        <v>594358976.09285367</v>
      </c>
      <c r="M154" s="2">
        <f>M11/'Output-Calculation-sheet'!M10*'Output-Calculation-sheet'!M127</f>
        <v>75312590.567696005</v>
      </c>
      <c r="N154" s="2">
        <f>N11/'Output-Calculation-sheet'!N10*'Output-Calculation-sheet'!N127</f>
        <v>72699670.605560273</v>
      </c>
      <c r="O154" s="2">
        <f>O11/'Output-Calculation-sheet'!O10*'Output-Calculation-sheet'!O127</f>
        <v>25279097.505219117</v>
      </c>
      <c r="P154" s="2">
        <f>P11/'Output-Calculation-sheet'!P10*'Output-Calculation-sheet'!P127</f>
        <v>1476407199.603878</v>
      </c>
      <c r="Q154" s="2">
        <f>Q11/'Output-Calculation-sheet'!Q10*'Output-Calculation-sheet'!Q127</f>
        <v>672348822.89764643</v>
      </c>
      <c r="R154" s="2">
        <f>R11/'Output-Calculation-sheet'!R10*'Output-Calculation-sheet'!R127</f>
        <v>749357617.06161654</v>
      </c>
      <c r="S154" s="2">
        <f>S11/'Output-Calculation-sheet'!S10*'Output-Calculation-sheet'!S127</f>
        <v>49969498.188432924</v>
      </c>
      <c r="T154" s="2">
        <f>T11/'Output-Calculation-sheet'!T10*'Output-Calculation-sheet'!T127</f>
        <v>194427160.55210483</v>
      </c>
      <c r="U154" s="2">
        <f>U11/'Output-Calculation-sheet'!U10*'Output-Calculation-sheet'!U127</f>
        <v>484496881.19451636</v>
      </c>
      <c r="V154" s="2">
        <f>V11/'Output-Calculation-sheet'!V10*'Output-Calculation-sheet'!V127</f>
        <v>55722382.843592413</v>
      </c>
      <c r="W154" s="2">
        <f>W11/'Output-Calculation-sheet'!W10*'Output-Calculation-sheet'!W127</f>
        <v>178463989.59478763</v>
      </c>
      <c r="X154" s="2">
        <f>X11/'Output-Calculation-sheet'!X10*'Output-Calculation-sheet'!X127</f>
        <v>2770784.0392160071</v>
      </c>
      <c r="Y154" s="2">
        <f>Y11/'Output-Calculation-sheet'!Y10*'Output-Calculation-sheet'!Y127</f>
        <v>199111651.71770704</v>
      </c>
      <c r="AA154" s="2">
        <f t="shared" si="13"/>
        <v>26869.849420477327</v>
      </c>
    </row>
    <row r="155" spans="1:27" x14ac:dyDescent="0.25">
      <c r="A155" s="2">
        <v>2035</v>
      </c>
      <c r="B155" s="2">
        <f>B12/'Output-Calculation-sheet'!B11*'Output-Calculation-sheet'!B128</f>
        <v>5903463218.9663658</v>
      </c>
      <c r="C155" s="2">
        <f>C12/'Output-Calculation-sheet'!C11*'Output-Calculation-sheet'!C128</f>
        <v>122931905.91623038</v>
      </c>
      <c r="D155" s="2">
        <f>D12/'Output-Calculation-sheet'!D11*'Output-Calculation-sheet'!D128</f>
        <v>4185386896.2464709</v>
      </c>
      <c r="E155" s="2">
        <f>E12/'Output-Calculation-sheet'!E11*'Output-Calculation-sheet'!E128</f>
        <v>4128160260.8109689</v>
      </c>
      <c r="F155" s="2">
        <f>F12/'Output-Calculation-sheet'!F11*'Output-Calculation-sheet'!F128</f>
        <v>2190873286.9230394</v>
      </c>
      <c r="G155" s="2">
        <f>G12/'Output-Calculation-sheet'!G11*'Output-Calculation-sheet'!G128</f>
        <v>1791921304.1263003</v>
      </c>
      <c r="H155" s="2">
        <f>H12/'Output-Calculation-sheet'!H11*'Output-Calculation-sheet'!H128</f>
        <v>96087422.20179686</v>
      </c>
      <c r="I155" s="2">
        <f>I12/'Output-Calculation-sheet'!I11*'Output-Calculation-sheet'!I128</f>
        <v>1667297455.3901913</v>
      </c>
      <c r="J155" s="2">
        <f>J12/'Output-Calculation-sheet'!J11*'Output-Calculation-sheet'!J128</f>
        <v>1057865143.4004066</v>
      </c>
      <c r="K155" s="2">
        <f>K12/'Output-Calculation-sheet'!K11*'Output-Calculation-sheet'!K128</f>
        <v>1207631291.4226902</v>
      </c>
      <c r="L155" s="2">
        <f>L12/'Output-Calculation-sheet'!L11*'Output-Calculation-sheet'!L128</f>
        <v>554791498.57698262</v>
      </c>
      <c r="M155" s="2">
        <f>M12/'Output-Calculation-sheet'!M11*'Output-Calculation-sheet'!M128</f>
        <v>72371395.379880026</v>
      </c>
      <c r="N155" s="2">
        <f>N12/'Output-Calculation-sheet'!N11*'Output-Calculation-sheet'!N128</f>
        <v>67774680.173964158</v>
      </c>
      <c r="O155" s="2">
        <f>O12/'Output-Calculation-sheet'!O11*'Output-Calculation-sheet'!O128</f>
        <v>23225476.59151832</v>
      </c>
      <c r="P155" s="2">
        <f>P12/'Output-Calculation-sheet'!P11*'Output-Calculation-sheet'!P128</f>
        <v>1442207738.0904083</v>
      </c>
      <c r="Q155" s="2">
        <f>Q12/'Output-Calculation-sheet'!Q11*'Output-Calculation-sheet'!Q128</f>
        <v>714634320.00744462</v>
      </c>
      <c r="R155" s="2">
        <f>R12/'Output-Calculation-sheet'!R11*'Output-Calculation-sheet'!R128</f>
        <v>732661982.53644323</v>
      </c>
      <c r="S155" s="2">
        <f>S12/'Output-Calculation-sheet'!S11*'Output-Calculation-sheet'!S128</f>
        <v>45648154.452011608</v>
      </c>
      <c r="T155" s="2">
        <f>T12/'Output-Calculation-sheet'!T11*'Output-Calculation-sheet'!T128</f>
        <v>183574780.29296261</v>
      </c>
      <c r="U155" s="2">
        <f>U12/'Output-Calculation-sheet'!U11*'Output-Calculation-sheet'!U128</f>
        <v>472646870.06906283</v>
      </c>
      <c r="V155" s="2">
        <f>V12/'Output-Calculation-sheet'!V11*'Output-Calculation-sheet'!V128</f>
        <v>53709010.987943314</v>
      </c>
      <c r="W155" s="2">
        <f>W12/'Output-Calculation-sheet'!W11*'Output-Calculation-sheet'!W128</f>
        <v>174351927.76119548</v>
      </c>
      <c r="X155" s="2">
        <f>X12/'Output-Calculation-sheet'!X11*'Output-Calculation-sheet'!X128</f>
        <v>2660226.4664196502</v>
      </c>
      <c r="Y155" s="2">
        <f>Y12/'Output-Calculation-sheet'!Y11*'Output-Calculation-sheet'!Y128</f>
        <v>195506275.23595804</v>
      </c>
      <c r="AA155" s="2">
        <f t="shared" si="13"/>
        <v>27087.382522026652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1030.2331225459257</v>
      </c>
      <c r="C19" s="2">
        <f>C8/'Output-Calculation-sheet'!C7*'Output-Calculation-sheet'!C25</f>
        <v>50.293489713117658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109.00340373202333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749.1565188138369</v>
      </c>
      <c r="M19" s="2">
        <f>M8/'Output-Calculation-sheet'!M7*'Output-Calculation-sheet'!M25</f>
        <v>107.96071783079691</v>
      </c>
      <c r="N19" s="2">
        <f>N8/'Output-Calculation-sheet'!N7*'Output-Calculation-sheet'!N25</f>
        <v>80.040905198044641</v>
      </c>
      <c r="O19" s="2">
        <f>O8/'Output-Calculation-sheet'!O7*'Output-Calculation-sheet'!O25</f>
        <v>9.5552551708760252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5.9133459366773966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3.9947282435141234</v>
      </c>
      <c r="Y19" s="2">
        <f>Y8/'Output-Calculation-sheet'!Y7*'Output-Calculation-sheet'!Y25</f>
        <v>0</v>
      </c>
      <c r="AA19" s="2">
        <f t="shared" si="0"/>
        <v>2.1461514871848131</v>
      </c>
    </row>
    <row r="20" spans="1:27" x14ac:dyDescent="0.25">
      <c r="A20" s="2">
        <v>2032</v>
      </c>
      <c r="B20" s="2">
        <f>B9/'Output-Calculation-sheet'!B8*'Output-Calculation-sheet'!B26</f>
        <v>1379.9827628489277</v>
      </c>
      <c r="C20" s="2">
        <f>C9/'Output-Calculation-sheet'!C8*'Output-Calculation-sheet'!C26</f>
        <v>55.251673889035857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126.10147270153603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972.99925034695866</v>
      </c>
      <c r="M20" s="2">
        <f>M9/'Output-Calculation-sheet'!M8*'Output-Calculation-sheet'!M26</f>
        <v>122.38219805131693</v>
      </c>
      <c r="N20" s="2">
        <f>N9/'Output-Calculation-sheet'!N8*'Output-Calculation-sheet'!N26</f>
        <v>90.517402544314351</v>
      </c>
      <c r="O20" s="2">
        <f>O9/'Output-Calculation-sheet'!O8*'Output-Calculation-sheet'!O26</f>
        <v>10.512926573833077</v>
      </c>
      <c r="P20" s="2">
        <f>P9/'Output-Calculation-sheet'!P8*'Output-Calculation-sheet'!P26</f>
        <v>0</v>
      </c>
      <c r="Q20" s="2">
        <f>Q9/'Output-Calculation-sheet'!Q8*'Output-Calculation-sheet'!Q26</f>
        <v>31.953625005101809</v>
      </c>
      <c r="R20" s="2">
        <f>R9/'Output-Calculation-sheet'!R8*'Output-Calculation-sheet'!R26</f>
        <v>0</v>
      </c>
      <c r="S20" s="2">
        <f>S9/'Output-Calculation-sheet'!S8*'Output-Calculation-sheet'!S26</f>
        <v>8.8936527637411267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4.4460570704856144</v>
      </c>
      <c r="Y20" s="2">
        <f>Y9/'Output-Calculation-sheet'!Y8*'Output-Calculation-sheet'!Y26</f>
        <v>0</v>
      </c>
      <c r="AA20" s="2">
        <f t="shared" si="0"/>
        <v>2.8030410217952517</v>
      </c>
    </row>
    <row r="21" spans="1:27" x14ac:dyDescent="0.25">
      <c r="A21" s="2">
        <v>2033</v>
      </c>
      <c r="B21" s="2">
        <f>B10/'Output-Calculation-sheet'!B9*'Output-Calculation-sheet'!B27</f>
        <v>1626.2770384110174</v>
      </c>
      <c r="C21" s="2">
        <f>C10/'Output-Calculation-sheet'!C9*'Output-Calculation-sheet'!C27</f>
        <v>57.951694020914843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137.0493127148998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1078.6913682313168</v>
      </c>
      <c r="M21" s="2">
        <f>M10/'Output-Calculation-sheet'!M9*'Output-Calculation-sheet'!M27</f>
        <v>140.63301582110029</v>
      </c>
      <c r="N21" s="2">
        <f>N10/'Output-Calculation-sheet'!N9*'Output-Calculation-sheet'!N27</f>
        <v>108.02387366687553</v>
      </c>
      <c r="O21" s="2">
        <f>O10/'Output-Calculation-sheet'!O9*'Output-Calculation-sheet'!O27</f>
        <v>11.057570339912383</v>
      </c>
      <c r="P21" s="2">
        <f>P10/'Output-Calculation-sheet'!P9*'Output-Calculation-sheet'!P27</f>
        <v>0</v>
      </c>
      <c r="Q21" s="2">
        <f>Q10/'Output-Calculation-sheet'!Q9*'Output-Calculation-sheet'!Q27</f>
        <v>117.35302155934824</v>
      </c>
      <c r="R21" s="2">
        <f>R10/'Output-Calculation-sheet'!R9*'Output-Calculation-sheet'!R27</f>
        <v>0</v>
      </c>
      <c r="S21" s="2">
        <f>S10/'Output-Calculation-sheet'!S9*'Output-Calculation-sheet'!S27</f>
        <v>18.185998861318492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4.7789135997437437</v>
      </c>
      <c r="Y21" s="2">
        <f>Y10/'Output-Calculation-sheet'!Y9*'Output-Calculation-sheet'!Y27</f>
        <v>0</v>
      </c>
      <c r="AA21" s="2">
        <f t="shared" si="0"/>
        <v>3.3000018072264474</v>
      </c>
    </row>
    <row r="22" spans="1:27" x14ac:dyDescent="0.25">
      <c r="A22" s="2">
        <v>2034</v>
      </c>
      <c r="B22" s="2">
        <f>B11/'Output-Calculation-sheet'!B10*'Output-Calculation-sheet'!B28</f>
        <v>2686.620579563672</v>
      </c>
      <c r="C22" s="2">
        <f>C11/'Output-Calculation-sheet'!C10*'Output-Calculation-sheet'!C28</f>
        <v>58.461547345440238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151.58075644151018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1140.9626778533138</v>
      </c>
      <c r="M22" s="2">
        <f>M11/'Output-Calculation-sheet'!M10*'Output-Calculation-sheet'!M28</f>
        <v>152.94165522215533</v>
      </c>
      <c r="N22" s="2">
        <f>N11/'Output-Calculation-sheet'!N10*'Output-Calculation-sheet'!N28</f>
        <v>117.05913883061251</v>
      </c>
      <c r="O22" s="2">
        <f>O11/'Output-Calculation-sheet'!O10*'Output-Calculation-sheet'!O28</f>
        <v>11.581797183353606</v>
      </c>
      <c r="P22" s="2">
        <f>P11/'Output-Calculation-sheet'!P10*'Output-Calculation-sheet'!P28</f>
        <v>0</v>
      </c>
      <c r="Q22" s="2">
        <f>Q11/'Output-Calculation-sheet'!Q10*'Output-Calculation-sheet'!Q28</f>
        <v>229.73085405316414</v>
      </c>
      <c r="R22" s="2">
        <f>R11/'Output-Calculation-sheet'!R10*'Output-Calculation-sheet'!R28</f>
        <v>0</v>
      </c>
      <c r="S22" s="2">
        <f>S11/'Output-Calculation-sheet'!S10*'Output-Calculation-sheet'!S28</f>
        <v>33.941983271913777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4.8504501787365566</v>
      </c>
      <c r="Y22" s="2">
        <f>Y11/'Output-Calculation-sheet'!Y10*'Output-Calculation-sheet'!Y28</f>
        <v>0</v>
      </c>
      <c r="AA22" s="2">
        <f t="shared" si="0"/>
        <v>4.5877314399438731</v>
      </c>
    </row>
    <row r="23" spans="1:27" x14ac:dyDescent="0.25">
      <c r="A23" s="2">
        <v>2035</v>
      </c>
      <c r="B23" s="2">
        <f>B12/'Output-Calculation-sheet'!B11*'Output-Calculation-sheet'!B29</f>
        <v>4007.2395046087709</v>
      </c>
      <c r="C23" s="2">
        <f>C12/'Output-Calculation-sheet'!C11*'Output-Calculation-sheet'!C29</f>
        <v>57.887054797253462</v>
      </c>
      <c r="D23" s="2">
        <f>D12/'Output-Calculation-sheet'!D11*'Output-Calculation-sheet'!D29</f>
        <v>0</v>
      </c>
      <c r="E23" s="2">
        <f>E12/'Output-Calculation-sheet'!E11*'Output-Calculation-sheet'!E29</f>
        <v>114.12490323244272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154.95506751211596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1133.3066714766539</v>
      </c>
      <c r="M23" s="2">
        <f>M12/'Output-Calculation-sheet'!M11*'Output-Calculation-sheet'!M29</f>
        <v>151.66338722560184</v>
      </c>
      <c r="N23" s="2">
        <f>N12/'Output-Calculation-sheet'!N11*'Output-Calculation-sheet'!N29</f>
        <v>123.93309710472413</v>
      </c>
      <c r="O23" s="2">
        <f>O12/'Output-Calculation-sheet'!O11*'Output-Calculation-sheet'!O29</f>
        <v>12.57597492701839</v>
      </c>
      <c r="P23" s="2">
        <f>P12/'Output-Calculation-sheet'!P11*'Output-Calculation-sheet'!P29</f>
        <v>0</v>
      </c>
      <c r="Q23" s="2">
        <f>Q12/'Output-Calculation-sheet'!Q11*'Output-Calculation-sheet'!Q29</f>
        <v>370.96961177946639</v>
      </c>
      <c r="R23" s="2">
        <f>R12/'Output-Calculation-sheet'!R11*'Output-Calculation-sheet'!R29</f>
        <v>0</v>
      </c>
      <c r="S23" s="2">
        <f>S12/'Output-Calculation-sheet'!S11*'Output-Calculation-sheet'!S29</f>
        <v>42.632260044994993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4.7971596358724993</v>
      </c>
      <c r="Y23" s="2">
        <f>Y12/'Output-Calculation-sheet'!Y11*'Output-Calculation-sheet'!Y29</f>
        <v>0</v>
      </c>
      <c r="AA23" s="2">
        <f t="shared" si="0"/>
        <v>6.1740846923449144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6807.7542836759785</v>
      </c>
      <c r="C30" s="2">
        <f>C8/'Output-Calculation-sheet'!C7*'Output-Calculation-sheet'!C16</f>
        <v>0</v>
      </c>
      <c r="D30" s="2">
        <f>D8/'Output-Calculation-sheet'!D7*'Output-Calculation-sheet'!D16</f>
        <v>6821.3204546118805</v>
      </c>
      <c r="E30" s="2">
        <f>E8/'Output-Calculation-sheet'!E7*'Output-Calculation-sheet'!E16</f>
        <v>8334.3957613674775</v>
      </c>
      <c r="F30" s="2">
        <f>F8/'Output-Calculation-sheet'!F7*'Output-Calculation-sheet'!F16</f>
        <v>3748.7227580638423</v>
      </c>
      <c r="G30" s="2">
        <f>G8/'Output-Calculation-sheet'!G7*'Output-Calculation-sheet'!G16</f>
        <v>2160.2782182849546</v>
      </c>
      <c r="H30" s="2">
        <f>H8/'Output-Calculation-sheet'!H7*'Output-Calculation-sheet'!H16</f>
        <v>0</v>
      </c>
      <c r="I30" s="2">
        <f>I8/'Output-Calculation-sheet'!I7*'Output-Calculation-sheet'!I16</f>
        <v>2291.2766779889175</v>
      </c>
      <c r="J30" s="2">
        <f>J8/'Output-Calculation-sheet'!J7*'Output-Calculation-sheet'!J16</f>
        <v>2328.3209992088614</v>
      </c>
      <c r="K30" s="2">
        <f>K8/'Output-Calculation-sheet'!K7*'Output-Calculation-sheet'!K16</f>
        <v>3035.230310200267</v>
      </c>
      <c r="L30" s="2">
        <f>L8/'Output-Calculation-sheet'!L7*'Output-Calculation-sheet'!L16</f>
        <v>2432.9646276453414</v>
      </c>
      <c r="M30" s="2">
        <f>M8/'Output-Calculation-sheet'!M7*'Output-Calculation-sheet'!M16</f>
        <v>0</v>
      </c>
      <c r="N30" s="2">
        <f>N8/'Output-Calculation-sheet'!N7*'Output-Calculation-sheet'!N16</f>
        <v>2.985780454776132</v>
      </c>
      <c r="O30" s="2">
        <f>O8/'Output-Calculation-sheet'!O7*'Output-Calculation-sheet'!O16</f>
        <v>0</v>
      </c>
      <c r="P30" s="2">
        <f>P8/'Output-Calculation-sheet'!P7*'Output-Calculation-sheet'!P16</f>
        <v>2453.4724880938352</v>
      </c>
      <c r="Q30" s="2">
        <f>Q8/'Output-Calculation-sheet'!Q7*'Output-Calculation-sheet'!Q16</f>
        <v>1116.84367313811</v>
      </c>
      <c r="R30" s="2">
        <f>R8/'Output-Calculation-sheet'!R7*'Output-Calculation-sheet'!R16</f>
        <v>2229.9864794223404</v>
      </c>
      <c r="S30" s="2">
        <f>S8/'Output-Calculation-sheet'!S7*'Output-Calculation-sheet'!S16</f>
        <v>11.555843649354772</v>
      </c>
      <c r="T30" s="2">
        <f>T8/'Output-Calculation-sheet'!T7*'Output-Calculation-sheet'!T16</f>
        <v>706.83916807239223</v>
      </c>
      <c r="U30" s="2">
        <f>U8/'Output-Calculation-sheet'!U7*'Output-Calculation-sheet'!U16</f>
        <v>566.08316351717201</v>
      </c>
      <c r="V30" s="2">
        <f>V8/'Output-Calculation-sheet'!V7*'Output-Calculation-sheet'!V16</f>
        <v>666.71593244763096</v>
      </c>
      <c r="W30" s="2">
        <f>W8/'Output-Calculation-sheet'!W7*'Output-Calculation-sheet'!W16</f>
        <v>307.81729462783665</v>
      </c>
      <c r="X30" s="2">
        <f>X8/'Output-Calculation-sheet'!X7*'Output-Calculation-sheet'!X16</f>
        <v>0</v>
      </c>
      <c r="Y30" s="2">
        <f>Y8/'Output-Calculation-sheet'!Y7*'Output-Calculation-sheet'!Y16</f>
        <v>236.52220068358696</v>
      </c>
      <c r="AA30" s="2">
        <f t="shared" si="1"/>
        <v>46.25908611515456</v>
      </c>
    </row>
    <row r="31" spans="1:27" x14ac:dyDescent="0.25">
      <c r="A31" s="2">
        <v>2032</v>
      </c>
      <c r="B31" s="2">
        <f>B9/'Output-Calculation-sheet'!B8*'Output-Calculation-sheet'!B17</f>
        <v>7113.3546147128354</v>
      </c>
      <c r="C31" s="2">
        <f>C9/'Output-Calculation-sheet'!C8*'Output-Calculation-sheet'!C17</f>
        <v>0</v>
      </c>
      <c r="D31" s="2">
        <f>D9/'Output-Calculation-sheet'!D8*'Output-Calculation-sheet'!D17</f>
        <v>7191.153925597644</v>
      </c>
      <c r="E31" s="2">
        <f>E9/'Output-Calculation-sheet'!E8*'Output-Calculation-sheet'!E17</f>
        <v>8825.6220486889451</v>
      </c>
      <c r="F31" s="2">
        <f>F9/'Output-Calculation-sheet'!F8*'Output-Calculation-sheet'!F17</f>
        <v>3975.0258363064004</v>
      </c>
      <c r="G31" s="2">
        <f>G9/'Output-Calculation-sheet'!G8*'Output-Calculation-sheet'!G17</f>
        <v>2288.3656548010636</v>
      </c>
      <c r="H31" s="2">
        <f>H9/'Output-Calculation-sheet'!H8*'Output-Calculation-sheet'!H17</f>
        <v>0</v>
      </c>
      <c r="I31" s="2">
        <f>I9/'Output-Calculation-sheet'!I8*'Output-Calculation-sheet'!I17</f>
        <v>2425.4824277883608</v>
      </c>
      <c r="J31" s="2">
        <f>J9/'Output-Calculation-sheet'!J8*'Output-Calculation-sheet'!J17</f>
        <v>2460.118119476122</v>
      </c>
      <c r="K31" s="2">
        <f>K9/'Output-Calculation-sheet'!K8*'Output-Calculation-sheet'!K17</f>
        <v>3208.6096281363643</v>
      </c>
      <c r="L31" s="2">
        <f>L9/'Output-Calculation-sheet'!L8*'Output-Calculation-sheet'!L17</f>
        <v>2898.3457045273467</v>
      </c>
      <c r="M31" s="2">
        <f>M9/'Output-Calculation-sheet'!M8*'Output-Calculation-sheet'!M17</f>
        <v>0</v>
      </c>
      <c r="N31" s="2">
        <f>N9/'Output-Calculation-sheet'!N8*'Output-Calculation-sheet'!N17</f>
        <v>2.4787733417300828</v>
      </c>
      <c r="O31" s="2">
        <f>O9/'Output-Calculation-sheet'!O8*'Output-Calculation-sheet'!O17</f>
        <v>0</v>
      </c>
      <c r="P31" s="2">
        <f>P9/'Output-Calculation-sheet'!P8*'Output-Calculation-sheet'!P17</f>
        <v>2633.3163293360044</v>
      </c>
      <c r="Q31" s="2">
        <f>Q9/'Output-Calculation-sheet'!Q8*'Output-Calculation-sheet'!Q17</f>
        <v>1353.0808194838037</v>
      </c>
      <c r="R31" s="2">
        <f>R9/'Output-Calculation-sheet'!R8*'Output-Calculation-sheet'!R17</f>
        <v>2369.9328773357274</v>
      </c>
      <c r="S31" s="2">
        <f>S9/'Output-Calculation-sheet'!S8*'Output-Calculation-sheet'!S17</f>
        <v>12.206381820493581</v>
      </c>
      <c r="T31" s="2">
        <f>T9/'Output-Calculation-sheet'!T8*'Output-Calculation-sheet'!T17</f>
        <v>746.5965133341939</v>
      </c>
      <c r="U31" s="2">
        <f>U9/'Output-Calculation-sheet'!U8*'Output-Calculation-sheet'!U17</f>
        <v>600.781284260951</v>
      </c>
      <c r="V31" s="2">
        <f>V9/'Output-Calculation-sheet'!V8*'Output-Calculation-sheet'!V17</f>
        <v>706.63740077541672</v>
      </c>
      <c r="W31" s="2">
        <f>W9/'Output-Calculation-sheet'!W8*'Output-Calculation-sheet'!W17</f>
        <v>326.43064782254578</v>
      </c>
      <c r="X31" s="2">
        <f>X9/'Output-Calculation-sheet'!X8*'Output-Calculation-sheet'!X17</f>
        <v>0</v>
      </c>
      <c r="Y31" s="2">
        <f>Y9/'Output-Calculation-sheet'!Y8*'Output-Calculation-sheet'!Y17</f>
        <v>250.9744333001789</v>
      </c>
      <c r="AA31" s="2">
        <f t="shared" si="1"/>
        <v>49.388513420846131</v>
      </c>
    </row>
    <row r="32" spans="1:27" x14ac:dyDescent="0.25">
      <c r="A32" s="2">
        <v>2033</v>
      </c>
      <c r="B32" s="2">
        <f>B10/'Output-Calculation-sheet'!B9*'Output-Calculation-sheet'!B18</f>
        <v>7120.3669970498158</v>
      </c>
      <c r="C32" s="2">
        <f>C10/'Output-Calculation-sheet'!C9*'Output-Calculation-sheet'!C18</f>
        <v>0</v>
      </c>
      <c r="D32" s="2">
        <f>D10/'Output-Calculation-sheet'!D9*'Output-Calculation-sheet'!D18</f>
        <v>7241.6707169081183</v>
      </c>
      <c r="E32" s="2">
        <f>E10/'Output-Calculation-sheet'!E9*'Output-Calculation-sheet'!E18</f>
        <v>8954.1047221071367</v>
      </c>
      <c r="F32" s="2">
        <f>F10/'Output-Calculation-sheet'!F9*'Output-Calculation-sheet'!F18</f>
        <v>4025.1632286038316</v>
      </c>
      <c r="G32" s="2">
        <f>G10/'Output-Calculation-sheet'!G9*'Output-Calculation-sheet'!G18</f>
        <v>2316.4954520132528</v>
      </c>
      <c r="H32" s="2">
        <f>H10/'Output-Calculation-sheet'!H9*'Output-Calculation-sheet'!H18</f>
        <v>0</v>
      </c>
      <c r="I32" s="2">
        <f>I10/'Output-Calculation-sheet'!I9*'Output-Calculation-sheet'!I18</f>
        <v>2456.7533463847335</v>
      </c>
      <c r="J32" s="2">
        <f>J10/'Output-Calculation-sheet'!J9*'Output-Calculation-sheet'!J18</f>
        <v>2470.7938675787777</v>
      </c>
      <c r="K32" s="2">
        <f>K10/'Output-Calculation-sheet'!K9*'Output-Calculation-sheet'!K18</f>
        <v>3262.5315661606769</v>
      </c>
      <c r="L32" s="2">
        <f>L10/'Output-Calculation-sheet'!L9*'Output-Calculation-sheet'!L18</f>
        <v>2849.3407790995616</v>
      </c>
      <c r="M32" s="2">
        <f>M10/'Output-Calculation-sheet'!M9*'Output-Calculation-sheet'!M18</f>
        <v>0</v>
      </c>
      <c r="N32" s="2">
        <f>N10/'Output-Calculation-sheet'!N9*'Output-Calculation-sheet'!N18</f>
        <v>1.659945884170978</v>
      </c>
      <c r="O32" s="2">
        <f>O10/'Output-Calculation-sheet'!O9*'Output-Calculation-sheet'!O18</f>
        <v>0</v>
      </c>
      <c r="P32" s="2">
        <f>P10/'Output-Calculation-sheet'!P9*'Output-Calculation-sheet'!P18</f>
        <v>2688.895874908786</v>
      </c>
      <c r="Q32" s="2">
        <f>Q10/'Output-Calculation-sheet'!Q9*'Output-Calculation-sheet'!Q18</f>
        <v>1327.2525524583757</v>
      </c>
      <c r="R32" s="2">
        <f>R10/'Output-Calculation-sheet'!R9*'Output-Calculation-sheet'!R18</f>
        <v>2394.6522819492552</v>
      </c>
      <c r="S32" s="2">
        <f>S10/'Output-Calculation-sheet'!S9*'Output-Calculation-sheet'!S18</f>
        <v>11.036737665661908</v>
      </c>
      <c r="T32" s="2">
        <f>T10/'Output-Calculation-sheet'!T9*'Output-Calculation-sheet'!T18</f>
        <v>755.54560999790726</v>
      </c>
      <c r="U32" s="2">
        <f>U10/'Output-Calculation-sheet'!U9*'Output-Calculation-sheet'!U18</f>
        <v>606.58139755599018</v>
      </c>
      <c r="V32" s="2">
        <f>V10/'Output-Calculation-sheet'!V9*'Output-Calculation-sheet'!V18</f>
        <v>706.65187874808419</v>
      </c>
      <c r="W32" s="2">
        <f>W10/'Output-Calculation-sheet'!W9*'Output-Calculation-sheet'!W18</f>
        <v>328.97853872909383</v>
      </c>
      <c r="X32" s="2">
        <f>X10/'Output-Calculation-sheet'!X9*'Output-Calculation-sheet'!X18</f>
        <v>0</v>
      </c>
      <c r="Y32" s="2">
        <f>Y10/'Output-Calculation-sheet'!Y9*'Output-Calculation-sheet'!Y18</f>
        <v>253.94337866014956</v>
      </c>
      <c r="AA32" s="2">
        <f t="shared" si="1"/>
        <v>49.772418872463376</v>
      </c>
    </row>
    <row r="33" spans="1:27" x14ac:dyDescent="0.25">
      <c r="A33" s="2">
        <v>2034</v>
      </c>
      <c r="B33" s="2">
        <f>B11/'Output-Calculation-sheet'!B10*'Output-Calculation-sheet'!B19</f>
        <v>8390.9735025441332</v>
      </c>
      <c r="C33" s="2">
        <f>C11/'Output-Calculation-sheet'!C10*'Output-Calculation-sheet'!C19</f>
        <v>0</v>
      </c>
      <c r="D33" s="2">
        <f>D11/'Output-Calculation-sheet'!D10*'Output-Calculation-sheet'!D19</f>
        <v>6953.7058211654285</v>
      </c>
      <c r="E33" s="2">
        <f>E11/'Output-Calculation-sheet'!E10*'Output-Calculation-sheet'!E19</f>
        <v>8644.5255439550601</v>
      </c>
      <c r="F33" s="2">
        <f>F11/'Output-Calculation-sheet'!F10*'Output-Calculation-sheet'!F19</f>
        <v>3889.3633687187807</v>
      </c>
      <c r="G33" s="2">
        <f>G11/'Output-Calculation-sheet'!G10*'Output-Calculation-sheet'!G19</f>
        <v>2230.7477782845135</v>
      </c>
      <c r="H33" s="2">
        <f>H11/'Output-Calculation-sheet'!H10*'Output-Calculation-sheet'!H19</f>
        <v>0</v>
      </c>
      <c r="I33" s="2">
        <f>I11/'Output-Calculation-sheet'!I10*'Output-Calculation-sheet'!I19</f>
        <v>2373.3109514047333</v>
      </c>
      <c r="J33" s="2">
        <f>J11/'Output-Calculation-sheet'!J10*'Output-Calculation-sheet'!J19</f>
        <v>2376.3833438956713</v>
      </c>
      <c r="K33" s="2">
        <f>K11/'Output-Calculation-sheet'!K10*'Output-Calculation-sheet'!K19</f>
        <v>3131.6585732161611</v>
      </c>
      <c r="L33" s="2">
        <f>L11/'Output-Calculation-sheet'!L10*'Output-Calculation-sheet'!L19</f>
        <v>2679.7986214294433</v>
      </c>
      <c r="M33" s="2">
        <f>M11/'Output-Calculation-sheet'!M10*'Output-Calculation-sheet'!M19</f>
        <v>0</v>
      </c>
      <c r="N33" s="2">
        <f>N11/'Output-Calculation-sheet'!N10*'Output-Calculation-sheet'!N19</f>
        <v>1.3171276395029787</v>
      </c>
      <c r="O33" s="2">
        <f>O11/'Output-Calculation-sheet'!O10*'Output-Calculation-sheet'!O19</f>
        <v>0</v>
      </c>
      <c r="P33" s="2">
        <f>P11/'Output-Calculation-sheet'!P10*'Output-Calculation-sheet'!P19</f>
        <v>2617.0841924807291</v>
      </c>
      <c r="Q33" s="2">
        <f>Q11/'Output-Calculation-sheet'!Q10*'Output-Calculation-sheet'!Q19</f>
        <v>1409.2204107857574</v>
      </c>
      <c r="R33" s="2">
        <f>R11/'Output-Calculation-sheet'!R10*'Output-Calculation-sheet'!R19</f>
        <v>2308.2433725737746</v>
      </c>
      <c r="S33" s="2">
        <f>S11/'Output-Calculation-sheet'!S10*'Output-Calculation-sheet'!S19</f>
        <v>9.0852841994627411</v>
      </c>
      <c r="T33" s="2">
        <f>T11/'Output-Calculation-sheet'!T10*'Output-Calculation-sheet'!T19</f>
        <v>729.01529242402762</v>
      </c>
      <c r="U33" s="2">
        <f>U11/'Output-Calculation-sheet'!U10*'Output-Calculation-sheet'!U19</f>
        <v>588.03469287001042</v>
      </c>
      <c r="V33" s="2">
        <f>V11/'Output-Calculation-sheet'!V10*'Output-Calculation-sheet'!V19</f>
        <v>675.36279061570281</v>
      </c>
      <c r="W33" s="2">
        <f>W11/'Output-Calculation-sheet'!W10*'Output-Calculation-sheet'!W19</f>
        <v>317.70003114330564</v>
      </c>
      <c r="X33" s="2">
        <f>X11/'Output-Calculation-sheet'!X10*'Output-Calculation-sheet'!X19</f>
        <v>0</v>
      </c>
      <c r="Y33" s="2">
        <f>Y11/'Output-Calculation-sheet'!Y10*'Output-Calculation-sheet'!Y19</f>
        <v>245.98900422221666</v>
      </c>
      <c r="AA33" s="2">
        <f t="shared" si="1"/>
        <v>49.571519703568413</v>
      </c>
    </row>
    <row r="34" spans="1:27" x14ac:dyDescent="0.25">
      <c r="A34" s="2">
        <v>2035</v>
      </c>
      <c r="B34" s="2">
        <f>B12/'Output-Calculation-sheet'!B11*'Output-Calculation-sheet'!B20</f>
        <v>8912.2620736803674</v>
      </c>
      <c r="C34" s="2">
        <f>C12/'Output-Calculation-sheet'!C11*'Output-Calculation-sheet'!C20</f>
        <v>0</v>
      </c>
      <c r="D34" s="2">
        <f>D12/'Output-Calculation-sheet'!D11*'Output-Calculation-sheet'!D20</f>
        <v>6405.3683706485099</v>
      </c>
      <c r="E34" s="2">
        <f>E12/'Output-Calculation-sheet'!E11*'Output-Calculation-sheet'!E20</f>
        <v>7874.4057571478052</v>
      </c>
      <c r="F34" s="2">
        <f>F12/'Output-Calculation-sheet'!F11*'Output-Calculation-sheet'!F20</f>
        <v>3573.5137526400681</v>
      </c>
      <c r="G34" s="2">
        <f>G12/'Output-Calculation-sheet'!G11*'Output-Calculation-sheet'!G20</f>
        <v>2051.4174454143731</v>
      </c>
      <c r="H34" s="2">
        <f>H12/'Output-Calculation-sheet'!H11*'Output-Calculation-sheet'!H20</f>
        <v>0</v>
      </c>
      <c r="I34" s="2">
        <f>I12/'Output-Calculation-sheet'!I11*'Output-Calculation-sheet'!I20</f>
        <v>2184.6961593164247</v>
      </c>
      <c r="J34" s="2">
        <f>J12/'Output-Calculation-sheet'!J11*'Output-Calculation-sheet'!J20</f>
        <v>2171.6645068108851</v>
      </c>
      <c r="K34" s="2">
        <f>K12/'Output-Calculation-sheet'!K11*'Output-Calculation-sheet'!K20</f>
        <v>2856.5123938246711</v>
      </c>
      <c r="L34" s="2">
        <f>L12/'Output-Calculation-sheet'!L11*'Output-Calculation-sheet'!L20</f>
        <v>2420.3248022828143</v>
      </c>
      <c r="M34" s="2">
        <f>M12/'Output-Calculation-sheet'!M11*'Output-Calculation-sheet'!M20</f>
        <v>0</v>
      </c>
      <c r="N34" s="2">
        <f>N12/'Output-Calculation-sheet'!N11*'Output-Calculation-sheet'!N20</f>
        <v>0.79253168012602981</v>
      </c>
      <c r="O34" s="2">
        <f>O12/'Output-Calculation-sheet'!O11*'Output-Calculation-sheet'!O20</f>
        <v>0</v>
      </c>
      <c r="P34" s="2">
        <f>P12/'Output-Calculation-sheet'!P11*'Output-Calculation-sheet'!P20</f>
        <v>2413.2733344354847</v>
      </c>
      <c r="Q34" s="2">
        <f>Q12/'Output-Calculation-sheet'!Q11*'Output-Calculation-sheet'!Q20</f>
        <v>1372.1005307023268</v>
      </c>
      <c r="R34" s="2">
        <f>R12/'Output-Calculation-sheet'!R11*'Output-Calculation-sheet'!R20</f>
        <v>2120.3214052514977</v>
      </c>
      <c r="S34" s="2">
        <f>S12/'Output-Calculation-sheet'!S11*'Output-Calculation-sheet'!S20</f>
        <v>4.5523168727588796</v>
      </c>
      <c r="T34" s="2">
        <f>T12/'Output-Calculation-sheet'!T11*'Output-Calculation-sheet'!T20</f>
        <v>668.80607214643805</v>
      </c>
      <c r="U34" s="2">
        <f>U12/'Output-Calculation-sheet'!U11*'Output-Calculation-sheet'!U20</f>
        <v>539.29318376700166</v>
      </c>
      <c r="V34" s="2">
        <f>V12/'Output-Calculation-sheet'!V11*'Output-Calculation-sheet'!V20</f>
        <v>619.19797378535407</v>
      </c>
      <c r="W34" s="2">
        <f>W12/'Output-Calculation-sheet'!W11*'Output-Calculation-sheet'!W20</f>
        <v>292.39424886020208</v>
      </c>
      <c r="X34" s="2">
        <f>X12/'Output-Calculation-sheet'!X11*'Output-Calculation-sheet'!X20</f>
        <v>0</v>
      </c>
      <c r="Y34" s="2">
        <f>Y12/'Output-Calculation-sheet'!Y11*'Output-Calculation-sheet'!Y20</f>
        <v>227.39430466990348</v>
      </c>
      <c r="AA34" s="2">
        <f t="shared" si="1"/>
        <v>46.708291163937012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2428.0348928139106</v>
      </c>
      <c r="E52" s="2">
        <f>E8/'Output-Calculation-sheet'!E7*'Output-Calculation-sheet'!E43</f>
        <v>1726.8455541134936</v>
      </c>
      <c r="F52" s="2">
        <f>F8/'Output-Calculation-sheet'!F7*'Output-Calculation-sheet'!F43</f>
        <v>0</v>
      </c>
      <c r="G52" s="2">
        <f>G8/'Output-Calculation-sheet'!G7*'Output-Calculation-sheet'!G43</f>
        <v>621.34390288621125</v>
      </c>
      <c r="H52" s="2">
        <f>H8/'Output-Calculation-sheet'!H7*'Output-Calculation-sheet'!H43</f>
        <v>95.393093368342861</v>
      </c>
      <c r="I52" s="2">
        <f>I8/'Output-Calculation-sheet'!I7*'Output-Calculation-sheet'!I43</f>
        <v>212.06757950178331</v>
      </c>
      <c r="J52" s="2">
        <f>J8/'Output-Calculation-sheet'!J7*'Output-Calculation-sheet'!J43</f>
        <v>1091.3586087888491</v>
      </c>
      <c r="K52" s="2">
        <f>K8/'Output-Calculation-sheet'!K7*'Output-Calculation-sheet'!K43</f>
        <v>2182.3708258984034</v>
      </c>
      <c r="L52" s="2">
        <f>L8/'Output-Calculation-sheet'!L7*'Output-Calculation-sheet'!L43</f>
        <v>1713.8730293966714</v>
      </c>
      <c r="M52" s="2">
        <f>M8/'Output-Calculation-sheet'!M7*'Output-Calculation-sheet'!M43</f>
        <v>73.960261236919536</v>
      </c>
      <c r="N52" s="2">
        <f>N8/'Output-Calculation-sheet'!N7*'Output-Calculation-sheet'!N43</f>
        <v>60.878664172246147</v>
      </c>
      <c r="O52" s="2">
        <f>O8/'Output-Calculation-sheet'!O7*'Output-Calculation-sheet'!O43</f>
        <v>0</v>
      </c>
      <c r="P52" s="2">
        <f>P8/'Output-Calculation-sheet'!P7*'Output-Calculation-sheet'!P43</f>
        <v>1610.8484778556262</v>
      </c>
      <c r="Q52" s="2">
        <f>Q8/'Output-Calculation-sheet'!Q7*'Output-Calculation-sheet'!Q43</f>
        <v>67.668919559863681</v>
      </c>
      <c r="R52" s="2">
        <f>R8/'Output-Calculation-sheet'!R7*'Output-Calculation-sheet'!R43</f>
        <v>2931.3692773609378</v>
      </c>
      <c r="S52" s="2">
        <f>S8/'Output-Calculation-sheet'!S7*'Output-Calculation-sheet'!S43</f>
        <v>0.52086196923081096</v>
      </c>
      <c r="T52" s="2">
        <f>T8/'Output-Calculation-sheet'!T7*'Output-Calculation-sheet'!T43</f>
        <v>865.43556602136607</v>
      </c>
      <c r="U52" s="2">
        <f>U8/'Output-Calculation-sheet'!U7*'Output-Calculation-sheet'!U43</f>
        <v>320.04673102840303</v>
      </c>
      <c r="V52" s="2">
        <f>V8/'Output-Calculation-sheet'!V7*'Output-Calculation-sheet'!V43</f>
        <v>848.07513532405983</v>
      </c>
      <c r="W52" s="2">
        <f>W8/'Output-Calculation-sheet'!W7*'Output-Calculation-sheet'!W43</f>
        <v>11.702512601949884</v>
      </c>
      <c r="X52" s="2">
        <f>X8/'Output-Calculation-sheet'!X7*'Output-Calculation-sheet'!X43</f>
        <v>6.7951353791877294</v>
      </c>
      <c r="Y52" s="2">
        <f>Y8/'Output-Calculation-sheet'!Y7*'Output-Calculation-sheet'!Y43</f>
        <v>0</v>
      </c>
      <c r="AA52" s="2">
        <f t="shared" si="3"/>
        <v>16.868589029277455</v>
      </c>
    </row>
    <row r="53" spans="1:27" x14ac:dyDescent="0.25">
      <c r="A53" s="2">
        <v>2032</v>
      </c>
      <c r="B53" s="2">
        <f>B9/'Output-Calculation-sheet'!B8*'Output-Calculation-sheet'!B44</f>
        <v>126.11264458170049</v>
      </c>
      <c r="C53" s="2">
        <f>C9/'Output-Calculation-sheet'!C8*'Output-Calculation-sheet'!C44</f>
        <v>0</v>
      </c>
      <c r="D53" s="2">
        <f>D9/'Output-Calculation-sheet'!D8*'Output-Calculation-sheet'!D44</f>
        <v>3299.6037316553898</v>
      </c>
      <c r="E53" s="2">
        <f>E9/'Output-Calculation-sheet'!E8*'Output-Calculation-sheet'!E44</f>
        <v>2119.8879888064412</v>
      </c>
      <c r="F53" s="2">
        <f>F9/'Output-Calculation-sheet'!F8*'Output-Calculation-sheet'!F44</f>
        <v>0</v>
      </c>
      <c r="G53" s="2">
        <f>G9/'Output-Calculation-sheet'!G8*'Output-Calculation-sheet'!G44</f>
        <v>794.45964384804779</v>
      </c>
      <c r="H53" s="2">
        <f>H9/'Output-Calculation-sheet'!H8*'Output-Calculation-sheet'!H44</f>
        <v>104.88376958428309</v>
      </c>
      <c r="I53" s="2">
        <f>I9/'Output-Calculation-sheet'!I8*'Output-Calculation-sheet'!I44</f>
        <v>281.61586411486428</v>
      </c>
      <c r="J53" s="2">
        <f>J9/'Output-Calculation-sheet'!J8*'Output-Calculation-sheet'!J44</f>
        <v>1334.9256058693804</v>
      </c>
      <c r="K53" s="2">
        <f>K9/'Output-Calculation-sheet'!K8*'Output-Calculation-sheet'!K44</f>
        <v>2399.2220469079857</v>
      </c>
      <c r="L53" s="2">
        <f>L9/'Output-Calculation-sheet'!L8*'Output-Calculation-sheet'!L44</f>
        <v>2337.6376537648302</v>
      </c>
      <c r="M53" s="2">
        <f>M9/'Output-Calculation-sheet'!M8*'Output-Calculation-sheet'!M44</f>
        <v>78.021881851259948</v>
      </c>
      <c r="N53" s="2">
        <f>N9/'Output-Calculation-sheet'!N8*'Output-Calculation-sheet'!N44</f>
        <v>67.0974995827942</v>
      </c>
      <c r="O53" s="2">
        <f>O9/'Output-Calculation-sheet'!O8*'Output-Calculation-sheet'!O44</f>
        <v>0</v>
      </c>
      <c r="P53" s="2">
        <f>P9/'Output-Calculation-sheet'!P8*'Output-Calculation-sheet'!P44</f>
        <v>1941.0568297817715</v>
      </c>
      <c r="Q53" s="2">
        <f>Q9/'Output-Calculation-sheet'!Q8*'Output-Calculation-sheet'!Q44</f>
        <v>157.04709514176929</v>
      </c>
      <c r="R53" s="2">
        <f>R9/'Output-Calculation-sheet'!R8*'Output-Calculation-sheet'!R44</f>
        <v>3299.7272130830302</v>
      </c>
      <c r="S53" s="2">
        <f>S9/'Output-Calculation-sheet'!S8*'Output-Calculation-sheet'!S44</f>
        <v>0</v>
      </c>
      <c r="T53" s="2">
        <f>T9/'Output-Calculation-sheet'!T8*'Output-Calculation-sheet'!T44</f>
        <v>978.59178558610085</v>
      </c>
      <c r="U53" s="2">
        <f>U9/'Output-Calculation-sheet'!U8*'Output-Calculation-sheet'!U44</f>
        <v>419.88448899845827</v>
      </c>
      <c r="V53" s="2">
        <f>V9/'Output-Calculation-sheet'!V8*'Output-Calculation-sheet'!V44</f>
        <v>915.30986858520589</v>
      </c>
      <c r="W53" s="2">
        <f>W9/'Output-Calculation-sheet'!W8*'Output-Calculation-sheet'!W44</f>
        <v>23.974679477631703</v>
      </c>
      <c r="X53" s="2">
        <f>X9/'Output-Calculation-sheet'!X8*'Output-Calculation-sheet'!X44</f>
        <v>7.2752883047699921</v>
      </c>
      <c r="Y53" s="2">
        <f>Y9/'Output-Calculation-sheet'!Y8*'Output-Calculation-sheet'!Y44</f>
        <v>0</v>
      </c>
      <c r="AA53" s="2">
        <f t="shared" si="3"/>
        <v>20.686335579525714</v>
      </c>
    </row>
    <row r="54" spans="1:27" x14ac:dyDescent="0.25">
      <c r="A54" s="2">
        <v>2033</v>
      </c>
      <c r="B54" s="2">
        <f>B10/'Output-Calculation-sheet'!B9*'Output-Calculation-sheet'!B45</f>
        <v>449.29366898438349</v>
      </c>
      <c r="C54" s="2">
        <f>C10/'Output-Calculation-sheet'!C9*'Output-Calculation-sheet'!C45</f>
        <v>0</v>
      </c>
      <c r="D54" s="2">
        <f>D10/'Output-Calculation-sheet'!D9*'Output-Calculation-sheet'!D45</f>
        <v>4102.380501970948</v>
      </c>
      <c r="E54" s="2">
        <f>E10/'Output-Calculation-sheet'!E9*'Output-Calculation-sheet'!E45</f>
        <v>2712.0230495543105</v>
      </c>
      <c r="F54" s="2">
        <f>F10/'Output-Calculation-sheet'!F9*'Output-Calculation-sheet'!F45</f>
        <v>0</v>
      </c>
      <c r="G54" s="2">
        <f>G10/'Output-Calculation-sheet'!G9*'Output-Calculation-sheet'!G45</f>
        <v>985.49702163558504</v>
      </c>
      <c r="H54" s="2">
        <f>H10/'Output-Calculation-sheet'!H9*'Output-Calculation-sheet'!H45</f>
        <v>107.02741054184266</v>
      </c>
      <c r="I54" s="2">
        <f>I10/'Output-Calculation-sheet'!I9*'Output-Calculation-sheet'!I45</f>
        <v>402.7857644113015</v>
      </c>
      <c r="J54" s="2">
        <f>J10/'Output-Calculation-sheet'!J9*'Output-Calculation-sheet'!J45</f>
        <v>1618.1006953797341</v>
      </c>
      <c r="K54" s="2">
        <f>K10/'Output-Calculation-sheet'!K9*'Output-Calculation-sheet'!K45</f>
        <v>2760.7023009663803</v>
      </c>
      <c r="L54" s="2">
        <f>L10/'Output-Calculation-sheet'!L9*'Output-Calculation-sheet'!L45</f>
        <v>2614.5462427864682</v>
      </c>
      <c r="M54" s="2">
        <f>M10/'Output-Calculation-sheet'!M9*'Output-Calculation-sheet'!M45</f>
        <v>79.536896254078499</v>
      </c>
      <c r="N54" s="2">
        <f>N10/'Output-Calculation-sheet'!N9*'Output-Calculation-sheet'!N45</f>
        <v>70.451191595628714</v>
      </c>
      <c r="O54" s="2">
        <f>O10/'Output-Calculation-sheet'!O9*'Output-Calculation-sheet'!O45</f>
        <v>0</v>
      </c>
      <c r="P54" s="2">
        <f>P10/'Output-Calculation-sheet'!P9*'Output-Calculation-sheet'!P45</f>
        <v>2265.4764534621254</v>
      </c>
      <c r="Q54" s="2">
        <f>Q10/'Output-Calculation-sheet'!Q9*'Output-Calculation-sheet'!Q45</f>
        <v>301.86565526084803</v>
      </c>
      <c r="R54" s="2">
        <f>R10/'Output-Calculation-sheet'!R9*'Output-Calculation-sheet'!R45</f>
        <v>3380.9696896165628</v>
      </c>
      <c r="S54" s="2">
        <f>S10/'Output-Calculation-sheet'!S9*'Output-Calculation-sheet'!S45</f>
        <v>4.4257594649270811</v>
      </c>
      <c r="T54" s="2">
        <f>T10/'Output-Calculation-sheet'!T9*'Output-Calculation-sheet'!T45</f>
        <v>1093.2365892849446</v>
      </c>
      <c r="U54" s="2">
        <f>U10/'Output-Calculation-sheet'!U9*'Output-Calculation-sheet'!U45</f>
        <v>487.77152989286554</v>
      </c>
      <c r="V54" s="2">
        <f>V10/'Output-Calculation-sheet'!V9*'Output-Calculation-sheet'!V45</f>
        <v>951.31163110786565</v>
      </c>
      <c r="W54" s="2">
        <f>W10/'Output-Calculation-sheet'!W9*'Output-Calculation-sheet'!W45</f>
        <v>31.704277879709565</v>
      </c>
      <c r="X54" s="2">
        <f>X10/'Output-Calculation-sheet'!X9*'Output-Calculation-sheet'!X45</f>
        <v>7.5404371107668844</v>
      </c>
      <c r="Y54" s="2">
        <f>Y10/'Output-Calculation-sheet'!Y9*'Output-Calculation-sheet'!Y45</f>
        <v>10.187332465790266</v>
      </c>
      <c r="AA54" s="2">
        <f t="shared" si="3"/>
        <v>24.436834099627067</v>
      </c>
    </row>
    <row r="55" spans="1:27" x14ac:dyDescent="0.25">
      <c r="A55" s="2">
        <v>2034</v>
      </c>
      <c r="B55" s="2">
        <f>B11/'Output-Calculation-sheet'!B10*'Output-Calculation-sheet'!B46</f>
        <v>2160.6294347381904</v>
      </c>
      <c r="C55" s="2">
        <f>C11/'Output-Calculation-sheet'!C10*'Output-Calculation-sheet'!C46</f>
        <v>0</v>
      </c>
      <c r="D55" s="2">
        <f>D11/'Output-Calculation-sheet'!D10*'Output-Calculation-sheet'!D46</f>
        <v>4459.0709028778874</v>
      </c>
      <c r="E55" s="2">
        <f>E11/'Output-Calculation-sheet'!E10*'Output-Calculation-sheet'!E46</f>
        <v>2950.5310620387922</v>
      </c>
      <c r="F55" s="2">
        <f>F11/'Output-Calculation-sheet'!F10*'Output-Calculation-sheet'!F46</f>
        <v>0</v>
      </c>
      <c r="G55" s="2">
        <f>G11/'Output-Calculation-sheet'!G10*'Output-Calculation-sheet'!G46</f>
        <v>1146.1928762124817</v>
      </c>
      <c r="H55" s="2">
        <f>H11/'Output-Calculation-sheet'!H10*'Output-Calculation-sheet'!H46</f>
        <v>105.68283740636434</v>
      </c>
      <c r="I55" s="2">
        <f>I11/'Output-Calculation-sheet'!I10*'Output-Calculation-sheet'!I46</f>
        <v>508.45603915930667</v>
      </c>
      <c r="J55" s="2">
        <f>J11/'Output-Calculation-sheet'!J10*'Output-Calculation-sheet'!J46</f>
        <v>1761.8412581455402</v>
      </c>
      <c r="K55" s="2">
        <f>K11/'Output-Calculation-sheet'!K10*'Output-Calculation-sheet'!K46</f>
        <v>2994.6307335405158</v>
      </c>
      <c r="L55" s="2">
        <f>L11/'Output-Calculation-sheet'!L10*'Output-Calculation-sheet'!L46</f>
        <v>2863.20721017916</v>
      </c>
      <c r="M55" s="2">
        <f>M11/'Output-Calculation-sheet'!M10*'Output-Calculation-sheet'!M46</f>
        <v>76.497743483784916</v>
      </c>
      <c r="N55" s="2">
        <f>N11/'Output-Calculation-sheet'!N10*'Output-Calculation-sheet'!N46</f>
        <v>68.687417422988318</v>
      </c>
      <c r="O55" s="2">
        <f>O11/'Output-Calculation-sheet'!O10*'Output-Calculation-sheet'!O46</f>
        <v>1.7323756163867483</v>
      </c>
      <c r="P55" s="2">
        <f>P11/'Output-Calculation-sheet'!P10*'Output-Calculation-sheet'!P46</f>
        <v>2381.2815786035153</v>
      </c>
      <c r="Q55" s="2">
        <f>Q11/'Output-Calculation-sheet'!Q10*'Output-Calculation-sheet'!Q46</f>
        <v>575.78285732869904</v>
      </c>
      <c r="R55" s="2">
        <f>R11/'Output-Calculation-sheet'!R10*'Output-Calculation-sheet'!R46</f>
        <v>3330.0106445036413</v>
      </c>
      <c r="S55" s="2">
        <f>S11/'Output-Calculation-sheet'!S10*'Output-Calculation-sheet'!S46</f>
        <v>10.109540251232334</v>
      </c>
      <c r="T55" s="2">
        <f>T11/'Output-Calculation-sheet'!T10*'Output-Calculation-sheet'!T46</f>
        <v>1103.97685350846</v>
      </c>
      <c r="U55" s="2">
        <f>U11/'Output-Calculation-sheet'!U10*'Output-Calculation-sheet'!U46</f>
        <v>522.84511806280943</v>
      </c>
      <c r="V55" s="2">
        <f>V11/'Output-Calculation-sheet'!V10*'Output-Calculation-sheet'!V46</f>
        <v>961.57985581282298</v>
      </c>
      <c r="W55" s="2">
        <f>W11/'Output-Calculation-sheet'!W10*'Output-Calculation-sheet'!W46</f>
        <v>47.298550321926868</v>
      </c>
      <c r="X55" s="2">
        <f>X11/'Output-Calculation-sheet'!X10*'Output-Calculation-sheet'!X46</f>
        <v>7.4595213890046796</v>
      </c>
      <c r="Y55" s="2">
        <f>Y11/'Output-Calculation-sheet'!Y10*'Output-Calculation-sheet'!Y46</f>
        <v>15.696905415998788</v>
      </c>
      <c r="AA55" s="2">
        <f t="shared" si="3"/>
        <v>28.053201316019514</v>
      </c>
    </row>
    <row r="56" spans="1:27" x14ac:dyDescent="0.25">
      <c r="A56" s="2">
        <v>2035</v>
      </c>
      <c r="B56" s="2">
        <f>B12/'Output-Calculation-sheet'!B11*'Output-Calculation-sheet'!B47</f>
        <v>5373.0637003309876</v>
      </c>
      <c r="C56" s="2">
        <f>C12/'Output-Calculation-sheet'!C11*'Output-Calculation-sheet'!C47</f>
        <v>8.1605772604854394</v>
      </c>
      <c r="D56" s="2">
        <f>D12/'Output-Calculation-sheet'!D11*'Output-Calculation-sheet'!D47</f>
        <v>4695.1460577725065</v>
      </c>
      <c r="E56" s="2">
        <f>E12/'Output-Calculation-sheet'!E11*'Output-Calculation-sheet'!E47</f>
        <v>3386.6916916951918</v>
      </c>
      <c r="F56" s="2">
        <f>F12/'Output-Calculation-sheet'!F11*'Output-Calculation-sheet'!F47</f>
        <v>83.104172721011849</v>
      </c>
      <c r="G56" s="2">
        <f>G12/'Output-Calculation-sheet'!G11*'Output-Calculation-sheet'!G47</f>
        <v>1225.2663644144859</v>
      </c>
      <c r="H56" s="2">
        <f>H12/'Output-Calculation-sheet'!H11*'Output-Calculation-sheet'!H47</f>
        <v>97.971072449460522</v>
      </c>
      <c r="I56" s="2">
        <f>I12/'Output-Calculation-sheet'!I11*'Output-Calculation-sheet'!I47</f>
        <v>536.44829062958854</v>
      </c>
      <c r="J56" s="2">
        <f>J12/'Output-Calculation-sheet'!J11*'Output-Calculation-sheet'!J47</f>
        <v>1735.8321419388631</v>
      </c>
      <c r="K56" s="2">
        <f>K12/'Output-Calculation-sheet'!K11*'Output-Calculation-sheet'!K47</f>
        <v>2886.0838647181295</v>
      </c>
      <c r="L56" s="2">
        <f>L12/'Output-Calculation-sheet'!L11*'Output-Calculation-sheet'!L47</f>
        <v>2957.461848521536</v>
      </c>
      <c r="M56" s="2">
        <f>M12/'Output-Calculation-sheet'!M11*'Output-Calculation-sheet'!M47</f>
        <v>70.870741694206473</v>
      </c>
      <c r="N56" s="2">
        <f>N12/'Output-Calculation-sheet'!N11*'Output-Calculation-sheet'!N47</f>
        <v>64.557778874146038</v>
      </c>
      <c r="O56" s="2">
        <f>O12/'Output-Calculation-sheet'!O11*'Output-Calculation-sheet'!O47</f>
        <v>7.9268672719939426</v>
      </c>
      <c r="P56" s="2">
        <f>P12/'Output-Calculation-sheet'!P11*'Output-Calculation-sheet'!P47</f>
        <v>2275.7386752292668</v>
      </c>
      <c r="Q56" s="2">
        <f>Q12/'Output-Calculation-sheet'!Q11*'Output-Calculation-sheet'!Q47</f>
        <v>880.43994353540302</v>
      </c>
      <c r="R56" s="2">
        <f>R12/'Output-Calculation-sheet'!R11*'Output-Calculation-sheet'!R47</f>
        <v>3121.2456046311604</v>
      </c>
      <c r="S56" s="2">
        <f>S12/'Output-Calculation-sheet'!S11*'Output-Calculation-sheet'!S47</f>
        <v>22.398820852166914</v>
      </c>
      <c r="T56" s="2">
        <f>T12/'Output-Calculation-sheet'!T11*'Output-Calculation-sheet'!T47</f>
        <v>1090.5757188525135</v>
      </c>
      <c r="U56" s="2">
        <f>U12/'Output-Calculation-sheet'!U11*'Output-Calculation-sheet'!U47</f>
        <v>542.11751390734935</v>
      </c>
      <c r="V56" s="2">
        <f>V12/'Output-Calculation-sheet'!V11*'Output-Calculation-sheet'!V47</f>
        <v>904.33665900958965</v>
      </c>
      <c r="W56" s="2">
        <f>W12/'Output-Calculation-sheet'!W11*'Output-Calculation-sheet'!W47</f>
        <v>56.920558320005107</v>
      </c>
      <c r="X56" s="2">
        <f>X12/'Output-Calculation-sheet'!X11*'Output-Calculation-sheet'!X47</f>
        <v>6.8265375480832473</v>
      </c>
      <c r="Y56" s="2">
        <f>Y12/'Output-Calculation-sheet'!Y11*'Output-Calculation-sheet'!Y47</f>
        <v>22.782598458768849</v>
      </c>
      <c r="AA56" s="2">
        <f t="shared" si="3"/>
        <v>32.051967800636902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6.4351077285920679</v>
      </c>
      <c r="C63" s="2">
        <f>C8*'Output-Calculation-sheet'!C52/10^9</f>
        <v>3.040777998256007</v>
      </c>
      <c r="D63" s="2">
        <f>D8*'Output-Calculation-sheet'!D52/10^9</f>
        <v>1.4756941946733577</v>
      </c>
      <c r="E63" s="2">
        <f>E8*'Output-Calculation-sheet'!E52/10^9</f>
        <v>1.7646744005688193</v>
      </c>
      <c r="F63" s="2">
        <f>F8*'Output-Calculation-sheet'!F52/10^9</f>
        <v>0.68513405061640553</v>
      </c>
      <c r="G63" s="2">
        <f>G8*'Output-Calculation-sheet'!G52/10^9</f>
        <v>0.48357038523199414</v>
      </c>
      <c r="H63" s="2">
        <f>H8*'Output-Calculation-sheet'!H52/10^9</f>
        <v>0.95515739676540445</v>
      </c>
      <c r="I63" s="2">
        <f>I8*'Output-Calculation-sheet'!I52/10^9</f>
        <v>0.47377224108450633</v>
      </c>
      <c r="J63" s="2">
        <f>J8*'Output-Calculation-sheet'!J52/10^9</f>
        <v>0.49323995220329991</v>
      </c>
      <c r="K63" s="2">
        <f>K8*'Output-Calculation-sheet'!K52/10^9</f>
        <v>0.59499106482169239</v>
      </c>
      <c r="L63" s="2">
        <f>L8*'Output-Calculation-sheet'!L52/10^9</f>
        <v>0.62069155719684221</v>
      </c>
      <c r="M63" s="2">
        <f>M8*'Output-Calculation-sheet'!M52/10^9</f>
        <v>0.66372759124487457</v>
      </c>
      <c r="N63" s="2">
        <f>N8*'Output-Calculation-sheet'!N52/10^9</f>
        <v>0.64901809211811212</v>
      </c>
      <c r="O63" s="2">
        <f>O8*'Output-Calculation-sheet'!O52/10^9</f>
        <v>0.59122200288641336</v>
      </c>
      <c r="P63" s="2">
        <f>P8*'Output-Calculation-sheet'!P52/10^9</f>
        <v>0.53373619517411797</v>
      </c>
      <c r="Q63" s="2">
        <f>Q8*'Output-Calculation-sheet'!Q52/10^9</f>
        <v>0.56743899033595635</v>
      </c>
      <c r="R63" s="2">
        <f>R8*'Output-Calculation-sheet'!R52/10^9</f>
        <v>0.44824519577096739</v>
      </c>
      <c r="S63" s="2">
        <f>S8*'Output-Calculation-sheet'!S52/10^9</f>
        <v>0.37002069276855176</v>
      </c>
      <c r="T63" s="2">
        <f>T8*'Output-Calculation-sheet'!T52/10^9</f>
        <v>0.13891938604533285</v>
      </c>
      <c r="U63" s="2">
        <f>U8*'Output-Calculation-sheet'!U52/10^9</f>
        <v>0.13547529918144469</v>
      </c>
      <c r="V63" s="2">
        <f>V8*'Output-Calculation-sheet'!V52/10^9</f>
        <v>0.11551450007099556</v>
      </c>
      <c r="W63" s="2">
        <f>W8*'Output-Calculation-sheet'!W52/10^9</f>
        <v>5.9505608690891935E-2</v>
      </c>
      <c r="X63" s="2">
        <f>X8*'Output-Calculation-sheet'!X52/10^9</f>
        <v>7.1126815437380211E-2</v>
      </c>
      <c r="Y63" s="2">
        <f>Y8*'Output-Calculation-sheet'!Y52/10^9</f>
        <v>5.4195370429850558E-2</v>
      </c>
      <c r="AA63" s="2">
        <f t="shared" si="4"/>
        <v>21.420956710165285</v>
      </c>
    </row>
    <row r="64" spans="1:27" x14ac:dyDescent="0.25">
      <c r="A64" s="2">
        <v>2032</v>
      </c>
      <c r="B64" s="2">
        <f>B9*'Output-Calculation-sheet'!B53/10^9</f>
        <v>6.7762714982878132</v>
      </c>
      <c r="C64" s="2">
        <f>C9*'Output-Calculation-sheet'!C53/10^9</f>
        <v>3.2075522235487957</v>
      </c>
      <c r="D64" s="2">
        <f>D9*'Output-Calculation-sheet'!D53/10^9</f>
        <v>1.5464871270164824</v>
      </c>
      <c r="E64" s="2">
        <f>E9*'Output-Calculation-sheet'!E53/10^9</f>
        <v>1.8502723048256955</v>
      </c>
      <c r="F64" s="2">
        <f>F9*'Output-Calculation-sheet'!F53/10^9</f>
        <v>0.71837978130236912</v>
      </c>
      <c r="G64" s="2">
        <f>G9*'Output-Calculation-sheet'!G53/10^9</f>
        <v>0.50701779499558686</v>
      </c>
      <c r="H64" s="2">
        <f>H9*'Output-Calculation-sheet'!H53/10^9</f>
        <v>1.0071055574416192</v>
      </c>
      <c r="I64" s="2">
        <f>I9*'Output-Calculation-sheet'!I53/10^9</f>
        <v>0.49690512205880971</v>
      </c>
      <c r="J64" s="2">
        <f>J9*'Output-Calculation-sheet'!J53/10^9</f>
        <v>0.51662090288506579</v>
      </c>
      <c r="K64" s="2">
        <f>K9*'Output-Calculation-sheet'!K53/10^9</f>
        <v>0.62229598435769584</v>
      </c>
      <c r="L64" s="2">
        <f>L9*'Output-Calculation-sheet'!L53/10^9</f>
        <v>0.64678829802449567</v>
      </c>
      <c r="M64" s="2">
        <f>M9*'Output-Calculation-sheet'!M53/10^9</f>
        <v>0.69975662566725161</v>
      </c>
      <c r="N64" s="2">
        <f>N9*'Output-Calculation-sheet'!N53/10^9</f>
        <v>0.6843052535990819</v>
      </c>
      <c r="O64" s="2">
        <f>O9*'Output-Calculation-sheet'!O53/10^9</f>
        <v>0.62364603600728064</v>
      </c>
      <c r="P64" s="2">
        <f>P9*'Output-Calculation-sheet'!P53/10^9</f>
        <v>0.55878943859202534</v>
      </c>
      <c r="Q64" s="2">
        <f>Q9*'Output-Calculation-sheet'!Q53/10^9</f>
        <v>0.5969899411234143</v>
      </c>
      <c r="R64" s="2">
        <f>R9*'Output-Calculation-sheet'!R53/10^9</f>
        <v>0.46778902364691916</v>
      </c>
      <c r="S64" s="2">
        <f>S9*'Output-Calculation-sheet'!S53/10^9</f>
        <v>0.39030264047273461</v>
      </c>
      <c r="T64" s="2">
        <f>T9*'Output-Calculation-sheet'!T53/10^9</f>
        <v>0.14498618389625739</v>
      </c>
      <c r="U64" s="2">
        <f>U9*'Output-Calculation-sheet'!U53/10^9</f>
        <v>0.14194982001164996</v>
      </c>
      <c r="V64" s="2">
        <f>V9*'Output-Calculation-sheet'!V53/10^9</f>
        <v>0.12039230304820593</v>
      </c>
      <c r="W64" s="2">
        <f>W9*'Output-Calculation-sheet'!W53/10^9</f>
        <v>6.2397877411743873E-2</v>
      </c>
      <c r="X64" s="2">
        <f>X9*'Output-Calculation-sheet'!X53/10^9</f>
        <v>7.5013698018408015E-2</v>
      </c>
      <c r="Y64" s="2">
        <f>Y9*'Output-Calculation-sheet'!Y53/10^9</f>
        <v>5.6895269578576581E-2</v>
      </c>
      <c r="AA64" s="2">
        <f t="shared" si="4"/>
        <v>22.51891070581798</v>
      </c>
    </row>
    <row r="65" spans="1:27" x14ac:dyDescent="0.25">
      <c r="A65" s="2">
        <v>2033</v>
      </c>
      <c r="B65" s="2">
        <f>B10*'Output-Calculation-sheet'!B54/10^9</f>
        <v>6.8092623189457919</v>
      </c>
      <c r="C65" s="2">
        <f>C10*'Output-Calculation-sheet'!C54/10^9</f>
        <v>3.2292438704138138</v>
      </c>
      <c r="D65" s="2">
        <f>D10*'Output-Calculation-sheet'!D54/10^9</f>
        <v>1.5462116764844691</v>
      </c>
      <c r="E65" s="2">
        <f>E10*'Output-Calculation-sheet'!E54/10^9</f>
        <v>1.85121661186582</v>
      </c>
      <c r="F65" s="2">
        <f>F10*'Output-Calculation-sheet'!F54/10^9</f>
        <v>0.71885718557286093</v>
      </c>
      <c r="G65" s="2">
        <f>G10*'Output-Calculation-sheet'!G54/10^9</f>
        <v>0.50722433792330446</v>
      </c>
      <c r="H65" s="2">
        <f>H10*'Output-Calculation-sheet'!H54/10^9</f>
        <v>1.0135469837339273</v>
      </c>
      <c r="I65" s="2">
        <f>I10*'Output-Calculation-sheet'!I54/10^9</f>
        <v>0.49733410339387185</v>
      </c>
      <c r="J65" s="2">
        <f>J10*'Output-Calculation-sheet'!J54/10^9</f>
        <v>0.51629245069339658</v>
      </c>
      <c r="K65" s="2">
        <f>K10*'Output-Calculation-sheet'!K54/10^9</f>
        <v>0.62104982165101752</v>
      </c>
      <c r="L65" s="2">
        <f>L10*'Output-Calculation-sheet'!L54/10^9</f>
        <v>0.64230337508852731</v>
      </c>
      <c r="M65" s="2">
        <f>M10*'Output-Calculation-sheet'!M54/10^9</f>
        <v>0.70402377287099061</v>
      </c>
      <c r="N65" s="2">
        <f>N10*'Output-Calculation-sheet'!N54/10^9</f>
        <v>0.68859832671187815</v>
      </c>
      <c r="O65" s="2">
        <f>O10*'Output-Calculation-sheet'!O54/10^9</f>
        <v>0.62786110186903032</v>
      </c>
      <c r="P65" s="2">
        <f>P10*'Output-Calculation-sheet'!P54/10^9</f>
        <v>0.55811718619144846</v>
      </c>
      <c r="Q65" s="2">
        <f>Q10*'Output-Calculation-sheet'!Q54/10^9</f>
        <v>0.59915868479033896</v>
      </c>
      <c r="R65" s="2">
        <f>R10*'Output-Calculation-sheet'!R54/10^9</f>
        <v>0.46585126737800475</v>
      </c>
      <c r="S65" s="2">
        <f>S10*'Output-Calculation-sheet'!S54/10^9</f>
        <v>0.39291106719753993</v>
      </c>
      <c r="T65" s="2">
        <f>T10*'Output-Calculation-sheet'!T54/10^9</f>
        <v>0.14436910698951669</v>
      </c>
      <c r="U65" s="2">
        <f>U10*'Output-Calculation-sheet'!U54/10^9</f>
        <v>0.14191119186903273</v>
      </c>
      <c r="V65" s="2">
        <f>V10*'Output-Calculation-sheet'!V54/10^9</f>
        <v>0.11975069552156048</v>
      </c>
      <c r="W65" s="2">
        <f>W10*'Output-Calculation-sheet'!W54/10^9</f>
        <v>6.2439454699849094E-2</v>
      </c>
      <c r="X65" s="2">
        <f>X10*'Output-Calculation-sheet'!X54/10^9</f>
        <v>7.5501399770936548E-2</v>
      </c>
      <c r="Y65" s="2">
        <f>Y10*'Output-Calculation-sheet'!Y54/10^9</f>
        <v>5.6996881067596421E-2</v>
      </c>
      <c r="AA65" s="2">
        <f t="shared" si="4"/>
        <v>22.590032872694518</v>
      </c>
    </row>
    <row r="66" spans="1:27" x14ac:dyDescent="0.25">
      <c r="A66" s="2">
        <v>2034</v>
      </c>
      <c r="B66" s="2">
        <f>B11*'Output-Calculation-sheet'!B55/10^9</f>
        <v>6.53221424751138</v>
      </c>
      <c r="C66" s="2">
        <f>C11*'Output-Calculation-sheet'!C55/10^9</f>
        <v>3.1056279831707578</v>
      </c>
      <c r="D66" s="2">
        <f>D11*'Output-Calculation-sheet'!D55/10^9</f>
        <v>1.4764244428192537</v>
      </c>
      <c r="E66" s="2">
        <f>E11*'Output-Calculation-sheet'!E55/10^9</f>
        <v>1.768913826441288</v>
      </c>
      <c r="F66" s="2">
        <f>F11*'Output-Calculation-sheet'!F55/10^9</f>
        <v>0.68710425386926932</v>
      </c>
      <c r="G66" s="2">
        <f>G11*'Output-Calculation-sheet'!G55/10^9</f>
        <v>0.48460421297223022</v>
      </c>
      <c r="H66" s="2">
        <f>H11*'Output-Calculation-sheet'!H55/10^9</f>
        <v>0.97419277623699896</v>
      </c>
      <c r="I66" s="2">
        <f>I11*'Output-Calculation-sheet'!I55/10^9</f>
        <v>0.47536220504096882</v>
      </c>
      <c r="J66" s="2">
        <f>J11*'Output-Calculation-sheet'!J55/10^9</f>
        <v>0.49271859480492702</v>
      </c>
      <c r="K66" s="2">
        <f>K11*'Output-Calculation-sheet'!K55/10^9</f>
        <v>0.59183482763606543</v>
      </c>
      <c r="L66" s="2">
        <f>L11*'Output-Calculation-sheet'!L55/10^9</f>
        <v>0.60873859037969902</v>
      </c>
      <c r="M66" s="2">
        <f>M11*'Output-Calculation-sheet'!M55/10^9</f>
        <v>0.67658072243135314</v>
      </c>
      <c r="N66" s="2">
        <f>N11*'Output-Calculation-sheet'!N55/10^9</f>
        <v>0.66186647701142309</v>
      </c>
      <c r="O66" s="2">
        <f>O11*'Output-Calculation-sheet'!O55/10^9</f>
        <v>0.60382343411297146</v>
      </c>
      <c r="P66" s="2">
        <f>P11*'Output-Calculation-sheet'!P55/10^9</f>
        <v>0.53226563320695452</v>
      </c>
      <c r="Q66" s="2">
        <f>Q11*'Output-Calculation-sheet'!Q55/10^9</f>
        <v>0.57380989669100757</v>
      </c>
      <c r="R66" s="2">
        <f>R11*'Output-Calculation-sheet'!R55/10^9</f>
        <v>0.44314820772546371</v>
      </c>
      <c r="S66" s="2">
        <f>S11*'Output-Calculation-sheet'!S55/10^9</f>
        <v>0.37779613627873954</v>
      </c>
      <c r="T66" s="2">
        <f>T11*'Output-Calculation-sheet'!T55/10^9</f>
        <v>0.13727862729747195</v>
      </c>
      <c r="U66" s="2">
        <f>U11*'Output-Calculation-sheet'!U55/10^9</f>
        <v>0.13548167584862447</v>
      </c>
      <c r="V66" s="2">
        <f>V11*'Output-Calculation-sheet'!V55/10^9</f>
        <v>0.11377071716489048</v>
      </c>
      <c r="W66" s="2">
        <f>W11*'Output-Calculation-sheet'!W55/10^9</f>
        <v>5.9671960803551333E-2</v>
      </c>
      <c r="X66" s="2">
        <f>X11*'Output-Calculation-sheet'!X55/10^9</f>
        <v>7.2598336160031557E-2</v>
      </c>
      <c r="Y66" s="2">
        <f>Y11*'Output-Calculation-sheet'!Y55/10^9</f>
        <v>5.4538769980126252E-2</v>
      </c>
      <c r="AA66" s="2">
        <f t="shared" si="4"/>
        <v>21.640366555595445</v>
      </c>
    </row>
    <row r="67" spans="1:27" x14ac:dyDescent="0.25">
      <c r="A67" s="2">
        <v>2035</v>
      </c>
      <c r="B67" s="2">
        <f>B12*'Output-Calculation-sheet'!B56/10^9</f>
        <v>5.9569793050184385</v>
      </c>
      <c r="C67" s="2">
        <f>C12*'Output-Calculation-sheet'!C56/10^9</f>
        <v>2.8418772976622826</v>
      </c>
      <c r="D67" s="2">
        <f>D12*'Output-Calculation-sheet'!D56/10^9</f>
        <v>1.3410663757081414</v>
      </c>
      <c r="E67" s="2">
        <f>E12*'Output-Calculation-sheet'!E56/10^9</f>
        <v>1.6078953906046358</v>
      </c>
      <c r="F67" s="2">
        <f>F12*'Output-Calculation-sheet'!F56/10^9</f>
        <v>0.6248157297754805</v>
      </c>
      <c r="G67" s="2">
        <f>G12*'Output-Calculation-sheet'!G56/10^9</f>
        <v>0.44040419343263087</v>
      </c>
      <c r="H67" s="2">
        <f>H12*'Output-Calculation-sheet'!H56/10^9</f>
        <v>0.89098409167713133</v>
      </c>
      <c r="I67" s="2">
        <f>I12*'Output-Calculation-sheet'!I56/10^9</f>
        <v>0.43224273869079965</v>
      </c>
      <c r="J67" s="2">
        <f>J12*'Output-Calculation-sheet'!J56/10^9</f>
        <v>0.44732683919645727</v>
      </c>
      <c r="K67" s="2">
        <f>K12*'Output-Calculation-sheet'!K56/10^9</f>
        <v>0.5365090555644042</v>
      </c>
      <c r="L67" s="2">
        <f>L12*'Output-Calculation-sheet'!L56/10^9</f>
        <v>0.54842585552719736</v>
      </c>
      <c r="M67" s="2">
        <f>M12*'Output-Calculation-sheet'!M56/10^9</f>
        <v>0.61864387786238906</v>
      </c>
      <c r="N67" s="2">
        <f>N12*'Output-Calculation-sheet'!N56/10^9</f>
        <v>0.60527175083108786</v>
      </c>
      <c r="O67" s="2">
        <f>O12*'Output-Calculation-sheet'!O56/10^9</f>
        <v>0.55253495554711818</v>
      </c>
      <c r="P67" s="2">
        <f>P12*'Output-Calculation-sheet'!P56/10^9</f>
        <v>0.4829087932543436</v>
      </c>
      <c r="Q67" s="2">
        <f>Q12*'Output-Calculation-sheet'!Q56/10^9</f>
        <v>0.52213052375615387</v>
      </c>
      <c r="R67" s="2">
        <f>R12*'Output-Calculation-sheet'!R56/10^9</f>
        <v>0.40108057396460056</v>
      </c>
      <c r="S67" s="2">
        <f>S12*'Output-Calculation-sheet'!S56/10^9</f>
        <v>0.34559234764563734</v>
      </c>
      <c r="T67" s="2">
        <f>T12*'Output-Calculation-sheet'!T56/10^9</f>
        <v>0.12416195238219435</v>
      </c>
      <c r="U67" s="2">
        <f>U12*'Output-Calculation-sheet'!U56/10^9</f>
        <v>0.12303483953118623</v>
      </c>
      <c r="V67" s="2">
        <f>V12*'Output-Calculation-sheet'!V56/10^9</f>
        <v>0.10282942244048665</v>
      </c>
      <c r="W67" s="2">
        <f>W12*'Output-Calculation-sheet'!W56/10^9</f>
        <v>5.4250661996477413E-2</v>
      </c>
      <c r="X67" s="2">
        <f>X12*'Output-Calculation-sheet'!X56/10^9</f>
        <v>6.6417844437651974E-2</v>
      </c>
      <c r="Y67" s="2">
        <f>Y12*'Output-Calculation-sheet'!Y56/10^9</f>
        <v>4.9647070307648554E-2</v>
      </c>
      <c r="AA67" s="2">
        <f t="shared" si="4"/>
        <v>19.71703148681457</v>
      </c>
    </row>
    <row r="68" spans="1:27" x14ac:dyDescent="0.25">
      <c r="B68" s="2">
        <f>SUM(B60:B67)</f>
        <v>47.368250419112897</v>
      </c>
      <c r="C68" s="2">
        <f t="shared" ref="C68:Y68" si="5">SUM(C60:C67)</f>
        <v>24.534156288527964</v>
      </c>
      <c r="D68" s="2">
        <f t="shared" si="5"/>
        <v>10.605911818974878</v>
      </c>
      <c r="E68" s="2">
        <f t="shared" si="5"/>
        <v>12.691727241292517</v>
      </c>
      <c r="F68" s="2">
        <f t="shared" si="5"/>
        <v>4.929116923507161</v>
      </c>
      <c r="G68" s="2">
        <f t="shared" si="5"/>
        <v>3.4767865284462238</v>
      </c>
      <c r="H68" s="2">
        <f t="shared" si="5"/>
        <v>7.6627967586865369</v>
      </c>
      <c r="I68" s="2">
        <f t="shared" si="5"/>
        <v>3.4077468309990993</v>
      </c>
      <c r="J68" s="2">
        <f t="shared" si="5"/>
        <v>3.5447508324029289</v>
      </c>
      <c r="K68" s="2">
        <f t="shared" si="5"/>
        <v>4.2746791784300129</v>
      </c>
      <c r="L68" s="2">
        <f t="shared" si="5"/>
        <v>4.4411061225077644</v>
      </c>
      <c r="M68" s="2">
        <f t="shared" si="5"/>
        <v>5.6091221678509147</v>
      </c>
      <c r="N68" s="2">
        <f t="shared" si="5"/>
        <v>5.1532686023024539</v>
      </c>
      <c r="O68" s="2">
        <f t="shared" si="5"/>
        <v>4.9057518977456249</v>
      </c>
      <c r="P68" s="2">
        <f t="shared" si="5"/>
        <v>3.8334559823213175</v>
      </c>
      <c r="Q68" s="2">
        <f t="shared" si="5"/>
        <v>4.1256578682835547</v>
      </c>
      <c r="R68" s="2">
        <f t="shared" si="5"/>
        <v>3.2207477480861249</v>
      </c>
      <c r="S68" s="2">
        <f t="shared" si="5"/>
        <v>2.807283581661939</v>
      </c>
      <c r="T68" s="2">
        <f t="shared" si="5"/>
        <v>0.99772755377450451</v>
      </c>
      <c r="U68" s="2">
        <f t="shared" si="5"/>
        <v>0.97345852042348724</v>
      </c>
      <c r="V68" s="2">
        <f t="shared" si="5"/>
        <v>0.83009955653800649</v>
      </c>
      <c r="W68" s="2">
        <f t="shared" si="5"/>
        <v>0.42799207427266672</v>
      </c>
      <c r="X68" s="2">
        <f t="shared" si="5"/>
        <v>0.60782175162310315</v>
      </c>
      <c r="Y68" s="2">
        <f t="shared" si="5"/>
        <v>0.39012702289595597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674.26296995586301</v>
      </c>
      <c r="E74" s="2">
        <f>E8/'Output-Calculation-sheet'!E7*'Output-Calculation-sheet'!E61</f>
        <v>493.03591445185577</v>
      </c>
      <c r="F74" s="2">
        <f>F8/'Output-Calculation-sheet'!F7*'Output-Calculation-sheet'!F61</f>
        <v>0</v>
      </c>
      <c r="G74" s="2">
        <f>G8/'Output-Calculation-sheet'!G7*'Output-Calculation-sheet'!G61</f>
        <v>227.59910378423197</v>
      </c>
      <c r="H74" s="2">
        <f>H8/'Output-Calculation-sheet'!H7*'Output-Calculation-sheet'!H61</f>
        <v>16.863080491071429</v>
      </c>
      <c r="I74" s="2">
        <f>I8/'Output-Calculation-sheet'!I7*'Output-Calculation-sheet'!I61</f>
        <v>85.931030670472609</v>
      </c>
      <c r="J74" s="2">
        <f>J8/'Output-Calculation-sheet'!J7*'Output-Calculation-sheet'!J61</f>
        <v>329.17425024884574</v>
      </c>
      <c r="K74" s="2">
        <f>K8/'Output-Calculation-sheet'!K7*'Output-Calculation-sheet'!K61</f>
        <v>551.83453224687548</v>
      </c>
      <c r="L74" s="2">
        <f>L8/'Output-Calculation-sheet'!L7*'Output-Calculation-sheet'!L61</f>
        <v>409.44699644100035</v>
      </c>
      <c r="M74" s="2">
        <f>M8/'Output-Calculation-sheet'!M7*'Output-Calculation-sheet'!M61</f>
        <v>12.784955658067004</v>
      </c>
      <c r="N74" s="2">
        <f>N8/'Output-Calculation-sheet'!N7*'Output-Calculation-sheet'!N61</f>
        <v>10.840945406553264</v>
      </c>
      <c r="O74" s="2">
        <f>O8/'Output-Calculation-sheet'!O7*'Output-Calculation-sheet'!O61</f>
        <v>0</v>
      </c>
      <c r="P74" s="2">
        <f>P8/'Output-Calculation-sheet'!P7*'Output-Calculation-sheet'!P61</f>
        <v>383.14102396562413</v>
      </c>
      <c r="Q74" s="2">
        <f>Q8/'Output-Calculation-sheet'!Q7*'Output-Calculation-sheet'!Q61</f>
        <v>26.568410029074478</v>
      </c>
      <c r="R74" s="2">
        <f>R8/'Output-Calculation-sheet'!R7*'Output-Calculation-sheet'!R61</f>
        <v>661.97865788948297</v>
      </c>
      <c r="S74" s="2">
        <f>S8/'Output-Calculation-sheet'!S7*'Output-Calculation-sheet'!S61</f>
        <v>0.1906354807384768</v>
      </c>
      <c r="T74" s="2">
        <f>T8/'Output-Calculation-sheet'!T7*'Output-Calculation-sheet'!T61</f>
        <v>223.03994892591956</v>
      </c>
      <c r="U74" s="2">
        <f>U8/'Output-Calculation-sheet'!U7*'Output-Calculation-sheet'!U61</f>
        <v>87.924965184449064</v>
      </c>
      <c r="V74" s="2">
        <f>V8/'Output-Calculation-sheet'!V7*'Output-Calculation-sheet'!V61</f>
        <v>156.19937938140393</v>
      </c>
      <c r="W74" s="2">
        <f>W8/'Output-Calculation-sheet'!W7*'Output-Calculation-sheet'!W61</f>
        <v>4.2866812465838162</v>
      </c>
      <c r="X74" s="2">
        <f>X8/'Output-Calculation-sheet'!X7*'Output-Calculation-sheet'!X61</f>
        <v>1.3603455349409703</v>
      </c>
      <c r="Y74" s="2">
        <f>Y8/'Output-Calculation-sheet'!Y7*'Output-Calculation-sheet'!Y61</f>
        <v>0</v>
      </c>
      <c r="AA74" s="2">
        <f t="shared" si="6"/>
        <v>4.3564638269930533</v>
      </c>
    </row>
    <row r="75" spans="1:27" x14ac:dyDescent="0.25">
      <c r="A75" s="2">
        <v>2032</v>
      </c>
      <c r="B75" s="2">
        <f>B9/'Output-Calculation-sheet'!B8*'Output-Calculation-sheet'!B62</f>
        <v>46.196031807542902</v>
      </c>
      <c r="C75" s="2">
        <f>C9/'Output-Calculation-sheet'!C8*'Output-Calculation-sheet'!C62</f>
        <v>0</v>
      </c>
      <c r="D75" s="2">
        <f>D9/'Output-Calculation-sheet'!D8*'Output-Calculation-sheet'!D62</f>
        <v>858.00301435527535</v>
      </c>
      <c r="E75" s="2">
        <f>E9/'Output-Calculation-sheet'!E8*'Output-Calculation-sheet'!E62</f>
        <v>594.08078105881793</v>
      </c>
      <c r="F75" s="2">
        <f>F9/'Output-Calculation-sheet'!F8*'Output-Calculation-sheet'!F62</f>
        <v>0</v>
      </c>
      <c r="G75" s="2">
        <f>G9/'Output-Calculation-sheet'!G8*'Output-Calculation-sheet'!G62</f>
        <v>279.84877531879147</v>
      </c>
      <c r="H75" s="2">
        <f>H9/'Output-Calculation-sheet'!H8*'Output-Calculation-sheet'!H62</f>
        <v>18.455291402120949</v>
      </c>
      <c r="I75" s="2">
        <f>I9/'Output-Calculation-sheet'!I8*'Output-Calculation-sheet'!I62</f>
        <v>115.23879075018067</v>
      </c>
      <c r="J75" s="2">
        <f>J9/'Output-Calculation-sheet'!J8*'Output-Calculation-sheet'!J62</f>
        <v>391.40409474023664</v>
      </c>
      <c r="K75" s="2">
        <f>K9/'Output-Calculation-sheet'!K8*'Output-Calculation-sheet'!K62</f>
        <v>607.61236039283824</v>
      </c>
      <c r="L75" s="2">
        <f>L9/'Output-Calculation-sheet'!L8*'Output-Calculation-sheet'!L62</f>
        <v>529.02704419664531</v>
      </c>
      <c r="M75" s="2">
        <f>M9/'Output-Calculation-sheet'!M8*'Output-Calculation-sheet'!M62</f>
        <v>13.548499783471289</v>
      </c>
      <c r="N75" s="2">
        <f>N9/'Output-Calculation-sheet'!N8*'Output-Calculation-sheet'!N62</f>
        <v>12.172444960027192</v>
      </c>
      <c r="O75" s="2">
        <f>O9/'Output-Calculation-sheet'!O8*'Output-Calculation-sheet'!O62</f>
        <v>0</v>
      </c>
      <c r="P75" s="2">
        <f>P9/'Output-Calculation-sheet'!P8*'Output-Calculation-sheet'!P62</f>
        <v>453.58123649983975</v>
      </c>
      <c r="Q75" s="2">
        <f>Q9/'Output-Calculation-sheet'!Q8*'Output-Calculation-sheet'!Q62</f>
        <v>46.941964614701575</v>
      </c>
      <c r="R75" s="2">
        <f>R9/'Output-Calculation-sheet'!R8*'Output-Calculation-sheet'!R62</f>
        <v>723.45811229598814</v>
      </c>
      <c r="S75" s="2">
        <f>S9/'Output-Calculation-sheet'!S8*'Output-Calculation-sheet'!S62</f>
        <v>0</v>
      </c>
      <c r="T75" s="2">
        <f>T9/'Output-Calculation-sheet'!T8*'Output-Calculation-sheet'!T62</f>
        <v>243.11905079196657</v>
      </c>
      <c r="U75" s="2">
        <f>U9/'Output-Calculation-sheet'!U8*'Output-Calculation-sheet'!U62</f>
        <v>111.80797785701448</v>
      </c>
      <c r="V75" s="2">
        <f>V9/'Output-Calculation-sheet'!V8*'Output-Calculation-sheet'!V62</f>
        <v>168.4244540037115</v>
      </c>
      <c r="W75" s="2">
        <f>W9/'Output-Calculation-sheet'!W8*'Output-Calculation-sheet'!W62</f>
        <v>8.7818893095527955</v>
      </c>
      <c r="X75" s="2">
        <f>X9/'Output-Calculation-sheet'!X8*'Output-Calculation-sheet'!X62</f>
        <v>1.4582673469708087</v>
      </c>
      <c r="Y75" s="2">
        <f>Y9/'Output-Calculation-sheet'!Y8*'Output-Calculation-sheet'!Y62</f>
        <v>0</v>
      </c>
      <c r="AA75" s="2">
        <f t="shared" si="6"/>
        <v>5.2231600814856938</v>
      </c>
    </row>
    <row r="76" spans="1:27" x14ac:dyDescent="0.25">
      <c r="A76" s="2">
        <v>2033</v>
      </c>
      <c r="B76" s="2">
        <f>B10/'Output-Calculation-sheet'!B9*'Output-Calculation-sheet'!B63</f>
        <v>162.74198070908255</v>
      </c>
      <c r="C76" s="2">
        <f>C10/'Output-Calculation-sheet'!C9*'Output-Calculation-sheet'!C63</f>
        <v>0</v>
      </c>
      <c r="D76" s="2">
        <f>D10/'Output-Calculation-sheet'!D9*'Output-Calculation-sheet'!D63</f>
        <v>1014.335138169009</v>
      </c>
      <c r="E76" s="2">
        <f>E10/'Output-Calculation-sheet'!E9*'Output-Calculation-sheet'!E63</f>
        <v>744.43237749162029</v>
      </c>
      <c r="F76" s="2">
        <f>F10/'Output-Calculation-sheet'!F9*'Output-Calculation-sheet'!F63</f>
        <v>0</v>
      </c>
      <c r="G76" s="2">
        <f>G10/'Output-Calculation-sheet'!G9*'Output-Calculation-sheet'!G63</f>
        <v>342.10446385136282</v>
      </c>
      <c r="H76" s="2">
        <f>H10/'Output-Calculation-sheet'!H9*'Output-Calculation-sheet'!H63</f>
        <v>18.091913477993085</v>
      </c>
      <c r="I76" s="2">
        <f>I10/'Output-Calculation-sheet'!I9*'Output-Calculation-sheet'!I63</f>
        <v>164.68902942367089</v>
      </c>
      <c r="J76" s="2">
        <f>J10/'Output-Calculation-sheet'!J9*'Output-Calculation-sheet'!J63</f>
        <v>444.53317248085824</v>
      </c>
      <c r="K76" s="2">
        <f>K10/'Output-Calculation-sheet'!K9*'Output-Calculation-sheet'!K63</f>
        <v>646.4835546746026</v>
      </c>
      <c r="L76" s="2">
        <f>L10/'Output-Calculation-sheet'!L9*'Output-Calculation-sheet'!L63</f>
        <v>592.88278972512774</v>
      </c>
      <c r="M76" s="2">
        <f>M10/'Output-Calculation-sheet'!M9*'Output-Calculation-sheet'!M63</f>
        <v>12.913453365893659</v>
      </c>
      <c r="N76" s="2">
        <f>N10/'Output-Calculation-sheet'!N9*'Output-Calculation-sheet'!N63</f>
        <v>12.17937038269636</v>
      </c>
      <c r="O76" s="2">
        <f>O10/'Output-Calculation-sheet'!O9*'Output-Calculation-sheet'!O63</f>
        <v>0</v>
      </c>
      <c r="P76" s="2">
        <f>P10/'Output-Calculation-sheet'!P9*'Output-Calculation-sheet'!P63</f>
        <v>507.16715844117391</v>
      </c>
      <c r="Q76" s="2">
        <f>Q10/'Output-Calculation-sheet'!Q9*'Output-Calculation-sheet'!Q63</f>
        <v>81.403105035342023</v>
      </c>
      <c r="R76" s="2">
        <f>R10/'Output-Calculation-sheet'!R9*'Output-Calculation-sheet'!R63</f>
        <v>744.57388218897779</v>
      </c>
      <c r="S76" s="2">
        <f>S10/'Output-Calculation-sheet'!S9*'Output-Calculation-sheet'!S63</f>
        <v>1.0306487353948941</v>
      </c>
      <c r="T76" s="2">
        <f>T10/'Output-Calculation-sheet'!T9*'Output-Calculation-sheet'!T63</f>
        <v>262.08423826615751</v>
      </c>
      <c r="U76" s="2">
        <f>U10/'Output-Calculation-sheet'!U9*'Output-Calculation-sheet'!U63</f>
        <v>126.19442646634784</v>
      </c>
      <c r="V76" s="2">
        <f>V10/'Output-Calculation-sheet'!V9*'Output-Calculation-sheet'!V63</f>
        <v>172.71746034446701</v>
      </c>
      <c r="W76" s="2">
        <f>W10/'Output-Calculation-sheet'!W9*'Output-Calculation-sheet'!W63</f>
        <v>11.613313014926112</v>
      </c>
      <c r="X76" s="2">
        <f>X10/'Output-Calculation-sheet'!X9*'Output-Calculation-sheet'!X63</f>
        <v>1.5328631440887539</v>
      </c>
      <c r="Y76" s="2">
        <f>Y10/'Output-Calculation-sheet'!Y9*'Output-Calculation-sheet'!Y63</f>
        <v>3.7315783012701345</v>
      </c>
      <c r="AA76" s="2">
        <f t="shared" si="6"/>
        <v>6.0674359176900641</v>
      </c>
    </row>
    <row r="77" spans="1:27" x14ac:dyDescent="0.25">
      <c r="A77" s="2">
        <v>2034</v>
      </c>
      <c r="B77" s="2">
        <f>B11/'Output-Calculation-sheet'!B10*'Output-Calculation-sheet'!B64</f>
        <v>545.23014083567205</v>
      </c>
      <c r="C77" s="2">
        <f>C11/'Output-Calculation-sheet'!C10*'Output-Calculation-sheet'!C64</f>
        <v>0</v>
      </c>
      <c r="D77" s="2">
        <f>D11/'Output-Calculation-sheet'!D10*'Output-Calculation-sheet'!D64</f>
        <v>1098.3967346721479</v>
      </c>
      <c r="E77" s="2">
        <f>E11/'Output-Calculation-sheet'!E10*'Output-Calculation-sheet'!E64</f>
        <v>779.61819474994365</v>
      </c>
      <c r="F77" s="2">
        <f>F11/'Output-Calculation-sheet'!F10*'Output-Calculation-sheet'!F64</f>
        <v>0</v>
      </c>
      <c r="G77" s="2">
        <f>G11/'Output-Calculation-sheet'!G10*'Output-Calculation-sheet'!G64</f>
        <v>364.65368367591606</v>
      </c>
      <c r="H77" s="2">
        <f>H11/'Output-Calculation-sheet'!H10*'Output-Calculation-sheet'!H64</f>
        <v>17.395120536211188</v>
      </c>
      <c r="I77" s="2">
        <f>I11/'Output-Calculation-sheet'!I10*'Output-Calculation-sheet'!I64</f>
        <v>192.65514013078271</v>
      </c>
      <c r="J77" s="2">
        <f>J11/'Output-Calculation-sheet'!J10*'Output-Calculation-sheet'!J64</f>
        <v>484.022060347126</v>
      </c>
      <c r="K77" s="2">
        <f>K11/'Output-Calculation-sheet'!K10*'Output-Calculation-sheet'!K64</f>
        <v>689.39380339781394</v>
      </c>
      <c r="L77" s="2">
        <f>L11/'Output-Calculation-sheet'!L10*'Output-Calculation-sheet'!L64</f>
        <v>598.68617071778181</v>
      </c>
      <c r="M77" s="2">
        <f>M11/'Output-Calculation-sheet'!M10*'Output-Calculation-sheet'!M64</f>
        <v>12.572073595754874</v>
      </c>
      <c r="N77" s="2">
        <f>N11/'Output-Calculation-sheet'!N10*'Output-Calculation-sheet'!N64</f>
        <v>11.771538212950512</v>
      </c>
      <c r="O77" s="2">
        <f>O11/'Output-Calculation-sheet'!O10*'Output-Calculation-sheet'!O64</f>
        <v>0.47553710669816246</v>
      </c>
      <c r="P77" s="2">
        <f>P11/'Output-Calculation-sheet'!P10*'Output-Calculation-sheet'!P64</f>
        <v>523.75160706952965</v>
      </c>
      <c r="Q77" s="2">
        <f>Q11/'Output-Calculation-sheet'!Q10*'Output-Calculation-sheet'!Q64</f>
        <v>138.03580751832214</v>
      </c>
      <c r="R77" s="2">
        <f>R11/'Output-Calculation-sheet'!R10*'Output-Calculation-sheet'!R64</f>
        <v>736.20252767529234</v>
      </c>
      <c r="S77" s="2">
        <f>S11/'Output-Calculation-sheet'!S10*'Output-Calculation-sheet'!S64</f>
        <v>1.8516421091730801</v>
      </c>
      <c r="T77" s="2">
        <f>T11/'Output-Calculation-sheet'!T10*'Output-Calculation-sheet'!T64</f>
        <v>260.49557184234652</v>
      </c>
      <c r="U77" s="2">
        <f>U11/'Output-Calculation-sheet'!U10*'Output-Calculation-sheet'!U64</f>
        <v>135.13924573889929</v>
      </c>
      <c r="V77" s="2">
        <f>V11/'Output-Calculation-sheet'!V10*'Output-Calculation-sheet'!V64</f>
        <v>172.47813456168205</v>
      </c>
      <c r="W77" s="2">
        <f>W11/'Output-Calculation-sheet'!W10*'Output-Calculation-sheet'!W64</f>
        <v>17.32547630839812</v>
      </c>
      <c r="X77" s="2">
        <f>X11/'Output-Calculation-sheet'!X10*'Output-Calculation-sheet'!X64</f>
        <v>1.5295126981371678</v>
      </c>
      <c r="Y77" s="2">
        <f>Y11/'Output-Calculation-sheet'!Y10*'Output-Calculation-sheet'!Y64</f>
        <v>5.7497664558514288</v>
      </c>
      <c r="AA77" s="2">
        <f t="shared" si="6"/>
        <v>6.7874294899564305</v>
      </c>
    </row>
    <row r="78" spans="1:27" x14ac:dyDescent="0.25">
      <c r="A78" s="2">
        <v>2035</v>
      </c>
      <c r="B78" s="2">
        <f>B12/'Output-Calculation-sheet'!B11*'Output-Calculation-sheet'!B65</f>
        <v>1223.1672052529486</v>
      </c>
      <c r="C78" s="2">
        <f>C12/'Output-Calculation-sheet'!C11*'Output-Calculation-sheet'!C65</f>
        <v>2.2400784580032531</v>
      </c>
      <c r="D78" s="2">
        <f>D12/'Output-Calculation-sheet'!D11*'Output-Calculation-sheet'!D65</f>
        <v>1132.8350095666351</v>
      </c>
      <c r="E78" s="2">
        <f>E12/'Output-Calculation-sheet'!E11*'Output-Calculation-sheet'!E65</f>
        <v>846.73037316453917</v>
      </c>
      <c r="F78" s="2">
        <f>F12/'Output-Calculation-sheet'!F11*'Output-Calculation-sheet'!F65</f>
        <v>45.662129685295092</v>
      </c>
      <c r="G78" s="2">
        <f>G12/'Output-Calculation-sheet'!G11*'Output-Calculation-sheet'!G65</f>
        <v>365.43666562024299</v>
      </c>
      <c r="H78" s="2">
        <f>H12/'Output-Calculation-sheet'!H11*'Output-Calculation-sheet'!H65</f>
        <v>15.74822187655559</v>
      </c>
      <c r="I78" s="2">
        <f>I12/'Output-Calculation-sheet'!I11*'Output-Calculation-sheet'!I65</f>
        <v>201.39435022170903</v>
      </c>
      <c r="J78" s="2">
        <f>J12/'Output-Calculation-sheet'!J11*'Output-Calculation-sheet'!J65</f>
        <v>476.87717768038101</v>
      </c>
      <c r="K78" s="2">
        <f>K12/'Output-Calculation-sheet'!K11*'Output-Calculation-sheet'!K65</f>
        <v>650.51161206083407</v>
      </c>
      <c r="L78" s="2">
        <f>L12/'Output-Calculation-sheet'!L11*'Output-Calculation-sheet'!L65</f>
        <v>586.40772266181057</v>
      </c>
      <c r="M78" s="2">
        <f>M12/'Output-Calculation-sheet'!M11*'Output-Calculation-sheet'!M65</f>
        <v>11.529459685374563</v>
      </c>
      <c r="N78" s="2">
        <f>N12/'Output-Calculation-sheet'!N11*'Output-Calculation-sheet'!N65</f>
        <v>10.632496291680079</v>
      </c>
      <c r="O78" s="2">
        <f>O12/'Output-Calculation-sheet'!O11*'Output-Calculation-sheet'!O65</f>
        <v>1.7954354371066281</v>
      </c>
      <c r="P78" s="2">
        <f>P12/'Output-Calculation-sheet'!P11*'Output-Calculation-sheet'!P65</f>
        <v>497.81705046892796</v>
      </c>
      <c r="Q78" s="2">
        <f>Q12/'Output-Calculation-sheet'!Q11*'Output-Calculation-sheet'!Q65</f>
        <v>195.58865430345816</v>
      </c>
      <c r="R78" s="2">
        <f>R12/'Output-Calculation-sheet'!R11*'Output-Calculation-sheet'!R65</f>
        <v>689.77461301059225</v>
      </c>
      <c r="S78" s="2">
        <f>S12/'Output-Calculation-sheet'!S11*'Output-Calculation-sheet'!S65</f>
        <v>3.5161279429021146</v>
      </c>
      <c r="T78" s="2">
        <f>T12/'Output-Calculation-sheet'!T11*'Output-Calculation-sheet'!T65</f>
        <v>248.7135200986481</v>
      </c>
      <c r="U78" s="2">
        <f>U12/'Output-Calculation-sheet'!U11*'Output-Calculation-sheet'!U65</f>
        <v>133.33193849711827</v>
      </c>
      <c r="V78" s="2">
        <f>V12/'Output-Calculation-sheet'!V11*'Output-Calculation-sheet'!V65</f>
        <v>162.86921958608343</v>
      </c>
      <c r="W78" s="2">
        <f>W12/'Output-Calculation-sheet'!W11*'Output-Calculation-sheet'!W65</f>
        <v>20.850048078544045</v>
      </c>
      <c r="X78" s="2">
        <f>X12/'Output-Calculation-sheet'!X11*'Output-Calculation-sheet'!X65</f>
        <v>1.4419164309895838</v>
      </c>
      <c r="Y78" s="2">
        <f>Y12/'Output-Calculation-sheet'!Y11*'Output-Calculation-sheet'!Y65</f>
        <v>7.5159700819099076</v>
      </c>
      <c r="AA78" s="2">
        <f t="shared" si="6"/>
        <v>7.5323869961622876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15277007883.45402</v>
      </c>
      <c r="C96" s="2">
        <f>C8/'Output-Calculation-sheet'!C7*'Output-Calculation-sheet'!C79</f>
        <v>3905286202.7603145</v>
      </c>
      <c r="D96" s="2">
        <f>D8/'Output-Calculation-sheet'!D7*'Output-Calculation-sheet'!D79</f>
        <v>2714240665.6936302</v>
      </c>
      <c r="E96" s="2">
        <f>E8/'Output-Calculation-sheet'!E7*'Output-Calculation-sheet'!E79</f>
        <v>9770353874.6226597</v>
      </c>
      <c r="F96" s="2">
        <f>F8/'Output-Calculation-sheet'!F7*'Output-Calculation-sheet'!F79</f>
        <v>2978198767.7030015</v>
      </c>
      <c r="G96" s="2">
        <f>G8/'Output-Calculation-sheet'!G7*'Output-Calculation-sheet'!G79</f>
        <v>1843301290.5415797</v>
      </c>
      <c r="H96" s="2">
        <f>H8/'Output-Calculation-sheet'!H7*'Output-Calculation-sheet'!H79</f>
        <v>2720809870.4400473</v>
      </c>
      <c r="I96" s="2">
        <f>I8/'Output-Calculation-sheet'!I7*'Output-Calculation-sheet'!I79</f>
        <v>1324788664.0603404</v>
      </c>
      <c r="J96" s="2">
        <f>J8/'Output-Calculation-sheet'!J7*'Output-Calculation-sheet'!J79</f>
        <v>1076404650.1681743</v>
      </c>
      <c r="K96" s="2">
        <f>K8/'Output-Calculation-sheet'!K7*'Output-Calculation-sheet'!K79</f>
        <v>1316543399.8968048</v>
      </c>
      <c r="L96" s="2">
        <f>L8/'Output-Calculation-sheet'!L7*'Output-Calculation-sheet'!L79</f>
        <v>1283961921.0329945</v>
      </c>
      <c r="M96" s="2">
        <f>M8/'Output-Calculation-sheet'!M7*'Output-Calculation-sheet'!M79</f>
        <v>2097797755.6848001</v>
      </c>
      <c r="N96" s="2">
        <f>N8/'Output-Calculation-sheet'!N7*'Output-Calculation-sheet'!N79</f>
        <v>1363921957.5678878</v>
      </c>
      <c r="O96" s="2">
        <f>O8/'Output-Calculation-sheet'!O7*'Output-Calculation-sheet'!O79</f>
        <v>515613151.66184342</v>
      </c>
      <c r="P96" s="2">
        <f>P8/'Output-Calculation-sheet'!P7*'Output-Calculation-sheet'!P79</f>
        <v>1965868066.2523909</v>
      </c>
      <c r="Q96" s="2">
        <f>Q8/'Output-Calculation-sheet'!Q7*'Output-Calculation-sheet'!Q79</f>
        <v>1019174335.1700829</v>
      </c>
      <c r="R96" s="2">
        <f>R8/'Output-Calculation-sheet'!R7*'Output-Calculation-sheet'!R79</f>
        <v>1290835132.4602478</v>
      </c>
      <c r="S96" s="2">
        <f>S8/'Output-Calculation-sheet'!S7*'Output-Calculation-sheet'!S79</f>
        <v>822990558.79298902</v>
      </c>
      <c r="T96" s="2">
        <f>T8/'Output-Calculation-sheet'!T7*'Output-Calculation-sheet'!T79</f>
        <v>455306731.98299503</v>
      </c>
      <c r="U96" s="2">
        <f>U8/'Output-Calculation-sheet'!U7*'Output-Calculation-sheet'!U79</f>
        <v>294064524.58642262</v>
      </c>
      <c r="V96" s="2">
        <f>V8/'Output-Calculation-sheet'!V7*'Output-Calculation-sheet'!V79</f>
        <v>175110710.6299586</v>
      </c>
      <c r="W96" s="2">
        <f>W8/'Output-Calculation-sheet'!W7*'Output-Calculation-sheet'!W79</f>
        <v>483047665.50005978</v>
      </c>
      <c r="X96" s="2">
        <f>X8/'Output-Calculation-sheet'!X7*'Output-Calculation-sheet'!X79</f>
        <v>251746581.20787114</v>
      </c>
      <c r="Y96" s="2">
        <f>Y8/'Output-Calculation-sheet'!Y7*'Output-Calculation-sheet'!Y79</f>
        <v>257734036.83080345</v>
      </c>
      <c r="AA96" s="2">
        <f t="shared" si="8"/>
        <v>55.204108398701926</v>
      </c>
    </row>
    <row r="97" spans="1:27" x14ac:dyDescent="0.25">
      <c r="A97" s="2">
        <v>2032</v>
      </c>
      <c r="B97" s="2">
        <f>B9/'Output-Calculation-sheet'!B8*'Output-Calculation-sheet'!B80</f>
        <v>14803771588.113552</v>
      </c>
      <c r="C97" s="2">
        <f>C9/'Output-Calculation-sheet'!C8*'Output-Calculation-sheet'!C80</f>
        <v>3694962597.7885089</v>
      </c>
      <c r="D97" s="2">
        <f>D9/'Output-Calculation-sheet'!D8*'Output-Calculation-sheet'!D80</f>
        <v>2425712044.4978437</v>
      </c>
      <c r="E97" s="2">
        <f>E9/'Output-Calculation-sheet'!E8*'Output-Calculation-sheet'!E80</f>
        <v>9801668396.5871544</v>
      </c>
      <c r="F97" s="2">
        <f>F9/'Output-Calculation-sheet'!F8*'Output-Calculation-sheet'!F80</f>
        <v>2805070628.2827201</v>
      </c>
      <c r="G97" s="2">
        <f>G9/'Output-Calculation-sheet'!G8*'Output-Calculation-sheet'!G80</f>
        <v>1661089289.265327</v>
      </c>
      <c r="H97" s="2">
        <f>H9/'Output-Calculation-sheet'!H8*'Output-Calculation-sheet'!H80</f>
        <v>2597113476.9189286</v>
      </c>
      <c r="I97" s="2">
        <f>I9/'Output-Calculation-sheet'!I8*'Output-Calculation-sheet'!I80</f>
        <v>1250237708.2200837</v>
      </c>
      <c r="J97" s="2">
        <f>J9/'Output-Calculation-sheet'!J8*'Output-Calculation-sheet'!J80</f>
        <v>1002128131.3795661</v>
      </c>
      <c r="K97" s="2">
        <f>K9/'Output-Calculation-sheet'!K8*'Output-Calculation-sheet'!K80</f>
        <v>1204798257.923712</v>
      </c>
      <c r="L97" s="2">
        <f>L9/'Output-Calculation-sheet'!L8*'Output-Calculation-sheet'!L80</f>
        <v>1233715268.2497129</v>
      </c>
      <c r="M97" s="2">
        <f>M9/'Output-Calculation-sheet'!M8*'Output-Calculation-sheet'!M80</f>
        <v>2047051336.6697989</v>
      </c>
      <c r="N97" s="2">
        <f>N9/'Output-Calculation-sheet'!N8*'Output-Calculation-sheet'!N80</f>
        <v>1286376966.8942888</v>
      </c>
      <c r="O97" s="2">
        <f>O9/'Output-Calculation-sheet'!O8*'Output-Calculation-sheet'!O80</f>
        <v>481632829.61475676</v>
      </c>
      <c r="P97" s="2">
        <f>P9/'Output-Calculation-sheet'!P8*'Output-Calculation-sheet'!P80</f>
        <v>1853537481.828007</v>
      </c>
      <c r="Q97" s="2">
        <f>Q9/'Output-Calculation-sheet'!Q8*'Output-Calculation-sheet'!Q80</f>
        <v>949752805.67032719</v>
      </c>
      <c r="R97" s="2">
        <f>R9/'Output-Calculation-sheet'!R8*'Output-Calculation-sheet'!R80</f>
        <v>1241073044.6818395</v>
      </c>
      <c r="S97" s="2">
        <f>S9/'Output-Calculation-sheet'!S8*'Output-Calculation-sheet'!S80</f>
        <v>775523114.31052482</v>
      </c>
      <c r="T97" s="2">
        <f>T9/'Output-Calculation-sheet'!T8*'Output-Calculation-sheet'!T80</f>
        <v>416220722.06359762</v>
      </c>
      <c r="U97" s="2">
        <f>U9/'Output-Calculation-sheet'!U8*'Output-Calculation-sheet'!U80</f>
        <v>273833551.09864289</v>
      </c>
      <c r="V97" s="2">
        <f>V9/'Output-Calculation-sheet'!V8*'Output-Calculation-sheet'!V80</f>
        <v>162264356.60326615</v>
      </c>
      <c r="W97" s="2">
        <f>W9/'Output-Calculation-sheet'!W8*'Output-Calculation-sheet'!W80</f>
        <v>450528598.43328512</v>
      </c>
      <c r="X97" s="2">
        <f>X9/'Output-Calculation-sheet'!X8*'Output-Calculation-sheet'!X80</f>
        <v>251387637.34467497</v>
      </c>
      <c r="Y97" s="2">
        <f>Y9/'Output-Calculation-sheet'!Y8*'Output-Calculation-sheet'!Y80</f>
        <v>246012694.78135717</v>
      </c>
      <c r="AA97" s="2">
        <f t="shared" si="8"/>
        <v>52.915462527221464</v>
      </c>
    </row>
    <row r="98" spans="1:27" x14ac:dyDescent="0.25">
      <c r="A98" s="2">
        <v>2033</v>
      </c>
      <c r="B98" s="2">
        <f>B10/'Output-Calculation-sheet'!B9*'Output-Calculation-sheet'!B81</f>
        <v>13623228682.348963</v>
      </c>
      <c r="C98" s="2">
        <f>C10/'Output-Calculation-sheet'!C9*'Output-Calculation-sheet'!C81</f>
        <v>3327319157.9211926</v>
      </c>
      <c r="D98" s="2">
        <f>D10/'Output-Calculation-sheet'!D9*'Output-Calculation-sheet'!D81</f>
        <v>2065560080.9059415</v>
      </c>
      <c r="E98" s="2">
        <f>E10/'Output-Calculation-sheet'!E9*'Output-Calculation-sheet'!E81</f>
        <v>9371863969.4047279</v>
      </c>
      <c r="F98" s="2">
        <f>F10/'Output-Calculation-sheet'!F9*'Output-Calculation-sheet'!F81</f>
        <v>2510424490.1686277</v>
      </c>
      <c r="G98" s="2">
        <f>G10/'Output-Calculation-sheet'!G9*'Output-Calculation-sheet'!G81</f>
        <v>1421938740.2916586</v>
      </c>
      <c r="H98" s="2">
        <f>H10/'Output-Calculation-sheet'!H9*'Output-Calculation-sheet'!H81</f>
        <v>2352690808.852191</v>
      </c>
      <c r="I98" s="2">
        <f>I10/'Output-Calculation-sheet'!I9*'Output-Calculation-sheet'!I81</f>
        <v>1125139766.876771</v>
      </c>
      <c r="J98" s="2">
        <f>J10/'Output-Calculation-sheet'!J9*'Output-Calculation-sheet'!J81</f>
        <v>889049560.77297997</v>
      </c>
      <c r="K98" s="2">
        <f>K10/'Output-Calculation-sheet'!K9*'Output-Calculation-sheet'!K81</f>
        <v>1054940008.0689172</v>
      </c>
      <c r="L98" s="2">
        <f>L10/'Output-Calculation-sheet'!L9*'Output-Calculation-sheet'!L81</f>
        <v>1141837060.7160087</v>
      </c>
      <c r="M98" s="2">
        <f>M10/'Output-Calculation-sheet'!M9*'Output-Calculation-sheet'!M81</f>
        <v>1901156684.0433674</v>
      </c>
      <c r="N98" s="2">
        <f>N10/'Output-Calculation-sheet'!N9*'Output-Calculation-sheet'!N81</f>
        <v>1155628267.2697926</v>
      </c>
      <c r="O98" s="2">
        <f>O10/'Output-Calculation-sheet'!O9*'Output-Calculation-sheet'!O81</f>
        <v>429035710.50923473</v>
      </c>
      <c r="P98" s="2">
        <f>P10/'Output-Calculation-sheet'!P9*'Output-Calculation-sheet'!P81</f>
        <v>1649623485.6613107</v>
      </c>
      <c r="Q98" s="2">
        <f>Q10/'Output-Calculation-sheet'!Q9*'Output-Calculation-sheet'!Q81</f>
        <v>859991576.10048854</v>
      </c>
      <c r="R98" s="2">
        <f>R10/'Output-Calculation-sheet'!R9*'Output-Calculation-sheet'!R81</f>
        <v>1128071605.5913358</v>
      </c>
      <c r="S98" s="2">
        <f>S10/'Output-Calculation-sheet'!S9*'Output-Calculation-sheet'!S81</f>
        <v>694438172.56264472</v>
      </c>
      <c r="T98" s="2">
        <f>T10/'Output-Calculation-sheet'!T9*'Output-Calculation-sheet'!T81</f>
        <v>362342781.87810957</v>
      </c>
      <c r="U98" s="2">
        <f>U10/'Output-Calculation-sheet'!U9*'Output-Calculation-sheet'!U81</f>
        <v>240928865.87456784</v>
      </c>
      <c r="V98" s="2">
        <f>V10/'Output-Calculation-sheet'!V9*'Output-Calculation-sheet'!V81</f>
        <v>142626535.24665242</v>
      </c>
      <c r="W98" s="2">
        <f>W10/'Output-Calculation-sheet'!W9*'Output-Calculation-sheet'!W81</f>
        <v>396275011.70145482</v>
      </c>
      <c r="X98" s="2">
        <f>X10/'Output-Calculation-sheet'!X9*'Output-Calculation-sheet'!X81</f>
        <v>239062125.88028347</v>
      </c>
      <c r="Y98" s="2">
        <f>Y10/'Output-Calculation-sheet'!Y9*'Output-Calculation-sheet'!Y81</f>
        <v>222868480.25883785</v>
      </c>
      <c r="AA98" s="2">
        <f t="shared" si="8"/>
        <v>48.306041628906051</v>
      </c>
    </row>
    <row r="99" spans="1:27" x14ac:dyDescent="0.25">
      <c r="A99" s="2">
        <v>2034</v>
      </c>
      <c r="B99" s="2">
        <f>B11/'Output-Calculation-sheet'!B10*'Output-Calculation-sheet'!B82</f>
        <v>11704806018.93026</v>
      </c>
      <c r="C99" s="2">
        <f>C11/'Output-Calculation-sheet'!C10*'Output-Calculation-sheet'!C82</f>
        <v>2854709637.3539586</v>
      </c>
      <c r="D99" s="2">
        <f>D11/'Output-Calculation-sheet'!D10*'Output-Calculation-sheet'!D82</f>
        <v>1674894963.8220234</v>
      </c>
      <c r="E99" s="2">
        <f>E11/'Output-Calculation-sheet'!E10*'Output-Calculation-sheet'!E82</f>
        <v>8502109059.5435448</v>
      </c>
      <c r="F99" s="2">
        <f>F11/'Output-Calculation-sheet'!F10*'Output-Calculation-sheet'!F82</f>
        <v>2136287662.1890831</v>
      </c>
      <c r="G99" s="2">
        <f>G11/'Output-Calculation-sheet'!G10*'Output-Calculation-sheet'!G82</f>
        <v>1155581881.8631275</v>
      </c>
      <c r="H99" s="2">
        <f>H11/'Output-Calculation-sheet'!H10*'Output-Calculation-sheet'!H82</f>
        <v>2025771175.0410306</v>
      </c>
      <c r="I99" s="2">
        <f>I11/'Output-Calculation-sheet'!I10*'Output-Calculation-sheet'!I82</f>
        <v>964231954.81878865</v>
      </c>
      <c r="J99" s="2">
        <f>J11/'Output-Calculation-sheet'!J10*'Output-Calculation-sheet'!J82</f>
        <v>752076938.24408638</v>
      </c>
      <c r="K99" s="2">
        <f>K11/'Output-Calculation-sheet'!K10*'Output-Calculation-sheet'!K82</f>
        <v>876814602.70965695</v>
      </c>
      <c r="L99" s="2">
        <f>L11/'Output-Calculation-sheet'!L10*'Output-Calculation-sheet'!L82</f>
        <v>1007457550.0061599</v>
      </c>
      <c r="M99" s="2">
        <f>M11/'Output-Calculation-sheet'!M10*'Output-Calculation-sheet'!M82</f>
        <v>1681344848.4466951</v>
      </c>
      <c r="N99" s="2">
        <f>N11/'Output-Calculation-sheet'!N10*'Output-Calculation-sheet'!N82</f>
        <v>989418114.56121445</v>
      </c>
      <c r="O99" s="2">
        <f>O11/'Output-Calculation-sheet'!O10*'Output-Calculation-sheet'!O82</f>
        <v>364855975.04233634</v>
      </c>
      <c r="P99" s="2">
        <f>P11/'Output-Calculation-sheet'!P10*'Output-Calculation-sheet'!P82</f>
        <v>1382376402.7020416</v>
      </c>
      <c r="Q99" s="2">
        <f>Q11/'Output-Calculation-sheet'!Q10*'Output-Calculation-sheet'!Q82</f>
        <v>731686475.58402312</v>
      </c>
      <c r="R99" s="2">
        <f>R11/'Output-Calculation-sheet'!R10*'Output-Calculation-sheet'!R82</f>
        <v>974763232.11805749</v>
      </c>
      <c r="S99" s="2">
        <f>S11/'Output-Calculation-sheet'!S10*'Output-Calculation-sheet'!S82</f>
        <v>591498026.39722085</v>
      </c>
      <c r="T99" s="2">
        <f>T11/'Output-Calculation-sheet'!T10*'Output-Calculation-sheet'!T82</f>
        <v>298909789.13472497</v>
      </c>
      <c r="U99" s="2">
        <f>U11/'Output-Calculation-sheet'!U10*'Output-Calculation-sheet'!U82</f>
        <v>201484399.07378894</v>
      </c>
      <c r="V99" s="2">
        <f>V11/'Output-Calculation-sheet'!V10*'Output-Calculation-sheet'!V82</f>
        <v>119348906.76135665</v>
      </c>
      <c r="W99" s="2">
        <f>W11/'Output-Calculation-sheet'!W10*'Output-Calculation-sheet'!W82</f>
        <v>330499746.530424</v>
      </c>
      <c r="X99" s="2">
        <f>X11/'Output-Calculation-sheet'!X10*'Output-Calculation-sheet'!X82</f>
        <v>216650713.06602114</v>
      </c>
      <c r="Y99" s="2">
        <f>Y11/'Output-Calculation-sheet'!Y10*'Output-Calculation-sheet'!Y82</f>
        <v>191310083.95920083</v>
      </c>
      <c r="AA99" s="2">
        <f t="shared" si="8"/>
        <v>41.728888157898844</v>
      </c>
    </row>
    <row r="100" spans="1:27" x14ac:dyDescent="0.25">
      <c r="A100" s="2">
        <v>2035</v>
      </c>
      <c r="B100" s="2">
        <f>B12/'Output-Calculation-sheet'!B11*'Output-Calculation-sheet'!B83</f>
        <v>9571094249.2620716</v>
      </c>
      <c r="C100" s="2">
        <f>C12/'Output-Calculation-sheet'!C11*'Output-Calculation-sheet'!C83</f>
        <v>2324844822.1810937</v>
      </c>
      <c r="D100" s="2">
        <f>D12/'Output-Calculation-sheet'!D11*'Output-Calculation-sheet'!D83</f>
        <v>1294190083.3129587</v>
      </c>
      <c r="E100" s="2">
        <f>E12/'Output-Calculation-sheet'!E11*'Output-Calculation-sheet'!E83</f>
        <v>7324155968.8644667</v>
      </c>
      <c r="F100" s="2">
        <f>F12/'Output-Calculation-sheet'!F11*'Output-Calculation-sheet'!F83</f>
        <v>1724824756.2284153</v>
      </c>
      <c r="G100" s="2">
        <f>G12/'Output-Calculation-sheet'!G11*'Output-Calculation-sheet'!G83</f>
        <v>890222009.57564127</v>
      </c>
      <c r="H100" s="2">
        <f>H12/'Output-Calculation-sheet'!H11*'Output-Calculation-sheet'!H83</f>
        <v>1650524937.7530131</v>
      </c>
      <c r="I100" s="2">
        <f>I12/'Output-Calculation-sheet'!I11*'Output-Calculation-sheet'!I83</f>
        <v>784042267.35547936</v>
      </c>
      <c r="J100" s="2">
        <f>J12/'Output-Calculation-sheet'!J11*'Output-Calculation-sheet'!J83</f>
        <v>603803324.44050539</v>
      </c>
      <c r="K100" s="2">
        <f>K12/'Output-Calculation-sheet'!K11*'Output-Calculation-sheet'!K83</f>
        <v>689399815.5572952</v>
      </c>
      <c r="L100" s="2">
        <f>L12/'Output-Calculation-sheet'!L11*'Output-Calculation-sheet'!L83</f>
        <v>844100441.85797358</v>
      </c>
      <c r="M100" s="2">
        <f>M12/'Output-Calculation-sheet'!M11*'Output-Calculation-sheet'!M83</f>
        <v>1410125518.8176789</v>
      </c>
      <c r="N100" s="2">
        <f>N12/'Output-Calculation-sheet'!N11*'Output-Calculation-sheet'!N83</f>
        <v>804584362.60849512</v>
      </c>
      <c r="O100" s="2">
        <f>O12/'Output-Calculation-sheet'!O11*'Output-Calculation-sheet'!O83</f>
        <v>295107597.75826263</v>
      </c>
      <c r="P100" s="2">
        <f>P12/'Output-Calculation-sheet'!P11*'Output-Calculation-sheet'!P83</f>
        <v>1086567909.975172</v>
      </c>
      <c r="Q100" s="2">
        <f>Q12/'Output-Calculation-sheet'!Q11*'Output-Calculation-sheet'!Q83</f>
        <v>591426415.08824313</v>
      </c>
      <c r="R100" s="2">
        <f>R12/'Output-Calculation-sheet'!R11*'Output-Calculation-sheet'!R83</f>
        <v>798001903.85284901</v>
      </c>
      <c r="S100" s="2">
        <f>S12/'Output-Calculation-sheet'!S11*'Output-Calculation-sheet'!S83</f>
        <v>476919929.88306427</v>
      </c>
      <c r="T100" s="2">
        <f>T12/'Output-Calculation-sheet'!T11*'Output-Calculation-sheet'!T83</f>
        <v>234045904.70315474</v>
      </c>
      <c r="U100" s="2">
        <f>U12/'Output-Calculation-sheet'!U11*'Output-Calculation-sheet'!U83</f>
        <v>159314920.93809894</v>
      </c>
      <c r="V100" s="2">
        <f>V12/'Output-Calculation-sheet'!V11*'Output-Calculation-sheet'!V83</f>
        <v>94715688.079793587</v>
      </c>
      <c r="W100" s="2">
        <f>W12/'Output-Calculation-sheet'!W11*'Output-Calculation-sheet'!W83</f>
        <v>259996779.43779737</v>
      </c>
      <c r="X100" s="2">
        <f>X12/'Output-Calculation-sheet'!X11*'Output-Calculation-sheet'!X83</f>
        <v>186387135.37481141</v>
      </c>
      <c r="Y100" s="2">
        <f>Y12/'Output-Calculation-sheet'!Y11*'Output-Calculation-sheet'!Y83</f>
        <v>155392784.37691411</v>
      </c>
      <c r="AA100" s="2">
        <f t="shared" si="8"/>
        <v>34.25378952728326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8497.0713930290294</v>
      </c>
      <c r="C107" s="2">
        <f>C8/'Output-Calculation-sheet'!C7*'Output-Calculation-sheet'!C88</f>
        <v>5041.1334390914608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1551.8172231047326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150.13449745568113</v>
      </c>
      <c r="M107" s="2">
        <f>M8/'Output-Calculation-sheet'!M7*'Output-Calculation-sheet'!M88</f>
        <v>1067.8012716080259</v>
      </c>
      <c r="N107" s="2">
        <f>N8/'Output-Calculation-sheet'!N7*'Output-Calculation-sheet'!N88</f>
        <v>1049.4754793872282</v>
      </c>
      <c r="O107" s="2">
        <f>O8/'Output-Calculation-sheet'!O7*'Output-Calculation-sheet'!O88</f>
        <v>979.35218052727021</v>
      </c>
      <c r="P107" s="2">
        <f>P8/'Output-Calculation-sheet'!P7*'Output-Calculation-sheet'!P88</f>
        <v>0</v>
      </c>
      <c r="Q107" s="2">
        <f>Q8/'Output-Calculation-sheet'!Q7*'Output-Calculation-sheet'!Q88</f>
        <v>613.00080071876516</v>
      </c>
      <c r="R107" s="2">
        <f>R8/'Output-Calculation-sheet'!R7*'Output-Calculation-sheet'!R88</f>
        <v>0</v>
      </c>
      <c r="S107" s="2">
        <f>S8/'Output-Calculation-sheet'!S7*'Output-Calculation-sheet'!S88</f>
        <v>601.59557446158669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117.14002034271384</v>
      </c>
      <c r="Y107" s="2">
        <f>Y8/'Output-Calculation-sheet'!Y7*'Output-Calculation-sheet'!Y88</f>
        <v>0</v>
      </c>
      <c r="AA107" s="2">
        <f t="shared" si="9"/>
        <v>19.668521879726491</v>
      </c>
    </row>
    <row r="108" spans="1:27" x14ac:dyDescent="0.25">
      <c r="A108" s="2">
        <v>2032</v>
      </c>
      <c r="B108" s="2">
        <f>B9/'Output-Calculation-sheet'!B8*'Output-Calculation-sheet'!B89</f>
        <v>8963.6987379608654</v>
      </c>
      <c r="C108" s="2">
        <f>C9/'Output-Calculation-sheet'!C8*'Output-Calculation-sheet'!C89</f>
        <v>5317.9736118197006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1637.0372144573914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1126.4409192275655</v>
      </c>
      <c r="N108" s="2">
        <f>N9/'Output-Calculation-sheet'!N8*'Output-Calculation-sheet'!N89</f>
        <v>1107.1087431161043</v>
      </c>
      <c r="O108" s="2">
        <f>O9/'Output-Calculation-sheet'!O8*'Output-Calculation-sheet'!O89</f>
        <v>1033.1345352486346</v>
      </c>
      <c r="P108" s="2">
        <f>P9/'Output-Calculation-sheet'!P8*'Output-Calculation-sheet'!P89</f>
        <v>0</v>
      </c>
      <c r="Q108" s="2">
        <f>Q9/'Output-Calculation-sheet'!Q8*'Output-Calculation-sheet'!Q89</f>
        <v>581.99805846655681</v>
      </c>
      <c r="R108" s="2">
        <f>R9/'Output-Calculation-sheet'!R8*'Output-Calculation-sheet'!R89</f>
        <v>0</v>
      </c>
      <c r="S108" s="2">
        <f>S9/'Output-Calculation-sheet'!S8*'Output-Calculation-sheet'!S89</f>
        <v>634.63295082917341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123.57291164719619</v>
      </c>
      <c r="Y108" s="2">
        <f>Y9/'Output-Calculation-sheet'!Y8*'Output-Calculation-sheet'!Y89</f>
        <v>0</v>
      </c>
      <c r="AA108" s="2">
        <f t="shared" si="9"/>
        <v>20.525597682773189</v>
      </c>
    </row>
    <row r="109" spans="1:27" x14ac:dyDescent="0.25">
      <c r="A109" s="2">
        <v>2033</v>
      </c>
      <c r="B109" s="2">
        <f>B10/'Output-Calculation-sheet'!B9*'Output-Calculation-sheet'!B90</f>
        <v>9024.9423943819638</v>
      </c>
      <c r="C109" s="2">
        <f>C10/'Output-Calculation-sheet'!C9*'Output-Calculation-sheet'!C90</f>
        <v>5354.3081828779013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1648.2221223443769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1134.137224363712</v>
      </c>
      <c r="N109" s="2">
        <f>N10/'Output-Calculation-sheet'!N9*'Output-Calculation-sheet'!N90</f>
        <v>1114.6729629171393</v>
      </c>
      <c r="O109" s="2">
        <f>O10/'Output-Calculation-sheet'!O9*'Output-Calculation-sheet'!O90</f>
        <v>1040.1933330020199</v>
      </c>
      <c r="P109" s="2">
        <f>P10/'Output-Calculation-sheet'!P9*'Output-Calculation-sheet'!P90</f>
        <v>0</v>
      </c>
      <c r="Q109" s="2">
        <f>Q10/'Output-Calculation-sheet'!Q9*'Output-Calculation-sheet'!Q90</f>
        <v>585.97450727105797</v>
      </c>
      <c r="R109" s="2">
        <f>R10/'Output-Calculation-sheet'!R9*'Output-Calculation-sheet'!R90</f>
        <v>0</v>
      </c>
      <c r="S109" s="2">
        <f>S10/'Output-Calculation-sheet'!S9*'Output-Calculation-sheet'!S90</f>
        <v>638.96902274884735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124.4172123276536</v>
      </c>
      <c r="Y109" s="2">
        <f>Y10/'Output-Calculation-sheet'!Y9*'Output-Calculation-sheet'!Y90</f>
        <v>0</v>
      </c>
      <c r="AA109" s="2">
        <f t="shared" si="9"/>
        <v>20.665836962234668</v>
      </c>
    </row>
    <row r="110" spans="1:27" x14ac:dyDescent="0.25">
      <c r="A110" s="2">
        <v>2034</v>
      </c>
      <c r="B110" s="2">
        <f>B11/'Output-Calculation-sheet'!B10*'Output-Calculation-sheet'!B91</f>
        <v>7956.7527444489006</v>
      </c>
      <c r="C110" s="2">
        <f>C11/'Output-Calculation-sheet'!C10*'Output-Calculation-sheet'!C91</f>
        <v>5149.7168383147864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1585.2425610954651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1090.8011570835997</v>
      </c>
      <c r="N110" s="2">
        <f>N11/'Output-Calculation-sheet'!N10*'Output-Calculation-sheet'!N91</f>
        <v>1072.0806368047502</v>
      </c>
      <c r="O110" s="2">
        <f>O11/'Output-Calculation-sheet'!O10*'Output-Calculation-sheet'!O91</f>
        <v>1000.4469184633472</v>
      </c>
      <c r="P110" s="2">
        <f>P11/'Output-Calculation-sheet'!P10*'Output-Calculation-sheet'!P91</f>
        <v>0</v>
      </c>
      <c r="Q110" s="2">
        <f>Q11/'Output-Calculation-sheet'!Q10*'Output-Calculation-sheet'!Q91</f>
        <v>500.96361598090198</v>
      </c>
      <c r="R110" s="2">
        <f>R11/'Output-Calculation-sheet'!R10*'Output-Calculation-sheet'!R91</f>
        <v>0</v>
      </c>
      <c r="S110" s="2">
        <f>S11/'Output-Calculation-sheet'!S10*'Output-Calculation-sheet'!S91</f>
        <v>614.55363106175503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119.6631556152834</v>
      </c>
      <c r="Y110" s="2">
        <f>Y11/'Output-Calculation-sheet'!Y10*'Output-Calculation-sheet'!Y91</f>
        <v>0</v>
      </c>
      <c r="AA110" s="2">
        <f t="shared" si="9"/>
        <v>19.090221258868787</v>
      </c>
    </row>
    <row r="111" spans="1:27" x14ac:dyDescent="0.25">
      <c r="A111" s="2">
        <v>2035</v>
      </c>
      <c r="B111" s="2">
        <f>B12/'Output-Calculation-sheet'!B11*'Output-Calculation-sheet'!B92</f>
        <v>6619.6144788077772</v>
      </c>
      <c r="C111" s="2">
        <f>C12/'Output-Calculation-sheet'!C11*'Output-Calculation-sheet'!C92</f>
        <v>4712.733367930341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1450.7254958862422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998.24032508303014</v>
      </c>
      <c r="N111" s="2">
        <f>N12/'Output-Calculation-sheet'!N11*'Output-Calculation-sheet'!N92</f>
        <v>981.10834999524582</v>
      </c>
      <c r="O111" s="2">
        <f>O12/'Output-Calculation-sheet'!O11*'Output-Calculation-sheet'!O92</f>
        <v>915.55316991530037</v>
      </c>
      <c r="P111" s="2">
        <f>P12/'Output-Calculation-sheet'!P11*'Output-Calculation-sheet'!P92</f>
        <v>0</v>
      </c>
      <c r="Q111" s="2">
        <f>Q12/'Output-Calculation-sheet'!Q11*'Output-Calculation-sheet'!Q92</f>
        <v>401.14719320843807</v>
      </c>
      <c r="R111" s="2">
        <f>R12/'Output-Calculation-sheet'!R11*'Output-Calculation-sheet'!R92</f>
        <v>0</v>
      </c>
      <c r="S111" s="2">
        <f>S12/'Output-Calculation-sheet'!S11*'Output-Calculation-sheet'!S92</f>
        <v>562.40517574462569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109.50903983383543</v>
      </c>
      <c r="Y111" s="2">
        <f>Y12/'Output-Calculation-sheet'!Y11*'Output-Calculation-sheet'!Y92</f>
        <v>0</v>
      </c>
      <c r="AA111" s="2">
        <f t="shared" si="9"/>
        <v>16.751036596404838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1599389770.4434934</v>
      </c>
      <c r="C118" s="2">
        <f>C8/'Output-Calculation-sheet'!C7*'Output-Calculation-sheet'!C97</f>
        <v>81894325.695553303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177496988.33518884</v>
      </c>
      <c r="I118" s="2">
        <f>I8/'Output-Calculation-sheet'!I7*'Output-Calculation-sheet'!I97</f>
        <v>2.5849703162972872E-8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560045935.93946004</v>
      </c>
      <c r="M118" s="2">
        <f>M8/'Output-Calculation-sheet'!M7*'Output-Calculation-sheet'!M97</f>
        <v>175800305.19872862</v>
      </c>
      <c r="N118" s="2">
        <f>N8/'Output-Calculation-sheet'!N7*'Output-Calculation-sheet'!N97</f>
        <v>130336222.4904962</v>
      </c>
      <c r="O118" s="2">
        <f>O8/'Output-Calculation-sheet'!O7*'Output-Calculation-sheet'!O97</f>
        <v>15559379.335160166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9628961.6717626173</v>
      </c>
      <c r="T118" s="2">
        <f>T8/'Output-Calculation-sheet'!T7*'Output-Calculation-sheet'!T97</f>
        <v>3.9443124070045265E-9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6504816.7698095199</v>
      </c>
      <c r="Y118" s="2">
        <f>Y8/'Output-Calculation-sheet'!Y7*'Output-Calculation-sheet'!Y97</f>
        <v>0</v>
      </c>
      <c r="AA118" s="2">
        <f t="shared" si="10"/>
        <v>2756.6567058796527</v>
      </c>
    </row>
    <row r="119" spans="1:27" x14ac:dyDescent="0.25">
      <c r="A119" s="2">
        <v>2032</v>
      </c>
      <c r="B119" s="2">
        <f>B9/'Output-Calculation-sheet'!B8*'Output-Calculation-sheet'!B98</f>
        <v>2141491654.9184077</v>
      </c>
      <c r="C119" s="2">
        <f>C9/'Output-Calculation-sheet'!C8*'Output-Calculation-sheet'!C98</f>
        <v>89972424.320706442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205340877.15281439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693898992.70160198</v>
      </c>
      <c r="M119" s="2">
        <f>M9/'Output-Calculation-sheet'!M8*'Output-Calculation-sheet'!M98</f>
        <v>199282905.46037427</v>
      </c>
      <c r="N119" s="2">
        <f>N9/'Output-Calculation-sheet'!N8*'Output-Calculation-sheet'!N98</f>
        <v>147395952.940649</v>
      </c>
      <c r="O119" s="2">
        <f>O9/'Output-Calculation-sheet'!O8*'Output-Calculation-sheet'!O98</f>
        <v>17119477.548569679</v>
      </c>
      <c r="P119" s="2">
        <f>P9/'Output-Calculation-sheet'!P8*'Output-Calculation-sheet'!P98</f>
        <v>0</v>
      </c>
      <c r="Q119" s="2">
        <f>Q9/'Output-Calculation-sheet'!Q8*'Output-Calculation-sheet'!Q98</f>
        <v>36753815.658432081</v>
      </c>
      <c r="R119" s="2">
        <f>R9/'Output-Calculation-sheet'!R8*'Output-Calculation-sheet'!R98</f>
        <v>0</v>
      </c>
      <c r="S119" s="2">
        <f>S9/'Output-Calculation-sheet'!S8*'Output-Calculation-sheet'!S98</f>
        <v>14482411.852443064</v>
      </c>
      <c r="T119" s="2">
        <f>T9/'Output-Calculation-sheet'!T8*'Output-Calculation-sheet'!T98</f>
        <v>0</v>
      </c>
      <c r="U119" s="2">
        <f>U9/'Output-Calculation-sheet'!U8*'Output-Calculation-sheet'!U98</f>
        <v>-1.6220885402687088E-9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7239776.3386800028</v>
      </c>
      <c r="Y119" s="2">
        <f>Y9/'Output-Calculation-sheet'!Y8*'Output-Calculation-sheet'!Y98</f>
        <v>0</v>
      </c>
      <c r="AA119" s="2">
        <f t="shared" si="10"/>
        <v>3552.9782888926788</v>
      </c>
    </row>
    <row r="120" spans="1:27" x14ac:dyDescent="0.25">
      <c r="A120" s="2">
        <v>2033</v>
      </c>
      <c r="B120" s="2">
        <f>B10/'Output-Calculation-sheet'!B9*'Output-Calculation-sheet'!B99</f>
        <v>2524032206.366796</v>
      </c>
      <c r="C120" s="2">
        <f>C10/'Output-Calculation-sheet'!C9*'Output-Calculation-sheet'!C99</f>
        <v>94370168.478512362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223167991.03650212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800322959.55552316</v>
      </c>
      <c r="M120" s="2">
        <f>M10/'Output-Calculation-sheet'!M9*'Output-Calculation-sheet'!M99</f>
        <v>229002337.11364558</v>
      </c>
      <c r="N120" s="2">
        <f>N10/'Output-Calculation-sheet'!N9*'Output-Calculation-sheet'!N99</f>
        <v>175902052.63355759</v>
      </c>
      <c r="O120" s="2">
        <f>O10/'Output-Calculation-sheet'!O9*'Output-Calculation-sheet'!O99</f>
        <v>18005746.594264966</v>
      </c>
      <c r="P120" s="2">
        <f>P10/'Output-Calculation-sheet'!P9*'Output-Calculation-sheet'!P99</f>
        <v>0</v>
      </c>
      <c r="Q120" s="2">
        <f>Q10/'Output-Calculation-sheet'!Q9*'Output-Calculation-sheet'!Q99</f>
        <v>137522213.36589447</v>
      </c>
      <c r="R120" s="2">
        <f>R10/'Output-Calculation-sheet'!R9*'Output-Calculation-sheet'!R99</f>
        <v>0</v>
      </c>
      <c r="S120" s="2">
        <f>S10/'Output-Calculation-sheet'!S9*'Output-Calculation-sheet'!S99</f>
        <v>29613829.826497342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7781822.6607620558</v>
      </c>
      <c r="Y120" s="2">
        <f>Y10/'Output-Calculation-sheet'!Y9*'Output-Calculation-sheet'!Y99</f>
        <v>0</v>
      </c>
      <c r="AA120" s="2">
        <f t="shared" si="10"/>
        <v>4239.7213276319553</v>
      </c>
    </row>
    <row r="121" spans="1:27" x14ac:dyDescent="0.25">
      <c r="A121" s="2">
        <v>2034</v>
      </c>
      <c r="B121" s="2">
        <f>B11/'Output-Calculation-sheet'!B10*'Output-Calculation-sheet'!B100</f>
        <v>3970666682.7588434</v>
      </c>
      <c r="C121" s="2">
        <f>C11/'Output-Calculation-sheet'!C10*'Output-Calculation-sheet'!C100</f>
        <v>95200563.582130343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246830227.28797895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-4.8115862966750038E-8</v>
      </c>
      <c r="L121" s="2">
        <f>L11/'Output-Calculation-sheet'!L10*'Output-Calculation-sheet'!L100</f>
        <v>897596040.37704551</v>
      </c>
      <c r="M121" s="2">
        <f>M11/'Output-Calculation-sheet'!M10*'Output-Calculation-sheet'!M100</f>
        <v>249046148.12746882</v>
      </c>
      <c r="N121" s="2">
        <f>N11/'Output-Calculation-sheet'!N10*'Output-Calculation-sheet'!N100</f>
        <v>190616030.04471895</v>
      </c>
      <c r="O121" s="2">
        <f>O11/'Output-Calculation-sheet'!O10*'Output-Calculation-sheet'!O100</f>
        <v>18859940.241698433</v>
      </c>
      <c r="P121" s="2">
        <f>P11/'Output-Calculation-sheet'!P10*'Output-Calculation-sheet'!P100</f>
        <v>-2.5954854454868991E-8</v>
      </c>
      <c r="Q121" s="2">
        <f>Q11/'Output-Calculation-sheet'!Q10*'Output-Calculation-sheet'!Q100</f>
        <v>255245435.23169795</v>
      </c>
      <c r="R121" s="2">
        <f>R11/'Output-Calculation-sheet'!R10*'Output-Calculation-sheet'!R100</f>
        <v>0</v>
      </c>
      <c r="S121" s="2">
        <f>S11/'Output-Calculation-sheet'!S10*'Output-Calculation-sheet'!S100</f>
        <v>55269867.507512294</v>
      </c>
      <c r="T121" s="2">
        <f>T11/'Output-Calculation-sheet'!T10*'Output-Calculation-sheet'!T100</f>
        <v>9.2395343661169359E-9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7898302.8696415825</v>
      </c>
      <c r="Y121" s="2">
        <f>Y11/'Output-Calculation-sheet'!Y10*'Output-Calculation-sheet'!Y100</f>
        <v>0</v>
      </c>
      <c r="AA121" s="2">
        <f t="shared" si="10"/>
        <v>5987.2292380287363</v>
      </c>
    </row>
    <row r="122" spans="1:27" x14ac:dyDescent="0.25">
      <c r="A122" s="2">
        <v>2035</v>
      </c>
      <c r="B122" s="2">
        <f>B12/'Output-Calculation-sheet'!B11*'Output-Calculation-sheet'!B101</f>
        <v>5731168509.5208397</v>
      </c>
      <c r="C122" s="2">
        <f>C12/'Output-Calculation-sheet'!C11*'Output-Calculation-sheet'!C101</f>
        <v>94260134.945371345</v>
      </c>
      <c r="D122" s="2">
        <f>D12/'Output-Calculation-sheet'!D11*'Output-Calculation-sheet'!D101</f>
        <v>-5.2176120798287163E-8</v>
      </c>
      <c r="E122" s="2">
        <f>E12/'Output-Calculation-sheet'!E11*'Output-Calculation-sheet'!E101</f>
        <v>67583773.80508776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252324873.90540269</v>
      </c>
      <c r="I122" s="2">
        <f>I12/'Output-Calculation-sheet'!I11*'Output-Calculation-sheet'!I101</f>
        <v>0</v>
      </c>
      <c r="J122" s="2">
        <f>J12/'Output-Calculation-sheet'!J11*'Output-Calculation-sheet'!J101</f>
        <v>-5.2937802096805182E-8</v>
      </c>
      <c r="K122" s="2">
        <f>K12/'Output-Calculation-sheet'!K11*'Output-Calculation-sheet'!K101</f>
        <v>0</v>
      </c>
      <c r="L122" s="2">
        <f>L12/'Output-Calculation-sheet'!L11*'Output-Calculation-sheet'!L101</f>
        <v>915523555.62544882</v>
      </c>
      <c r="M122" s="2">
        <f>M12/'Output-Calculation-sheet'!M11*'Output-Calculation-sheet'!M101</f>
        <v>246964569.99780789</v>
      </c>
      <c r="N122" s="2">
        <f>N12/'Output-Calculation-sheet'!N11*'Output-Calculation-sheet'!N101</f>
        <v>201808466.20503941</v>
      </c>
      <c r="O122" s="2">
        <f>O12/'Output-Calculation-sheet'!O11*'Output-Calculation-sheet'!O101</f>
        <v>20478633.546363663</v>
      </c>
      <c r="P122" s="2">
        <f>P12/'Output-Calculation-sheet'!P11*'Output-Calculation-sheet'!P101</f>
        <v>0</v>
      </c>
      <c r="Q122" s="2">
        <f>Q12/'Output-Calculation-sheet'!Q11*'Output-Calculation-sheet'!Q101</f>
        <v>401753305.03431737</v>
      </c>
      <c r="R122" s="2">
        <f>R12/'Output-Calculation-sheet'!R11*'Output-Calculation-sheet'!R101</f>
        <v>0</v>
      </c>
      <c r="S122" s="2">
        <f>S12/'Output-Calculation-sheet'!S11*'Output-Calculation-sheet'!S101</f>
        <v>69421249.784186617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-6.9063196409230834E-9</v>
      </c>
      <c r="W122" s="2">
        <f>W12/'Output-Calculation-sheet'!W11*'Output-Calculation-sheet'!W101</f>
        <v>0</v>
      </c>
      <c r="X122" s="2">
        <f>X12/'Output-Calculation-sheet'!X11*'Output-Calculation-sheet'!X101</f>
        <v>7811530.1177242436</v>
      </c>
      <c r="Y122" s="2">
        <f>Y12/'Output-Calculation-sheet'!Y11*'Output-Calculation-sheet'!Y101</f>
        <v>0</v>
      </c>
      <c r="AA122" s="2">
        <f t="shared" si="10"/>
        <v>8009.0986024875901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18551313882.513027</v>
      </c>
      <c r="C129" s="2">
        <f>C8/'Output-Calculation-sheet'!C7*'Output-Calculation-sheet'!C106</f>
        <v>0</v>
      </c>
      <c r="D129" s="2">
        <f>D8/'Output-Calculation-sheet'!D7*'Output-Calculation-sheet'!D106</f>
        <v>33747956775.086147</v>
      </c>
      <c r="E129" s="2">
        <f>E8/'Output-Calculation-sheet'!E7*'Output-Calculation-sheet'!E106</f>
        <v>25724775202.123806</v>
      </c>
      <c r="F129" s="2">
        <f>F8/'Output-Calculation-sheet'!F7*'Output-Calculation-sheet'!F106</f>
        <v>17304180716.527122</v>
      </c>
      <c r="G129" s="2">
        <f>G8/'Output-Calculation-sheet'!G7*'Output-Calculation-sheet'!G106</f>
        <v>11723936998.948494</v>
      </c>
      <c r="H129" s="2">
        <f>H8/'Output-Calculation-sheet'!H7*'Output-Calculation-sheet'!H106</f>
        <v>0</v>
      </c>
      <c r="I129" s="2">
        <f>I8/'Output-Calculation-sheet'!I7*'Output-Calculation-sheet'!I106</f>
        <v>10675839972.092224</v>
      </c>
      <c r="J129" s="2">
        <f>J8/'Output-Calculation-sheet'!J7*'Output-Calculation-sheet'!J106</f>
        <v>11140907197.205563</v>
      </c>
      <c r="K129" s="2">
        <f>K8/'Output-Calculation-sheet'!K7*'Output-Calculation-sheet'!K106</f>
        <v>10763509311.678112</v>
      </c>
      <c r="L129" s="2">
        <f>L8/'Output-Calculation-sheet'!L7*'Output-Calculation-sheet'!L106</f>
        <v>7840431939.9566679</v>
      </c>
      <c r="M129" s="2">
        <f>M8/'Output-Calculation-sheet'!M7*'Output-Calculation-sheet'!M106</f>
        <v>0</v>
      </c>
      <c r="N129" s="2">
        <f>N8/'Output-Calculation-sheet'!N7*'Output-Calculation-sheet'!N106</f>
        <v>6820496.0585238216</v>
      </c>
      <c r="O129" s="2">
        <f>O8/'Output-Calculation-sheet'!O7*'Output-Calculation-sheet'!O106</f>
        <v>0</v>
      </c>
      <c r="P129" s="2">
        <f>P8/'Output-Calculation-sheet'!P7*'Output-Calculation-sheet'!P106</f>
        <v>6388304404.4372473</v>
      </c>
      <c r="Q129" s="2">
        <f>Q8/'Output-Calculation-sheet'!Q7*'Output-Calculation-sheet'!Q106</f>
        <v>3051323736.3736291</v>
      </c>
      <c r="R129" s="2">
        <f>R8/'Output-Calculation-sheet'!R7*'Output-Calculation-sheet'!R106</f>
        <v>7045279605.9067125</v>
      </c>
      <c r="S129" s="2">
        <f>S8/'Output-Calculation-sheet'!S7*'Output-Calculation-sheet'!S106</f>
        <v>28499238.703307513</v>
      </c>
      <c r="T129" s="2">
        <f>T8/'Output-Calculation-sheet'!T7*'Output-Calculation-sheet'!T106</f>
        <v>2684924320.7999902</v>
      </c>
      <c r="U129" s="2">
        <f>U8/'Output-Calculation-sheet'!U7*'Output-Calculation-sheet'!U106</f>
        <v>1919260046.7112586</v>
      </c>
      <c r="V129" s="2">
        <f>V8/'Output-Calculation-sheet'!V7*'Output-Calculation-sheet'!V106</f>
        <v>1917979109.7454109</v>
      </c>
      <c r="W129" s="2">
        <f>W8/'Output-Calculation-sheet'!W7*'Output-Calculation-sheet'!W106</f>
        <v>1487115445.0722919</v>
      </c>
      <c r="X129" s="2">
        <f>X8/'Output-Calculation-sheet'!X7*'Output-Calculation-sheet'!X106</f>
        <v>0</v>
      </c>
      <c r="Y129" s="2">
        <f>Y8/'Output-Calculation-sheet'!Y7*'Output-Calculation-sheet'!Y106</f>
        <v>745910161.31527865</v>
      </c>
      <c r="AA129" s="2">
        <f t="shared" si="11"/>
        <v>172748.26856125481</v>
      </c>
    </row>
    <row r="130" spans="1:27" x14ac:dyDescent="0.25">
      <c r="A130" s="2">
        <v>2032</v>
      </c>
      <c r="B130" s="2">
        <f>B9/'Output-Calculation-sheet'!B8*'Output-Calculation-sheet'!B107</f>
        <v>19402129638.742157</v>
      </c>
      <c r="C130" s="2">
        <f>C9/'Output-Calculation-sheet'!C8*'Output-Calculation-sheet'!C107</f>
        <v>0</v>
      </c>
      <c r="D130" s="2">
        <f>D9/'Output-Calculation-sheet'!D8*'Output-Calculation-sheet'!D107</f>
        <v>35740324673.826004</v>
      </c>
      <c r="E130" s="2">
        <f>E9/'Output-Calculation-sheet'!E8*'Output-Calculation-sheet'!E107</f>
        <v>27217718376.870541</v>
      </c>
      <c r="F130" s="2">
        <f>F9/'Output-Calculation-sheet'!F8*'Output-Calculation-sheet'!F107</f>
        <v>18284084854.119637</v>
      </c>
      <c r="G130" s="2">
        <f>G9/'Output-Calculation-sheet'!G8*'Output-Calculation-sheet'!G107</f>
        <v>12415339808.745594</v>
      </c>
      <c r="H130" s="2">
        <f>H9/'Output-Calculation-sheet'!H8*'Output-Calculation-sheet'!H107</f>
        <v>0</v>
      </c>
      <c r="I130" s="2">
        <f>I9/'Output-Calculation-sheet'!I8*'Output-Calculation-sheet'!I107</f>
        <v>11288736408.292065</v>
      </c>
      <c r="J130" s="2">
        <f>J9/'Output-Calculation-sheet'!J8*'Output-Calculation-sheet'!J107</f>
        <v>11785238985.727013</v>
      </c>
      <c r="K130" s="2">
        <f>K9/'Output-Calculation-sheet'!K8*'Output-Calculation-sheet'!K107</f>
        <v>11380687145.337776</v>
      </c>
      <c r="L130" s="2">
        <f>L9/'Output-Calculation-sheet'!L8*'Output-Calculation-sheet'!L107</f>
        <v>8996115176.077692</v>
      </c>
      <c r="M130" s="2">
        <f>M9/'Output-Calculation-sheet'!M8*'Output-Calculation-sheet'!M107</f>
        <v>0</v>
      </c>
      <c r="N130" s="2">
        <f>N9/'Output-Calculation-sheet'!N8*'Output-Calculation-sheet'!N107</f>
        <v>5661705.3880086308</v>
      </c>
      <c r="O130" s="2">
        <f>O9/'Output-Calculation-sheet'!O8*'Output-Calculation-sheet'!O107</f>
        <v>0</v>
      </c>
      <c r="P130" s="2">
        <f>P9/'Output-Calculation-sheet'!P8*'Output-Calculation-sheet'!P107</f>
        <v>6846002947.4423542</v>
      </c>
      <c r="Q130" s="2">
        <f>Q9/'Output-Calculation-sheet'!Q8*'Output-Calculation-sheet'!Q107</f>
        <v>3612185646.7933531</v>
      </c>
      <c r="R130" s="2">
        <f>R9/'Output-Calculation-sheet'!R8*'Output-Calculation-sheet'!R107</f>
        <v>7485357892.6227331</v>
      </c>
      <c r="S130" s="2">
        <f>S9/'Output-Calculation-sheet'!S8*'Output-Calculation-sheet'!S107</f>
        <v>30103635.446210396</v>
      </c>
      <c r="T130" s="2">
        <f>T9/'Output-Calculation-sheet'!T8*'Output-Calculation-sheet'!T107</f>
        <v>2843507647.0702939</v>
      </c>
      <c r="U130" s="2">
        <f>U9/'Output-Calculation-sheet'!U8*'Output-Calculation-sheet'!U107</f>
        <v>2048237266.3978665</v>
      </c>
      <c r="V130" s="2">
        <f>V9/'Output-Calculation-sheet'!V8*'Output-Calculation-sheet'!V107</f>
        <v>2026656383.2368155</v>
      </c>
      <c r="W130" s="2">
        <f>W9/'Output-Calculation-sheet'!W8*'Output-Calculation-sheet'!W107</f>
        <v>1573651800.7079744</v>
      </c>
      <c r="X130" s="2">
        <f>X9/'Output-Calculation-sheet'!X8*'Output-Calculation-sheet'!X107</f>
        <v>0</v>
      </c>
      <c r="Y130" s="2">
        <f>Y9/'Output-Calculation-sheet'!Y8*'Output-Calculation-sheet'!Y107</f>
        <v>788614220.67958856</v>
      </c>
      <c r="AA130" s="2">
        <f t="shared" si="11"/>
        <v>183770.35421352368</v>
      </c>
    </row>
    <row r="131" spans="1:27" x14ac:dyDescent="0.25">
      <c r="A131" s="2">
        <v>2033</v>
      </c>
      <c r="B131" s="2">
        <f>B10/'Output-Calculation-sheet'!B9*'Output-Calculation-sheet'!B108</f>
        <v>19437821303.032406</v>
      </c>
      <c r="C131" s="2">
        <f>C10/'Output-Calculation-sheet'!C9*'Output-Calculation-sheet'!C108</f>
        <v>0</v>
      </c>
      <c r="D131" s="2">
        <f>D10/'Output-Calculation-sheet'!D9*'Output-Calculation-sheet'!D108</f>
        <v>36133291108.869392</v>
      </c>
      <c r="E131" s="2">
        <f>E10/'Output-Calculation-sheet'!E9*'Output-Calculation-sheet'!E108</f>
        <v>27554924384.963604</v>
      </c>
      <c r="F131" s="2">
        <f>F10/'Output-Calculation-sheet'!F9*'Output-Calculation-sheet'!F108</f>
        <v>18441979444.450771</v>
      </c>
      <c r="G131" s="2">
        <f>G10/'Output-Calculation-sheet'!G9*'Output-Calculation-sheet'!G108</f>
        <v>12562582773.332363</v>
      </c>
      <c r="H131" s="2">
        <f>H10/'Output-Calculation-sheet'!H9*'Output-Calculation-sheet'!H108</f>
        <v>0</v>
      </c>
      <c r="I131" s="2">
        <f>I10/'Output-Calculation-sheet'!I9*'Output-Calculation-sheet'!I108</f>
        <v>11415494444.123316</v>
      </c>
      <c r="J131" s="2">
        <f>J10/'Output-Calculation-sheet'!J9*'Output-Calculation-sheet'!J108</f>
        <v>11900906388.246542</v>
      </c>
      <c r="K131" s="2">
        <f>K10/'Output-Calculation-sheet'!K9*'Output-Calculation-sheet'!K108</f>
        <v>11550131224.864288</v>
      </c>
      <c r="L131" s="2">
        <f>L10/'Output-Calculation-sheet'!L9*'Output-Calculation-sheet'!L108</f>
        <v>8984659843.5548916</v>
      </c>
      <c r="M131" s="2">
        <f>M10/'Output-Calculation-sheet'!M9*'Output-Calculation-sheet'!M108</f>
        <v>0</v>
      </c>
      <c r="N131" s="2">
        <f>N10/'Output-Calculation-sheet'!N9*'Output-Calculation-sheet'!N108</f>
        <v>3793045.9636540837</v>
      </c>
      <c r="O131" s="2">
        <f>O10/'Output-Calculation-sheet'!O9*'Output-Calculation-sheet'!O108</f>
        <v>0</v>
      </c>
      <c r="P131" s="2">
        <f>P10/'Output-Calculation-sheet'!P9*'Output-Calculation-sheet'!P108</f>
        <v>7001202219.655097</v>
      </c>
      <c r="Q131" s="2">
        <f>Q10/'Output-Calculation-sheet'!Q9*'Output-Calculation-sheet'!Q108</f>
        <v>3587051824.6614065</v>
      </c>
      <c r="R131" s="2">
        <f>R10/'Output-Calculation-sheet'!R9*'Output-Calculation-sheet'!R108</f>
        <v>7555506296.1580229</v>
      </c>
      <c r="S131" s="2">
        <f>S10/'Output-Calculation-sheet'!S9*'Output-Calculation-sheet'!S108</f>
        <v>27219173.088410586</v>
      </c>
      <c r="T131" s="2">
        <f>T10/'Output-Calculation-sheet'!T9*'Output-Calculation-sheet'!T108</f>
        <v>2883070876.0395422</v>
      </c>
      <c r="U131" s="2">
        <f>U10/'Output-Calculation-sheet'!U9*'Output-Calculation-sheet'!U108</f>
        <v>2078557169.3118436</v>
      </c>
      <c r="V131" s="2">
        <f>V10/'Output-Calculation-sheet'!V9*'Output-Calculation-sheet'!V108</f>
        <v>2040510817.665215</v>
      </c>
      <c r="W131" s="2">
        <f>W10/'Output-Calculation-sheet'!W9*'Output-Calculation-sheet'!W108</f>
        <v>1586493954.2048714</v>
      </c>
      <c r="X131" s="2">
        <f>X10/'Output-Calculation-sheet'!X9*'Output-Calculation-sheet'!X108</f>
        <v>0</v>
      </c>
      <c r="Y131" s="2">
        <f>Y10/'Output-Calculation-sheet'!Y9*'Output-Calculation-sheet'!Y108</f>
        <v>797682477.49872756</v>
      </c>
      <c r="AA131" s="2">
        <f t="shared" si="11"/>
        <v>185542.87876968435</v>
      </c>
    </row>
    <row r="132" spans="1:27" x14ac:dyDescent="0.25">
      <c r="A132" s="2">
        <v>2034</v>
      </c>
      <c r="B132" s="2">
        <f>B11/'Output-Calculation-sheet'!B10*'Output-Calculation-sheet'!B109</f>
        <v>22623340198.477253</v>
      </c>
      <c r="C132" s="2">
        <f>C11/'Output-Calculation-sheet'!C10*'Output-Calculation-sheet'!C109</f>
        <v>0</v>
      </c>
      <c r="D132" s="2">
        <f>D11/'Output-Calculation-sheet'!D10*'Output-Calculation-sheet'!D109</f>
        <v>34834866178.355698</v>
      </c>
      <c r="E132" s="2">
        <f>E11/'Output-Calculation-sheet'!E10*'Output-Calculation-sheet'!E109</f>
        <v>26581403392.889782</v>
      </c>
      <c r="F132" s="2">
        <f>F11/'Output-Calculation-sheet'!F10*'Output-Calculation-sheet'!F109</f>
        <v>17762898816.353809</v>
      </c>
      <c r="G132" s="2">
        <f>G11/'Output-Calculation-sheet'!G10*'Output-Calculation-sheet'!G109</f>
        <v>12129933937.427254</v>
      </c>
      <c r="H132" s="2">
        <f>H11/'Output-Calculation-sheet'!H10*'Output-Calculation-sheet'!H109</f>
        <v>0</v>
      </c>
      <c r="I132" s="2">
        <f>I11/'Output-Calculation-sheet'!I10*'Output-Calculation-sheet'!I109</f>
        <v>11021127442.448483</v>
      </c>
      <c r="J132" s="2">
        <f>J11/'Output-Calculation-sheet'!J10*'Output-Calculation-sheet'!J109</f>
        <v>11476771422.057642</v>
      </c>
      <c r="K132" s="2">
        <f>K11/'Output-Calculation-sheet'!K10*'Output-Calculation-sheet'!K109</f>
        <v>11161378258.818983</v>
      </c>
      <c r="L132" s="2">
        <f>L11/'Output-Calculation-sheet'!L10*'Output-Calculation-sheet'!L109</f>
        <v>8552821201.7268581</v>
      </c>
      <c r="M132" s="2">
        <f>M11/'Output-Calculation-sheet'!M10*'Output-Calculation-sheet'!M109</f>
        <v>0</v>
      </c>
      <c r="N132" s="2">
        <f>N11/'Output-Calculation-sheet'!N10*'Output-Calculation-sheet'!N109</f>
        <v>3009613.2951167161</v>
      </c>
      <c r="O132" s="2">
        <f>O11/'Output-Calculation-sheet'!O10*'Output-Calculation-sheet'!O109</f>
        <v>0</v>
      </c>
      <c r="P132" s="2">
        <f>P11/'Output-Calculation-sheet'!P10*'Output-Calculation-sheet'!P109</f>
        <v>6810979815.6872787</v>
      </c>
      <c r="Q132" s="2">
        <f>Q11/'Output-Calculation-sheet'!Q10*'Output-Calculation-sheet'!Q109</f>
        <v>3776415002.2519813</v>
      </c>
      <c r="R132" s="2">
        <f>R11/'Output-Calculation-sheet'!R10*'Output-Calculation-sheet'!R109</f>
        <v>7285065658.0191479</v>
      </c>
      <c r="S132" s="2">
        <f>S11/'Output-Calculation-sheet'!S10*'Output-Calculation-sheet'!S109</f>
        <v>22406758.408778053</v>
      </c>
      <c r="T132" s="2">
        <f>T11/'Output-Calculation-sheet'!T10*'Output-Calculation-sheet'!T109</f>
        <v>2782784309.986608</v>
      </c>
      <c r="U132" s="2">
        <f>U11/'Output-Calculation-sheet'!U10*'Output-Calculation-sheet'!U109</f>
        <v>2016572104.1305933</v>
      </c>
      <c r="V132" s="2">
        <f>V11/'Output-Calculation-sheet'!V10*'Output-Calculation-sheet'!V109</f>
        <v>1964060468.7760465</v>
      </c>
      <c r="W132" s="2">
        <f>W11/'Output-Calculation-sheet'!W10*'Output-Calculation-sheet'!W109</f>
        <v>1531124068.8450584</v>
      </c>
      <c r="X132" s="2">
        <f>X11/'Output-Calculation-sheet'!X10*'Output-Calculation-sheet'!X109</f>
        <v>0</v>
      </c>
      <c r="Y132" s="2">
        <f>Y11/'Output-Calculation-sheet'!Y10*'Output-Calculation-sheet'!Y109</f>
        <v>770453008.17867541</v>
      </c>
      <c r="AA132" s="2">
        <f t="shared" si="11"/>
        <v>183107.41165613502</v>
      </c>
    </row>
    <row r="133" spans="1:27" x14ac:dyDescent="0.25">
      <c r="A133" s="2">
        <v>2035</v>
      </c>
      <c r="B133" s="2">
        <f>B12/'Output-Calculation-sheet'!B11*'Output-Calculation-sheet'!B110</f>
        <v>23821757314.729851</v>
      </c>
      <c r="C133" s="2">
        <f>C12/'Output-Calculation-sheet'!C11*'Output-Calculation-sheet'!C110</f>
        <v>0</v>
      </c>
      <c r="D133" s="2">
        <f>D12/'Output-Calculation-sheet'!D11*'Output-Calculation-sheet'!D110</f>
        <v>32032635786.3685</v>
      </c>
      <c r="E133" s="2">
        <f>E12/'Output-Calculation-sheet'!E11*'Output-Calculation-sheet'!E110</f>
        <v>24389839028.918392</v>
      </c>
      <c r="F133" s="2">
        <f>F12/'Output-Calculation-sheet'!F11*'Output-Calculation-sheet'!F110</f>
        <v>16297320839.474173</v>
      </c>
      <c r="G133" s="2">
        <f>G12/'Output-Calculation-sheet'!G11*'Output-Calculation-sheet'!G110</f>
        <v>11151615950.675062</v>
      </c>
      <c r="H133" s="2">
        <f>H12/'Output-Calculation-sheet'!H11*'Output-Calculation-sheet'!H110</f>
        <v>0</v>
      </c>
      <c r="I133" s="2">
        <f>I12/'Output-Calculation-sheet'!I11*'Output-Calculation-sheet'!I110</f>
        <v>10119178043.481501</v>
      </c>
      <c r="J133" s="2">
        <f>J12/'Output-Calculation-sheet'!J11*'Output-Calculation-sheet'!J110</f>
        <v>10517896304.941202</v>
      </c>
      <c r="K133" s="2">
        <f>K12/'Output-Calculation-sheet'!K11*'Output-Calculation-sheet'!K110</f>
        <v>10228090950.508015</v>
      </c>
      <c r="L133" s="2">
        <f>L12/'Output-Calculation-sheet'!L11*'Output-Calculation-sheet'!L110</f>
        <v>7779729620.1063232</v>
      </c>
      <c r="M133" s="2">
        <f>M12/'Output-Calculation-sheet'!M11*'Output-Calculation-sheet'!M110</f>
        <v>0</v>
      </c>
      <c r="N133" s="2">
        <f>N12/'Output-Calculation-sheet'!N11*'Output-Calculation-sheet'!N110</f>
        <v>1809951.4974312773</v>
      </c>
      <c r="O133" s="2">
        <f>O12/'Output-Calculation-sheet'!O11*'Output-Calculation-sheet'!O110</f>
        <v>0</v>
      </c>
      <c r="P133" s="2">
        <f>P12/'Output-Calculation-sheet'!P11*'Output-Calculation-sheet'!P110</f>
        <v>6273275335.8003483</v>
      </c>
      <c r="Q133" s="2">
        <f>Q12/'Output-Calculation-sheet'!Q11*'Output-Calculation-sheet'!Q110</f>
        <v>3684632232.774848</v>
      </c>
      <c r="R133" s="2">
        <f>R12/'Output-Calculation-sheet'!R11*'Output-Calculation-sheet'!R110</f>
        <v>6686522900.7140608</v>
      </c>
      <c r="S133" s="2">
        <f>S12/'Output-Calculation-sheet'!S11*'Output-Calculation-sheet'!S110</f>
        <v>11226766.203376384</v>
      </c>
      <c r="T133" s="2">
        <f>T12/'Output-Calculation-sheet'!T11*'Output-Calculation-sheet'!T110</f>
        <v>2559461887.7629886</v>
      </c>
      <c r="U133" s="2">
        <f>U12/'Output-Calculation-sheet'!U11*'Output-Calculation-sheet'!U110</f>
        <v>1859473758.3299463</v>
      </c>
      <c r="V133" s="2">
        <f>V12/'Output-Calculation-sheet'!V11*'Output-Calculation-sheet'!V110</f>
        <v>1799798587.6029947</v>
      </c>
      <c r="W133" s="2">
        <f>W12/'Output-Calculation-sheet'!W11*'Output-Calculation-sheet'!W110</f>
        <v>1406049570.4306321</v>
      </c>
      <c r="X133" s="2">
        <f>X12/'Output-Calculation-sheet'!X11*'Output-Calculation-sheet'!X110</f>
        <v>0</v>
      </c>
      <c r="Y133" s="2">
        <f>Y12/'Output-Calculation-sheet'!Y11*'Output-Calculation-sheet'!Y110</f>
        <v>709311041.50944614</v>
      </c>
      <c r="AA133" s="2">
        <f t="shared" si="11"/>
        <v>171329.62587182914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68511702722.698837</v>
      </c>
      <c r="C140" s="2">
        <f>C8/'Output-Calculation-sheet'!C7*'Output-Calculation-sheet'!C115</f>
        <v>44148107996.891884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13524859649.057558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873317553.22981834</v>
      </c>
      <c r="M140" s="2">
        <f>M8/'Output-Calculation-sheet'!M7*'Output-Calculation-sheet'!M115</f>
        <v>9270548944.7416782</v>
      </c>
      <c r="N140" s="2">
        <f>N8/'Output-Calculation-sheet'!N7*'Output-Calculation-sheet'!N115</f>
        <v>9135888491.3410282</v>
      </c>
      <c r="O140" s="2">
        <f>O8/'Output-Calculation-sheet'!O7*'Output-Calculation-sheet'!O115</f>
        <v>8576835706.7111607</v>
      </c>
      <c r="P140" s="2">
        <f>P8/'Output-Calculation-sheet'!P7*'Output-Calculation-sheet'!P115</f>
        <v>0</v>
      </c>
      <c r="Q140" s="2">
        <f>Q8/'Output-Calculation-sheet'!Q7*'Output-Calculation-sheet'!Q115</f>
        <v>4623673974.6370058</v>
      </c>
      <c r="R140" s="2">
        <f>R8/'Output-Calculation-sheet'!R7*'Output-Calculation-sheet'!R115</f>
        <v>0</v>
      </c>
      <c r="S140" s="2">
        <f>S8/'Output-Calculation-sheet'!S7*'Output-Calculation-sheet'!S115</f>
        <v>5256122303.9019594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1024523859.3056508</v>
      </c>
      <c r="Y140" s="2">
        <f>Y8/'Output-Calculation-sheet'!Y7*'Output-Calculation-sheet'!Y115</f>
        <v>0</v>
      </c>
      <c r="AA140" s="2">
        <f t="shared" si="12"/>
        <v>164945.58120251657</v>
      </c>
    </row>
    <row r="141" spans="1:27" x14ac:dyDescent="0.25">
      <c r="A141" s="2">
        <v>2032</v>
      </c>
      <c r="B141" s="2">
        <f>B9/'Output-Calculation-sheet'!B8*'Output-Calculation-sheet'!B116</f>
        <v>72149703631.331741</v>
      </c>
      <c r="C141" s="2">
        <f>C9/'Output-Calculation-sheet'!C8*'Output-Calculation-sheet'!C116</f>
        <v>46570715059.836838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14256255513.331799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9768729717.1870022</v>
      </c>
      <c r="N141" s="2">
        <f>N9/'Output-Calculation-sheet'!N8*'Output-Calculation-sheet'!N116</f>
        <v>9632037772.2517719</v>
      </c>
      <c r="O141" s="2">
        <f>O9/'Output-Calculation-sheet'!O8*'Output-Calculation-sheet'!O116</f>
        <v>9047485613.5752087</v>
      </c>
      <c r="P141" s="2">
        <f>P9/'Output-Calculation-sheet'!P8*'Output-Calculation-sheet'!P116</f>
        <v>0</v>
      </c>
      <c r="Q141" s="2">
        <f>Q9/'Output-Calculation-sheet'!Q8*'Output-Calculation-sheet'!Q116</f>
        <v>4330492185.6025839</v>
      </c>
      <c r="R141" s="2">
        <f>R9/'Output-Calculation-sheet'!R8*'Output-Calculation-sheet'!R116</f>
        <v>0</v>
      </c>
      <c r="S141" s="2">
        <f>S9/'Output-Calculation-sheet'!S8*'Output-Calculation-sheet'!S116</f>
        <v>5541746798.4223328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1080519399.6524055</v>
      </c>
      <c r="Y141" s="2">
        <f>Y9/'Output-Calculation-sheet'!Y8*'Output-Calculation-sheet'!Y116</f>
        <v>0</v>
      </c>
      <c r="AA141" s="2">
        <f t="shared" si="12"/>
        <v>172377.68569119164</v>
      </c>
    </row>
    <row r="142" spans="1:27" x14ac:dyDescent="0.25">
      <c r="A142" s="2">
        <v>2033</v>
      </c>
      <c r="B142" s="2">
        <f>B10/'Output-Calculation-sheet'!B9*'Output-Calculation-sheet'!B117</f>
        <v>72557684812.758316</v>
      </c>
      <c r="C142" s="2">
        <f>C10/'Output-Calculation-sheet'!C9*'Output-Calculation-sheet'!C117</f>
        <v>46886587352.766563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14341387606.178804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9813338850.9134884</v>
      </c>
      <c r="N142" s="2">
        <f>N10/'Output-Calculation-sheet'!N9*'Output-Calculation-sheet'!N117</f>
        <v>9679125148.904644</v>
      </c>
      <c r="O142" s="2">
        <f>O10/'Output-Calculation-sheet'!O9*'Output-Calculation-sheet'!O117</f>
        <v>9108851436.0597668</v>
      </c>
      <c r="P142" s="2">
        <f>P10/'Output-Calculation-sheet'!P9*'Output-Calculation-sheet'!P117</f>
        <v>0</v>
      </c>
      <c r="Q142" s="2">
        <f>Q10/'Output-Calculation-sheet'!Q9*'Output-Calculation-sheet'!Q117</f>
        <v>4357474702.9174385</v>
      </c>
      <c r="R142" s="2">
        <f>R10/'Output-Calculation-sheet'!R9*'Output-Calculation-sheet'!R117</f>
        <v>0</v>
      </c>
      <c r="S142" s="2">
        <f>S10/'Output-Calculation-sheet'!S9*'Output-Calculation-sheet'!S117</f>
        <v>5572584386.2763109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1087611104.7509847</v>
      </c>
      <c r="Y142" s="2">
        <f>Y10/'Output-Calculation-sheet'!Y9*'Output-Calculation-sheet'!Y117</f>
        <v>0</v>
      </c>
      <c r="AA142" s="2">
        <f t="shared" si="12"/>
        <v>173404.64540152627</v>
      </c>
    </row>
    <row r="143" spans="1:27" x14ac:dyDescent="0.25">
      <c r="A143" s="2">
        <v>2034</v>
      </c>
      <c r="B143" s="2">
        <f>B11/'Output-Calculation-sheet'!B10*'Output-Calculation-sheet'!B118</f>
        <v>62901822302.989655</v>
      </c>
      <c r="C143" s="2">
        <f>C11/'Output-Calculation-sheet'!C10*'Output-Calculation-sheet'!C118</f>
        <v>45092347397.659386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13771022715.802034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9415259159.3246613</v>
      </c>
      <c r="N143" s="2">
        <f>N11/'Output-Calculation-sheet'!N10*'Output-Calculation-sheet'!N118</f>
        <v>9293407577.3303204</v>
      </c>
      <c r="O143" s="2">
        <f>O11/'Output-Calculation-sheet'!O10*'Output-Calculation-sheet'!O118</f>
        <v>8760190398.1636887</v>
      </c>
      <c r="P143" s="2">
        <f>P11/'Output-Calculation-sheet'!P10*'Output-Calculation-sheet'!P118</f>
        <v>0</v>
      </c>
      <c r="Q143" s="2">
        <f>Q11/'Output-Calculation-sheet'!Q10*'Output-Calculation-sheet'!Q118</f>
        <v>3679289054.6984372</v>
      </c>
      <c r="R143" s="2">
        <f>R11/'Output-Calculation-sheet'!R10*'Output-Calculation-sheet'!R118</f>
        <v>0</v>
      </c>
      <c r="S143" s="2">
        <f>S11/'Output-Calculation-sheet'!S10*'Output-Calculation-sheet'!S118</f>
        <v>5344701098.4001932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1045742015.1674671</v>
      </c>
      <c r="Y143" s="2">
        <f>Y11/'Output-Calculation-sheet'!Y10*'Output-Calculation-sheet'!Y118</f>
        <v>0</v>
      </c>
      <c r="AA143" s="2">
        <f t="shared" si="12"/>
        <v>159303.78171953585</v>
      </c>
    </row>
    <row r="144" spans="1:27" x14ac:dyDescent="0.25">
      <c r="A144" s="2">
        <v>2035</v>
      </c>
      <c r="B144" s="2">
        <f>B12/'Output-Calculation-sheet'!B11*'Output-Calculation-sheet'!B119</f>
        <v>51523262078.587021</v>
      </c>
      <c r="C144" s="2">
        <f>C12/'Output-Calculation-sheet'!C11*'Output-Calculation-sheet'!C119</f>
        <v>41263142859.918579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12582500197.047638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8600739249.0215473</v>
      </c>
      <c r="N144" s="2">
        <f>N12/'Output-Calculation-sheet'!N11*'Output-Calculation-sheet'!N119</f>
        <v>8484221524.6409225</v>
      </c>
      <c r="O144" s="2">
        <f>O12/'Output-Calculation-sheet'!O11*'Output-Calculation-sheet'!O119</f>
        <v>8016044528.803874</v>
      </c>
      <c r="P144" s="2">
        <f>P12/'Output-Calculation-sheet'!P11*'Output-Calculation-sheet'!P119</f>
        <v>0</v>
      </c>
      <c r="Q144" s="2">
        <f>Q12/'Output-Calculation-sheet'!Q11*'Output-Calculation-sheet'!Q119</f>
        <v>2919981677.5870681</v>
      </c>
      <c r="R144" s="2">
        <f>R12/'Output-Calculation-sheet'!R11*'Output-Calculation-sheet'!R119</f>
        <v>0</v>
      </c>
      <c r="S144" s="2">
        <f>S12/'Output-Calculation-sheet'!S11*'Output-Calculation-sheet'!S119</f>
        <v>4886692313.6106844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956549611.3208648</v>
      </c>
      <c r="Y144" s="2">
        <f>Y12/'Output-Calculation-sheet'!Y11*'Output-Calculation-sheet'!Y119</f>
        <v>0</v>
      </c>
      <c r="AA144" s="2">
        <f t="shared" si="12"/>
        <v>139233.13404053816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5544782329.4505148</v>
      </c>
      <c r="C151" s="2">
        <f>C8/'Output-Calculation-sheet'!C7*'Output-Calculation-sheet'!C124</f>
        <v>165056747.41655564</v>
      </c>
      <c r="D151" s="2">
        <f>D8/'Output-Calculation-sheet'!D7*'Output-Calculation-sheet'!D124</f>
        <v>5820030568.4557438</v>
      </c>
      <c r="E151" s="2">
        <f>E8/'Output-Calculation-sheet'!E7*'Output-Calculation-sheet'!E124</f>
        <v>5667992591.8701477</v>
      </c>
      <c r="F151" s="2">
        <f>F8/'Output-Calculation-sheet'!F7*'Output-Calculation-sheet'!F124</f>
        <v>2904752033.9772749</v>
      </c>
      <c r="G151" s="2">
        <f>G8/'Output-Calculation-sheet'!G7*'Output-Calculation-sheet'!G124</f>
        <v>2475241326.0573683</v>
      </c>
      <c r="H151" s="2">
        <f>H8/'Output-Calculation-sheet'!H7*'Output-Calculation-sheet'!H124</f>
        <v>148627007.58784232</v>
      </c>
      <c r="I151" s="2">
        <f>I8/'Output-Calculation-sheet'!I7*'Output-Calculation-sheet'!I124</f>
        <v>2260943529.3820624</v>
      </c>
      <c r="J151" s="2">
        <f>J8/'Output-Calculation-sheet'!J7*'Output-Calculation-sheet'!J124</f>
        <v>1450471146.6656697</v>
      </c>
      <c r="K151" s="2">
        <f>K8/'Output-Calculation-sheet'!K7*'Output-Calculation-sheet'!K124</f>
        <v>1709654592.3964999</v>
      </c>
      <c r="L151" s="2">
        <f>L8/'Output-Calculation-sheet'!L7*'Output-Calculation-sheet'!L124</f>
        <v>730359582.24245214</v>
      </c>
      <c r="M151" s="2">
        <f>M8/'Output-Calculation-sheet'!M7*'Output-Calculation-sheet'!M124</f>
        <v>109591726.49172407</v>
      </c>
      <c r="N151" s="2">
        <f>N8/'Output-Calculation-sheet'!N7*'Output-Calculation-sheet'!N124</f>
        <v>106109785.24234551</v>
      </c>
      <c r="O151" s="2">
        <f>O8/'Output-Calculation-sheet'!O7*'Output-Calculation-sheet'!O124</f>
        <v>33578687.846053042</v>
      </c>
      <c r="P151" s="2">
        <f>P8/'Output-Calculation-sheet'!P7*'Output-Calculation-sheet'!P124</f>
        <v>2149636581.7904768</v>
      </c>
      <c r="Q151" s="2">
        <f>Q8/'Output-Calculation-sheet'!Q7*'Output-Calculation-sheet'!Q124</f>
        <v>725258841.24945664</v>
      </c>
      <c r="R151" s="2">
        <f>R8/'Output-Calculation-sheet'!R7*'Output-Calculation-sheet'!R124</f>
        <v>1035590475.0813355</v>
      </c>
      <c r="S151" s="2">
        <f>S8/'Output-Calculation-sheet'!S7*'Output-Calculation-sheet'!S124</f>
        <v>77101218.029753864</v>
      </c>
      <c r="T151" s="2">
        <f>T8/'Output-Calculation-sheet'!T7*'Output-Calculation-sheet'!T124</f>
        <v>285532136.93525398</v>
      </c>
      <c r="U151" s="2">
        <f>U8/'Output-Calculation-sheet'!U7*'Output-Calculation-sheet'!U124</f>
        <v>668407691.54447842</v>
      </c>
      <c r="V151" s="2">
        <f>V8/'Output-Calculation-sheet'!V7*'Output-Calculation-sheet'!V124</f>
        <v>75169834.923542827</v>
      </c>
      <c r="W151" s="2">
        <f>W8/'Output-Calculation-sheet'!W7*'Output-Calculation-sheet'!W124</f>
        <v>237796752.08794078</v>
      </c>
      <c r="X151" s="2">
        <f>X8/'Output-Calculation-sheet'!X7*'Output-Calculation-sheet'!X124</f>
        <v>3911791.0807128614</v>
      </c>
      <c r="Y151" s="2">
        <f>Y8/'Output-Calculation-sheet'!Y7*'Output-Calculation-sheet'!Y124</f>
        <v>260556670.31248906</v>
      </c>
      <c r="AA151" s="2">
        <f t="shared" si="13"/>
        <v>34646.153648117695</v>
      </c>
    </row>
    <row r="152" spans="1:27" x14ac:dyDescent="0.25">
      <c r="A152" s="2">
        <v>2032</v>
      </c>
      <c r="B152" s="2">
        <f>B9/'Output-Calculation-sheet'!B8*'Output-Calculation-sheet'!B125</f>
        <v>5687335886.105258</v>
      </c>
      <c r="C152" s="2">
        <f>C9/'Output-Calculation-sheet'!C8*'Output-Calculation-sheet'!C125</f>
        <v>172534448.09635383</v>
      </c>
      <c r="D152" s="2">
        <f>D9/'Output-Calculation-sheet'!D8*'Output-Calculation-sheet'!D125</f>
        <v>6000588378.3972301</v>
      </c>
      <c r="E152" s="2">
        <f>E9/'Output-Calculation-sheet'!E8*'Output-Calculation-sheet'!E125</f>
        <v>5899995104.6752415</v>
      </c>
      <c r="F152" s="2">
        <f>F9/'Output-Calculation-sheet'!F8*'Output-Calculation-sheet'!F125</f>
        <v>3034646813.8106332</v>
      </c>
      <c r="G152" s="2">
        <f>G9/'Output-Calculation-sheet'!G8*'Output-Calculation-sheet'!G125</f>
        <v>2563567645.9046407</v>
      </c>
      <c r="H152" s="2">
        <f>H9/'Output-Calculation-sheet'!H8*'Output-Calculation-sheet'!H125</f>
        <v>149974719.47680402</v>
      </c>
      <c r="I152" s="2">
        <f>I9/'Output-Calculation-sheet'!I8*'Output-Calculation-sheet'!I125</f>
        <v>2358499962.9124422</v>
      </c>
      <c r="J152" s="2">
        <f>J9/'Output-Calculation-sheet'!J8*'Output-Calculation-sheet'!J125</f>
        <v>1497571639.3220611</v>
      </c>
      <c r="K152" s="2">
        <f>K9/'Output-Calculation-sheet'!K8*'Output-Calculation-sheet'!K125</f>
        <v>1777551926.7157712</v>
      </c>
      <c r="L152" s="2">
        <f>L9/'Output-Calculation-sheet'!L8*'Output-Calculation-sheet'!L125</f>
        <v>863562738.44377232</v>
      </c>
      <c r="M152" s="2">
        <f>M9/'Output-Calculation-sheet'!M8*'Output-Calculation-sheet'!M125</f>
        <v>112699487.45887095</v>
      </c>
      <c r="N152" s="2">
        <f>N9/'Output-Calculation-sheet'!N8*'Output-Calculation-sheet'!N125</f>
        <v>109056345.82546955</v>
      </c>
      <c r="O152" s="2">
        <f>O9/'Output-Calculation-sheet'!O8*'Output-Calculation-sheet'!O125</f>
        <v>35105365.869595796</v>
      </c>
      <c r="P152" s="2">
        <f>P9/'Output-Calculation-sheet'!P8*'Output-Calculation-sheet'!P125</f>
        <v>2160764627.2958293</v>
      </c>
      <c r="Q152" s="2">
        <f>Q9/'Output-Calculation-sheet'!Q8*'Output-Calculation-sheet'!Q125</f>
        <v>882118416.57863069</v>
      </c>
      <c r="R152" s="2">
        <f>R9/'Output-Calculation-sheet'!R8*'Output-Calculation-sheet'!R125</f>
        <v>1039260828.8583561</v>
      </c>
      <c r="S152" s="2">
        <f>S9/'Output-Calculation-sheet'!S8*'Output-Calculation-sheet'!S125</f>
        <v>79977928.021039829</v>
      </c>
      <c r="T152" s="2">
        <f>T9/'Output-Calculation-sheet'!T8*'Output-Calculation-sheet'!T125</f>
        <v>290067946.88006157</v>
      </c>
      <c r="U152" s="2">
        <f>U9/'Output-Calculation-sheet'!U8*'Output-Calculation-sheet'!U125</f>
        <v>681617756.90999687</v>
      </c>
      <c r="V152" s="2">
        <f>V9/'Output-Calculation-sheet'!V8*'Output-Calculation-sheet'!V125</f>
        <v>75969541.380100086</v>
      </c>
      <c r="W152" s="2">
        <f>W9/'Output-Calculation-sheet'!W8*'Output-Calculation-sheet'!W125</f>
        <v>245993987.93542498</v>
      </c>
      <c r="X152" s="2">
        <f>X9/'Output-Calculation-sheet'!X8*'Output-Calculation-sheet'!X125</f>
        <v>4012249.8170929416</v>
      </c>
      <c r="Y152" s="2">
        <f>Y9/'Output-Calculation-sheet'!Y8*'Output-Calculation-sheet'!Y125</f>
        <v>273124000.78135389</v>
      </c>
      <c r="AA152" s="2">
        <f t="shared" si="13"/>
        <v>35995.59774747202</v>
      </c>
    </row>
    <row r="153" spans="1:27" x14ac:dyDescent="0.25">
      <c r="A153" s="2">
        <v>2033</v>
      </c>
      <c r="B153" s="2">
        <f>B10/'Output-Calculation-sheet'!B9*'Output-Calculation-sheet'!B126</f>
        <v>5540022422.4895124</v>
      </c>
      <c r="C153" s="2">
        <f>C10/'Output-Calculation-sheet'!C9*'Output-Calculation-sheet'!C126</f>
        <v>172153292.85587487</v>
      </c>
      <c r="D153" s="2">
        <f>D10/'Output-Calculation-sheet'!D9*'Output-Calculation-sheet'!D126</f>
        <v>5892808829.1574678</v>
      </c>
      <c r="E153" s="2">
        <f>E10/'Output-Calculation-sheet'!E9*'Output-Calculation-sheet'!E126</f>
        <v>5787881451.2825232</v>
      </c>
      <c r="F153" s="2">
        <f>F10/'Output-Calculation-sheet'!F9*'Output-Calculation-sheet'!F126</f>
        <v>3022410518.7627831</v>
      </c>
      <c r="G153" s="2">
        <f>G10/'Output-Calculation-sheet'!G9*'Output-Calculation-sheet'!G126</f>
        <v>2518610726.8316541</v>
      </c>
      <c r="H153" s="2">
        <f>H10/'Output-Calculation-sheet'!H9*'Output-Calculation-sheet'!H126</f>
        <v>146904824.78723484</v>
      </c>
      <c r="I153" s="2">
        <f>I10/'Output-Calculation-sheet'!I9*'Output-Calculation-sheet'!I126</f>
        <v>2325015902.3587899</v>
      </c>
      <c r="J153" s="2">
        <f>J10/'Output-Calculation-sheet'!J9*'Output-Calculation-sheet'!J126</f>
        <v>1472611938.1232774</v>
      </c>
      <c r="K153" s="2">
        <f>K10/'Output-Calculation-sheet'!K9*'Output-Calculation-sheet'!K126</f>
        <v>1695594704.4560878</v>
      </c>
      <c r="L153" s="2">
        <f>L10/'Output-Calculation-sheet'!L9*'Output-Calculation-sheet'!L126</f>
        <v>840677367.68928444</v>
      </c>
      <c r="M153" s="2">
        <f>M10/'Output-Calculation-sheet'!M9*'Output-Calculation-sheet'!M126</f>
        <v>107254915.43643039</v>
      </c>
      <c r="N153" s="2">
        <f>N10/'Output-Calculation-sheet'!N9*'Output-Calculation-sheet'!N126</f>
        <v>102978603.26381212</v>
      </c>
      <c r="O153" s="2">
        <f>O10/'Output-Calculation-sheet'!O9*'Output-Calculation-sheet'!O126</f>
        <v>35020427.601255409</v>
      </c>
      <c r="P153" s="2">
        <f>P10/'Output-Calculation-sheet'!P9*'Output-Calculation-sheet'!P126</f>
        <v>2067057805.403095</v>
      </c>
      <c r="Q153" s="2">
        <f>Q10/'Output-Calculation-sheet'!Q9*'Output-Calculation-sheet'!Q126</f>
        <v>840016018.00558019</v>
      </c>
      <c r="R153" s="2">
        <f>R10/'Output-Calculation-sheet'!R9*'Output-Calculation-sheet'!R126</f>
        <v>1027341013.8491312</v>
      </c>
      <c r="S153" s="2">
        <f>S10/'Output-Calculation-sheet'!S9*'Output-Calculation-sheet'!S126</f>
        <v>75631914.140125513</v>
      </c>
      <c r="T153" s="2">
        <f>T10/'Output-Calculation-sheet'!T9*'Output-Calculation-sheet'!T126</f>
        <v>271899107.89285421</v>
      </c>
      <c r="U153" s="2">
        <f>U10/'Output-Calculation-sheet'!U9*'Output-Calculation-sheet'!U126</f>
        <v>670014358.3936727</v>
      </c>
      <c r="V153" s="2">
        <f>V10/'Output-Calculation-sheet'!V9*'Output-Calculation-sheet'!V126</f>
        <v>76510730.532102272</v>
      </c>
      <c r="W153" s="2">
        <f>W10/'Output-Calculation-sheet'!W9*'Output-Calculation-sheet'!W126</f>
        <v>245589442.6636427</v>
      </c>
      <c r="X153" s="2">
        <f>X10/'Output-Calculation-sheet'!X9*'Output-Calculation-sheet'!X126</f>
        <v>3837762.5594057874</v>
      </c>
      <c r="Y153" s="2">
        <f>Y10/'Output-Calculation-sheet'!Y9*'Output-Calculation-sheet'!Y126</f>
        <v>271306543.37199599</v>
      </c>
      <c r="AA153" s="2">
        <f t="shared" si="13"/>
        <v>35209.150621907596</v>
      </c>
    </row>
    <row r="154" spans="1:27" x14ac:dyDescent="0.25">
      <c r="A154" s="2">
        <v>2034</v>
      </c>
      <c r="B154" s="2">
        <f>B11/'Output-Calculation-sheet'!B10*'Output-Calculation-sheet'!B127</f>
        <v>6740036551.4606819</v>
      </c>
      <c r="C154" s="2">
        <f>C11/'Output-Calculation-sheet'!C10*'Output-Calculation-sheet'!C127</f>
        <v>163873085.39894286</v>
      </c>
      <c r="D154" s="2">
        <f>D11/'Output-Calculation-sheet'!D10*'Output-Calculation-sheet'!D127</f>
        <v>5585391137.3581362</v>
      </c>
      <c r="E154" s="2">
        <f>E11/'Output-Calculation-sheet'!E10*'Output-Calculation-sheet'!E127</f>
        <v>5487297225.5691233</v>
      </c>
      <c r="F154" s="2">
        <f>F11/'Output-Calculation-sheet'!F10*'Output-Calculation-sheet'!F127</f>
        <v>2881325836.4747334</v>
      </c>
      <c r="G154" s="2">
        <f>G11/'Output-Calculation-sheet'!G10*'Output-Calculation-sheet'!G127</f>
        <v>2375033484.4904504</v>
      </c>
      <c r="H154" s="2">
        <f>H11/'Output-Calculation-sheet'!H10*'Output-Calculation-sheet'!H127</f>
        <v>131428453.02762985</v>
      </c>
      <c r="I154" s="2">
        <f>I11/'Output-Calculation-sheet'!I10*'Output-Calculation-sheet'!I127</f>
        <v>2194408336.5235929</v>
      </c>
      <c r="J154" s="2">
        <f>J11/'Output-Calculation-sheet'!J10*'Output-Calculation-sheet'!J127</f>
        <v>1385686257.7906747</v>
      </c>
      <c r="K154" s="2">
        <f>K11/'Output-Calculation-sheet'!K10*'Output-Calculation-sheet'!K127</f>
        <v>1578220494.9570069</v>
      </c>
      <c r="L154" s="2">
        <f>L11/'Output-Calculation-sheet'!L10*'Output-Calculation-sheet'!L127</f>
        <v>769210426.61150801</v>
      </c>
      <c r="M154" s="2">
        <f>M11/'Output-Calculation-sheet'!M10*'Output-Calculation-sheet'!M127</f>
        <v>97468419.339131787</v>
      </c>
      <c r="N154" s="2">
        <f>N11/'Output-Calculation-sheet'!N10*'Output-Calculation-sheet'!N127</f>
        <v>94086817.715162784</v>
      </c>
      <c r="O154" s="2">
        <f>O11/'Output-Calculation-sheet'!O10*'Output-Calculation-sheet'!O127</f>
        <v>32715826.896682922</v>
      </c>
      <c r="P154" s="2">
        <f>P11/'Output-Calculation-sheet'!P10*'Output-Calculation-sheet'!P127</f>
        <v>1910743940.1776292</v>
      </c>
      <c r="Q154" s="2">
        <f>Q11/'Output-Calculation-sheet'!Q10*'Output-Calculation-sheet'!Q127</f>
        <v>870143710.611763</v>
      </c>
      <c r="R154" s="2">
        <f>R11/'Output-Calculation-sheet'!R10*'Output-Calculation-sheet'!R127</f>
        <v>969807331.07410622</v>
      </c>
      <c r="S154" s="2">
        <f>S11/'Output-Calculation-sheet'!S10*'Output-Calculation-sheet'!S127</f>
        <v>64669771.2412147</v>
      </c>
      <c r="T154" s="2">
        <f>T11/'Output-Calculation-sheet'!T10*'Output-Calculation-sheet'!T127</f>
        <v>251624700.10343444</v>
      </c>
      <c r="U154" s="2">
        <f>U11/'Output-Calculation-sheet'!U10*'Output-Calculation-sheet'!U127</f>
        <v>627028559.61808026</v>
      </c>
      <c r="V154" s="2">
        <f>V11/'Output-Calculation-sheet'!V10*'Output-Calculation-sheet'!V127</f>
        <v>72115067.834414825</v>
      </c>
      <c r="W154" s="2">
        <f>W11/'Output-Calculation-sheet'!W10*'Output-Calculation-sheet'!W127</f>
        <v>230965404.90296608</v>
      </c>
      <c r="X154" s="2">
        <f>X11/'Output-Calculation-sheet'!X10*'Output-Calculation-sheet'!X127</f>
        <v>3585906.9326492962</v>
      </c>
      <c r="Y154" s="2">
        <f>Y11/'Output-Calculation-sheet'!Y10*'Output-Calculation-sheet'!Y127</f>
        <v>257687297.94899601</v>
      </c>
      <c r="AA154" s="2">
        <f t="shared" si="13"/>
        <v>34774.554044058714</v>
      </c>
    </row>
    <row r="155" spans="1:27" x14ac:dyDescent="0.25">
      <c r="A155" s="2">
        <v>2035</v>
      </c>
      <c r="B155" s="2">
        <f>B12/'Output-Calculation-sheet'!B11*'Output-Calculation-sheet'!B128</f>
        <v>6992844677.2366085</v>
      </c>
      <c r="C155" s="2">
        <f>C12/'Output-Calculation-sheet'!C11*'Output-Calculation-sheet'!C128</f>
        <v>145616851.00146654</v>
      </c>
      <c r="D155" s="2">
        <f>D12/'Output-Calculation-sheet'!D11*'Output-Calculation-sheet'!D128</f>
        <v>4957727251.617816</v>
      </c>
      <c r="E155" s="2">
        <f>E12/'Output-Calculation-sheet'!E11*'Output-Calculation-sheet'!E128</f>
        <v>4889940435.9541492</v>
      </c>
      <c r="F155" s="2">
        <f>F12/'Output-Calculation-sheet'!F11*'Output-Calculation-sheet'!F128</f>
        <v>2595160846.2197037</v>
      </c>
      <c r="G155" s="2">
        <f>G12/'Output-Calculation-sheet'!G11*'Output-Calculation-sheet'!G128</f>
        <v>2122589213.9598124</v>
      </c>
      <c r="H155" s="2">
        <f>H12/'Output-Calculation-sheet'!H11*'Output-Calculation-sheet'!H128</f>
        <v>113818684.7229767</v>
      </c>
      <c r="I155" s="2">
        <f>I12/'Output-Calculation-sheet'!I11*'Output-Calculation-sheet'!I128</f>
        <v>1974968201.5189784</v>
      </c>
      <c r="J155" s="2">
        <f>J12/'Output-Calculation-sheet'!J11*'Output-Calculation-sheet'!J128</f>
        <v>1253075756.1926332</v>
      </c>
      <c r="K155" s="2">
        <f>K12/'Output-Calculation-sheet'!K11*'Output-Calculation-sheet'!K128</f>
        <v>1430478641.9535146</v>
      </c>
      <c r="L155" s="2">
        <f>L12/'Output-Calculation-sheet'!L11*'Output-Calculation-sheet'!L128</f>
        <v>657168620.16452897</v>
      </c>
      <c r="M155" s="2">
        <f>M12/'Output-Calculation-sheet'!M11*'Output-Calculation-sheet'!M128</f>
        <v>85726277.643344045</v>
      </c>
      <c r="N155" s="2">
        <f>N12/'Output-Calculation-sheet'!N11*'Output-Calculation-sheet'!N128</f>
        <v>80281318.596730456</v>
      </c>
      <c r="O155" s="2">
        <f>O12/'Output-Calculation-sheet'!O11*'Output-Calculation-sheet'!O128</f>
        <v>27511334.336342145</v>
      </c>
      <c r="P155" s="2">
        <f>P12/'Output-Calculation-sheet'!P11*'Output-Calculation-sheet'!P128</f>
        <v>1708342091.8714154</v>
      </c>
      <c r="Q155" s="2">
        <f>Q12/'Output-Calculation-sheet'!Q11*'Output-Calculation-sheet'!Q128</f>
        <v>846507654.14773643</v>
      </c>
      <c r="R155" s="2">
        <f>R12/'Output-Calculation-sheet'!R11*'Output-Calculation-sheet'!R128</f>
        <v>867862008.24177265</v>
      </c>
      <c r="S155" s="2">
        <f>S12/'Output-Calculation-sheet'!S11*'Output-Calculation-sheet'!S128</f>
        <v>54071727.39890711</v>
      </c>
      <c r="T155" s="2">
        <f>T12/'Output-Calculation-sheet'!T11*'Output-Calculation-sheet'!T128</f>
        <v>217450313.08440804</v>
      </c>
      <c r="U155" s="2">
        <f>U12/'Output-Calculation-sheet'!U11*'Output-Calculation-sheet'!U128</f>
        <v>559865629.20496786</v>
      </c>
      <c r="V155" s="2">
        <f>V12/'Output-Calculation-sheet'!V11*'Output-Calculation-sheet'!V128</f>
        <v>63620074.80626633</v>
      </c>
      <c r="W155" s="2">
        <f>W12/'Output-Calculation-sheet'!W11*'Output-Calculation-sheet'!W128</f>
        <v>206525543.53074968</v>
      </c>
      <c r="X155" s="2">
        <f>X12/'Output-Calculation-sheet'!X11*'Output-Calculation-sheet'!X128</f>
        <v>3151124.9915441517</v>
      </c>
      <c r="Y155" s="2">
        <f>Y12/'Output-Calculation-sheet'!Y11*'Output-Calculation-sheet'!Y128</f>
        <v>231583557.89493635</v>
      </c>
      <c r="AA155" s="2">
        <f t="shared" si="13"/>
        <v>32085.887836291306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1046.7475466195142</v>
      </c>
      <c r="C19" s="2">
        <f>C8/'Output-Calculation-sheet'!C7*'Output-Calculation-sheet'!C25</f>
        <v>51.099683960891966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110.75070577007735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761.16534300948251</v>
      </c>
      <c r="M19" s="2">
        <f>M8/'Output-Calculation-sheet'!M7*'Output-Calculation-sheet'!M25</f>
        <v>109.69130582930823</v>
      </c>
      <c r="N19" s="2">
        <f>N8/'Output-Calculation-sheet'!N7*'Output-Calculation-sheet'!N25</f>
        <v>81.323944369225501</v>
      </c>
      <c r="O19" s="2">
        <f>O8/'Output-Calculation-sheet'!O7*'Output-Calculation-sheet'!O25</f>
        <v>9.7084239368279874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6.0081356501461256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4.0587629118124084</v>
      </c>
      <c r="Y19" s="2">
        <f>Y8/'Output-Calculation-sheet'!Y7*'Output-Calculation-sheet'!Y25</f>
        <v>0</v>
      </c>
      <c r="AA19" s="2">
        <f t="shared" si="0"/>
        <v>2.1805538520572854</v>
      </c>
    </row>
    <row r="20" spans="1:27" x14ac:dyDescent="0.25">
      <c r="A20" s="2">
        <v>2032</v>
      </c>
      <c r="B20" s="2">
        <f>B9/'Output-Calculation-sheet'!B8*'Output-Calculation-sheet'!B26</f>
        <v>1458.7289119611444</v>
      </c>
      <c r="C20" s="2">
        <f>C9/'Output-Calculation-sheet'!C8*'Output-Calculation-sheet'!C26</f>
        <v>58.404507872109235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133.29721864848187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1028.5216424496814</v>
      </c>
      <c r="M20" s="2">
        <f>M9/'Output-Calculation-sheet'!M8*'Output-Calculation-sheet'!M26</f>
        <v>129.3657105094974</v>
      </c>
      <c r="N20" s="2">
        <f>N9/'Output-Calculation-sheet'!N8*'Output-Calculation-sheet'!N26</f>
        <v>95.682609726532931</v>
      </c>
      <c r="O20" s="2">
        <f>O9/'Output-Calculation-sheet'!O8*'Output-Calculation-sheet'!O26</f>
        <v>11.112827171054866</v>
      </c>
      <c r="P20" s="2">
        <f>P9/'Output-Calculation-sheet'!P8*'Output-Calculation-sheet'!P26</f>
        <v>0</v>
      </c>
      <c r="Q20" s="2">
        <f>Q9/'Output-Calculation-sheet'!Q8*'Output-Calculation-sheet'!Q26</f>
        <v>33.776999171118888</v>
      </c>
      <c r="R20" s="2">
        <f>R9/'Output-Calculation-sheet'!R8*'Output-Calculation-sheet'!R26</f>
        <v>0</v>
      </c>
      <c r="S20" s="2">
        <f>S9/'Output-Calculation-sheet'!S8*'Output-Calculation-sheet'!S26</f>
        <v>9.4011525134046696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4.6997630459943913</v>
      </c>
      <c r="Y20" s="2">
        <f>Y9/'Output-Calculation-sheet'!Y8*'Output-Calculation-sheet'!Y26</f>
        <v>0</v>
      </c>
      <c r="AA20" s="2">
        <f t="shared" si="0"/>
        <v>2.9629913430690205</v>
      </c>
    </row>
    <row r="21" spans="1:27" x14ac:dyDescent="0.25">
      <c r="A21" s="2">
        <v>2033</v>
      </c>
      <c r="B21" s="2">
        <f>B10/'Output-Calculation-sheet'!B9*'Output-Calculation-sheet'!B27</f>
        <v>1834.0710399905104</v>
      </c>
      <c r="C21" s="2">
        <f>C10/'Output-Calculation-sheet'!C9*'Output-Calculation-sheet'!C27</f>
        <v>65.356345328469516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154.56048973463638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1216.5188051193447</v>
      </c>
      <c r="M21" s="2">
        <f>M10/'Output-Calculation-sheet'!M9*'Output-Calculation-sheet'!M27</f>
        <v>158.60209268896969</v>
      </c>
      <c r="N21" s="2">
        <f>N10/'Output-Calculation-sheet'!N9*'Output-Calculation-sheet'!N27</f>
        <v>121.82638851839779</v>
      </c>
      <c r="O21" s="2">
        <f>O10/'Output-Calculation-sheet'!O9*'Output-Calculation-sheet'!O27</f>
        <v>12.470427272899709</v>
      </c>
      <c r="P21" s="2">
        <f>P10/'Output-Calculation-sheet'!P9*'Output-Calculation-sheet'!P27</f>
        <v>0</v>
      </c>
      <c r="Q21" s="2">
        <f>Q10/'Output-Calculation-sheet'!Q9*'Output-Calculation-sheet'!Q27</f>
        <v>132.34754793542464</v>
      </c>
      <c r="R21" s="2">
        <f>R10/'Output-Calculation-sheet'!R9*'Output-Calculation-sheet'!R27</f>
        <v>0</v>
      </c>
      <c r="S21" s="2">
        <f>S10/'Output-Calculation-sheet'!S9*'Output-Calculation-sheet'!S27</f>
        <v>20.509675201117119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5.3895288618664061</v>
      </c>
      <c r="Y21" s="2">
        <f>Y10/'Output-Calculation-sheet'!Y9*'Output-Calculation-sheet'!Y27</f>
        <v>0</v>
      </c>
      <c r="AA21" s="2">
        <f t="shared" si="0"/>
        <v>3.7216523406516364</v>
      </c>
    </row>
    <row r="22" spans="1:27" x14ac:dyDescent="0.25">
      <c r="A22" s="2">
        <v>2034</v>
      </c>
      <c r="B22" s="2">
        <f>B11/'Output-Calculation-sheet'!B10*'Output-Calculation-sheet'!B28</f>
        <v>3339.5478830174457</v>
      </c>
      <c r="C22" s="2">
        <f>C11/'Output-Calculation-sheet'!C10*'Output-Calculation-sheet'!C28</f>
        <v>72.669411587361864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188.41930942204021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1418.2499473170012</v>
      </c>
      <c r="M22" s="2">
        <f>M11/'Output-Calculation-sheet'!M10*'Output-Calculation-sheet'!M28</f>
        <v>190.11094637162489</v>
      </c>
      <c r="N22" s="2">
        <f>N11/'Output-Calculation-sheet'!N10*'Output-Calculation-sheet'!N28</f>
        <v>145.50793001559845</v>
      </c>
      <c r="O22" s="2">
        <f>O11/'Output-Calculation-sheet'!O10*'Output-Calculation-sheet'!O28</f>
        <v>14.396512317153306</v>
      </c>
      <c r="P22" s="2">
        <f>P11/'Output-Calculation-sheet'!P10*'Output-Calculation-sheet'!P28</f>
        <v>0</v>
      </c>
      <c r="Q22" s="2">
        <f>Q11/'Output-Calculation-sheet'!Q10*'Output-Calculation-sheet'!Q28</f>
        <v>285.56216428656734</v>
      </c>
      <c r="R22" s="2">
        <f>R11/'Output-Calculation-sheet'!R10*'Output-Calculation-sheet'!R28</f>
        <v>0</v>
      </c>
      <c r="S22" s="2">
        <f>S11/'Output-Calculation-sheet'!S10*'Output-Calculation-sheet'!S28</f>
        <v>42.190876986262907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6.0292513015410565</v>
      </c>
      <c r="Y22" s="2">
        <f>Y11/'Output-Calculation-sheet'!Y10*'Output-Calculation-sheet'!Y28</f>
        <v>0</v>
      </c>
      <c r="AA22" s="2">
        <f t="shared" si="0"/>
        <v>5.7026842326225964</v>
      </c>
    </row>
    <row r="23" spans="1:27" x14ac:dyDescent="0.25">
      <c r="A23" s="2">
        <v>2035</v>
      </c>
      <c r="B23" s="2">
        <f>B12/'Output-Calculation-sheet'!B11*'Output-Calculation-sheet'!B29</f>
        <v>5712.38685834845</v>
      </c>
      <c r="C23" s="2">
        <f>C12/'Output-Calculation-sheet'!C11*'Output-Calculation-sheet'!C29</f>
        <v>82.518963668634285</v>
      </c>
      <c r="D23" s="2">
        <f>D12/'Output-Calculation-sheet'!D11*'Output-Calculation-sheet'!D29</f>
        <v>0</v>
      </c>
      <c r="E23" s="2">
        <f>E12/'Output-Calculation-sheet'!E11*'Output-Calculation-sheet'!E29</f>
        <v>162.68695611667516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220.89103740185033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1615.547593093992</v>
      </c>
      <c r="M23" s="2">
        <f>M12/'Output-Calculation-sheet'!M11*'Output-Calculation-sheet'!M29</f>
        <v>216.19869216295402</v>
      </c>
      <c r="N23" s="2">
        <f>N12/'Output-Calculation-sheet'!N11*'Output-Calculation-sheet'!N29</f>
        <v>176.66870033628456</v>
      </c>
      <c r="O23" s="2">
        <f>O12/'Output-Calculation-sheet'!O11*'Output-Calculation-sheet'!O29</f>
        <v>17.927262351400959</v>
      </c>
      <c r="P23" s="2">
        <f>P12/'Output-Calculation-sheet'!P11*'Output-Calculation-sheet'!P29</f>
        <v>0</v>
      </c>
      <c r="Q23" s="2">
        <f>Q12/'Output-Calculation-sheet'!Q11*'Output-Calculation-sheet'!Q29</f>
        <v>528.82337897158982</v>
      </c>
      <c r="R23" s="2">
        <f>R12/'Output-Calculation-sheet'!R11*'Output-Calculation-sheet'!R29</f>
        <v>0</v>
      </c>
      <c r="S23" s="2">
        <f>S12/'Output-Calculation-sheet'!S11*'Output-Calculation-sheet'!S29</f>
        <v>60.7729989042667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6.8384312017888966</v>
      </c>
      <c r="Y23" s="2">
        <f>Y12/'Output-Calculation-sheet'!Y11*'Output-Calculation-sheet'!Y29</f>
        <v>0</v>
      </c>
      <c r="AA23" s="2">
        <f t="shared" si="0"/>
        <v>8.80126087255789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6916.8811781322402</v>
      </c>
      <c r="C30" s="2">
        <f>C8/'Output-Calculation-sheet'!C7*'Output-Calculation-sheet'!C16</f>
        <v>0</v>
      </c>
      <c r="D30" s="2">
        <f>D8/'Output-Calculation-sheet'!D7*'Output-Calculation-sheet'!D16</f>
        <v>6930.6648119850188</v>
      </c>
      <c r="E30" s="2">
        <f>E8/'Output-Calculation-sheet'!E7*'Output-Calculation-sheet'!E16</f>
        <v>8467.994403255645</v>
      </c>
      <c r="F30" s="2">
        <f>F8/'Output-Calculation-sheet'!F7*'Output-Calculation-sheet'!F16</f>
        <v>3808.8140092633685</v>
      </c>
      <c r="G30" s="2">
        <f>G8/'Output-Calculation-sheet'!G7*'Output-Calculation-sheet'!G16</f>
        <v>2194.9070317379055</v>
      </c>
      <c r="H30" s="2">
        <f>H8/'Output-Calculation-sheet'!H7*'Output-Calculation-sheet'!H16</f>
        <v>0</v>
      </c>
      <c r="I30" s="2">
        <f>I8/'Output-Calculation-sheet'!I7*'Output-Calculation-sheet'!I16</f>
        <v>2328.0053696822342</v>
      </c>
      <c r="J30" s="2">
        <f>J8/'Output-Calculation-sheet'!J7*'Output-Calculation-sheet'!J16</f>
        <v>2365.6435037167312</v>
      </c>
      <c r="K30" s="2">
        <f>K8/'Output-Calculation-sheet'!K7*'Output-Calculation-sheet'!K16</f>
        <v>3083.8844248920827</v>
      </c>
      <c r="L30" s="2">
        <f>L8/'Output-Calculation-sheet'!L7*'Output-Calculation-sheet'!L16</f>
        <v>2471.9645478941534</v>
      </c>
      <c r="M30" s="2">
        <f>M8/'Output-Calculation-sheet'!M7*'Output-Calculation-sheet'!M16</f>
        <v>0</v>
      </c>
      <c r="N30" s="2">
        <f>N8/'Output-Calculation-sheet'!N7*'Output-Calculation-sheet'!N16</f>
        <v>3.0336418985035021</v>
      </c>
      <c r="O30" s="2">
        <f>O8/'Output-Calculation-sheet'!O7*'Output-Calculation-sheet'!O16</f>
        <v>0</v>
      </c>
      <c r="P30" s="2">
        <f>P8/'Output-Calculation-sheet'!P7*'Output-Calculation-sheet'!P16</f>
        <v>2492.8011451080224</v>
      </c>
      <c r="Q30" s="2">
        <f>Q8/'Output-Calculation-sheet'!Q7*'Output-Calculation-sheet'!Q16</f>
        <v>1134.7464464410382</v>
      </c>
      <c r="R30" s="2">
        <f>R8/'Output-Calculation-sheet'!R7*'Output-Calculation-sheet'!R16</f>
        <v>2265.7327018972519</v>
      </c>
      <c r="S30" s="2">
        <f>S8/'Output-Calculation-sheet'!S7*'Output-Calculation-sheet'!S16</f>
        <v>11.741081435227866</v>
      </c>
      <c r="T30" s="2">
        <f>T8/'Output-Calculation-sheet'!T7*'Output-Calculation-sheet'!T16</f>
        <v>718.16965387984078</v>
      </c>
      <c r="U30" s="2">
        <f>U8/'Output-Calculation-sheet'!U7*'Output-Calculation-sheet'!U16</f>
        <v>575.15735965652618</v>
      </c>
      <c r="V30" s="2">
        <f>V8/'Output-Calculation-sheet'!V7*'Output-Calculation-sheet'!V16</f>
        <v>677.40325107882495</v>
      </c>
      <c r="W30" s="2">
        <f>W8/'Output-Calculation-sheet'!W7*'Output-Calculation-sheet'!W16</f>
        <v>312.75154225531213</v>
      </c>
      <c r="X30" s="2">
        <f>X8/'Output-Calculation-sheet'!X7*'Output-Calculation-sheet'!X16</f>
        <v>0</v>
      </c>
      <c r="Y30" s="2">
        <f>Y8/'Output-Calculation-sheet'!Y7*'Output-Calculation-sheet'!Y16</f>
        <v>240.31360268710105</v>
      </c>
      <c r="AA30" s="2">
        <f t="shared" si="1"/>
        <v>47.000609706897016</v>
      </c>
    </row>
    <row r="31" spans="1:27" x14ac:dyDescent="0.25">
      <c r="A31" s="2">
        <v>2032</v>
      </c>
      <c r="B31" s="2">
        <f>B9/'Output-Calculation-sheet'!B8*'Output-Calculation-sheet'!B17</f>
        <v>7519.2649624782252</v>
      </c>
      <c r="C31" s="2">
        <f>C9/'Output-Calculation-sheet'!C8*'Output-Calculation-sheet'!C17</f>
        <v>0</v>
      </c>
      <c r="D31" s="2">
        <f>D9/'Output-Calculation-sheet'!D8*'Output-Calculation-sheet'!D17</f>
        <v>7601.5037463047929</v>
      </c>
      <c r="E31" s="2">
        <f>E9/'Output-Calculation-sheet'!E8*'Output-Calculation-sheet'!E17</f>
        <v>9329.2397521589191</v>
      </c>
      <c r="F31" s="2">
        <f>F9/'Output-Calculation-sheet'!F8*'Output-Calculation-sheet'!F17</f>
        <v>4201.8532907192966</v>
      </c>
      <c r="G31" s="2">
        <f>G9/'Output-Calculation-sheet'!G8*'Output-Calculation-sheet'!G17</f>
        <v>2418.9469837331894</v>
      </c>
      <c r="H31" s="2">
        <f>H9/'Output-Calculation-sheet'!H8*'Output-Calculation-sheet'!H17</f>
        <v>0</v>
      </c>
      <c r="I31" s="2">
        <f>I9/'Output-Calculation-sheet'!I8*'Output-Calculation-sheet'!I17</f>
        <v>2563.8880702859351</v>
      </c>
      <c r="J31" s="2">
        <f>J9/'Output-Calculation-sheet'!J8*'Output-Calculation-sheet'!J17</f>
        <v>2600.5001832853791</v>
      </c>
      <c r="K31" s="2">
        <f>K9/'Output-Calculation-sheet'!K8*'Output-Calculation-sheet'!K17</f>
        <v>3391.7029674317773</v>
      </c>
      <c r="L31" s="2">
        <f>L9/'Output-Calculation-sheet'!L8*'Output-Calculation-sheet'!L17</f>
        <v>3063.7344102212378</v>
      </c>
      <c r="M31" s="2">
        <f>M9/'Output-Calculation-sheet'!M8*'Output-Calculation-sheet'!M17</f>
        <v>0</v>
      </c>
      <c r="N31" s="2">
        <f>N9/'Output-Calculation-sheet'!N8*'Output-Calculation-sheet'!N17</f>
        <v>2.6202199310920347</v>
      </c>
      <c r="O31" s="2">
        <f>O9/'Output-Calculation-sheet'!O8*'Output-Calculation-sheet'!O17</f>
        <v>0</v>
      </c>
      <c r="P31" s="2">
        <f>P9/'Output-Calculation-sheet'!P8*'Output-Calculation-sheet'!P17</f>
        <v>2783.5816267817731</v>
      </c>
      <c r="Q31" s="2">
        <f>Q9/'Output-Calculation-sheet'!Q8*'Output-Calculation-sheet'!Q17</f>
        <v>1430.2918592448973</v>
      </c>
      <c r="R31" s="2">
        <f>R9/'Output-Calculation-sheet'!R8*'Output-Calculation-sheet'!R17</f>
        <v>2505.1686880782813</v>
      </c>
      <c r="S31" s="2">
        <f>S9/'Output-Calculation-sheet'!S8*'Output-Calculation-sheet'!S17</f>
        <v>12.902916290948026</v>
      </c>
      <c r="T31" s="2">
        <f>T9/'Output-Calculation-sheet'!T8*'Output-Calculation-sheet'!T17</f>
        <v>789.19965443742217</v>
      </c>
      <c r="U31" s="2">
        <f>U9/'Output-Calculation-sheet'!U8*'Output-Calculation-sheet'!U17</f>
        <v>635.06375058435185</v>
      </c>
      <c r="V31" s="2">
        <f>V9/'Output-Calculation-sheet'!V8*'Output-Calculation-sheet'!V17</f>
        <v>746.96034945837937</v>
      </c>
      <c r="W31" s="2">
        <f>W9/'Output-Calculation-sheet'!W8*'Output-Calculation-sheet'!W17</f>
        <v>345.05780546556173</v>
      </c>
      <c r="X31" s="2">
        <f>X9/'Output-Calculation-sheet'!X8*'Output-Calculation-sheet'!X17</f>
        <v>0</v>
      </c>
      <c r="Y31" s="2">
        <f>Y9/'Output-Calculation-sheet'!Y8*'Output-Calculation-sheet'!Y17</f>
        <v>265.29582243638038</v>
      </c>
      <c r="AA31" s="2">
        <f t="shared" si="1"/>
        <v>52.206777059327848</v>
      </c>
    </row>
    <row r="32" spans="1:27" x14ac:dyDescent="0.25">
      <c r="A32" s="2">
        <v>2033</v>
      </c>
      <c r="B32" s="2">
        <f>B10/'Output-Calculation-sheet'!B9*'Output-Calculation-sheet'!B18</f>
        <v>8030.1563601691387</v>
      </c>
      <c r="C32" s="2">
        <f>C10/'Output-Calculation-sheet'!C9*'Output-Calculation-sheet'!C18</f>
        <v>0</v>
      </c>
      <c r="D32" s="2">
        <f>D10/'Output-Calculation-sheet'!D9*'Output-Calculation-sheet'!D18</f>
        <v>8166.9593982619663</v>
      </c>
      <c r="E32" s="2">
        <f>E10/'Output-Calculation-sheet'!E9*'Output-Calculation-sheet'!E18</f>
        <v>10098.195923558529</v>
      </c>
      <c r="F32" s="2">
        <f>F10/'Output-Calculation-sheet'!F9*'Output-Calculation-sheet'!F18</f>
        <v>4539.4696810268733</v>
      </c>
      <c r="G32" s="2">
        <f>G10/'Output-Calculation-sheet'!G9*'Output-Calculation-sheet'!G18</f>
        <v>2612.4806059848324</v>
      </c>
      <c r="H32" s="2">
        <f>H10/'Output-Calculation-sheet'!H9*'Output-Calculation-sheet'!H18</f>
        <v>0</v>
      </c>
      <c r="I32" s="2">
        <f>I10/'Output-Calculation-sheet'!I9*'Output-Calculation-sheet'!I18</f>
        <v>2770.6596468991193</v>
      </c>
      <c r="J32" s="2">
        <f>J10/'Output-Calculation-sheet'!J9*'Output-Calculation-sheet'!J18</f>
        <v>2786.4941650655505</v>
      </c>
      <c r="K32" s="2">
        <f>K10/'Output-Calculation-sheet'!K9*'Output-Calculation-sheet'!K18</f>
        <v>3679.3944212584315</v>
      </c>
      <c r="L32" s="2">
        <f>L10/'Output-Calculation-sheet'!L9*'Output-Calculation-sheet'!L18</f>
        <v>3213.4090825733815</v>
      </c>
      <c r="M32" s="2">
        <f>M10/'Output-Calculation-sheet'!M9*'Output-Calculation-sheet'!M18</f>
        <v>0</v>
      </c>
      <c r="N32" s="2">
        <f>N10/'Output-Calculation-sheet'!N9*'Output-Calculation-sheet'!N18</f>
        <v>1.8720418490837669</v>
      </c>
      <c r="O32" s="2">
        <f>O10/'Output-Calculation-sheet'!O9*'Output-Calculation-sheet'!O18</f>
        <v>0</v>
      </c>
      <c r="P32" s="2">
        <f>P10/'Output-Calculation-sheet'!P9*'Output-Calculation-sheet'!P18</f>
        <v>3032.4636806891663</v>
      </c>
      <c r="Q32" s="2">
        <f>Q10/'Output-Calculation-sheet'!Q9*'Output-Calculation-sheet'!Q18</f>
        <v>1496.8393525348201</v>
      </c>
      <c r="R32" s="2">
        <f>R10/'Output-Calculation-sheet'!R9*'Output-Calculation-sheet'!R18</f>
        <v>2700.6237544013798</v>
      </c>
      <c r="S32" s="2">
        <f>S10/'Output-Calculation-sheet'!S9*'Output-Calculation-sheet'!S18</f>
        <v>12.44693274913414</v>
      </c>
      <c r="T32" s="2">
        <f>T10/'Output-Calculation-sheet'!T9*'Output-Calculation-sheet'!T18</f>
        <v>852.08380242708995</v>
      </c>
      <c r="U32" s="2">
        <f>U10/'Output-Calculation-sheet'!U9*'Output-Calculation-sheet'!U18</f>
        <v>684.08601263989601</v>
      </c>
      <c r="V32" s="2">
        <f>V10/'Output-Calculation-sheet'!V9*'Output-Calculation-sheet'!V18</f>
        <v>796.94278130685211</v>
      </c>
      <c r="W32" s="2">
        <f>W10/'Output-Calculation-sheet'!W9*'Output-Calculation-sheet'!W18</f>
        <v>371.0130539941465</v>
      </c>
      <c r="X32" s="2">
        <f>X10/'Output-Calculation-sheet'!X9*'Output-Calculation-sheet'!X18</f>
        <v>0</v>
      </c>
      <c r="Y32" s="2">
        <f>Y10/'Output-Calculation-sheet'!Y9*'Output-Calculation-sheet'!Y18</f>
        <v>286.39044000337969</v>
      </c>
      <c r="AA32" s="2">
        <f t="shared" si="1"/>
        <v>56.131981137392771</v>
      </c>
    </row>
    <row r="33" spans="1:27" x14ac:dyDescent="0.25">
      <c r="A33" s="2">
        <v>2034</v>
      </c>
      <c r="B33" s="2">
        <f>B11/'Output-Calculation-sheet'!B10*'Output-Calculation-sheet'!B19</f>
        <v>10430.22524655407</v>
      </c>
      <c r="C33" s="2">
        <f>C11/'Output-Calculation-sheet'!C10*'Output-Calculation-sheet'!C19</f>
        <v>0</v>
      </c>
      <c r="D33" s="2">
        <f>D11/'Output-Calculation-sheet'!D10*'Output-Calculation-sheet'!D19</f>
        <v>8643.6595218706207</v>
      </c>
      <c r="E33" s="2">
        <f>E11/'Output-Calculation-sheet'!E10*'Output-Calculation-sheet'!E19</f>
        <v>10745.397842777591</v>
      </c>
      <c r="F33" s="2">
        <f>F11/'Output-Calculation-sheet'!F10*'Output-Calculation-sheet'!F19</f>
        <v>4834.5923138874623</v>
      </c>
      <c r="G33" s="2">
        <f>G11/'Output-Calculation-sheet'!G10*'Output-Calculation-sheet'!G19</f>
        <v>2772.8846704977618</v>
      </c>
      <c r="H33" s="2">
        <f>H11/'Output-Calculation-sheet'!H10*'Output-Calculation-sheet'!H19</f>
        <v>0</v>
      </c>
      <c r="I33" s="2">
        <f>I11/'Output-Calculation-sheet'!I10*'Output-Calculation-sheet'!I19</f>
        <v>2950.0948603591082</v>
      </c>
      <c r="J33" s="2">
        <f>J11/'Output-Calculation-sheet'!J10*'Output-Calculation-sheet'!J19</f>
        <v>2953.9139340001575</v>
      </c>
      <c r="K33" s="2">
        <f>K11/'Output-Calculation-sheet'!K10*'Output-Calculation-sheet'!K19</f>
        <v>3892.7431130658506</v>
      </c>
      <c r="L33" s="2">
        <f>L11/'Output-Calculation-sheet'!L10*'Output-Calculation-sheet'!L19</f>
        <v>3331.067989720083</v>
      </c>
      <c r="M33" s="2">
        <f>M11/'Output-Calculation-sheet'!M10*'Output-Calculation-sheet'!M19</f>
        <v>0</v>
      </c>
      <c r="N33" s="2">
        <f>N11/'Output-Calculation-sheet'!N10*'Output-Calculation-sheet'!N19</f>
        <v>1.6372281421592874</v>
      </c>
      <c r="O33" s="2">
        <f>O11/'Output-Calculation-sheet'!O10*'Output-Calculation-sheet'!O19</f>
        <v>0</v>
      </c>
      <c r="P33" s="2">
        <f>P11/'Output-Calculation-sheet'!P10*'Output-Calculation-sheet'!P19</f>
        <v>3253.1121220313389</v>
      </c>
      <c r="Q33" s="2">
        <f>Q11/'Output-Calculation-sheet'!Q10*'Output-Calculation-sheet'!Q19</f>
        <v>1751.7021477996971</v>
      </c>
      <c r="R33" s="2">
        <f>R11/'Output-Calculation-sheet'!R10*'Output-Calculation-sheet'!R19</f>
        <v>2869.213958608073</v>
      </c>
      <c r="S33" s="2">
        <f>S11/'Output-Calculation-sheet'!S10*'Output-Calculation-sheet'!S19</f>
        <v>11.29327373047043</v>
      </c>
      <c r="T33" s="2">
        <f>T11/'Output-Calculation-sheet'!T10*'Output-Calculation-sheet'!T19</f>
        <v>906.18731019227175</v>
      </c>
      <c r="U33" s="2">
        <f>U11/'Output-Calculation-sheet'!U10*'Output-Calculation-sheet'!U19</f>
        <v>730.94430551625885</v>
      </c>
      <c r="V33" s="2">
        <f>V11/'Output-Calculation-sheet'!V10*'Output-Calculation-sheet'!V19</f>
        <v>839.49568272707882</v>
      </c>
      <c r="W33" s="2">
        <f>W11/'Output-Calculation-sheet'!W10*'Output-Calculation-sheet'!W19</f>
        <v>394.91042185477244</v>
      </c>
      <c r="X33" s="2">
        <f>X11/'Output-Calculation-sheet'!X10*'Output-Calculation-sheet'!X19</f>
        <v>0</v>
      </c>
      <c r="Y33" s="2">
        <f>Y11/'Output-Calculation-sheet'!Y10*'Output-Calculation-sheet'!Y19</f>
        <v>305.77152000722407</v>
      </c>
      <c r="AA33" s="2">
        <f t="shared" si="1"/>
        <v>61.61884746334205</v>
      </c>
    </row>
    <row r="34" spans="1:27" x14ac:dyDescent="0.25">
      <c r="A34" s="2">
        <v>2035</v>
      </c>
      <c r="B34" s="2">
        <f>B12/'Output-Calculation-sheet'!B11*'Output-Calculation-sheet'!B20</f>
        <v>12704.578473359663</v>
      </c>
      <c r="C34" s="2">
        <f>C12/'Output-Calculation-sheet'!C11*'Output-Calculation-sheet'!C20</f>
        <v>0</v>
      </c>
      <c r="D34" s="2">
        <f>D12/'Output-Calculation-sheet'!D11*'Output-Calculation-sheet'!D20</f>
        <v>9130.959619780866</v>
      </c>
      <c r="E34" s="2">
        <f>E12/'Output-Calculation-sheet'!E11*'Output-Calculation-sheet'!E20</f>
        <v>11225.09695582223</v>
      </c>
      <c r="F34" s="2">
        <f>F12/'Output-Calculation-sheet'!F11*'Output-Calculation-sheet'!F20</f>
        <v>5094.1035531395164</v>
      </c>
      <c r="G34" s="2">
        <f>G12/'Output-Calculation-sheet'!G11*'Output-Calculation-sheet'!G20</f>
        <v>2924.3298392058286</v>
      </c>
      <c r="H34" s="2">
        <f>H12/'Output-Calculation-sheet'!H11*'Output-Calculation-sheet'!H20</f>
        <v>0</v>
      </c>
      <c r="I34" s="2">
        <f>I12/'Output-Calculation-sheet'!I11*'Output-Calculation-sheet'!I20</f>
        <v>3114.3208724136107</v>
      </c>
      <c r="J34" s="2">
        <f>J12/'Output-Calculation-sheet'!J11*'Output-Calculation-sheet'!J20</f>
        <v>3095.7440340615262</v>
      </c>
      <c r="K34" s="2">
        <f>K12/'Output-Calculation-sheet'!K11*'Output-Calculation-sheet'!K20</f>
        <v>4072.0061379976364</v>
      </c>
      <c r="L34" s="2">
        <f>L12/'Output-Calculation-sheet'!L11*'Output-Calculation-sheet'!L20</f>
        <v>3450.2134393499346</v>
      </c>
      <c r="M34" s="2">
        <f>M12/'Output-Calculation-sheet'!M11*'Output-Calculation-sheet'!M20</f>
        <v>0</v>
      </c>
      <c r="N34" s="2">
        <f>N12/'Output-Calculation-sheet'!N11*'Output-Calculation-sheet'!N20</f>
        <v>1.1297671499719224</v>
      </c>
      <c r="O34" s="2">
        <f>O12/'Output-Calculation-sheet'!O11*'Output-Calculation-sheet'!O20</f>
        <v>0</v>
      </c>
      <c r="P34" s="2">
        <f>P12/'Output-Calculation-sheet'!P11*'Output-Calculation-sheet'!P20</f>
        <v>3440.1614541324748</v>
      </c>
      <c r="Q34" s="2">
        <f>Q12/'Output-Calculation-sheet'!Q11*'Output-Calculation-sheet'!Q20</f>
        <v>1955.9522286857</v>
      </c>
      <c r="R34" s="2">
        <f>R12/'Output-Calculation-sheet'!R11*'Output-Calculation-sheet'!R20</f>
        <v>3022.553585056075</v>
      </c>
      <c r="S34" s="2">
        <f>S12/'Output-Calculation-sheet'!S11*'Output-Calculation-sheet'!S20</f>
        <v>6.4894037526525583</v>
      </c>
      <c r="T34" s="2">
        <f>T12/'Output-Calculation-sheet'!T11*'Output-Calculation-sheet'!T20</f>
        <v>953.39422884980593</v>
      </c>
      <c r="U34" s="2">
        <f>U12/'Output-Calculation-sheet'!U11*'Output-Calculation-sheet'!U20</f>
        <v>768.77144283600319</v>
      </c>
      <c r="V34" s="2">
        <f>V12/'Output-Calculation-sheet'!V11*'Output-Calculation-sheet'!V20</f>
        <v>882.67705588832087</v>
      </c>
      <c r="W34" s="2">
        <f>W12/'Output-Calculation-sheet'!W11*'Output-Calculation-sheet'!W20</f>
        <v>416.81288645829358</v>
      </c>
      <c r="X34" s="2">
        <f>X12/'Output-Calculation-sheet'!X11*'Output-Calculation-sheet'!X20</f>
        <v>0</v>
      </c>
      <c r="Y34" s="2">
        <f>Y12/'Output-Calculation-sheet'!Y11*'Output-Calculation-sheet'!Y20</f>
        <v>324.15438013267902</v>
      </c>
      <c r="AA34" s="2">
        <f t="shared" si="1"/>
        <v>66.583449358072798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2466.9557904320241</v>
      </c>
      <c r="E52" s="2">
        <f>E8/'Output-Calculation-sheet'!E7*'Output-Calculation-sheet'!E43</f>
        <v>1754.5265315215463</v>
      </c>
      <c r="F52" s="2">
        <f>F8/'Output-Calculation-sheet'!F7*'Output-Calculation-sheet'!F43</f>
        <v>0</v>
      </c>
      <c r="G52" s="2">
        <f>G8/'Output-Calculation-sheet'!G7*'Output-Calculation-sheet'!G43</f>
        <v>631.30391725892332</v>
      </c>
      <c r="H52" s="2">
        <f>H8/'Output-Calculation-sheet'!H7*'Output-Calculation-sheet'!H43</f>
        <v>96.922224943615078</v>
      </c>
      <c r="I52" s="2">
        <f>I8/'Output-Calculation-sheet'!I7*'Output-Calculation-sheet'!I43</f>
        <v>215.46697898090051</v>
      </c>
      <c r="J52" s="2">
        <f>J8/'Output-Calculation-sheet'!J7*'Output-Calculation-sheet'!J43</f>
        <v>1108.85286177633</v>
      </c>
      <c r="K52" s="2">
        <f>K8/'Output-Calculation-sheet'!K7*'Output-Calculation-sheet'!K43</f>
        <v>2217.3537792863222</v>
      </c>
      <c r="L52" s="2">
        <f>L8/'Output-Calculation-sheet'!L7*'Output-Calculation-sheet'!L43</f>
        <v>1741.3460599140735</v>
      </c>
      <c r="M52" s="2">
        <f>M8/'Output-Calculation-sheet'!M7*'Output-Calculation-sheet'!M43</f>
        <v>75.145828941869183</v>
      </c>
      <c r="N52" s="2">
        <f>N8/'Output-Calculation-sheet'!N7*'Output-Calculation-sheet'!N43</f>
        <v>61.854536579347119</v>
      </c>
      <c r="O52" s="2">
        <f>O8/'Output-Calculation-sheet'!O7*'Output-Calculation-sheet'!O43</f>
        <v>0</v>
      </c>
      <c r="P52" s="2">
        <f>P8/'Output-Calculation-sheet'!P7*'Output-Calculation-sheet'!P43</f>
        <v>1636.6700461001635</v>
      </c>
      <c r="Q52" s="2">
        <f>Q8/'Output-Calculation-sheet'!Q7*'Output-Calculation-sheet'!Q43</f>
        <v>68.753638357732981</v>
      </c>
      <c r="R52" s="2">
        <f>R8/'Output-Calculation-sheet'!R7*'Output-Calculation-sheet'!R43</f>
        <v>2978.3585211575232</v>
      </c>
      <c r="S52" s="2">
        <f>S8/'Output-Calculation-sheet'!S7*'Output-Calculation-sheet'!S43</f>
        <v>0.529211278969975</v>
      </c>
      <c r="T52" s="2">
        <f>T8/'Output-Calculation-sheet'!T7*'Output-Calculation-sheet'!T43</f>
        <v>879.30831931658531</v>
      </c>
      <c r="U52" s="2">
        <f>U8/'Output-Calculation-sheet'!U7*'Output-Calculation-sheet'!U43</f>
        <v>325.17701399436652</v>
      </c>
      <c r="V52" s="2">
        <f>V8/'Output-Calculation-sheet'!V7*'Output-Calculation-sheet'!V43</f>
        <v>861.66960450245028</v>
      </c>
      <c r="W52" s="2">
        <f>W8/'Output-Calculation-sheet'!W7*'Output-Calculation-sheet'!W43</f>
        <v>11.890101460826338</v>
      </c>
      <c r="X52" s="2">
        <f>X8/'Output-Calculation-sheet'!X7*'Output-Calculation-sheet'!X43</f>
        <v>6.9040599952125357</v>
      </c>
      <c r="Y52" s="2">
        <f>Y8/'Output-Calculation-sheet'!Y7*'Output-Calculation-sheet'!Y43</f>
        <v>0</v>
      </c>
      <c r="AA52" s="2">
        <f t="shared" si="3"/>
        <v>17.138989025798786</v>
      </c>
    </row>
    <row r="53" spans="1:27" x14ac:dyDescent="0.25">
      <c r="A53" s="2">
        <v>2032</v>
      </c>
      <c r="B53" s="2">
        <f>B9/'Output-Calculation-sheet'!B8*'Output-Calculation-sheet'!B44</f>
        <v>133.30902803120432</v>
      </c>
      <c r="C53" s="2">
        <f>C9/'Output-Calculation-sheet'!C8*'Output-Calculation-sheet'!C44</f>
        <v>0</v>
      </c>
      <c r="D53" s="2">
        <f>D9/'Output-Calculation-sheet'!D8*'Output-Calculation-sheet'!D44</f>
        <v>3487.889480187313</v>
      </c>
      <c r="E53" s="2">
        <f>E9/'Output-Calculation-sheet'!E8*'Output-Calculation-sheet'!E44</f>
        <v>2240.8554531558671</v>
      </c>
      <c r="F53" s="2">
        <f>F9/'Output-Calculation-sheet'!F8*'Output-Calculation-sheet'!F44</f>
        <v>0</v>
      </c>
      <c r="G53" s="2">
        <f>G9/'Output-Calculation-sheet'!G8*'Output-Calculation-sheet'!G44</f>
        <v>839.79400545191493</v>
      </c>
      <c r="H53" s="2">
        <f>H9/'Output-Calculation-sheet'!H8*'Output-Calculation-sheet'!H44</f>
        <v>110.86876677517881</v>
      </c>
      <c r="I53" s="2">
        <f>I9/'Output-Calculation-sheet'!I8*'Output-Calculation-sheet'!I44</f>
        <v>297.6857494967461</v>
      </c>
      <c r="J53" s="2">
        <f>J9/'Output-Calculation-sheet'!J8*'Output-Calculation-sheet'!J44</f>
        <v>1411.1006521406032</v>
      </c>
      <c r="K53" s="2">
        <f>K9/'Output-Calculation-sheet'!K8*'Output-Calculation-sheet'!K44</f>
        <v>2536.1291896240987</v>
      </c>
      <c r="L53" s="2">
        <f>L9/'Output-Calculation-sheet'!L8*'Output-Calculation-sheet'!L44</f>
        <v>2471.0305976547024</v>
      </c>
      <c r="M53" s="2">
        <f>M9/'Output-Calculation-sheet'!M8*'Output-Calculation-sheet'!M44</f>
        <v>82.474055391160647</v>
      </c>
      <c r="N53" s="2">
        <f>N9/'Output-Calculation-sheet'!N8*'Output-Calculation-sheet'!N44</f>
        <v>70.926293571710147</v>
      </c>
      <c r="O53" s="2">
        <f>O9/'Output-Calculation-sheet'!O8*'Output-Calculation-sheet'!O44</f>
        <v>0</v>
      </c>
      <c r="P53" s="2">
        <f>P9/'Output-Calculation-sheet'!P8*'Output-Calculation-sheet'!P44</f>
        <v>2051.8196267298486</v>
      </c>
      <c r="Q53" s="2">
        <f>Q9/'Output-Calculation-sheet'!Q8*'Output-Calculation-sheet'!Q44</f>
        <v>166.00869546360471</v>
      </c>
      <c r="R53" s="2">
        <f>R9/'Output-Calculation-sheet'!R8*'Output-Calculation-sheet'!R44</f>
        <v>3488.0200078529033</v>
      </c>
      <c r="S53" s="2">
        <f>S9/'Output-Calculation-sheet'!S8*'Output-Calculation-sheet'!S44</f>
        <v>0</v>
      </c>
      <c r="T53" s="2">
        <f>T9/'Output-Calculation-sheet'!T8*'Output-Calculation-sheet'!T44</f>
        <v>1034.4333053081771</v>
      </c>
      <c r="U53" s="2">
        <f>U9/'Output-Calculation-sheet'!U8*'Output-Calculation-sheet'!U44</f>
        <v>443.84441623140384</v>
      </c>
      <c r="V53" s="2">
        <f>V9/'Output-Calculation-sheet'!V8*'Output-Calculation-sheet'!V44</f>
        <v>967.54032344008647</v>
      </c>
      <c r="W53" s="2">
        <f>W9/'Output-Calculation-sheet'!W8*'Output-Calculation-sheet'!W44</f>
        <v>25.342749960748211</v>
      </c>
      <c r="X53" s="2">
        <f>X9/'Output-Calculation-sheet'!X8*'Output-Calculation-sheet'!X44</f>
        <v>7.6904390973052905</v>
      </c>
      <c r="Y53" s="2">
        <f>Y9/'Output-Calculation-sheet'!Y8*'Output-Calculation-sheet'!Y44</f>
        <v>0</v>
      </c>
      <c r="AA53" s="2">
        <f t="shared" si="3"/>
        <v>21.866762835564579</v>
      </c>
    </row>
    <row r="54" spans="1:27" x14ac:dyDescent="0.25">
      <c r="A54" s="2">
        <v>2033</v>
      </c>
      <c r="B54" s="2">
        <f>B10/'Output-Calculation-sheet'!B9*'Output-Calculation-sheet'!B45</f>
        <v>506.70118760360765</v>
      </c>
      <c r="C54" s="2">
        <f>C10/'Output-Calculation-sheet'!C9*'Output-Calculation-sheet'!C45</f>
        <v>0</v>
      </c>
      <c r="D54" s="2">
        <f>D10/'Output-Calculation-sheet'!D9*'Output-Calculation-sheet'!D45</f>
        <v>4626.5532230831723</v>
      </c>
      <c r="E54" s="2">
        <f>E10/'Output-Calculation-sheet'!E9*'Output-Calculation-sheet'!E45</f>
        <v>3058.5458796333278</v>
      </c>
      <c r="F54" s="2">
        <f>F10/'Output-Calculation-sheet'!F9*'Output-Calculation-sheet'!F45</f>
        <v>0</v>
      </c>
      <c r="G54" s="2">
        <f>G10/'Output-Calculation-sheet'!G9*'Output-Calculation-sheet'!G45</f>
        <v>1111.4167541495574</v>
      </c>
      <c r="H54" s="2">
        <f>H10/'Output-Calculation-sheet'!H9*'Output-Calculation-sheet'!H45</f>
        <v>120.70260449090702</v>
      </c>
      <c r="I54" s="2">
        <f>I10/'Output-Calculation-sheet'!I9*'Output-Calculation-sheet'!I45</f>
        <v>454.25083696010677</v>
      </c>
      <c r="J54" s="2">
        <f>J10/'Output-Calculation-sheet'!J9*'Output-Calculation-sheet'!J45</f>
        <v>1824.8499825614779</v>
      </c>
      <c r="K54" s="2">
        <f>K10/'Output-Calculation-sheet'!K9*'Output-Calculation-sheet'!K45</f>
        <v>3113.445016222337</v>
      </c>
      <c r="L54" s="2">
        <f>L10/'Output-Calculation-sheet'!L9*'Output-Calculation-sheet'!L45</f>
        <v>2948.6141864832302</v>
      </c>
      <c r="M54" s="2">
        <f>M10/'Output-Calculation-sheet'!M9*'Output-Calculation-sheet'!M45</f>
        <v>89.699549698411843</v>
      </c>
      <c r="N54" s="2">
        <f>N10/'Output-Calculation-sheet'!N9*'Output-Calculation-sheet'!N45</f>
        <v>79.452938943671498</v>
      </c>
      <c r="O54" s="2">
        <f>O10/'Output-Calculation-sheet'!O9*'Output-Calculation-sheet'!O45</f>
        <v>0</v>
      </c>
      <c r="P54" s="2">
        <f>P10/'Output-Calculation-sheet'!P9*'Output-Calculation-sheet'!P45</f>
        <v>2554.9427661691961</v>
      </c>
      <c r="Q54" s="2">
        <f>Q10/'Output-Calculation-sheet'!Q9*'Output-Calculation-sheet'!Q45</f>
        <v>340.43588097549912</v>
      </c>
      <c r="R54" s="2">
        <f>R10/'Output-Calculation-sheet'!R9*'Output-Calculation-sheet'!R45</f>
        <v>3812.9657176185542</v>
      </c>
      <c r="S54" s="2">
        <f>S10/'Output-Calculation-sheet'!S9*'Output-Calculation-sheet'!S45</f>
        <v>4.9912512277229633</v>
      </c>
      <c r="T54" s="2">
        <f>T10/'Output-Calculation-sheet'!T9*'Output-Calculation-sheet'!T45</f>
        <v>1232.9225100691388</v>
      </c>
      <c r="U54" s="2">
        <f>U10/'Output-Calculation-sheet'!U9*'Output-Calculation-sheet'!U45</f>
        <v>550.09547326724976</v>
      </c>
      <c r="V54" s="2">
        <f>V10/'Output-Calculation-sheet'!V9*'Output-Calculation-sheet'!V45</f>
        <v>1072.8633999074555</v>
      </c>
      <c r="W54" s="2">
        <f>W10/'Output-Calculation-sheet'!W9*'Output-Calculation-sheet'!W45</f>
        <v>35.755222836941414</v>
      </c>
      <c r="X54" s="2">
        <f>X10/'Output-Calculation-sheet'!X9*'Output-Calculation-sheet'!X45</f>
        <v>8.5039000164693999</v>
      </c>
      <c r="Y54" s="2">
        <f>Y10/'Output-Calculation-sheet'!Y9*'Output-Calculation-sheet'!Y45</f>
        <v>11.488996652450348</v>
      </c>
      <c r="AA54" s="2">
        <f t="shared" si="3"/>
        <v>27.55919727857049</v>
      </c>
    </row>
    <row r="55" spans="1:27" x14ac:dyDescent="0.25">
      <c r="A55" s="2">
        <v>2034</v>
      </c>
      <c r="B55" s="2">
        <f>B11/'Output-Calculation-sheet'!B10*'Output-Calculation-sheet'!B46</f>
        <v>2685.7255206229979</v>
      </c>
      <c r="C55" s="2">
        <f>C11/'Output-Calculation-sheet'!C10*'Output-Calculation-sheet'!C46</f>
        <v>0</v>
      </c>
      <c r="D55" s="2">
        <f>D11/'Output-Calculation-sheet'!D10*'Output-Calculation-sheet'!D46</f>
        <v>5542.7554256094472</v>
      </c>
      <c r="E55" s="2">
        <f>E11/'Output-Calculation-sheet'!E10*'Output-Calculation-sheet'!E46</f>
        <v>3667.596324155732</v>
      </c>
      <c r="F55" s="2">
        <f>F11/'Output-Calculation-sheet'!F10*'Output-Calculation-sheet'!F46</f>
        <v>0</v>
      </c>
      <c r="G55" s="2">
        <f>G11/'Output-Calculation-sheet'!G10*'Output-Calculation-sheet'!G46</f>
        <v>1424.7512367029997</v>
      </c>
      <c r="H55" s="2">
        <f>H11/'Output-Calculation-sheet'!H10*'Output-Calculation-sheet'!H46</f>
        <v>131.36685493156614</v>
      </c>
      <c r="I55" s="2">
        <f>I11/'Output-Calculation-sheet'!I10*'Output-Calculation-sheet'!I46</f>
        <v>632.02571367843416</v>
      </c>
      <c r="J55" s="2">
        <f>J11/'Output-Calculation-sheet'!J10*'Output-Calculation-sheet'!J46</f>
        <v>2190.0201645921661</v>
      </c>
      <c r="K55" s="2">
        <f>K11/'Output-Calculation-sheet'!K10*'Output-Calculation-sheet'!K46</f>
        <v>3722.4135044176601</v>
      </c>
      <c r="L55" s="2">
        <f>L11/'Output-Calculation-sheet'!L10*'Output-Calculation-sheet'!L46</f>
        <v>3559.0502247053478</v>
      </c>
      <c r="M55" s="2">
        <f>M11/'Output-Calculation-sheet'!M10*'Output-Calculation-sheet'!M46</f>
        <v>95.088930402065017</v>
      </c>
      <c r="N55" s="2">
        <f>N11/'Output-Calculation-sheet'!N10*'Output-Calculation-sheet'!N46</f>
        <v>85.38046689202767</v>
      </c>
      <c r="O55" s="2">
        <f>O11/'Output-Calculation-sheet'!O10*'Output-Calculation-sheet'!O46</f>
        <v>2.15339351090469</v>
      </c>
      <c r="P55" s="2">
        <f>P11/'Output-Calculation-sheet'!P10*'Output-Calculation-sheet'!P46</f>
        <v>2960.0025828676353</v>
      </c>
      <c r="Q55" s="2">
        <f>Q11/'Output-Calculation-sheet'!Q10*'Output-Calculation-sheet'!Q46</f>
        <v>715.71491594175131</v>
      </c>
      <c r="R55" s="2">
        <f>R11/'Output-Calculation-sheet'!R10*'Output-Calculation-sheet'!R46</f>
        <v>4139.3005334917034</v>
      </c>
      <c r="S55" s="2">
        <f>S11/'Output-Calculation-sheet'!S10*'Output-Calculation-sheet'!S46</f>
        <v>12.566453931416584</v>
      </c>
      <c r="T55" s="2">
        <f>T11/'Output-Calculation-sheet'!T10*'Output-Calculation-sheet'!T46</f>
        <v>1372.2754869365297</v>
      </c>
      <c r="U55" s="2">
        <f>U11/'Output-Calculation-sheet'!U10*'Output-Calculation-sheet'!U46</f>
        <v>649.91175920205171</v>
      </c>
      <c r="V55" s="2">
        <f>V11/'Output-Calculation-sheet'!V10*'Output-Calculation-sheet'!V46</f>
        <v>1195.2718579835582</v>
      </c>
      <c r="W55" s="2">
        <f>W11/'Output-Calculation-sheet'!W10*'Output-Calculation-sheet'!W46</f>
        <v>58.793480106163045</v>
      </c>
      <c r="X55" s="2">
        <f>X11/'Output-Calculation-sheet'!X10*'Output-Calculation-sheet'!X46</f>
        <v>9.2724030525440782</v>
      </c>
      <c r="Y55" s="2">
        <f>Y11/'Output-Calculation-sheet'!Y10*'Output-Calculation-sheet'!Y46</f>
        <v>19.51171209312978</v>
      </c>
      <c r="AA55" s="2">
        <f t="shared" si="3"/>
        <v>34.870948945827834</v>
      </c>
    </row>
    <row r="56" spans="1:27" x14ac:dyDescent="0.25">
      <c r="A56" s="2">
        <v>2035</v>
      </c>
      <c r="B56" s="2">
        <f>B12/'Output-Calculation-sheet'!B11*'Output-Calculation-sheet'!B47</f>
        <v>7659.3920666682006</v>
      </c>
      <c r="C56" s="2">
        <f>C12/'Output-Calculation-sheet'!C11*'Output-Calculation-sheet'!C47</f>
        <v>11.63303921458156</v>
      </c>
      <c r="D56" s="2">
        <f>D12/'Output-Calculation-sheet'!D11*'Output-Calculation-sheet'!D47</f>
        <v>6693.0091419790733</v>
      </c>
      <c r="E56" s="2">
        <f>E12/'Output-Calculation-sheet'!E11*'Output-Calculation-sheet'!E47</f>
        <v>4827.7855842325707</v>
      </c>
      <c r="F56" s="2">
        <f>F12/'Output-Calculation-sheet'!F11*'Output-Calculation-sheet'!F47</f>
        <v>118.4663865435154</v>
      </c>
      <c r="G56" s="2">
        <f>G12/'Output-Calculation-sheet'!G11*'Output-Calculation-sheet'!G47</f>
        <v>1746.6376716459893</v>
      </c>
      <c r="H56" s="2">
        <f>H12/'Output-Calculation-sheet'!H11*'Output-Calculation-sheet'!H47</f>
        <v>139.659400471308</v>
      </c>
      <c r="I56" s="2">
        <f>I12/'Output-Calculation-sheet'!I11*'Output-Calculation-sheet'!I47</f>
        <v>764.71600014213027</v>
      </c>
      <c r="J56" s="2">
        <f>J12/'Output-Calculation-sheet'!J11*'Output-Calculation-sheet'!J47</f>
        <v>2474.4577169660547</v>
      </c>
      <c r="K56" s="2">
        <f>K12/'Output-Calculation-sheet'!K11*'Output-Calculation-sheet'!K47</f>
        <v>4114.1607637741954</v>
      </c>
      <c r="L56" s="2">
        <f>L12/'Output-Calculation-sheet'!L11*'Output-Calculation-sheet'!L47</f>
        <v>4215.9112721191641</v>
      </c>
      <c r="M56" s="2">
        <f>M12/'Output-Calculation-sheet'!M11*'Output-Calculation-sheet'!M47</f>
        <v>101.02742624437104</v>
      </c>
      <c r="N56" s="2">
        <f>N12/'Output-Calculation-sheet'!N11*'Output-Calculation-sheet'!N47</f>
        <v>92.028192280671064</v>
      </c>
      <c r="O56" s="2">
        <f>O12/'Output-Calculation-sheet'!O11*'Output-Calculation-sheet'!O47</f>
        <v>11.299881721652039</v>
      </c>
      <c r="P56" s="2">
        <f>P12/'Output-Calculation-sheet'!P11*'Output-Calculation-sheet'!P47</f>
        <v>3244.1034997942211</v>
      </c>
      <c r="Q56" s="2">
        <f>Q12/'Output-Calculation-sheet'!Q11*'Output-Calculation-sheet'!Q47</f>
        <v>1255.0818480483392</v>
      </c>
      <c r="R56" s="2">
        <f>R12/'Output-Calculation-sheet'!R11*'Output-Calculation-sheet'!R47</f>
        <v>4449.3877526079214</v>
      </c>
      <c r="S56" s="2">
        <f>S12/'Output-Calculation-sheet'!S11*'Output-Calculation-sheet'!S47</f>
        <v>31.92989331714811</v>
      </c>
      <c r="T56" s="2">
        <f>T12/'Output-Calculation-sheet'!T11*'Output-Calculation-sheet'!T47</f>
        <v>1554.6339062694055</v>
      </c>
      <c r="U56" s="2">
        <f>U12/'Output-Calculation-sheet'!U11*'Output-Calculation-sheet'!U47</f>
        <v>772.7975726340361</v>
      </c>
      <c r="V56" s="2">
        <f>V12/'Output-Calculation-sheet'!V11*'Output-Calculation-sheet'!V47</f>
        <v>1289.1470151728486</v>
      </c>
      <c r="W56" s="2">
        <f>W12/'Output-Calculation-sheet'!W11*'Output-Calculation-sheet'!W47</f>
        <v>81.141206794126589</v>
      </c>
      <c r="X56" s="2">
        <f>X12/'Output-Calculation-sheet'!X11*'Output-Calculation-sheet'!X47</f>
        <v>9.7313433182227946</v>
      </c>
      <c r="Y56" s="2">
        <f>Y12/'Output-Calculation-sheet'!Y11*'Output-Calculation-sheet'!Y47</f>
        <v>32.476974706708162</v>
      </c>
      <c r="AA56" s="2">
        <f t="shared" si="3"/>
        <v>45.690615556666437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6.53826117577165</v>
      </c>
      <c r="C63" s="2">
        <f>C8*'Output-Calculation-sheet'!C52/10^9</f>
        <v>3.0895210412410172</v>
      </c>
      <c r="D63" s="2">
        <f>D8*'Output-Calculation-sheet'!D52/10^9</f>
        <v>1.4993492676859055</v>
      </c>
      <c r="E63" s="2">
        <f>E8*'Output-Calculation-sheet'!E52/10^9</f>
        <v>1.7929617665688387</v>
      </c>
      <c r="F63" s="2">
        <f>F8*'Output-Calculation-sheet'!F52/10^9</f>
        <v>0.69611660787604202</v>
      </c>
      <c r="G63" s="2">
        <f>G8*'Output-Calculation-sheet'!G52/10^9</f>
        <v>0.49132191858535296</v>
      </c>
      <c r="H63" s="2">
        <f>H8*'Output-Calculation-sheet'!H52/10^9</f>
        <v>0.97046837246790207</v>
      </c>
      <c r="I63" s="2">
        <f>I8*'Output-Calculation-sheet'!I52/10^9</f>
        <v>0.48136671221180716</v>
      </c>
      <c r="J63" s="2">
        <f>J8*'Output-Calculation-sheet'!J52/10^9</f>
        <v>0.5011464867171509</v>
      </c>
      <c r="K63" s="2">
        <f>K8*'Output-Calculation-sheet'!K52/10^9</f>
        <v>0.60452864864561318</v>
      </c>
      <c r="L63" s="2">
        <f>L8*'Output-Calculation-sheet'!L52/10^9</f>
        <v>0.63064111460295036</v>
      </c>
      <c r="M63" s="2">
        <f>M8*'Output-Calculation-sheet'!M52/10^9</f>
        <v>0.67436700738408029</v>
      </c>
      <c r="N63" s="2">
        <f>N8*'Output-Calculation-sheet'!N52/10^9</f>
        <v>0.65942171802579297</v>
      </c>
      <c r="O63" s="2">
        <f>O8*'Output-Calculation-sheet'!O52/10^9</f>
        <v>0.60069916942632662</v>
      </c>
      <c r="P63" s="2">
        <f>P8*'Output-Calculation-sheet'!P52/10^9</f>
        <v>0.54229187609490492</v>
      </c>
      <c r="Q63" s="2">
        <f>Q8*'Output-Calculation-sheet'!Q52/10^9</f>
        <v>0.57653492009905638</v>
      </c>
      <c r="R63" s="2">
        <f>R8*'Output-Calculation-sheet'!R52/10^9</f>
        <v>0.45543047363663847</v>
      </c>
      <c r="S63" s="2">
        <f>S8*'Output-Calculation-sheet'!S52/10^9</f>
        <v>0.37595204801490817</v>
      </c>
      <c r="T63" s="2">
        <f>T8*'Output-Calculation-sheet'!T52/10^9</f>
        <v>0.1411462350982208</v>
      </c>
      <c r="U63" s="2">
        <f>U8*'Output-Calculation-sheet'!U52/10^9</f>
        <v>0.13764694023356869</v>
      </c>
      <c r="V63" s="2">
        <f>V8*'Output-Calculation-sheet'!V52/10^9</f>
        <v>0.11736617363795174</v>
      </c>
      <c r="W63" s="2">
        <f>W8*'Output-Calculation-sheet'!W52/10^9</f>
        <v>6.0459471302346267E-2</v>
      </c>
      <c r="X63" s="2">
        <f>X8*'Output-Calculation-sheet'!X52/10^9</f>
        <v>7.226696359164847E-2</v>
      </c>
      <c r="Y63" s="2">
        <f>Y8*'Output-Calculation-sheet'!Y52/10^9</f>
        <v>5.5064111019254264E-2</v>
      </c>
      <c r="AA63" s="2">
        <f t="shared" si="4"/>
        <v>21.76433021993893</v>
      </c>
    </row>
    <row r="64" spans="1:27" x14ac:dyDescent="0.25">
      <c r="A64" s="2">
        <v>2032</v>
      </c>
      <c r="B64" s="2">
        <f>B9*'Output-Calculation-sheet'!B53/10^9</f>
        <v>7.1629468251066966</v>
      </c>
      <c r="C64" s="2">
        <f>C9*'Output-Calculation-sheet'!C53/10^9</f>
        <v>3.3905852240185612</v>
      </c>
      <c r="D64" s="2">
        <f>D9*'Output-Calculation-sheet'!D53/10^9</f>
        <v>1.6347345379136684</v>
      </c>
      <c r="E64" s="2">
        <f>E9*'Output-Calculation-sheet'!E53/10^9</f>
        <v>1.9558546517480679</v>
      </c>
      <c r="F64" s="2">
        <f>F9*'Output-Calculation-sheet'!F53/10^9</f>
        <v>0.75937278708517453</v>
      </c>
      <c r="G64" s="2">
        <f>G9*'Output-Calculation-sheet'!G53/10^9</f>
        <v>0.53594982223688703</v>
      </c>
      <c r="H64" s="2">
        <f>H9*'Output-Calculation-sheet'!H53/10^9</f>
        <v>1.0645741625090592</v>
      </c>
      <c r="I64" s="2">
        <f>I9*'Output-Calculation-sheet'!I53/10^9</f>
        <v>0.52526008843207517</v>
      </c>
      <c r="J64" s="2">
        <f>J9*'Output-Calculation-sheet'!J53/10^9</f>
        <v>0.54610091361294555</v>
      </c>
      <c r="K64" s="2">
        <f>K9*'Output-Calculation-sheet'!K53/10^9</f>
        <v>0.65780614701726337</v>
      </c>
      <c r="L64" s="2">
        <f>L9*'Output-Calculation-sheet'!L53/10^9</f>
        <v>0.68369606899920432</v>
      </c>
      <c r="M64" s="2">
        <f>M9*'Output-Calculation-sheet'!M53/10^9</f>
        <v>0.73968693571931077</v>
      </c>
      <c r="N64" s="2">
        <f>N9*'Output-Calculation-sheet'!N53/10^9</f>
        <v>0.7233538598490179</v>
      </c>
      <c r="O64" s="2">
        <f>O9*'Output-Calculation-sheet'!O53/10^9</f>
        <v>0.65923323685266422</v>
      </c>
      <c r="P64" s="2">
        <f>P9*'Output-Calculation-sheet'!P53/10^9</f>
        <v>0.5906757183618232</v>
      </c>
      <c r="Q64" s="2">
        <f>Q9*'Output-Calculation-sheet'!Q53/10^9</f>
        <v>0.63105606150389359</v>
      </c>
      <c r="R64" s="2">
        <f>R9*'Output-Calculation-sheet'!R53/10^9</f>
        <v>0.49448253403041892</v>
      </c>
      <c r="S64" s="2">
        <f>S9*'Output-Calculation-sheet'!S53/10^9</f>
        <v>0.41257453455212645</v>
      </c>
      <c r="T64" s="2">
        <f>T9*'Output-Calculation-sheet'!T53/10^9</f>
        <v>0.15325955075537362</v>
      </c>
      <c r="U64" s="2">
        <f>U9*'Output-Calculation-sheet'!U53/10^9</f>
        <v>0.15004992241438803</v>
      </c>
      <c r="V64" s="2">
        <f>V9*'Output-Calculation-sheet'!V53/10^9</f>
        <v>0.12726226584993341</v>
      </c>
      <c r="W64" s="2">
        <f>W9*'Output-Calculation-sheet'!W53/10^9</f>
        <v>6.5958496204406941E-2</v>
      </c>
      <c r="X64" s="2">
        <f>X9*'Output-Calculation-sheet'!X53/10^9</f>
        <v>7.9294215144159255E-2</v>
      </c>
      <c r="Y64" s="2">
        <f>Y9*'Output-Calculation-sheet'!Y53/10^9</f>
        <v>6.0141892292011744E-2</v>
      </c>
      <c r="AA64" s="2">
        <f t="shared" si="4"/>
        <v>23.803910452209127</v>
      </c>
    </row>
    <row r="65" spans="1:27" x14ac:dyDescent="0.25">
      <c r="A65" s="2">
        <v>2033</v>
      </c>
      <c r="B65" s="2">
        <f>B10*'Output-Calculation-sheet'!B54/10^9</f>
        <v>7.6793009603575166</v>
      </c>
      <c r="C65" s="2">
        <f>C10*'Output-Calculation-sheet'!C54/10^9</f>
        <v>3.6418534627898866</v>
      </c>
      <c r="D65" s="2">
        <f>D10*'Output-Calculation-sheet'!D54/10^9</f>
        <v>1.7437755010709428</v>
      </c>
      <c r="E65" s="2">
        <f>E10*'Output-Calculation-sheet'!E54/10^9</f>
        <v>2.0877517768373917</v>
      </c>
      <c r="F65" s="2">
        <f>F10*'Output-Calculation-sheet'!F54/10^9</f>
        <v>0.81070759459069086</v>
      </c>
      <c r="G65" s="2">
        <f>G10*'Output-Calculation-sheet'!G54/10^9</f>
        <v>0.57203382141608827</v>
      </c>
      <c r="H65" s="2">
        <f>H10*'Output-Calculation-sheet'!H54/10^9</f>
        <v>1.1430507389764393</v>
      </c>
      <c r="I65" s="2">
        <f>I10*'Output-Calculation-sheet'!I54/10^9</f>
        <v>0.56087988374082598</v>
      </c>
      <c r="J65" s="2">
        <f>J10*'Output-Calculation-sheet'!J54/10^9</f>
        <v>0.582260592517305</v>
      </c>
      <c r="K65" s="2">
        <f>K10*'Output-Calculation-sheet'!K54/10^9</f>
        <v>0.70040310806720307</v>
      </c>
      <c r="L65" s="2">
        <f>L10*'Output-Calculation-sheet'!L54/10^9</f>
        <v>0.72437228793997177</v>
      </c>
      <c r="M65" s="2">
        <f>M10*'Output-Calculation-sheet'!M54/10^9</f>
        <v>0.79397887493336261</v>
      </c>
      <c r="N65" s="2">
        <f>N10*'Output-Calculation-sheet'!N54/10^9</f>
        <v>0.77658247603505226</v>
      </c>
      <c r="O65" s="2">
        <f>O10*'Output-Calculation-sheet'!O54/10^9</f>
        <v>0.70808468475927944</v>
      </c>
      <c r="P65" s="2">
        <f>P10*'Output-Calculation-sheet'!P54/10^9</f>
        <v>0.62942939237147411</v>
      </c>
      <c r="Q65" s="2">
        <f>Q10*'Output-Calculation-sheet'!Q54/10^9</f>
        <v>0.67571487893997584</v>
      </c>
      <c r="R65" s="2">
        <f>R10*'Output-Calculation-sheet'!R54/10^9</f>
        <v>0.52537439701890221</v>
      </c>
      <c r="S65" s="2">
        <f>S10*'Output-Calculation-sheet'!S54/10^9</f>
        <v>0.44311442184713762</v>
      </c>
      <c r="T65" s="2">
        <f>T10*'Output-Calculation-sheet'!T54/10^9</f>
        <v>0.16281555475780135</v>
      </c>
      <c r="U65" s="2">
        <f>U10*'Output-Calculation-sheet'!U54/10^9</f>
        <v>0.16004358489365142</v>
      </c>
      <c r="V65" s="2">
        <f>V10*'Output-Calculation-sheet'!V54/10^9</f>
        <v>0.13505157945869417</v>
      </c>
      <c r="W65" s="2">
        <f>W10*'Output-Calculation-sheet'!W54/10^9</f>
        <v>7.0417519840091203E-2</v>
      </c>
      <c r="X65" s="2">
        <f>X10*'Output-Calculation-sheet'!X54/10^9</f>
        <v>8.5148426453785661E-2</v>
      </c>
      <c r="Y65" s="2">
        <f>Y10*'Output-Calculation-sheet'!Y54/10^9</f>
        <v>6.4279533232542624E-2</v>
      </c>
      <c r="AA65" s="2">
        <f t="shared" si="4"/>
        <v>25.476425052846</v>
      </c>
    </row>
    <row r="66" spans="1:27" x14ac:dyDescent="0.25">
      <c r="A66" s="2">
        <v>2034</v>
      </c>
      <c r="B66" s="2">
        <f>B11*'Output-Calculation-sheet'!B55/10^9</f>
        <v>8.1197331799028696</v>
      </c>
      <c r="C66" s="2">
        <f>C11*'Output-Calculation-sheet'!C55/10^9</f>
        <v>3.8603863290297729</v>
      </c>
      <c r="D66" s="2">
        <f>D11*'Output-Calculation-sheet'!D55/10^9</f>
        <v>1.8352387233083047</v>
      </c>
      <c r="E66" s="2">
        <f>E11*'Output-Calculation-sheet'!E55/10^9</f>
        <v>2.1988115736430851</v>
      </c>
      <c r="F66" s="2">
        <f>F11*'Output-Calculation-sheet'!F55/10^9</f>
        <v>0.85409066463492356</v>
      </c>
      <c r="G66" s="2">
        <f>G11*'Output-Calculation-sheet'!G55/10^9</f>
        <v>0.6023771967813859</v>
      </c>
      <c r="H66" s="2">
        <f>H11*'Output-Calculation-sheet'!H55/10^9</f>
        <v>1.2109500866183085</v>
      </c>
      <c r="I66" s="2">
        <f>I11*'Output-Calculation-sheet'!I55/10^9</f>
        <v>0.59088911087284757</v>
      </c>
      <c r="J66" s="2">
        <f>J11*'Output-Calculation-sheet'!J55/10^9</f>
        <v>0.6124636105003558</v>
      </c>
      <c r="K66" s="2">
        <f>K11*'Output-Calculation-sheet'!K55/10^9</f>
        <v>0.73566798406979017</v>
      </c>
      <c r="L66" s="2">
        <f>L11*'Output-Calculation-sheet'!L55/10^9</f>
        <v>0.75667985508534596</v>
      </c>
      <c r="M66" s="2">
        <f>M11*'Output-Calculation-sheet'!M55/10^9</f>
        <v>0.84100960756170318</v>
      </c>
      <c r="N66" s="2">
        <f>N11*'Output-Calculation-sheet'!N55/10^9</f>
        <v>0.8227193705568534</v>
      </c>
      <c r="O66" s="2">
        <f>O11*'Output-Calculation-sheet'!O55/10^9</f>
        <v>0.75057017222573064</v>
      </c>
      <c r="P66" s="2">
        <f>P11*'Output-Calculation-sheet'!P55/10^9</f>
        <v>0.66162173479215658</v>
      </c>
      <c r="Q66" s="2">
        <f>Q11*'Output-Calculation-sheet'!Q55/10^9</f>
        <v>0.71326246821950934</v>
      </c>
      <c r="R66" s="2">
        <f>R11*'Output-Calculation-sheet'!R55/10^9</f>
        <v>0.55084617092187127</v>
      </c>
      <c r="S66" s="2">
        <f>S11*'Output-Calculation-sheet'!S55/10^9</f>
        <v>0.46961163653661137</v>
      </c>
      <c r="T66" s="2">
        <f>T11*'Output-Calculation-sheet'!T55/10^9</f>
        <v>0.17064134499009495</v>
      </c>
      <c r="U66" s="2">
        <f>U11*'Output-Calculation-sheet'!U55/10^9</f>
        <v>0.16840768183254617</v>
      </c>
      <c r="V66" s="2">
        <f>V11*'Output-Calculation-sheet'!V55/10^9</f>
        <v>0.14142032579795555</v>
      </c>
      <c r="W66" s="2">
        <f>W11*'Output-Calculation-sheet'!W55/10^9</f>
        <v>7.4173990883879867E-2</v>
      </c>
      <c r="X66" s="2">
        <f>X11*'Output-Calculation-sheet'!X55/10^9</f>
        <v>9.0241853158586821E-2</v>
      </c>
      <c r="Y66" s="2">
        <f>Y11*'Output-Calculation-sheet'!Y55/10^9</f>
        <v>6.7793284699354972E-2</v>
      </c>
      <c r="AA66" s="2">
        <f t="shared" si="4"/>
        <v>26.899607956623843</v>
      </c>
    </row>
    <row r="67" spans="1:27" x14ac:dyDescent="0.25">
      <c r="A67" s="2">
        <v>2035</v>
      </c>
      <c r="B67" s="2">
        <f>B12*'Output-Calculation-sheet'!B56/10^9</f>
        <v>8.4917735159838514</v>
      </c>
      <c r="C67" s="2">
        <f>C12*'Output-Calculation-sheet'!C56/10^9</f>
        <v>4.0511435639257485</v>
      </c>
      <c r="D67" s="2">
        <f>D12*'Output-Calculation-sheet'!D56/10^9</f>
        <v>1.9117125222881055</v>
      </c>
      <c r="E67" s="2">
        <f>E12*'Output-Calculation-sheet'!E56/10^9</f>
        <v>2.2920817406409797</v>
      </c>
      <c r="F67" s="2">
        <f>F12*'Output-Calculation-sheet'!F56/10^9</f>
        <v>0.8906852609018967</v>
      </c>
      <c r="G67" s="2">
        <f>G12*'Output-Calculation-sheet'!G56/10^9</f>
        <v>0.62780353508511444</v>
      </c>
      <c r="H67" s="2">
        <f>H12*'Output-Calculation-sheet'!H56/10^9</f>
        <v>1.2701127073738212</v>
      </c>
      <c r="I67" s="2">
        <f>I12*'Output-Calculation-sheet'!I56/10^9</f>
        <v>0.61616924500621528</v>
      </c>
      <c r="J67" s="2">
        <f>J12*'Output-Calculation-sheet'!J56/10^9</f>
        <v>0.63767188227045313</v>
      </c>
      <c r="K67" s="2">
        <f>K12*'Output-Calculation-sheet'!K56/10^9</f>
        <v>0.76480262157184287</v>
      </c>
      <c r="L67" s="2">
        <f>L12*'Output-Calculation-sheet'!L56/10^9</f>
        <v>0.78179021899963175</v>
      </c>
      <c r="M67" s="2">
        <f>M12*'Output-Calculation-sheet'!M56/10^9</f>
        <v>0.88188718289346535</v>
      </c>
      <c r="N67" s="2">
        <f>N12*'Output-Calculation-sheet'!N56/10^9</f>
        <v>0.86282499241697441</v>
      </c>
      <c r="O67" s="2">
        <f>O12*'Output-Calculation-sheet'!O56/10^9</f>
        <v>0.78764780972422899</v>
      </c>
      <c r="P67" s="2">
        <f>P12*'Output-Calculation-sheet'!P56/10^9</f>
        <v>0.68839455220841383</v>
      </c>
      <c r="Q67" s="2">
        <f>Q12*'Output-Calculation-sheet'!Q56/10^9</f>
        <v>0.74430578427291705</v>
      </c>
      <c r="R67" s="2">
        <f>R12*'Output-Calculation-sheet'!R56/10^9</f>
        <v>0.57174705859711805</v>
      </c>
      <c r="S67" s="2">
        <f>S12*'Output-Calculation-sheet'!S56/10^9</f>
        <v>0.49264766499886692</v>
      </c>
      <c r="T67" s="2">
        <f>T12*'Output-Calculation-sheet'!T56/10^9</f>
        <v>0.17699493735755098</v>
      </c>
      <c r="U67" s="2">
        <f>U12*'Output-Calculation-sheet'!U56/10^9</f>
        <v>0.17538821915900821</v>
      </c>
      <c r="V67" s="2">
        <f>V12*'Output-Calculation-sheet'!V56/10^9</f>
        <v>0.14658505954660811</v>
      </c>
      <c r="W67" s="2">
        <f>W12*'Output-Calculation-sheet'!W56/10^9</f>
        <v>7.7335224981926048E-2</v>
      </c>
      <c r="X67" s="2">
        <f>X12*'Output-Calculation-sheet'!X56/10^9</f>
        <v>9.4679746815511653E-2</v>
      </c>
      <c r="Y67" s="2">
        <f>Y12*'Output-Calculation-sheet'!Y56/10^9</f>
        <v>7.0772728122373951E-2</v>
      </c>
      <c r="AA67" s="2">
        <f t="shared" si="4"/>
        <v>28.106957775142632</v>
      </c>
    </row>
    <row r="68" spans="1:27" x14ac:dyDescent="0.25">
      <c r="B68" s="2">
        <f>SUM(B60:B67)</f>
        <v>52.850430977879995</v>
      </c>
      <c r="C68" s="2">
        <f t="shared" ref="C68:Y68" si="5">SUM(C60:C67)</f>
        <v>27.14256653648129</v>
      </c>
      <c r="D68" s="2">
        <f t="shared" si="5"/>
        <v>11.8448385545401</v>
      </c>
      <c r="E68" s="2">
        <f t="shared" si="5"/>
        <v>14.176216216424622</v>
      </c>
      <c r="F68" s="2">
        <f t="shared" si="5"/>
        <v>5.505798837459503</v>
      </c>
      <c r="G68" s="2">
        <f t="shared" si="5"/>
        <v>3.8834518979953065</v>
      </c>
      <c r="H68" s="2">
        <f t="shared" si="5"/>
        <v>8.4809660207769877</v>
      </c>
      <c r="I68" s="2">
        <f t="shared" si="5"/>
        <v>3.8066954609939145</v>
      </c>
      <c r="J68" s="2">
        <f t="shared" si="5"/>
        <v>3.9581955782379934</v>
      </c>
      <c r="K68" s="2">
        <f t="shared" si="5"/>
        <v>4.7712069337708503</v>
      </c>
      <c r="L68" s="2">
        <f t="shared" si="5"/>
        <v>4.9513379919181073</v>
      </c>
      <c r="M68" s="2">
        <f t="shared" si="5"/>
        <v>6.1773191862659766</v>
      </c>
      <c r="N68" s="2">
        <f t="shared" si="5"/>
        <v>5.7091111189145627</v>
      </c>
      <c r="O68" s="2">
        <f t="shared" si="5"/>
        <v>5.4128994403110404</v>
      </c>
      <c r="P68" s="2">
        <f t="shared" si="5"/>
        <v>4.2800520097312003</v>
      </c>
      <c r="Q68" s="2">
        <f t="shared" si="5"/>
        <v>4.6070039446220363</v>
      </c>
      <c r="R68" s="2">
        <f t="shared" si="5"/>
        <v>3.5925141138051182</v>
      </c>
      <c r="S68" s="2">
        <f t="shared" si="5"/>
        <v>3.1245610032483864</v>
      </c>
      <c r="T68" s="2">
        <f t="shared" si="5"/>
        <v>1.1128699201227732</v>
      </c>
      <c r="U68" s="2">
        <f t="shared" si="5"/>
        <v>1.0871420425147118</v>
      </c>
      <c r="V68" s="2">
        <f t="shared" si="5"/>
        <v>0.92552732258301029</v>
      </c>
      <c r="W68" s="2">
        <f t="shared" si="5"/>
        <v>0.47807121388280349</v>
      </c>
      <c r="X68" s="2">
        <f t="shared" si="5"/>
        <v>0.66879486296238666</v>
      </c>
      <c r="Y68" s="2">
        <f t="shared" si="5"/>
        <v>0.43590521089769518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685.07126603884217</v>
      </c>
      <c r="E74" s="2">
        <f>E8/'Output-Calculation-sheet'!E7*'Output-Calculation-sheet'!E61</f>
        <v>500.93917828271219</v>
      </c>
      <c r="F74" s="2">
        <f>F8/'Output-Calculation-sheet'!F7*'Output-Calculation-sheet'!F61</f>
        <v>0</v>
      </c>
      <c r="G74" s="2">
        <f>G8/'Output-Calculation-sheet'!G7*'Output-Calculation-sheet'!G61</f>
        <v>231.24747038826138</v>
      </c>
      <c r="H74" s="2">
        <f>H8/'Output-Calculation-sheet'!H7*'Output-Calculation-sheet'!H61</f>
        <v>17.133392186863563</v>
      </c>
      <c r="I74" s="2">
        <f>I8/'Output-Calculation-sheet'!I7*'Output-Calculation-sheet'!I61</f>
        <v>87.308487335878425</v>
      </c>
      <c r="J74" s="2">
        <f>J8/'Output-Calculation-sheet'!J7*'Output-Calculation-sheet'!J61</f>
        <v>334.45084546186041</v>
      </c>
      <c r="K74" s="2">
        <f>K8/'Output-Calculation-sheet'!K7*'Output-Calculation-sheet'!K61</f>
        <v>560.68032577121346</v>
      </c>
      <c r="L74" s="2">
        <f>L8/'Output-Calculation-sheet'!L7*'Output-Calculation-sheet'!L61</f>
        <v>416.01034718842538</v>
      </c>
      <c r="M74" s="2">
        <f>M8/'Output-Calculation-sheet'!M7*'Output-Calculation-sheet'!M61</f>
        <v>12.989895855463864</v>
      </c>
      <c r="N74" s="2">
        <f>N8/'Output-Calculation-sheet'!N7*'Output-Calculation-sheet'!N61</f>
        <v>11.014723521316276</v>
      </c>
      <c r="O74" s="2">
        <f>O8/'Output-Calculation-sheet'!O7*'Output-Calculation-sheet'!O61</f>
        <v>0</v>
      </c>
      <c r="P74" s="2">
        <f>P8/'Output-Calculation-sheet'!P7*'Output-Calculation-sheet'!P61</f>
        <v>389.28269540996774</v>
      </c>
      <c r="Q74" s="2">
        <f>Q8/'Output-Calculation-sheet'!Q7*'Output-Calculation-sheet'!Q61</f>
        <v>26.994296151913208</v>
      </c>
      <c r="R74" s="2">
        <f>R8/'Output-Calculation-sheet'!R7*'Output-Calculation-sheet'!R61</f>
        <v>672.59003898839012</v>
      </c>
      <c r="S74" s="2">
        <f>S8/'Output-Calculation-sheet'!S7*'Output-Calculation-sheet'!S61</f>
        <v>0.19369132810301085</v>
      </c>
      <c r="T74" s="2">
        <f>T8/'Output-Calculation-sheet'!T7*'Output-Calculation-sheet'!T61</f>
        <v>226.61523321964501</v>
      </c>
      <c r="U74" s="2">
        <f>U8/'Output-Calculation-sheet'!U7*'Output-Calculation-sheet'!U61</f>
        <v>89.334384208099948</v>
      </c>
      <c r="V74" s="2">
        <f>V8/'Output-Calculation-sheet'!V7*'Output-Calculation-sheet'!V61</f>
        <v>158.70322315684115</v>
      </c>
      <c r="W74" s="2">
        <f>W8/'Output-Calculation-sheet'!W7*'Output-Calculation-sheet'!W61</f>
        <v>4.3553958611939949</v>
      </c>
      <c r="X74" s="2">
        <f>X8/'Output-Calculation-sheet'!X7*'Output-Calculation-sheet'!X61</f>
        <v>1.3821515927729215</v>
      </c>
      <c r="Y74" s="2">
        <f>Y8/'Output-Calculation-sheet'!Y7*'Output-Calculation-sheet'!Y61</f>
        <v>0</v>
      </c>
      <c r="AA74" s="2">
        <f t="shared" si="6"/>
        <v>4.4262970419477643</v>
      </c>
    </row>
    <row r="75" spans="1:27" x14ac:dyDescent="0.25">
      <c r="A75" s="2">
        <v>2032</v>
      </c>
      <c r="B75" s="2">
        <f>B9/'Output-Calculation-sheet'!B8*'Output-Calculation-sheet'!B62</f>
        <v>48.832122421891917</v>
      </c>
      <c r="C75" s="2">
        <f>C9/'Output-Calculation-sheet'!C8*'Output-Calculation-sheet'!C62</f>
        <v>0</v>
      </c>
      <c r="D75" s="2">
        <f>D9/'Output-Calculation-sheet'!D8*'Output-Calculation-sheet'!D62</f>
        <v>906.96336018428224</v>
      </c>
      <c r="E75" s="2">
        <f>E9/'Output-Calculation-sheet'!E8*'Output-Calculation-sheet'!E62</f>
        <v>627.98089563226449</v>
      </c>
      <c r="F75" s="2">
        <f>F9/'Output-Calculation-sheet'!F8*'Output-Calculation-sheet'!F62</f>
        <v>0</v>
      </c>
      <c r="G75" s="2">
        <f>G9/'Output-Calculation-sheet'!G8*'Output-Calculation-sheet'!G62</f>
        <v>295.81782506592754</v>
      </c>
      <c r="H75" s="2">
        <f>H9/'Output-Calculation-sheet'!H8*'Output-Calculation-sheet'!H62</f>
        <v>19.508408272697341</v>
      </c>
      <c r="I75" s="2">
        <f>I9/'Output-Calculation-sheet'!I8*'Output-Calculation-sheet'!I62</f>
        <v>121.81467795995353</v>
      </c>
      <c r="J75" s="2">
        <f>J9/'Output-Calculation-sheet'!J8*'Output-Calculation-sheet'!J62</f>
        <v>413.73884125831404</v>
      </c>
      <c r="K75" s="2">
        <f>K9/'Output-Calculation-sheet'!K8*'Output-Calculation-sheet'!K62</f>
        <v>642.28462936751851</v>
      </c>
      <c r="L75" s="2">
        <f>L9/'Output-Calculation-sheet'!L8*'Output-Calculation-sheet'!L62</f>
        <v>559.21498829871587</v>
      </c>
      <c r="M75" s="2">
        <f>M9/'Output-Calculation-sheet'!M8*'Output-Calculation-sheet'!M62</f>
        <v>14.321619718675045</v>
      </c>
      <c r="N75" s="2">
        <f>N9/'Output-Calculation-sheet'!N8*'Output-Calculation-sheet'!N62</f>
        <v>12.867042886673531</v>
      </c>
      <c r="O75" s="2">
        <f>O9/'Output-Calculation-sheet'!O8*'Output-Calculation-sheet'!O62</f>
        <v>0</v>
      </c>
      <c r="P75" s="2">
        <f>P9/'Output-Calculation-sheet'!P8*'Output-Calculation-sheet'!P62</f>
        <v>479.46400594123617</v>
      </c>
      <c r="Q75" s="2">
        <f>Q9/'Output-Calculation-sheet'!Q8*'Output-Calculation-sheet'!Q62</f>
        <v>49.620620496995642</v>
      </c>
      <c r="R75" s="2">
        <f>R9/'Output-Calculation-sheet'!R8*'Output-Calculation-sheet'!R62</f>
        <v>764.74090358947581</v>
      </c>
      <c r="S75" s="2">
        <f>S9/'Output-Calculation-sheet'!S8*'Output-Calculation-sheet'!S62</f>
        <v>0</v>
      </c>
      <c r="T75" s="2">
        <f>T9/'Output-Calculation-sheet'!T8*'Output-Calculation-sheet'!T62</f>
        <v>256.99218713909113</v>
      </c>
      <c r="U75" s="2">
        <f>U9/'Output-Calculation-sheet'!U8*'Output-Calculation-sheet'!U62</f>
        <v>118.18809211154864</v>
      </c>
      <c r="V75" s="2">
        <f>V9/'Output-Calculation-sheet'!V8*'Output-Calculation-sheet'!V62</f>
        <v>178.0352821431438</v>
      </c>
      <c r="W75" s="2">
        <f>W9/'Output-Calculation-sheet'!W8*'Output-Calculation-sheet'!W62</f>
        <v>9.2830114856221275</v>
      </c>
      <c r="X75" s="2">
        <f>X9/'Output-Calculation-sheet'!X8*'Output-Calculation-sheet'!X62</f>
        <v>1.541480660239281</v>
      </c>
      <c r="Y75" s="2">
        <f>Y9/'Output-Calculation-sheet'!Y8*'Output-Calculation-sheet'!Y62</f>
        <v>0</v>
      </c>
      <c r="AA75" s="2">
        <f t="shared" si="6"/>
        <v>5.5212099946342672</v>
      </c>
    </row>
    <row r="76" spans="1:27" x14ac:dyDescent="0.25">
      <c r="A76" s="2">
        <v>2033</v>
      </c>
      <c r="B76" s="2">
        <f>B10/'Output-Calculation-sheet'!B9*'Output-Calculation-sheet'!B63</f>
        <v>183.53598234459369</v>
      </c>
      <c r="C76" s="2">
        <f>C10/'Output-Calculation-sheet'!C9*'Output-Calculation-sheet'!C63</f>
        <v>0</v>
      </c>
      <c r="D76" s="2">
        <f>D10/'Output-Calculation-sheet'!D9*'Output-Calculation-sheet'!D63</f>
        <v>1143.9395981254536</v>
      </c>
      <c r="E76" s="2">
        <f>E10/'Output-Calculation-sheet'!E9*'Output-Calculation-sheet'!E63</f>
        <v>839.55060087590937</v>
      </c>
      <c r="F76" s="2">
        <f>F10/'Output-Calculation-sheet'!F9*'Output-Calculation-sheet'!F63</f>
        <v>0</v>
      </c>
      <c r="G76" s="2">
        <f>G10/'Output-Calculation-sheet'!G9*'Output-Calculation-sheet'!G63</f>
        <v>385.81611557051804</v>
      </c>
      <c r="H76" s="2">
        <f>H10/'Output-Calculation-sheet'!H9*'Output-Calculation-sheet'!H63</f>
        <v>20.403568263142926</v>
      </c>
      <c r="I76" s="2">
        <f>I10/'Output-Calculation-sheet'!I9*'Output-Calculation-sheet'!I63</f>
        <v>185.73181096206366</v>
      </c>
      <c r="J76" s="2">
        <f>J10/'Output-Calculation-sheet'!J9*'Output-Calculation-sheet'!J63</f>
        <v>501.33242904226034</v>
      </c>
      <c r="K76" s="2">
        <f>K10/'Output-Calculation-sheet'!K9*'Output-Calculation-sheet'!K63</f>
        <v>729.08658085544653</v>
      </c>
      <c r="L76" s="2">
        <f>L10/'Output-Calculation-sheet'!L9*'Output-Calculation-sheet'!L63</f>
        <v>668.63709507089447</v>
      </c>
      <c r="M76" s="2">
        <f>M10/'Output-Calculation-sheet'!M9*'Output-Calculation-sheet'!M63</f>
        <v>14.563441704738446</v>
      </c>
      <c r="N76" s="2">
        <f>N10/'Output-Calculation-sheet'!N9*'Output-Calculation-sheet'!N63</f>
        <v>13.735562869440196</v>
      </c>
      <c r="O76" s="2">
        <f>O10/'Output-Calculation-sheet'!O9*'Output-Calculation-sheet'!O63</f>
        <v>0</v>
      </c>
      <c r="P76" s="2">
        <f>P10/'Output-Calculation-sheet'!P9*'Output-Calculation-sheet'!P63</f>
        <v>571.96933595034034</v>
      </c>
      <c r="Q76" s="2">
        <f>Q10/'Output-Calculation-sheet'!Q9*'Output-Calculation-sheet'!Q63</f>
        <v>91.804209236392936</v>
      </c>
      <c r="R76" s="2">
        <f>R10/'Output-Calculation-sheet'!R9*'Output-Calculation-sheet'!R63</f>
        <v>839.71018602734182</v>
      </c>
      <c r="S76" s="2">
        <f>S10/'Output-Calculation-sheet'!S9*'Output-Calculation-sheet'!S63</f>
        <v>1.1623376296559851</v>
      </c>
      <c r="T76" s="2">
        <f>T10/'Output-Calculation-sheet'!T9*'Output-Calculation-sheet'!T63</f>
        <v>295.57148018986368</v>
      </c>
      <c r="U76" s="2">
        <f>U10/'Output-Calculation-sheet'!U9*'Output-Calculation-sheet'!U63</f>
        <v>142.31864407080502</v>
      </c>
      <c r="V76" s="2">
        <f>V10/'Output-Calculation-sheet'!V9*'Output-Calculation-sheet'!V63</f>
        <v>194.78605713329625</v>
      </c>
      <c r="W76" s="2">
        <f>W10/'Output-Calculation-sheet'!W9*'Output-Calculation-sheet'!W63</f>
        <v>13.097178756106681</v>
      </c>
      <c r="X76" s="2">
        <f>X10/'Output-Calculation-sheet'!X9*'Output-Calculation-sheet'!X63</f>
        <v>1.7287213890622795</v>
      </c>
      <c r="Y76" s="2">
        <f>Y10/'Output-Calculation-sheet'!Y9*'Output-Calculation-sheet'!Y63</f>
        <v>4.2083725799286746</v>
      </c>
      <c r="AA76" s="2">
        <f t="shared" si="6"/>
        <v>6.8426893086472536</v>
      </c>
    </row>
    <row r="77" spans="1:27" x14ac:dyDescent="0.25">
      <c r="A77" s="2">
        <v>2034</v>
      </c>
      <c r="B77" s="2">
        <f>B11/'Output-Calculation-sheet'!B10*'Output-Calculation-sheet'!B64</f>
        <v>677.7369965954731</v>
      </c>
      <c r="C77" s="2">
        <f>C11/'Output-Calculation-sheet'!C10*'Output-Calculation-sheet'!C64</f>
        <v>0</v>
      </c>
      <c r="D77" s="2">
        <f>D11/'Output-Calculation-sheet'!D10*'Output-Calculation-sheet'!D64</f>
        <v>1365.3392361728213</v>
      </c>
      <c r="E77" s="2">
        <f>E11/'Output-Calculation-sheet'!E10*'Output-Calculation-sheet'!E64</f>
        <v>969.08819639202568</v>
      </c>
      <c r="F77" s="2">
        <f>F11/'Output-Calculation-sheet'!F10*'Output-Calculation-sheet'!F64</f>
        <v>0</v>
      </c>
      <c r="G77" s="2">
        <f>G11/'Output-Calculation-sheet'!G10*'Output-Calculation-sheet'!G64</f>
        <v>453.2751839309575</v>
      </c>
      <c r="H77" s="2">
        <f>H11/'Output-Calculation-sheet'!H10*'Output-Calculation-sheet'!H64</f>
        <v>21.622643109125573</v>
      </c>
      <c r="I77" s="2">
        <f>I11/'Output-Calculation-sheet'!I10*'Output-Calculation-sheet'!I64</f>
        <v>239.47596853466925</v>
      </c>
      <c r="J77" s="2">
        <f>J11/'Output-Calculation-sheet'!J10*'Output-Calculation-sheet'!J64</f>
        <v>601.65356405797559</v>
      </c>
      <c r="K77" s="2">
        <f>K11/'Output-Calculation-sheet'!K10*'Output-Calculation-sheet'!K64</f>
        <v>856.9366415991725</v>
      </c>
      <c r="L77" s="2">
        <f>L11/'Output-Calculation-sheet'!L10*'Output-Calculation-sheet'!L64</f>
        <v>744.18440371550241</v>
      </c>
      <c r="M77" s="2">
        <f>M11/'Output-Calculation-sheet'!M10*'Output-Calculation-sheet'!M64</f>
        <v>15.627454833485054</v>
      </c>
      <c r="N77" s="2">
        <f>N11/'Output-Calculation-sheet'!N10*'Output-Calculation-sheet'!N64</f>
        <v>14.632365961144526</v>
      </c>
      <c r="O77" s="2">
        <f>O11/'Output-Calculation-sheet'!O10*'Output-Calculation-sheet'!O64</f>
        <v>0.59110651874333742</v>
      </c>
      <c r="P77" s="2">
        <f>P11/'Output-Calculation-sheet'!P10*'Output-Calculation-sheet'!P64</f>
        <v>651.03855152486756</v>
      </c>
      <c r="Q77" s="2">
        <f>Q11/'Output-Calculation-sheet'!Q10*'Output-Calculation-sheet'!Q64</f>
        <v>171.5825421292956</v>
      </c>
      <c r="R77" s="2">
        <f>R11/'Output-Calculation-sheet'!R10*'Output-Calculation-sheet'!R64</f>
        <v>915.121253619448</v>
      </c>
      <c r="S77" s="2">
        <f>S11/'Output-Calculation-sheet'!S10*'Output-Calculation-sheet'!S64</f>
        <v>2.3016452463857742</v>
      </c>
      <c r="T77" s="2">
        <f>T11/'Output-Calculation-sheet'!T10*'Output-Calculation-sheet'!T64</f>
        <v>323.80360743861047</v>
      </c>
      <c r="U77" s="2">
        <f>U11/'Output-Calculation-sheet'!U10*'Output-Calculation-sheet'!U64</f>
        <v>167.98203120040526</v>
      </c>
      <c r="V77" s="2">
        <f>V11/'Output-Calculation-sheet'!V10*'Output-Calculation-sheet'!V64</f>
        <v>214.39536104343034</v>
      </c>
      <c r="W77" s="2">
        <f>W11/'Output-Calculation-sheet'!W10*'Output-Calculation-sheet'!W64</f>
        <v>21.536073298960822</v>
      </c>
      <c r="X77" s="2">
        <f>X11/'Output-Calculation-sheet'!X10*'Output-Calculation-sheet'!X64</f>
        <v>1.9012289758987253</v>
      </c>
      <c r="Y77" s="2">
        <f>Y11/'Output-Calculation-sheet'!Y10*'Output-Calculation-sheet'!Y64</f>
        <v>7.1471277118713408</v>
      </c>
      <c r="AA77" s="2">
        <f t="shared" si="6"/>
        <v>8.4369731836102702</v>
      </c>
    </row>
    <row r="78" spans="1:27" x14ac:dyDescent="0.25">
      <c r="A78" s="2">
        <v>2035</v>
      </c>
      <c r="B78" s="2">
        <f>B12/'Output-Calculation-sheet'!B11*'Output-Calculation-sheet'!B65</f>
        <v>1743.6452851928825</v>
      </c>
      <c r="C78" s="2">
        <f>C12/'Output-Calculation-sheet'!C11*'Output-Calculation-sheet'!C65</f>
        <v>3.1932692644026384</v>
      </c>
      <c r="D78" s="2">
        <f>D12/'Output-Calculation-sheet'!D11*'Output-Calculation-sheet'!D65</f>
        <v>1614.8752311617254</v>
      </c>
      <c r="E78" s="2">
        <f>E12/'Output-Calculation-sheet'!E11*'Output-Calculation-sheet'!E65</f>
        <v>1207.0282923360771</v>
      </c>
      <c r="F78" s="2">
        <f>F12/'Output-Calculation-sheet'!F11*'Output-Calculation-sheet'!F65</f>
        <v>65.092128693203293</v>
      </c>
      <c r="G78" s="2">
        <f>G12/'Output-Calculation-sheet'!G11*'Output-Calculation-sheet'!G65</f>
        <v>520.93607178879063</v>
      </c>
      <c r="H78" s="2">
        <f>H12/'Output-Calculation-sheet'!H11*'Output-Calculation-sheet'!H65</f>
        <v>22.449353373195638</v>
      </c>
      <c r="I78" s="2">
        <f>I12/'Output-Calculation-sheet'!I11*'Output-Calculation-sheet'!I65</f>
        <v>287.09101071422833</v>
      </c>
      <c r="J78" s="2">
        <f>J12/'Output-Calculation-sheet'!J11*'Output-Calculation-sheet'!J65</f>
        <v>679.79638344418436</v>
      </c>
      <c r="K78" s="2">
        <f>K12/'Output-Calculation-sheet'!K11*'Output-Calculation-sheet'!K65</f>
        <v>927.31517037241986</v>
      </c>
      <c r="L78" s="2">
        <f>L12/'Output-Calculation-sheet'!L11*'Output-Calculation-sheet'!L65</f>
        <v>835.93400512116648</v>
      </c>
      <c r="M78" s="2">
        <f>M12/'Output-Calculation-sheet'!M11*'Output-Calculation-sheet'!M65</f>
        <v>16.435437391462315</v>
      </c>
      <c r="N78" s="2">
        <f>N12/'Output-Calculation-sheet'!N11*'Output-Calculation-sheet'!N65</f>
        <v>15.156801089173152</v>
      </c>
      <c r="O78" s="2">
        <f>O12/'Output-Calculation-sheet'!O11*'Output-Calculation-sheet'!O65</f>
        <v>2.5594232099541867</v>
      </c>
      <c r="P78" s="2">
        <f>P12/'Output-Calculation-sheet'!P11*'Output-Calculation-sheet'!P65</f>
        <v>709.64652192360666</v>
      </c>
      <c r="Q78" s="2">
        <f>Q12/'Output-Calculation-sheet'!Q11*'Output-Calculation-sheet'!Q65</f>
        <v>278.8148941934063</v>
      </c>
      <c r="R78" s="2">
        <f>R12/'Output-Calculation-sheet'!R11*'Output-Calculation-sheet'!R65</f>
        <v>983.28523414993231</v>
      </c>
      <c r="S78" s="2">
        <f>S12/'Output-Calculation-sheet'!S11*'Output-Calculation-sheet'!S65</f>
        <v>5.0122991226766631</v>
      </c>
      <c r="T78" s="2">
        <f>T12/'Output-Calculation-sheet'!T11*'Output-Calculation-sheet'!T65</f>
        <v>354.54527788296213</v>
      </c>
      <c r="U78" s="2">
        <f>U12/'Output-Calculation-sheet'!U11*'Output-Calculation-sheet'!U65</f>
        <v>190.0669057572145</v>
      </c>
      <c r="V78" s="2">
        <f>V12/'Output-Calculation-sheet'!V11*'Output-Calculation-sheet'!V65</f>
        <v>232.17279339629675</v>
      </c>
      <c r="W78" s="2">
        <f>W12/'Output-Calculation-sheet'!W11*'Output-Calculation-sheet'!W65</f>
        <v>29.72209185471096</v>
      </c>
      <c r="X78" s="2">
        <f>X12/'Output-Calculation-sheet'!X11*'Output-Calculation-sheet'!X65</f>
        <v>2.0554759608823927</v>
      </c>
      <c r="Y78" s="2">
        <f>Y12/'Output-Calculation-sheet'!Y11*'Output-Calculation-sheet'!Y65</f>
        <v>10.714140912781293</v>
      </c>
      <c r="AA78" s="2">
        <f t="shared" si="6"/>
        <v>10.737543498307337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15521895163.082005</v>
      </c>
      <c r="C96" s="2">
        <f>C8/'Output-Calculation-sheet'!C7*'Output-Calculation-sheet'!C79</f>
        <v>3967887133.627049</v>
      </c>
      <c r="D96" s="2">
        <f>D8/'Output-Calculation-sheet'!D7*'Output-Calculation-sheet'!D79</f>
        <v>2757749382.7112646</v>
      </c>
      <c r="E96" s="2">
        <f>E8/'Output-Calculation-sheet'!E7*'Output-Calculation-sheet'!E79</f>
        <v>9926970628.3490543</v>
      </c>
      <c r="F96" s="2">
        <f>F8/'Output-Calculation-sheet'!F7*'Output-Calculation-sheet'!F79</f>
        <v>3025938678.5532217</v>
      </c>
      <c r="G96" s="2">
        <f>G8/'Output-Calculation-sheet'!G7*'Output-Calculation-sheet'!G79</f>
        <v>1872849029.3409014</v>
      </c>
      <c r="H96" s="2">
        <f>H8/'Output-Calculation-sheet'!H7*'Output-Calculation-sheet'!H79</f>
        <v>2764423890.4523482</v>
      </c>
      <c r="I96" s="2">
        <f>I8/'Output-Calculation-sheet'!I7*'Output-Calculation-sheet'!I79</f>
        <v>1346024752.5993204</v>
      </c>
      <c r="J96" s="2">
        <f>J8/'Output-Calculation-sheet'!J7*'Output-Calculation-sheet'!J79</f>
        <v>1093659194.2889566</v>
      </c>
      <c r="K96" s="2">
        <f>K8/'Output-Calculation-sheet'!K7*'Output-Calculation-sheet'!K79</f>
        <v>1337647318.5549927</v>
      </c>
      <c r="L96" s="2">
        <f>L8/'Output-Calculation-sheet'!L7*'Output-Calculation-sheet'!L79</f>
        <v>1304543565.317425</v>
      </c>
      <c r="M96" s="2">
        <f>M8/'Output-Calculation-sheet'!M7*'Output-Calculation-sheet'!M79</f>
        <v>2131425020.2328365</v>
      </c>
      <c r="N96" s="2">
        <f>N8/'Output-Calculation-sheet'!N7*'Output-Calculation-sheet'!N79</f>
        <v>1385785344.715539</v>
      </c>
      <c r="O96" s="2">
        <f>O8/'Output-Calculation-sheet'!O7*'Output-Calculation-sheet'!O79</f>
        <v>523878323.93995917</v>
      </c>
      <c r="P96" s="2">
        <f>P8/'Output-Calculation-sheet'!P7*'Output-Calculation-sheet'!P79</f>
        <v>1997380525.1399376</v>
      </c>
      <c r="Q96" s="2">
        <f>Q8/'Output-Calculation-sheet'!Q7*'Output-Calculation-sheet'!Q79</f>
        <v>1035511489.1671544</v>
      </c>
      <c r="R96" s="2">
        <f>R8/'Output-Calculation-sheet'!R7*'Output-Calculation-sheet'!R79</f>
        <v>1311526952.9036205</v>
      </c>
      <c r="S96" s="2">
        <f>S8/'Output-Calculation-sheet'!S7*'Output-Calculation-sheet'!S79</f>
        <v>836182927.3929038</v>
      </c>
      <c r="T96" s="2">
        <f>T8/'Output-Calculation-sheet'!T7*'Output-Calculation-sheet'!T79</f>
        <v>462605204.81499398</v>
      </c>
      <c r="U96" s="2">
        <f>U8/'Output-Calculation-sheet'!U7*'Output-Calculation-sheet'!U79</f>
        <v>298778318.15191907</v>
      </c>
      <c r="V96" s="2">
        <f>V8/'Output-Calculation-sheet'!V7*'Output-Calculation-sheet'!V79</f>
        <v>177917699.13759288</v>
      </c>
      <c r="W96" s="2">
        <f>W8/'Output-Calculation-sheet'!W7*'Output-Calculation-sheet'!W79</f>
        <v>490790819.76412719</v>
      </c>
      <c r="X96" s="2">
        <f>X8/'Output-Calculation-sheet'!X7*'Output-Calculation-sheet'!X79</f>
        <v>255782026.88532031</v>
      </c>
      <c r="Y96" s="2">
        <f>Y8/'Output-Calculation-sheet'!Y7*'Output-Calculation-sheet'!Y79</f>
        <v>261865460.18467847</v>
      </c>
      <c r="AA96" s="2">
        <f t="shared" si="8"/>
        <v>56.089018849307124</v>
      </c>
    </row>
    <row r="97" spans="1:27" x14ac:dyDescent="0.25">
      <c r="A97" s="2">
        <v>2032</v>
      </c>
      <c r="B97" s="2">
        <f>B9/'Output-Calculation-sheet'!B8*'Output-Calculation-sheet'!B80</f>
        <v>15648521273.605389</v>
      </c>
      <c r="C97" s="2">
        <f>C9/'Output-Calculation-sheet'!C8*'Output-Calculation-sheet'!C80</f>
        <v>3905808764.5107889</v>
      </c>
      <c r="D97" s="2">
        <f>D9/'Output-Calculation-sheet'!D8*'Output-Calculation-sheet'!D80</f>
        <v>2564130789.6457777</v>
      </c>
      <c r="E97" s="2">
        <f>E9/'Output-Calculation-sheet'!E8*'Output-Calculation-sheet'!E80</f>
        <v>10360982369.112949</v>
      </c>
      <c r="F97" s="2">
        <f>F9/'Output-Calculation-sheet'!F8*'Output-Calculation-sheet'!F80</f>
        <v>2965136765.2749195</v>
      </c>
      <c r="G97" s="2">
        <f>G9/'Output-Calculation-sheet'!G8*'Output-Calculation-sheet'!G80</f>
        <v>1755876259.3512084</v>
      </c>
      <c r="H97" s="2">
        <f>H9/'Output-Calculation-sheet'!H8*'Output-Calculation-sheet'!H80</f>
        <v>2745312925.941463</v>
      </c>
      <c r="I97" s="2">
        <f>I9/'Output-Calculation-sheet'!I8*'Output-Calculation-sheet'!I80</f>
        <v>1321580197.1610074</v>
      </c>
      <c r="J97" s="2">
        <f>J9/'Output-Calculation-sheet'!J8*'Output-Calculation-sheet'!J80</f>
        <v>1059312708.8885256</v>
      </c>
      <c r="K97" s="2">
        <f>K9/'Output-Calculation-sheet'!K8*'Output-Calculation-sheet'!K80</f>
        <v>1273547829.1667159</v>
      </c>
      <c r="L97" s="2">
        <f>L9/'Output-Calculation-sheet'!L8*'Output-Calculation-sheet'!L80</f>
        <v>1304114934.8912346</v>
      </c>
      <c r="M97" s="2">
        <f>M9/'Output-Calculation-sheet'!M8*'Output-Calculation-sheet'!M80</f>
        <v>2163862512.9666505</v>
      </c>
      <c r="N97" s="2">
        <f>N9/'Output-Calculation-sheet'!N8*'Output-Calculation-sheet'!N80</f>
        <v>1359781675.3998168</v>
      </c>
      <c r="O97" s="2">
        <f>O9/'Output-Calculation-sheet'!O8*'Output-Calculation-sheet'!O80</f>
        <v>509116311.03149861</v>
      </c>
      <c r="P97" s="2">
        <f>P9/'Output-Calculation-sheet'!P8*'Output-Calculation-sheet'!P80</f>
        <v>1959306150.0016468</v>
      </c>
      <c r="Q97" s="2">
        <f>Q9/'Output-Calculation-sheet'!Q8*'Output-Calculation-sheet'!Q80</f>
        <v>1003948682.6540815</v>
      </c>
      <c r="R97" s="2">
        <f>R9/'Output-Calculation-sheet'!R8*'Output-Calculation-sheet'!R80</f>
        <v>1311892569.1474271</v>
      </c>
      <c r="S97" s="2">
        <f>S9/'Output-Calculation-sheet'!S8*'Output-Calculation-sheet'!S80</f>
        <v>819776898.08488977</v>
      </c>
      <c r="T97" s="2">
        <f>T9/'Output-Calculation-sheet'!T8*'Output-Calculation-sheet'!T80</f>
        <v>439971583.25229114</v>
      </c>
      <c r="U97" s="2">
        <f>U9/'Output-Calculation-sheet'!U8*'Output-Calculation-sheet'!U80</f>
        <v>289459353.26607347</v>
      </c>
      <c r="V97" s="2">
        <f>V9/'Output-Calculation-sheet'!V8*'Output-Calculation-sheet'!V80</f>
        <v>171523670.24447396</v>
      </c>
      <c r="W97" s="2">
        <f>W9/'Output-Calculation-sheet'!W8*'Output-Calculation-sheet'!W80</f>
        <v>476237174.7623862</v>
      </c>
      <c r="X97" s="2">
        <f>X9/'Output-Calculation-sheet'!X8*'Output-Calculation-sheet'!X80</f>
        <v>265732605.20097181</v>
      </c>
      <c r="Y97" s="2">
        <f>Y9/'Output-Calculation-sheet'!Y8*'Output-Calculation-sheet'!Y80</f>
        <v>260050951.53954813</v>
      </c>
      <c r="AA97" s="2">
        <f t="shared" si="8"/>
        <v>55.934984955101761</v>
      </c>
    </row>
    <row r="98" spans="1:27" x14ac:dyDescent="0.25">
      <c r="A98" s="2">
        <v>2033</v>
      </c>
      <c r="B98" s="2">
        <f>B10/'Output-Calculation-sheet'!B9*'Output-Calculation-sheet'!B81</f>
        <v>15363907014.193163</v>
      </c>
      <c r="C98" s="2">
        <f>C10/'Output-Calculation-sheet'!C9*'Output-Calculation-sheet'!C81</f>
        <v>3752460106.2506948</v>
      </c>
      <c r="D98" s="2">
        <f>D10/'Output-Calculation-sheet'!D9*'Output-Calculation-sheet'!D81</f>
        <v>2329482515.1387181</v>
      </c>
      <c r="E98" s="2">
        <f>E10/'Output-Calculation-sheet'!E9*'Output-Calculation-sheet'!E81</f>
        <v>10569333447.522696</v>
      </c>
      <c r="F98" s="2">
        <f>F10/'Output-Calculation-sheet'!F9*'Output-Calculation-sheet'!F81</f>
        <v>2831188504.0201583</v>
      </c>
      <c r="G98" s="2">
        <f>G10/'Output-Calculation-sheet'!G9*'Output-Calculation-sheet'!G81</f>
        <v>1603623861.5024958</v>
      </c>
      <c r="H98" s="2">
        <f>H10/'Output-Calculation-sheet'!H9*'Output-Calculation-sheet'!H81</f>
        <v>2653300745.5997171</v>
      </c>
      <c r="I98" s="2">
        <f>I10/'Output-Calculation-sheet'!I9*'Output-Calculation-sheet'!I81</f>
        <v>1268902046.5951009</v>
      </c>
      <c r="J98" s="2">
        <f>J10/'Output-Calculation-sheet'!J9*'Output-Calculation-sheet'!J81</f>
        <v>1002645929.3326756</v>
      </c>
      <c r="K98" s="2">
        <f>K10/'Output-Calculation-sheet'!K9*'Output-Calculation-sheet'!K81</f>
        <v>1189732666.7152731</v>
      </c>
      <c r="L98" s="2">
        <f>L10/'Output-Calculation-sheet'!L9*'Output-Calculation-sheet'!L81</f>
        <v>1287732800.736892</v>
      </c>
      <c r="M98" s="2">
        <f>M10/'Output-Calculation-sheet'!M9*'Output-Calculation-sheet'!M81</f>
        <v>2144072832.8152645</v>
      </c>
      <c r="N98" s="2">
        <f>N10/'Output-Calculation-sheet'!N9*'Output-Calculation-sheet'!N81</f>
        <v>1303286148.6286736</v>
      </c>
      <c r="O98" s="2">
        <f>O10/'Output-Calculation-sheet'!O9*'Output-Calculation-sheet'!O81</f>
        <v>483854812.66806567</v>
      </c>
      <c r="P98" s="2">
        <f>P10/'Output-Calculation-sheet'!P9*'Output-Calculation-sheet'!P81</f>
        <v>1860400528.6182694</v>
      </c>
      <c r="Q98" s="2">
        <f>Q10/'Output-Calculation-sheet'!Q9*'Output-Calculation-sheet'!Q81</f>
        <v>969875124.04578722</v>
      </c>
      <c r="R98" s="2">
        <f>R10/'Output-Calculation-sheet'!R9*'Output-Calculation-sheet'!R81</f>
        <v>1272208494.6069109</v>
      </c>
      <c r="S98" s="2">
        <f>S10/'Output-Calculation-sheet'!S9*'Output-Calculation-sheet'!S81</f>
        <v>783168495.4523617</v>
      </c>
      <c r="T98" s="2">
        <f>T10/'Output-Calculation-sheet'!T9*'Output-Calculation-sheet'!T81</f>
        <v>408640340.54220027</v>
      </c>
      <c r="U98" s="2">
        <f>U10/'Output-Calculation-sheet'!U9*'Output-Calculation-sheet'!U81</f>
        <v>271713026.23201883</v>
      </c>
      <c r="V98" s="2">
        <f>V10/'Output-Calculation-sheet'!V9*'Output-Calculation-sheet'!V81</f>
        <v>160850329.71114153</v>
      </c>
      <c r="W98" s="2">
        <f>W10/'Output-Calculation-sheet'!W9*'Output-Calculation-sheet'!W81</f>
        <v>446908187.02308446</v>
      </c>
      <c r="X98" s="2">
        <f>X10/'Output-Calculation-sheet'!X9*'Output-Calculation-sheet'!X81</f>
        <v>269607767.60643178</v>
      </c>
      <c r="Y98" s="2">
        <f>Y10/'Output-Calculation-sheet'!Y9*'Output-Calculation-sheet'!Y81</f>
        <v>251345014.2349757</v>
      </c>
      <c r="AA98" s="2">
        <f t="shared" si="8"/>
        <v>54.47824073979276</v>
      </c>
    </row>
    <row r="99" spans="1:27" x14ac:dyDescent="0.25">
      <c r="A99" s="2">
        <v>2034</v>
      </c>
      <c r="B99" s="2">
        <f>B11/'Output-Calculation-sheet'!B10*'Output-Calculation-sheet'!B82</f>
        <v>14549415894.07341</v>
      </c>
      <c r="C99" s="2">
        <f>C11/'Output-Calculation-sheet'!C10*'Output-Calculation-sheet'!C82</f>
        <v>3548487493.3859177</v>
      </c>
      <c r="D99" s="2">
        <f>D11/'Output-Calculation-sheet'!D10*'Output-Calculation-sheet'!D82</f>
        <v>2081943380.1913445</v>
      </c>
      <c r="E99" s="2">
        <f>E11/'Output-Calculation-sheet'!E10*'Output-Calculation-sheet'!E82</f>
        <v>10568369991.267384</v>
      </c>
      <c r="F99" s="2">
        <f>F11/'Output-Calculation-sheet'!F10*'Output-Calculation-sheet'!F82</f>
        <v>2655467986.0817919</v>
      </c>
      <c r="G99" s="2">
        <f>G11/'Output-Calculation-sheet'!G10*'Output-Calculation-sheet'!G82</f>
        <v>1436422045.0719824</v>
      </c>
      <c r="H99" s="2">
        <f>H11/'Output-Calculation-sheet'!H10*'Output-Calculation-sheet'!H82</f>
        <v>2518092763.2828426</v>
      </c>
      <c r="I99" s="2">
        <f>I11/'Output-Calculation-sheet'!I10*'Output-Calculation-sheet'!I82</f>
        <v>1198568494.5418785</v>
      </c>
      <c r="J99" s="2">
        <f>J11/'Output-Calculation-sheet'!J10*'Output-Calculation-sheet'!J82</f>
        <v>934853609.80417418</v>
      </c>
      <c r="K99" s="2">
        <f>K11/'Output-Calculation-sheet'!K10*'Output-Calculation-sheet'!K82</f>
        <v>1089906171.5493057</v>
      </c>
      <c r="L99" s="2">
        <f>L11/'Output-Calculation-sheet'!L10*'Output-Calculation-sheet'!L82</f>
        <v>1252299172.4046967</v>
      </c>
      <c r="M99" s="2">
        <f>M11/'Output-Calculation-sheet'!M10*'Output-Calculation-sheet'!M82</f>
        <v>2089960775.2443993</v>
      </c>
      <c r="N99" s="2">
        <f>N11/'Output-Calculation-sheet'!N10*'Output-Calculation-sheet'!N82</f>
        <v>1229875627.0372369</v>
      </c>
      <c r="O99" s="2">
        <f>O11/'Output-Calculation-sheet'!O10*'Output-Calculation-sheet'!O82</f>
        <v>453526638.01033896</v>
      </c>
      <c r="P99" s="2">
        <f>P11/'Output-Calculation-sheet'!P10*'Output-Calculation-sheet'!P82</f>
        <v>1718334261.3740544</v>
      </c>
      <c r="Q99" s="2">
        <f>Q11/'Output-Calculation-sheet'!Q10*'Output-Calculation-sheet'!Q82</f>
        <v>909507668.91168678</v>
      </c>
      <c r="R99" s="2">
        <f>R11/'Output-Calculation-sheet'!R10*'Output-Calculation-sheet'!R82</f>
        <v>1211659179.9470928</v>
      </c>
      <c r="S99" s="2">
        <f>S11/'Output-Calculation-sheet'!S10*'Output-Calculation-sheet'!S82</f>
        <v>735249330.28862858</v>
      </c>
      <c r="T99" s="2">
        <f>T11/'Output-Calculation-sheet'!T10*'Output-Calculation-sheet'!T82</f>
        <v>371553601.99026734</v>
      </c>
      <c r="U99" s="2">
        <f>U11/'Output-Calculation-sheet'!U10*'Output-Calculation-sheet'!U82</f>
        <v>250450995.39034757</v>
      </c>
      <c r="V99" s="2">
        <f>V11/'Output-Calculation-sheet'!V10*'Output-Calculation-sheet'!V82</f>
        <v>148354178.46016285</v>
      </c>
      <c r="W99" s="2">
        <f>W11/'Output-Calculation-sheet'!W10*'Output-Calculation-sheet'!W82</f>
        <v>410820842.08657873</v>
      </c>
      <c r="X99" s="2">
        <f>X11/'Output-Calculation-sheet'!X10*'Output-Calculation-sheet'!X82</f>
        <v>269303166.83993965</v>
      </c>
      <c r="Y99" s="2">
        <f>Y11/'Output-Calculation-sheet'!Y10*'Output-Calculation-sheet'!Y82</f>
        <v>237804024.41106868</v>
      </c>
      <c r="AA99" s="2">
        <f t="shared" si="8"/>
        <v>51.870227291646536</v>
      </c>
    </row>
    <row r="100" spans="1:27" x14ac:dyDescent="0.25">
      <c r="A100" s="2">
        <v>2035</v>
      </c>
      <c r="B100" s="2">
        <f>B12/'Output-Calculation-sheet'!B11*'Output-Calculation-sheet'!B83</f>
        <v>13643754746.033558</v>
      </c>
      <c r="C100" s="2">
        <f>C12/'Output-Calculation-sheet'!C11*'Output-Calculation-sheet'!C83</f>
        <v>3314105132.636261</v>
      </c>
      <c r="D100" s="2">
        <f>D12/'Output-Calculation-sheet'!D11*'Output-Calculation-sheet'!D83</f>
        <v>1844889584.3682809</v>
      </c>
      <c r="E100" s="2">
        <f>E12/'Output-Calculation-sheet'!E11*'Output-Calculation-sheet'!E83</f>
        <v>10440706690.208288</v>
      </c>
      <c r="F100" s="2">
        <f>F12/'Output-Calculation-sheet'!F11*'Output-Calculation-sheet'!F83</f>
        <v>2458766504.7475638</v>
      </c>
      <c r="G100" s="2">
        <f>G12/'Output-Calculation-sheet'!G11*'Output-Calculation-sheet'!G83</f>
        <v>1269026346.6068819</v>
      </c>
      <c r="H100" s="2">
        <f>H12/'Output-Calculation-sheet'!H11*'Output-Calculation-sheet'!H83</f>
        <v>2352850872.2657971</v>
      </c>
      <c r="I100" s="2">
        <f>I12/'Output-Calculation-sheet'!I11*'Output-Calculation-sheet'!I83</f>
        <v>1117665350.2442513</v>
      </c>
      <c r="J100" s="2">
        <f>J12/'Output-Calculation-sheet'!J11*'Output-Calculation-sheet'!J83</f>
        <v>860731726.06581998</v>
      </c>
      <c r="K100" s="2">
        <f>K12/'Output-Calculation-sheet'!K11*'Output-Calculation-sheet'!K83</f>
        <v>982750954.1189301</v>
      </c>
      <c r="L100" s="2">
        <f>L12/'Output-Calculation-sheet'!L11*'Output-Calculation-sheet'!L83</f>
        <v>1203279281.3232074</v>
      </c>
      <c r="M100" s="2">
        <f>M12/'Output-Calculation-sheet'!M11*'Output-Calculation-sheet'!M83</f>
        <v>2010157484.4856522</v>
      </c>
      <c r="N100" s="2">
        <f>N12/'Output-Calculation-sheet'!N11*'Output-Calculation-sheet'!N83</f>
        <v>1146948450.2015436</v>
      </c>
      <c r="O100" s="2">
        <f>O12/'Output-Calculation-sheet'!O11*'Output-Calculation-sheet'!O83</f>
        <v>420680810.64140499</v>
      </c>
      <c r="P100" s="2">
        <f>P12/'Output-Calculation-sheet'!P11*'Output-Calculation-sheet'!P83</f>
        <v>1548920707.760715</v>
      </c>
      <c r="Q100" s="2">
        <f>Q12/'Output-Calculation-sheet'!Q11*'Output-Calculation-sheet'!Q83</f>
        <v>843088235.01680279</v>
      </c>
      <c r="R100" s="2">
        <f>R12/'Output-Calculation-sheet'!R11*'Output-Calculation-sheet'!R83</f>
        <v>1137565045.279495</v>
      </c>
      <c r="S100" s="2">
        <f>S12/'Output-Calculation-sheet'!S11*'Output-Calculation-sheet'!S83</f>
        <v>679857327.42332315</v>
      </c>
      <c r="T100" s="2">
        <f>T12/'Output-Calculation-sheet'!T11*'Output-Calculation-sheet'!T83</f>
        <v>333636347.10102081</v>
      </c>
      <c r="U100" s="2">
        <f>U12/'Output-Calculation-sheet'!U11*'Output-Calculation-sheet'!U83</f>
        <v>227106081.29584938</v>
      </c>
      <c r="V100" s="2">
        <f>V12/'Output-Calculation-sheet'!V11*'Output-Calculation-sheet'!V83</f>
        <v>135018795.66823319</v>
      </c>
      <c r="W100" s="2">
        <f>W12/'Output-Calculation-sheet'!W11*'Output-Calculation-sheet'!W83</f>
        <v>370629752.56788278</v>
      </c>
      <c r="X100" s="2">
        <f>X12/'Output-Calculation-sheet'!X11*'Output-Calculation-sheet'!X83</f>
        <v>265697975.24099699</v>
      </c>
      <c r="Y100" s="2">
        <f>Y12/'Output-Calculation-sheet'!Y11*'Output-Calculation-sheet'!Y83</f>
        <v>221515010.10507268</v>
      </c>
      <c r="AA100" s="2">
        <f t="shared" si="8"/>
        <v>48.829349211406829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8633.2776916784733</v>
      </c>
      <c r="C107" s="2">
        <f>C8/'Output-Calculation-sheet'!C7*'Output-Calculation-sheet'!C88</f>
        <v>5121.9417664523316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1576.6925325334566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152.54112242705764</v>
      </c>
      <c r="M107" s="2">
        <f>M8/'Output-Calculation-sheet'!M7*'Output-Calculation-sheet'!M88</f>
        <v>1084.9179053482364</v>
      </c>
      <c r="N107" s="2">
        <f>N8/'Output-Calculation-sheet'!N7*'Output-Calculation-sheet'!N88</f>
        <v>1066.2983544648646</v>
      </c>
      <c r="O107" s="2">
        <f>O8/'Output-Calculation-sheet'!O7*'Output-Calculation-sheet'!O88</f>
        <v>995.05099361401415</v>
      </c>
      <c r="P107" s="2">
        <f>P8/'Output-Calculation-sheet'!P7*'Output-Calculation-sheet'!P88</f>
        <v>0</v>
      </c>
      <c r="Q107" s="2">
        <f>Q8/'Output-Calculation-sheet'!Q7*'Output-Calculation-sheet'!Q88</f>
        <v>622.82707688769881</v>
      </c>
      <c r="R107" s="2">
        <f>R8/'Output-Calculation-sheet'!R7*'Output-Calculation-sheet'!R88</f>
        <v>0</v>
      </c>
      <c r="S107" s="2">
        <f>S8/'Output-Calculation-sheet'!S7*'Output-Calculation-sheet'!S88</f>
        <v>611.23902721032107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119.01775066373848</v>
      </c>
      <c r="Y107" s="2">
        <f>Y8/'Output-Calculation-sheet'!Y7*'Output-Calculation-sheet'!Y88</f>
        <v>0</v>
      </c>
      <c r="AA107" s="2">
        <f t="shared" si="9"/>
        <v>19.983804221280188</v>
      </c>
    </row>
    <row r="108" spans="1:27" x14ac:dyDescent="0.25">
      <c r="A108" s="2">
        <v>2032</v>
      </c>
      <c r="B108" s="2">
        <f>B9/'Output-Calculation-sheet'!B8*'Output-Calculation-sheet'!B89</f>
        <v>9475.1955308332908</v>
      </c>
      <c r="C108" s="2">
        <f>C9/'Output-Calculation-sheet'!C8*'Output-Calculation-sheet'!C89</f>
        <v>5621.4338826905132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1730.4516976396153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1190.7191747098818</v>
      </c>
      <c r="N108" s="2">
        <f>N9/'Output-Calculation-sheet'!N8*'Output-Calculation-sheet'!N89</f>
        <v>1170.2838439332174</v>
      </c>
      <c r="O108" s="2">
        <f>O9/'Output-Calculation-sheet'!O8*'Output-Calculation-sheet'!O89</f>
        <v>1092.0884355116455</v>
      </c>
      <c r="P108" s="2">
        <f>P9/'Output-Calculation-sheet'!P8*'Output-Calculation-sheet'!P89</f>
        <v>0</v>
      </c>
      <c r="Q108" s="2">
        <f>Q9/'Output-Calculation-sheet'!Q8*'Output-Calculation-sheet'!Q89</f>
        <v>615.20869495335864</v>
      </c>
      <c r="R108" s="2">
        <f>R9/'Output-Calculation-sheet'!R8*'Output-Calculation-sheet'!R89</f>
        <v>0</v>
      </c>
      <c r="S108" s="2">
        <f>S9/'Output-Calculation-sheet'!S8*'Output-Calculation-sheet'!S89</f>
        <v>670.84709952937067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130.62436996158252</v>
      </c>
      <c r="Y108" s="2">
        <f>Y9/'Output-Calculation-sheet'!Y8*'Output-Calculation-sheet'!Y89</f>
        <v>0</v>
      </c>
      <c r="AA108" s="2">
        <f t="shared" si="9"/>
        <v>21.69685272976248</v>
      </c>
    </row>
    <row r="109" spans="1:27" x14ac:dyDescent="0.25">
      <c r="A109" s="2">
        <v>2033</v>
      </c>
      <c r="B109" s="2">
        <f>B10/'Output-Calculation-sheet'!B9*'Output-Calculation-sheet'!B90</f>
        <v>10178.084724907249</v>
      </c>
      <c r="C109" s="2">
        <f>C10/'Output-Calculation-sheet'!C9*'Output-Calculation-sheet'!C90</f>
        <v>6038.4432328919529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1858.8201091599681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1279.0491345884652</v>
      </c>
      <c r="N109" s="2">
        <f>N10/'Output-Calculation-sheet'!N9*'Output-Calculation-sheet'!N90</f>
        <v>1257.0978695882272</v>
      </c>
      <c r="O109" s="2">
        <f>O10/'Output-Calculation-sheet'!O9*'Output-Calculation-sheet'!O90</f>
        <v>1173.1017674050468</v>
      </c>
      <c r="P109" s="2">
        <f>P10/'Output-Calculation-sheet'!P9*'Output-Calculation-sheet'!P90</f>
        <v>0</v>
      </c>
      <c r="Q109" s="2">
        <f>Q10/'Output-Calculation-sheet'!Q9*'Output-Calculation-sheet'!Q90</f>
        <v>660.84612189361599</v>
      </c>
      <c r="R109" s="2">
        <f>R10/'Output-Calculation-sheet'!R9*'Output-Calculation-sheet'!R90</f>
        <v>0</v>
      </c>
      <c r="S109" s="2">
        <f>S10/'Output-Calculation-sheet'!S9*'Output-Calculation-sheet'!S90</f>
        <v>720.61189600250282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140.3143502717451</v>
      </c>
      <c r="Y109" s="2">
        <f>Y10/'Output-Calculation-sheet'!Y9*'Output-Calculation-sheet'!Y90</f>
        <v>0</v>
      </c>
      <c r="AA109" s="2">
        <f t="shared" si="9"/>
        <v>23.306369206708773</v>
      </c>
    </row>
    <row r="110" spans="1:27" x14ac:dyDescent="0.25">
      <c r="A110" s="2">
        <v>2034</v>
      </c>
      <c r="B110" s="2">
        <f>B11/'Output-Calculation-sheet'!B10*'Output-Calculation-sheet'!B91</f>
        <v>9890.4761563812153</v>
      </c>
      <c r="C110" s="2">
        <f>C11/'Output-Calculation-sheet'!C10*'Output-Calculation-sheet'!C91</f>
        <v>6401.2485039202984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1970.502823973492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1355.8977112887048</v>
      </c>
      <c r="N110" s="2">
        <f>N11/'Output-Calculation-sheet'!N10*'Output-Calculation-sheet'!N91</f>
        <v>1332.6275575715129</v>
      </c>
      <c r="O110" s="2">
        <f>O11/'Output-Calculation-sheet'!O10*'Output-Calculation-sheet'!O91</f>
        <v>1243.5847525474585</v>
      </c>
      <c r="P110" s="2">
        <f>P11/'Output-Calculation-sheet'!P10*'Output-Calculation-sheet'!P91</f>
        <v>0</v>
      </c>
      <c r="Q110" s="2">
        <f>Q11/'Output-Calculation-sheet'!Q10*'Output-Calculation-sheet'!Q91</f>
        <v>622.7124127402808</v>
      </c>
      <c r="R110" s="2">
        <f>R11/'Output-Calculation-sheet'!R10*'Output-Calculation-sheet'!R91</f>
        <v>0</v>
      </c>
      <c r="S110" s="2">
        <f>S11/'Output-Calculation-sheet'!S10*'Output-Calculation-sheet'!S91</f>
        <v>763.90812056769232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148.74479896789458</v>
      </c>
      <c r="Y110" s="2">
        <f>Y11/'Output-Calculation-sheet'!Y10*'Output-Calculation-sheet'!Y91</f>
        <v>0</v>
      </c>
      <c r="AA110" s="2">
        <f t="shared" si="9"/>
        <v>23.729702837958548</v>
      </c>
    </row>
    <row r="111" spans="1:27" x14ac:dyDescent="0.25">
      <c r="A111" s="2">
        <v>2035</v>
      </c>
      <c r="B111" s="2">
        <f>B12/'Output-Calculation-sheet'!B11*'Output-Calculation-sheet'!B92</f>
        <v>9436.3710261352226</v>
      </c>
      <c r="C111" s="2">
        <f>C12/'Output-Calculation-sheet'!C11*'Output-Calculation-sheet'!C92</f>
        <v>6718.0801464208507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2068.033430055907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1423.0082599054701</v>
      </c>
      <c r="N111" s="2">
        <f>N12/'Output-Calculation-sheet'!N11*'Output-Calculation-sheet'!N92</f>
        <v>1398.5863432128299</v>
      </c>
      <c r="O111" s="2">
        <f>O12/'Output-Calculation-sheet'!O11*'Output-Calculation-sheet'!O92</f>
        <v>1305.1363388508105</v>
      </c>
      <c r="P111" s="2">
        <f>P12/'Output-Calculation-sheet'!P11*'Output-Calculation-sheet'!P92</f>
        <v>0</v>
      </c>
      <c r="Q111" s="2">
        <f>Q12/'Output-Calculation-sheet'!Q11*'Output-Calculation-sheet'!Q92</f>
        <v>571.8420254421427</v>
      </c>
      <c r="R111" s="2">
        <f>R12/'Output-Calculation-sheet'!R11*'Output-Calculation-sheet'!R92</f>
        <v>0</v>
      </c>
      <c r="S111" s="2">
        <f>S12/'Output-Calculation-sheet'!S11*'Output-Calculation-sheet'!S92</f>
        <v>801.71797350665361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156.106965729824</v>
      </c>
      <c r="Y111" s="2">
        <f>Y12/'Output-Calculation-sheet'!Y11*'Output-Calculation-sheet'!Y92</f>
        <v>0</v>
      </c>
      <c r="AA111" s="2">
        <f t="shared" si="9"/>
        <v>23.878882509259714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1625027657.9759686</v>
      </c>
      <c r="C118" s="2">
        <f>C8/'Output-Calculation-sheet'!C7*'Output-Calculation-sheet'!C97</f>
        <v>83207074.814330205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180342228.38135275</v>
      </c>
      <c r="I118" s="2">
        <f>I8/'Output-Calculation-sheet'!I7*'Output-Calculation-sheet'!I97</f>
        <v>2.6264068563257009E-8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569023356.5682379</v>
      </c>
      <c r="M118" s="2">
        <f>M8/'Output-Calculation-sheet'!M7*'Output-Calculation-sheet'!M97</f>
        <v>178618347.76480687</v>
      </c>
      <c r="N118" s="2">
        <f>N8/'Output-Calculation-sheet'!N7*'Output-Calculation-sheet'!N97</f>
        <v>132425485.20517045</v>
      </c>
      <c r="O118" s="2">
        <f>O8/'Output-Calculation-sheet'!O7*'Output-Calculation-sheet'!O97</f>
        <v>15808792.970811559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9783311.9376935493</v>
      </c>
      <c r="T118" s="2">
        <f>T8/'Output-Calculation-sheet'!T7*'Output-Calculation-sheet'!T97</f>
        <v>4.0075389198611695E-9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6609087.6385155851</v>
      </c>
      <c r="Y118" s="2">
        <f>Y8/'Output-Calculation-sheet'!Y7*'Output-Calculation-sheet'!Y97</f>
        <v>0</v>
      </c>
      <c r="AA118" s="2">
        <f t="shared" si="10"/>
        <v>2800.8453432568867</v>
      </c>
    </row>
    <row r="119" spans="1:27" x14ac:dyDescent="0.25">
      <c r="A119" s="2">
        <v>2032</v>
      </c>
      <c r="B119" s="2">
        <f>B9/'Output-Calculation-sheet'!B8*'Output-Calculation-sheet'!B98</f>
        <v>2263691892.2841506</v>
      </c>
      <c r="C119" s="2">
        <f>C9/'Output-Calculation-sheet'!C8*'Output-Calculation-sheet'!C98</f>
        <v>95106533.334444627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217058272.30181387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733495047.825719</v>
      </c>
      <c r="M119" s="2">
        <f>M9/'Output-Calculation-sheet'!M8*'Output-Calculation-sheet'!M98</f>
        <v>210654613.72468707</v>
      </c>
      <c r="N119" s="2">
        <f>N9/'Output-Calculation-sheet'!N8*'Output-Calculation-sheet'!N98</f>
        <v>155806828.78727162</v>
      </c>
      <c r="O119" s="2">
        <f>O9/'Output-Calculation-sheet'!O8*'Output-Calculation-sheet'!O98</f>
        <v>18096368.686673336</v>
      </c>
      <c r="P119" s="2">
        <f>P9/'Output-Calculation-sheet'!P8*'Output-Calculation-sheet'!P98</f>
        <v>0</v>
      </c>
      <c r="Q119" s="2">
        <f>Q9/'Output-Calculation-sheet'!Q8*'Output-Calculation-sheet'!Q98</f>
        <v>38851103.774050862</v>
      </c>
      <c r="R119" s="2">
        <f>R9/'Output-Calculation-sheet'!R8*'Output-Calculation-sheet'!R98</f>
        <v>0</v>
      </c>
      <c r="S119" s="2">
        <f>S9/'Output-Calculation-sheet'!S8*'Output-Calculation-sheet'!S98</f>
        <v>15308823.742460174</v>
      </c>
      <c r="T119" s="2">
        <f>T9/'Output-Calculation-sheet'!T8*'Output-Calculation-sheet'!T98</f>
        <v>0</v>
      </c>
      <c r="U119" s="2">
        <f>U9/'Output-Calculation-sheet'!U8*'Output-Calculation-sheet'!U98</f>
        <v>-1.7146500051681087E-9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7652900.7069350323</v>
      </c>
      <c r="Y119" s="2">
        <f>Y9/'Output-Calculation-sheet'!Y8*'Output-Calculation-sheet'!Y98</f>
        <v>0</v>
      </c>
      <c r="AA119" s="2">
        <f t="shared" si="10"/>
        <v>3755.7223851682056</v>
      </c>
    </row>
    <row r="120" spans="1:27" x14ac:dyDescent="0.25">
      <c r="A120" s="2">
        <v>2033</v>
      </c>
      <c r="B120" s="2">
        <f>B10/'Output-Calculation-sheet'!B9*'Output-Calculation-sheet'!B99</f>
        <v>2846534916.4763379</v>
      </c>
      <c r="C120" s="2">
        <f>C10/'Output-Calculation-sheet'!C9*'Output-Calculation-sheet'!C99</f>
        <v>106428110.92910548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251682794.34900579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902582480.16246319</v>
      </c>
      <c r="M120" s="2">
        <f>M10/'Output-Calculation-sheet'!M9*'Output-Calculation-sheet'!M99</f>
        <v>258262611.27111295</v>
      </c>
      <c r="N120" s="2">
        <f>N10/'Output-Calculation-sheet'!N9*'Output-Calculation-sheet'!N99</f>
        <v>198377553.75634706</v>
      </c>
      <c r="O120" s="2">
        <f>O10/'Output-Calculation-sheet'!O9*'Output-Calculation-sheet'!O99</f>
        <v>20306391.593781359</v>
      </c>
      <c r="P120" s="2">
        <f>P10/'Output-Calculation-sheet'!P9*'Output-Calculation-sheet'!P99</f>
        <v>0</v>
      </c>
      <c r="Q120" s="2">
        <f>Q10/'Output-Calculation-sheet'!Q9*'Output-Calculation-sheet'!Q99</f>
        <v>155093814.23488846</v>
      </c>
      <c r="R120" s="2">
        <f>R10/'Output-Calculation-sheet'!R9*'Output-Calculation-sheet'!R99</f>
        <v>0</v>
      </c>
      <c r="S120" s="2">
        <f>S10/'Output-Calculation-sheet'!S9*'Output-Calculation-sheet'!S99</f>
        <v>33397672.343117069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8776128.0786394775</v>
      </c>
      <c r="Y120" s="2">
        <f>Y10/'Output-Calculation-sheet'!Y9*'Output-Calculation-sheet'!Y99</f>
        <v>0</v>
      </c>
      <c r="AA120" s="2">
        <f t="shared" si="10"/>
        <v>4781.4424731947975</v>
      </c>
    </row>
    <row r="121" spans="1:27" x14ac:dyDescent="0.25">
      <c r="A121" s="2">
        <v>2034</v>
      </c>
      <c r="B121" s="2">
        <f>B11/'Output-Calculation-sheet'!B10*'Output-Calculation-sheet'!B100</f>
        <v>4935654708.9089756</v>
      </c>
      <c r="C121" s="2">
        <f>C11/'Output-Calculation-sheet'!C10*'Output-Calculation-sheet'!C100</f>
        <v>118337082.27769363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306817184.85836887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-5.980942360542187E-8</v>
      </c>
      <c r="L121" s="2">
        <f>L11/'Output-Calculation-sheet'!L10*'Output-Calculation-sheet'!L100</f>
        <v>1115738105.8001242</v>
      </c>
      <c r="M121" s="2">
        <f>M11/'Output-Calculation-sheet'!M10*'Output-Calculation-sheet'!M100</f>
        <v>309571639.21070409</v>
      </c>
      <c r="N121" s="2">
        <f>N11/'Output-Calculation-sheet'!N10*'Output-Calculation-sheet'!N100</f>
        <v>236941295.1152243</v>
      </c>
      <c r="O121" s="2">
        <f>O11/'Output-Calculation-sheet'!O10*'Output-Calculation-sheet'!O100</f>
        <v>23443456.804841634</v>
      </c>
      <c r="P121" s="2">
        <f>P11/'Output-Calculation-sheet'!P10*'Output-Calculation-sheet'!P100</f>
        <v>-3.2262642484061066E-8</v>
      </c>
      <c r="Q121" s="2">
        <f>Q11/'Output-Calculation-sheet'!Q10*'Output-Calculation-sheet'!Q100</f>
        <v>317277534.22342968</v>
      </c>
      <c r="R121" s="2">
        <f>R11/'Output-Calculation-sheet'!R10*'Output-Calculation-sheet'!R100</f>
        <v>0</v>
      </c>
      <c r="S121" s="2">
        <f>S11/'Output-Calculation-sheet'!S10*'Output-Calculation-sheet'!S100</f>
        <v>68702060.288447604</v>
      </c>
      <c r="T121" s="2">
        <f>T11/'Output-Calculation-sheet'!T10*'Output-Calculation-sheet'!T100</f>
        <v>1.148501119478657E-8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9817821.2540998068</v>
      </c>
      <c r="Y121" s="2">
        <f>Y11/'Output-Calculation-sheet'!Y10*'Output-Calculation-sheet'!Y100</f>
        <v>0</v>
      </c>
      <c r="AA121" s="2">
        <f t="shared" si="10"/>
        <v>7442.3008887419091</v>
      </c>
    </row>
    <row r="122" spans="1:27" x14ac:dyDescent="0.25">
      <c r="A122" s="2">
        <v>2035</v>
      </c>
      <c r="B122" s="2">
        <f>B12/'Output-Calculation-sheet'!B11*'Output-Calculation-sheet'!B101</f>
        <v>8169876454.6302328</v>
      </c>
      <c r="C122" s="2">
        <f>C12/'Output-Calculation-sheet'!C11*'Output-Calculation-sheet'!C101</f>
        <v>134369397.0646908</v>
      </c>
      <c r="D122" s="2">
        <f>D12/'Output-Calculation-sheet'!D11*'Output-Calculation-sheet'!D101</f>
        <v>-7.4377931846835199E-8</v>
      </c>
      <c r="E122" s="2">
        <f>E12/'Output-Calculation-sheet'!E11*'Output-Calculation-sheet'!E101</f>
        <v>96341798.606686786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359693323.06539404</v>
      </c>
      <c r="I122" s="2">
        <f>I12/'Output-Calculation-sheet'!I11*'Output-Calculation-sheet'!I101</f>
        <v>0</v>
      </c>
      <c r="J122" s="2">
        <f>J12/'Output-Calculation-sheet'!J11*'Output-Calculation-sheet'!J101</f>
        <v>-7.5463721262441631E-8</v>
      </c>
      <c r="K122" s="2">
        <f>K12/'Output-Calculation-sheet'!K11*'Output-Calculation-sheet'!K101</f>
        <v>0</v>
      </c>
      <c r="L122" s="2">
        <f>L12/'Output-Calculation-sheet'!L11*'Output-Calculation-sheet'!L101</f>
        <v>1305094123.1858935</v>
      </c>
      <c r="M122" s="2">
        <f>M12/'Output-Calculation-sheet'!M11*'Output-Calculation-sheet'!M101</f>
        <v>352052120.296435</v>
      </c>
      <c r="N122" s="2">
        <f>N12/'Output-Calculation-sheet'!N11*'Output-Calculation-sheet'!N101</f>
        <v>287681339.96664459</v>
      </c>
      <c r="O122" s="2">
        <f>O12/'Output-Calculation-sheet'!O11*'Output-Calculation-sheet'!O101</f>
        <v>29192634.234275073</v>
      </c>
      <c r="P122" s="2">
        <f>P12/'Output-Calculation-sheet'!P11*'Output-Calculation-sheet'!P101</f>
        <v>0</v>
      </c>
      <c r="Q122" s="2">
        <f>Q12/'Output-Calculation-sheet'!Q11*'Output-Calculation-sheet'!Q101</f>
        <v>572706047.97557521</v>
      </c>
      <c r="R122" s="2">
        <f>R12/'Output-Calculation-sheet'!R11*'Output-Calculation-sheet'!R101</f>
        <v>0</v>
      </c>
      <c r="S122" s="2">
        <f>S12/'Output-Calculation-sheet'!S11*'Output-Calculation-sheet'!S101</f>
        <v>98961151.311575845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-9.8450740243973698E-9</v>
      </c>
      <c r="W122" s="2">
        <f>W12/'Output-Calculation-sheet'!W11*'Output-Calculation-sheet'!W101</f>
        <v>0</v>
      </c>
      <c r="X122" s="2">
        <f>X12/'Output-Calculation-sheet'!X11*'Output-Calculation-sheet'!X101</f>
        <v>11135466.681430016</v>
      </c>
      <c r="Y122" s="2">
        <f>Y12/'Output-Calculation-sheet'!Y11*'Output-Calculation-sheet'!Y101</f>
        <v>0</v>
      </c>
      <c r="AA122" s="2">
        <f t="shared" si="10"/>
        <v>11417.103857018834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18848687610.724152</v>
      </c>
      <c r="C129" s="2">
        <f>C8/'Output-Calculation-sheet'!C7*'Output-Calculation-sheet'!C106</f>
        <v>0</v>
      </c>
      <c r="D129" s="2">
        <f>D8/'Output-Calculation-sheet'!D7*'Output-Calculation-sheet'!D106</f>
        <v>34288929548.727551</v>
      </c>
      <c r="E129" s="2">
        <f>E8/'Output-Calculation-sheet'!E7*'Output-Calculation-sheet'!E106</f>
        <v>26137138033.009853</v>
      </c>
      <c r="F129" s="2">
        <f>F8/'Output-Calculation-sheet'!F7*'Output-Calculation-sheet'!F106</f>
        <v>17581563157.787167</v>
      </c>
      <c r="G129" s="2">
        <f>G8/'Output-Calculation-sheet'!G7*'Output-Calculation-sheet'!G106</f>
        <v>11911869286.481833</v>
      </c>
      <c r="H129" s="2">
        <f>H8/'Output-Calculation-sheet'!H7*'Output-Calculation-sheet'!H106</f>
        <v>0</v>
      </c>
      <c r="I129" s="2">
        <f>I8/'Output-Calculation-sheet'!I7*'Output-Calculation-sheet'!I106</f>
        <v>10846971480.857164</v>
      </c>
      <c r="J129" s="2">
        <f>J8/'Output-Calculation-sheet'!J7*'Output-Calculation-sheet'!J106</f>
        <v>11319493637.490536</v>
      </c>
      <c r="K129" s="2">
        <f>K8/'Output-Calculation-sheet'!K7*'Output-Calculation-sheet'!K106</f>
        <v>10936046141.841177</v>
      </c>
      <c r="L129" s="2">
        <f>L8/'Output-Calculation-sheet'!L7*'Output-Calculation-sheet'!L106</f>
        <v>7966112443.8571634</v>
      </c>
      <c r="M129" s="2">
        <f>M8/'Output-Calculation-sheet'!M7*'Output-Calculation-sheet'!M106</f>
        <v>0</v>
      </c>
      <c r="N129" s="2">
        <f>N8/'Output-Calculation-sheet'!N7*'Output-Calculation-sheet'!N106</f>
        <v>6929827.2009980138</v>
      </c>
      <c r="O129" s="2">
        <f>O8/'Output-Calculation-sheet'!O7*'Output-Calculation-sheet'!O106</f>
        <v>0</v>
      </c>
      <c r="P129" s="2">
        <f>P8/'Output-Calculation-sheet'!P7*'Output-Calculation-sheet'!P106</f>
        <v>6490707604.0017681</v>
      </c>
      <c r="Q129" s="2">
        <f>Q8/'Output-Calculation-sheet'!Q7*'Output-Calculation-sheet'!Q106</f>
        <v>3100235825.3615613</v>
      </c>
      <c r="R129" s="2">
        <f>R8/'Output-Calculation-sheet'!R7*'Output-Calculation-sheet'!R106</f>
        <v>7158213982.1976118</v>
      </c>
      <c r="S129" s="2">
        <f>S8/'Output-Calculation-sheet'!S7*'Output-Calculation-sheet'!S106</f>
        <v>28956075.610820036</v>
      </c>
      <c r="T129" s="2">
        <f>T8/'Output-Calculation-sheet'!T7*'Output-Calculation-sheet'!T106</f>
        <v>2727963102.8667221</v>
      </c>
      <c r="U129" s="2">
        <f>U8/'Output-Calculation-sheet'!U7*'Output-Calculation-sheet'!U106</f>
        <v>1950025388.6763456</v>
      </c>
      <c r="V129" s="2">
        <f>V8/'Output-Calculation-sheet'!V7*'Output-Calculation-sheet'!V106</f>
        <v>1948723918.5556204</v>
      </c>
      <c r="W129" s="2">
        <f>W8/'Output-Calculation-sheet'!W7*'Output-Calculation-sheet'!W106</f>
        <v>1510953598.3687198</v>
      </c>
      <c r="X129" s="2">
        <f>X8/'Output-Calculation-sheet'!X7*'Output-Calculation-sheet'!X106</f>
        <v>0</v>
      </c>
      <c r="Y129" s="2">
        <f>Y8/'Output-Calculation-sheet'!Y7*'Output-Calculation-sheet'!Y106</f>
        <v>757866947.07102907</v>
      </c>
      <c r="AA129" s="2">
        <f t="shared" si="11"/>
        <v>175517.38761068779</v>
      </c>
    </row>
    <row r="130" spans="1:27" x14ac:dyDescent="0.25">
      <c r="A130" s="2">
        <v>2032</v>
      </c>
      <c r="B130" s="2">
        <f>B9/'Output-Calculation-sheet'!B8*'Output-Calculation-sheet'!B107</f>
        <v>20509276071.841633</v>
      </c>
      <c r="C130" s="2">
        <f>C9/'Output-Calculation-sheet'!C8*'Output-Calculation-sheet'!C107</f>
        <v>0</v>
      </c>
      <c r="D130" s="2">
        <f>D9/'Output-Calculation-sheet'!D8*'Output-Calculation-sheet'!D107</f>
        <v>37779779811.855324</v>
      </c>
      <c r="E130" s="2">
        <f>E9/'Output-Calculation-sheet'!E8*'Output-Calculation-sheet'!E107</f>
        <v>28770846841.587463</v>
      </c>
      <c r="F130" s="2">
        <f>F9/'Output-Calculation-sheet'!F8*'Output-Calculation-sheet'!F107</f>
        <v>19327432141.538288</v>
      </c>
      <c r="G130" s="2">
        <f>G9/'Output-Calculation-sheet'!G8*'Output-Calculation-sheet'!G107</f>
        <v>13123798078.064825</v>
      </c>
      <c r="H130" s="2">
        <f>H9/'Output-Calculation-sheet'!H8*'Output-Calculation-sheet'!H107</f>
        <v>0</v>
      </c>
      <c r="I130" s="2">
        <f>I9/'Output-Calculation-sheet'!I8*'Output-Calculation-sheet'!I107</f>
        <v>11932907150.440092</v>
      </c>
      <c r="J130" s="2">
        <f>J9/'Output-Calculation-sheet'!J8*'Output-Calculation-sheet'!J107</f>
        <v>12457741723.788218</v>
      </c>
      <c r="K130" s="2">
        <f>K9/'Output-Calculation-sheet'!K8*'Output-Calculation-sheet'!K107</f>
        <v>12030104885.23484</v>
      </c>
      <c r="L130" s="2">
        <f>L9/'Output-Calculation-sheet'!L8*'Output-Calculation-sheet'!L107</f>
        <v>9509461752.6853619</v>
      </c>
      <c r="M130" s="2">
        <f>M9/'Output-Calculation-sheet'!M8*'Output-Calculation-sheet'!M107</f>
        <v>0</v>
      </c>
      <c r="N130" s="2">
        <f>N9/'Output-Calculation-sheet'!N8*'Output-Calculation-sheet'!N107</f>
        <v>5984780.0732265469</v>
      </c>
      <c r="O130" s="2">
        <f>O9/'Output-Calculation-sheet'!O8*'Output-Calculation-sheet'!O107</f>
        <v>0</v>
      </c>
      <c r="P130" s="2">
        <f>P9/'Output-Calculation-sheet'!P8*'Output-Calculation-sheet'!P107</f>
        <v>7236657369.6824007</v>
      </c>
      <c r="Q130" s="2">
        <f>Q9/'Output-Calculation-sheet'!Q8*'Output-Calculation-sheet'!Q107</f>
        <v>3818308300.801125</v>
      </c>
      <c r="R130" s="2">
        <f>R9/'Output-Calculation-sheet'!R8*'Output-Calculation-sheet'!R107</f>
        <v>7912495915.3860703</v>
      </c>
      <c r="S130" s="2">
        <f>S9/'Output-Calculation-sheet'!S8*'Output-Calculation-sheet'!S107</f>
        <v>31821443.399675831</v>
      </c>
      <c r="T130" s="2">
        <f>T9/'Output-Calculation-sheet'!T8*'Output-Calculation-sheet'!T107</f>
        <v>3005767121.0333319</v>
      </c>
      <c r="U130" s="2">
        <f>U9/'Output-Calculation-sheet'!U8*'Output-Calculation-sheet'!U107</f>
        <v>2165116115.5684071</v>
      </c>
      <c r="V130" s="2">
        <f>V9/'Output-Calculation-sheet'!V8*'Output-Calculation-sheet'!V107</f>
        <v>2142303759.4577487</v>
      </c>
      <c r="W130" s="2">
        <f>W9/'Output-Calculation-sheet'!W8*'Output-Calculation-sheet'!W107</f>
        <v>1663449313.173588</v>
      </c>
      <c r="X130" s="2">
        <f>X9/'Output-Calculation-sheet'!X8*'Output-Calculation-sheet'!X107</f>
        <v>0</v>
      </c>
      <c r="Y130" s="2">
        <f>Y9/'Output-Calculation-sheet'!Y8*'Output-Calculation-sheet'!Y107</f>
        <v>833615024.08487546</v>
      </c>
      <c r="AA130" s="2">
        <f t="shared" si="11"/>
        <v>194256.8675996965</v>
      </c>
    </row>
    <row r="131" spans="1:27" x14ac:dyDescent="0.25">
      <c r="A131" s="2">
        <v>2033</v>
      </c>
      <c r="B131" s="2">
        <f>B10/'Output-Calculation-sheet'!B9*'Output-Calculation-sheet'!B108</f>
        <v>21921446525.024502</v>
      </c>
      <c r="C131" s="2">
        <f>C10/'Output-Calculation-sheet'!C9*'Output-Calculation-sheet'!C108</f>
        <v>0</v>
      </c>
      <c r="D131" s="2">
        <f>D10/'Output-Calculation-sheet'!D9*'Output-Calculation-sheet'!D108</f>
        <v>40750143571.525314</v>
      </c>
      <c r="E131" s="2">
        <f>E10/'Output-Calculation-sheet'!E9*'Output-Calculation-sheet'!E108</f>
        <v>31075694749.382183</v>
      </c>
      <c r="F131" s="2">
        <f>F10/'Output-Calculation-sheet'!F9*'Output-Calculation-sheet'!F108</f>
        <v>20798363144.950798</v>
      </c>
      <c r="G131" s="2">
        <f>G10/'Output-Calculation-sheet'!G9*'Output-Calculation-sheet'!G108</f>
        <v>14167739387.481512</v>
      </c>
      <c r="H131" s="2">
        <f>H10/'Output-Calculation-sheet'!H9*'Output-Calculation-sheet'!H108</f>
        <v>0</v>
      </c>
      <c r="I131" s="2">
        <f>I10/'Output-Calculation-sheet'!I9*'Output-Calculation-sheet'!I108</f>
        <v>12874084348.873199</v>
      </c>
      <c r="J131" s="2">
        <f>J10/'Output-Calculation-sheet'!J9*'Output-Calculation-sheet'!J108</f>
        <v>13421518745.44549</v>
      </c>
      <c r="K131" s="2">
        <f>K10/'Output-Calculation-sheet'!K9*'Output-Calculation-sheet'!K108</f>
        <v>13025924050.622812</v>
      </c>
      <c r="L131" s="2">
        <f>L10/'Output-Calculation-sheet'!L9*'Output-Calculation-sheet'!L108</f>
        <v>10132655159.0068</v>
      </c>
      <c r="M131" s="2">
        <f>M10/'Output-Calculation-sheet'!M9*'Output-Calculation-sheet'!M108</f>
        <v>0</v>
      </c>
      <c r="N131" s="2">
        <f>N10/'Output-Calculation-sheet'!N9*'Output-Calculation-sheet'!N108</f>
        <v>4277694.1388092376</v>
      </c>
      <c r="O131" s="2">
        <f>O10/'Output-Calculation-sheet'!O9*'Output-Calculation-sheet'!O108</f>
        <v>0</v>
      </c>
      <c r="P131" s="2">
        <f>P10/'Output-Calculation-sheet'!P9*'Output-Calculation-sheet'!P108</f>
        <v>7895765563.2480221</v>
      </c>
      <c r="Q131" s="2">
        <f>Q10/'Output-Calculation-sheet'!Q9*'Output-Calculation-sheet'!Q108</f>
        <v>4045379547.9917989</v>
      </c>
      <c r="R131" s="2">
        <f>R10/'Output-Calculation-sheet'!R9*'Output-Calculation-sheet'!R108</f>
        <v>8520894634.1571341</v>
      </c>
      <c r="S131" s="2">
        <f>S10/'Output-Calculation-sheet'!S9*'Output-Calculation-sheet'!S108</f>
        <v>30697043.563204937</v>
      </c>
      <c r="T131" s="2">
        <f>T10/'Output-Calculation-sheet'!T9*'Output-Calculation-sheet'!T108</f>
        <v>3251448969.082593</v>
      </c>
      <c r="U131" s="2">
        <f>U10/'Output-Calculation-sheet'!U9*'Output-Calculation-sheet'!U108</f>
        <v>2344140278.1682892</v>
      </c>
      <c r="V131" s="2">
        <f>V10/'Output-Calculation-sheet'!V9*'Output-Calculation-sheet'!V108</f>
        <v>2301232636.9212871</v>
      </c>
      <c r="W131" s="2">
        <f>W10/'Output-Calculation-sheet'!W9*'Output-Calculation-sheet'!W108</f>
        <v>1789204758.9691122</v>
      </c>
      <c r="X131" s="2">
        <f>X10/'Output-Calculation-sheet'!X9*'Output-Calculation-sheet'!X108</f>
        <v>0</v>
      </c>
      <c r="Y131" s="2">
        <f>Y10/'Output-Calculation-sheet'!Y9*'Output-Calculation-sheet'!Y108</f>
        <v>899604616.26990342</v>
      </c>
      <c r="AA131" s="2">
        <f t="shared" si="11"/>
        <v>209250.21542482279</v>
      </c>
    </row>
    <row r="132" spans="1:27" x14ac:dyDescent="0.25">
      <c r="A132" s="2">
        <v>2034</v>
      </c>
      <c r="B132" s="2">
        <f>B11/'Output-Calculation-sheet'!B10*'Output-Calculation-sheet'!B109</f>
        <v>28121472917.057148</v>
      </c>
      <c r="C132" s="2">
        <f>C11/'Output-Calculation-sheet'!C10*'Output-Calculation-sheet'!C109</f>
        <v>0</v>
      </c>
      <c r="D132" s="2">
        <f>D11/'Output-Calculation-sheet'!D10*'Output-Calculation-sheet'!D109</f>
        <v>43300756528.864647</v>
      </c>
      <c r="E132" s="2">
        <f>E11/'Output-Calculation-sheet'!E10*'Output-Calculation-sheet'!E109</f>
        <v>33041461121.679768</v>
      </c>
      <c r="F132" s="2">
        <f>F11/'Output-Calculation-sheet'!F10*'Output-Calculation-sheet'!F109</f>
        <v>22079802257.764843</v>
      </c>
      <c r="G132" s="2">
        <f>G11/'Output-Calculation-sheet'!G10*'Output-Calculation-sheet'!G109</f>
        <v>15077862318.934351</v>
      </c>
      <c r="H132" s="2">
        <f>H11/'Output-Calculation-sheet'!H10*'Output-Calculation-sheet'!H109</f>
        <v>0</v>
      </c>
      <c r="I132" s="2">
        <f>I11/'Output-Calculation-sheet'!I10*'Output-Calculation-sheet'!I109</f>
        <v>13699583446.528883</v>
      </c>
      <c r="J132" s="2">
        <f>J11/'Output-Calculation-sheet'!J10*'Output-Calculation-sheet'!J109</f>
        <v>14265962227.026627</v>
      </c>
      <c r="K132" s="2">
        <f>K11/'Output-Calculation-sheet'!K10*'Output-Calculation-sheet'!K109</f>
        <v>13873919309.383636</v>
      </c>
      <c r="L132" s="2">
        <f>L11/'Output-Calculation-sheet'!L10*'Output-Calculation-sheet'!L109</f>
        <v>10631406665.801847</v>
      </c>
      <c r="M132" s="2">
        <f>M11/'Output-Calculation-sheet'!M10*'Output-Calculation-sheet'!M109</f>
        <v>0</v>
      </c>
      <c r="N132" s="2">
        <f>N11/'Output-Calculation-sheet'!N10*'Output-Calculation-sheet'!N109</f>
        <v>3741037.2662449069</v>
      </c>
      <c r="O132" s="2">
        <f>O11/'Output-Calculation-sheet'!O10*'Output-Calculation-sheet'!O109</f>
        <v>0</v>
      </c>
      <c r="P132" s="2">
        <f>P11/'Output-Calculation-sheet'!P10*'Output-Calculation-sheet'!P109</f>
        <v>8466246926.6304321</v>
      </c>
      <c r="Q132" s="2">
        <f>Q11/'Output-Calculation-sheet'!Q10*'Output-Calculation-sheet'!Q109</f>
        <v>4694194194.0361881</v>
      </c>
      <c r="R132" s="2">
        <f>R11/'Output-Calculation-sheet'!R10*'Output-Calculation-sheet'!R109</f>
        <v>9055549481.3607559</v>
      </c>
      <c r="S132" s="2">
        <f>S11/'Output-Calculation-sheet'!S10*'Output-Calculation-sheet'!S109</f>
        <v>27852255.423976108</v>
      </c>
      <c r="T132" s="2">
        <f>T11/'Output-Calculation-sheet'!T10*'Output-Calculation-sheet'!T109</f>
        <v>3459082209.8218408</v>
      </c>
      <c r="U132" s="2">
        <f>U11/'Output-Calculation-sheet'!U10*'Output-Calculation-sheet'!U109</f>
        <v>2506658049.3458009</v>
      </c>
      <c r="V132" s="2">
        <f>V11/'Output-Calculation-sheet'!V10*'Output-Calculation-sheet'!V109</f>
        <v>2441384552.2185879</v>
      </c>
      <c r="W132" s="2">
        <f>W11/'Output-Calculation-sheet'!W10*'Output-Calculation-sheet'!W109</f>
        <v>1903231956.7726257</v>
      </c>
      <c r="X132" s="2">
        <f>X11/'Output-Calculation-sheet'!X10*'Output-Calculation-sheet'!X109</f>
        <v>0</v>
      </c>
      <c r="Y132" s="2">
        <f>Y11/'Output-Calculation-sheet'!Y10*'Output-Calculation-sheet'!Y109</f>
        <v>957695601.67866647</v>
      </c>
      <c r="AA132" s="2">
        <f t="shared" si="11"/>
        <v>227607.86305759687</v>
      </c>
    </row>
    <row r="133" spans="1:27" x14ac:dyDescent="0.25">
      <c r="A133" s="2">
        <v>2035</v>
      </c>
      <c r="B133" s="2">
        <f>B12/'Output-Calculation-sheet'!B11*'Output-Calculation-sheet'!B110</f>
        <v>33958313015.960934</v>
      </c>
      <c r="C133" s="2">
        <f>C12/'Output-Calculation-sheet'!C11*'Output-Calculation-sheet'!C110</f>
        <v>0</v>
      </c>
      <c r="D133" s="2">
        <f>D12/'Output-Calculation-sheet'!D11*'Output-Calculation-sheet'!D110</f>
        <v>45663057447.368217</v>
      </c>
      <c r="E133" s="2">
        <f>E12/'Output-Calculation-sheet'!E11*'Output-Calculation-sheet'!E110</f>
        <v>34768122989.851051</v>
      </c>
      <c r="F133" s="2">
        <f>F12/'Output-Calculation-sheet'!F11*'Output-Calculation-sheet'!F110</f>
        <v>23232103118.026546</v>
      </c>
      <c r="G133" s="2">
        <f>G12/'Output-Calculation-sheet'!G11*'Output-Calculation-sheet'!G110</f>
        <v>15896814835.429823</v>
      </c>
      <c r="H133" s="2">
        <f>H12/'Output-Calculation-sheet'!H11*'Output-Calculation-sheet'!H110</f>
        <v>0</v>
      </c>
      <c r="I133" s="2">
        <f>I12/'Output-Calculation-sheet'!I11*'Output-Calculation-sheet'!I110</f>
        <v>14425057350.924522</v>
      </c>
      <c r="J133" s="2">
        <f>J12/'Output-Calculation-sheet'!J11*'Output-Calculation-sheet'!J110</f>
        <v>14993436893.581364</v>
      </c>
      <c r="K133" s="2">
        <f>K12/'Output-Calculation-sheet'!K11*'Output-Calculation-sheet'!K110</f>
        <v>14580314519.37858</v>
      </c>
      <c r="L133" s="2">
        <f>L12/'Output-Calculation-sheet'!L11*'Output-Calculation-sheet'!L110</f>
        <v>11090134540.819843</v>
      </c>
      <c r="M133" s="2">
        <f>M12/'Output-Calculation-sheet'!M11*'Output-Calculation-sheet'!M110</f>
        <v>0</v>
      </c>
      <c r="N133" s="2">
        <f>N12/'Output-Calculation-sheet'!N11*'Output-Calculation-sheet'!N110</f>
        <v>2580116.0964507763</v>
      </c>
      <c r="O133" s="2">
        <f>O12/'Output-Calculation-sheet'!O11*'Output-Calculation-sheet'!O110</f>
        <v>0</v>
      </c>
      <c r="P133" s="2">
        <f>P12/'Output-Calculation-sheet'!P11*'Output-Calculation-sheet'!P110</f>
        <v>8942658791.8722363</v>
      </c>
      <c r="Q133" s="2">
        <f>Q12/'Output-Calculation-sheet'!Q11*'Output-Calculation-sheet'!Q110</f>
        <v>5252504802.9054813</v>
      </c>
      <c r="R133" s="2">
        <f>R12/'Output-Calculation-sheet'!R11*'Output-Calculation-sheet'!R110</f>
        <v>9531750099.3278046</v>
      </c>
      <c r="S133" s="2">
        <f>S12/'Output-Calculation-sheet'!S11*'Output-Calculation-sheet'!S110</f>
        <v>16003942.776107911</v>
      </c>
      <c r="T133" s="2">
        <f>T12/'Output-Calculation-sheet'!T11*'Output-Calculation-sheet'!T110</f>
        <v>3648555679.111681</v>
      </c>
      <c r="U133" s="2">
        <f>U12/'Output-Calculation-sheet'!U11*'Output-Calculation-sheet'!U110</f>
        <v>2650710906.6755972</v>
      </c>
      <c r="V133" s="2">
        <f>V12/'Output-Calculation-sheet'!V11*'Output-Calculation-sheet'!V110</f>
        <v>2565642953.8770981</v>
      </c>
      <c r="W133" s="2">
        <f>W12/'Output-Calculation-sheet'!W11*'Output-Calculation-sheet'!W110</f>
        <v>2004347151.9675446</v>
      </c>
      <c r="X133" s="2">
        <f>X12/'Output-Calculation-sheet'!X11*'Output-Calculation-sheet'!X110</f>
        <v>0</v>
      </c>
      <c r="Y133" s="2">
        <f>Y12/'Output-Calculation-sheet'!Y11*'Output-Calculation-sheet'!Y110</f>
        <v>1011134739.3486022</v>
      </c>
      <c r="AA133" s="2">
        <f t="shared" si="11"/>
        <v>244233.24389529953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69609931160.521027</v>
      </c>
      <c r="C140" s="2">
        <f>C8/'Output-Calculation-sheet'!C7*'Output-Calculation-sheet'!C115</f>
        <v>44855793045.597694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13741660354.540941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887316653.15130532</v>
      </c>
      <c r="M140" s="2">
        <f>M8/'Output-Calculation-sheet'!M7*'Output-Calculation-sheet'!M115</f>
        <v>9419153928.7185936</v>
      </c>
      <c r="N140" s="2">
        <f>N8/'Output-Calculation-sheet'!N7*'Output-Calculation-sheet'!N115</f>
        <v>9282334896.0753078</v>
      </c>
      <c r="O140" s="2">
        <f>O8/'Output-Calculation-sheet'!O7*'Output-Calculation-sheet'!O115</f>
        <v>8714320610.8269386</v>
      </c>
      <c r="P140" s="2">
        <f>P8/'Output-Calculation-sheet'!P7*'Output-Calculation-sheet'!P115</f>
        <v>0</v>
      </c>
      <c r="Q140" s="2">
        <f>Q8/'Output-Calculation-sheet'!Q7*'Output-Calculation-sheet'!Q115</f>
        <v>4697790513.0438433</v>
      </c>
      <c r="R140" s="2">
        <f>R8/'Output-Calculation-sheet'!R7*'Output-Calculation-sheet'!R115</f>
        <v>0</v>
      </c>
      <c r="S140" s="2">
        <f>S8/'Output-Calculation-sheet'!S7*'Output-Calculation-sheet'!S115</f>
        <v>5340376858.3418121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1040946765.0692238</v>
      </c>
      <c r="Y140" s="2">
        <f>Y8/'Output-Calculation-sheet'!Y7*'Output-Calculation-sheet'!Y115</f>
        <v>0</v>
      </c>
      <c r="AA140" s="2">
        <f t="shared" si="12"/>
        <v>167589.62478588667</v>
      </c>
    </row>
    <row r="141" spans="1:27" x14ac:dyDescent="0.25">
      <c r="A141" s="2">
        <v>2032</v>
      </c>
      <c r="B141" s="2">
        <f>B9/'Output-Calculation-sheet'!B8*'Output-Calculation-sheet'!B116</f>
        <v>76266792245.414001</v>
      </c>
      <c r="C141" s="2">
        <f>C9/'Output-Calculation-sheet'!C8*'Output-Calculation-sheet'!C116</f>
        <v>49228186276.936333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15069762212.587278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10326164105.250269</v>
      </c>
      <c r="N141" s="2">
        <f>N9/'Output-Calculation-sheet'!N8*'Output-Calculation-sheet'!N116</f>
        <v>10181672088.772053</v>
      </c>
      <c r="O141" s="2">
        <f>O9/'Output-Calculation-sheet'!O8*'Output-Calculation-sheet'!O116</f>
        <v>9563763548.6317234</v>
      </c>
      <c r="P141" s="2">
        <f>P9/'Output-Calculation-sheet'!P8*'Output-Calculation-sheet'!P116</f>
        <v>0</v>
      </c>
      <c r="Q141" s="2">
        <f>Q9/'Output-Calculation-sheet'!Q8*'Output-Calculation-sheet'!Q116</f>
        <v>4577603665.9465466</v>
      </c>
      <c r="R141" s="2">
        <f>R9/'Output-Calculation-sheet'!R8*'Output-Calculation-sheet'!R116</f>
        <v>0</v>
      </c>
      <c r="S141" s="2">
        <f>S9/'Output-Calculation-sheet'!S8*'Output-Calculation-sheet'!S116</f>
        <v>5857976269.8903666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1142177229.0502253</v>
      </c>
      <c r="Y141" s="2">
        <f>Y9/'Output-Calculation-sheet'!Y8*'Output-Calculation-sheet'!Y116</f>
        <v>0</v>
      </c>
      <c r="AA141" s="2">
        <f t="shared" si="12"/>
        <v>182214.09764247882</v>
      </c>
    </row>
    <row r="142" spans="1:27" x14ac:dyDescent="0.25">
      <c r="A142" s="2">
        <v>2033</v>
      </c>
      <c r="B142" s="2">
        <f>B10/'Output-Calculation-sheet'!B9*'Output-Calculation-sheet'!B117</f>
        <v>81828584737.23732</v>
      </c>
      <c r="C142" s="2">
        <f>C10/'Output-Calculation-sheet'!C9*'Output-Calculation-sheet'!C117</f>
        <v>52877418789.430733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16173827128.169565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11067216819.134207</v>
      </c>
      <c r="N142" s="2">
        <f>N10/'Output-Calculation-sheet'!N9*'Output-Calculation-sheet'!N117</f>
        <v>10915854254.078966</v>
      </c>
      <c r="O142" s="2">
        <f>O10/'Output-Calculation-sheet'!O9*'Output-Calculation-sheet'!O117</f>
        <v>10272715061.374998</v>
      </c>
      <c r="P142" s="2">
        <f>P10/'Output-Calculation-sheet'!P9*'Output-Calculation-sheet'!P117</f>
        <v>0</v>
      </c>
      <c r="Q142" s="2">
        <f>Q10/'Output-Calculation-sheet'!Q9*'Output-Calculation-sheet'!Q117</f>
        <v>4914241529.1805201</v>
      </c>
      <c r="R142" s="2">
        <f>R10/'Output-Calculation-sheet'!R9*'Output-Calculation-sheet'!R117</f>
        <v>0</v>
      </c>
      <c r="S142" s="2">
        <f>S10/'Output-Calculation-sheet'!S9*'Output-Calculation-sheet'!S117</f>
        <v>6284609202.1066761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1226578241.5183563</v>
      </c>
      <c r="Y142" s="2">
        <f>Y10/'Output-Calculation-sheet'!Y9*'Output-Calculation-sheet'!Y117</f>
        <v>0</v>
      </c>
      <c r="AA142" s="2">
        <f t="shared" si="12"/>
        <v>195561.04576223137</v>
      </c>
    </row>
    <row r="143" spans="1:27" x14ac:dyDescent="0.25">
      <c r="A143" s="2">
        <v>2034</v>
      </c>
      <c r="B143" s="2">
        <f>B11/'Output-Calculation-sheet'!B10*'Output-Calculation-sheet'!B118</f>
        <v>78188803103.713516</v>
      </c>
      <c r="C143" s="2">
        <f>C11/'Output-Calculation-sheet'!C10*'Output-Calculation-sheet'!C118</f>
        <v>56051105406.405144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17117783622.803492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11703442247.393873</v>
      </c>
      <c r="N143" s="2">
        <f>N11/'Output-Calculation-sheet'!N10*'Output-Calculation-sheet'!N118</f>
        <v>11551977170.491343</v>
      </c>
      <c r="O143" s="2">
        <f>O11/'Output-Calculation-sheet'!O10*'Output-Calculation-sheet'!O118</f>
        <v>10889172636.267292</v>
      </c>
      <c r="P143" s="2">
        <f>P11/'Output-Calculation-sheet'!P10*'Output-Calculation-sheet'!P118</f>
        <v>0</v>
      </c>
      <c r="Q143" s="2">
        <f>Q11/'Output-Calculation-sheet'!Q10*'Output-Calculation-sheet'!Q118</f>
        <v>4573463803.2226181</v>
      </c>
      <c r="R143" s="2">
        <f>R11/'Output-Calculation-sheet'!R10*'Output-Calculation-sheet'!R118</f>
        <v>0</v>
      </c>
      <c r="S143" s="2">
        <f>S11/'Output-Calculation-sheet'!S10*'Output-Calculation-sheet'!S118</f>
        <v>6643619636.6150761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1299887881.2660959</v>
      </c>
      <c r="Y143" s="2">
        <f>Y11/'Output-Calculation-sheet'!Y10*'Output-Calculation-sheet'!Y118</f>
        <v>0</v>
      </c>
      <c r="AA143" s="2">
        <f t="shared" si="12"/>
        <v>198019.25550817844</v>
      </c>
    </row>
    <row r="144" spans="1:27" x14ac:dyDescent="0.25">
      <c r="A144" s="2">
        <v>2035</v>
      </c>
      <c r="B144" s="2">
        <f>B12/'Output-Calculation-sheet'!B11*'Output-Calculation-sheet'!B119</f>
        <v>73447270835.312408</v>
      </c>
      <c r="C144" s="2">
        <f>C12/'Output-Calculation-sheet'!C11*'Output-Calculation-sheet'!C119</f>
        <v>58821299484.610199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17936564232.838142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12260497482.540432</v>
      </c>
      <c r="N144" s="2">
        <f>N12/'Output-Calculation-sheet'!N11*'Output-Calculation-sheet'!N119</f>
        <v>12094399519.9028</v>
      </c>
      <c r="O144" s="2">
        <f>O12/'Output-Calculation-sheet'!O11*'Output-Calculation-sheet'!O119</f>
        <v>11427005391.020624</v>
      </c>
      <c r="P144" s="2">
        <f>P12/'Output-Calculation-sheet'!P11*'Output-Calculation-sheet'!P119</f>
        <v>0</v>
      </c>
      <c r="Q144" s="2">
        <f>Q12/'Output-Calculation-sheet'!Q11*'Output-Calculation-sheet'!Q119</f>
        <v>4162482662.3122225</v>
      </c>
      <c r="R144" s="2">
        <f>R12/'Output-Calculation-sheet'!R11*'Output-Calculation-sheet'!R119</f>
        <v>0</v>
      </c>
      <c r="S144" s="2">
        <f>S12/'Output-Calculation-sheet'!S11*'Output-Calculation-sheet'!S119</f>
        <v>6966061529.6283321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1363577450.9567518</v>
      </c>
      <c r="Y144" s="2">
        <f>Y12/'Output-Calculation-sheet'!Y11*'Output-Calculation-sheet'!Y119</f>
        <v>0</v>
      </c>
      <c r="AA144" s="2">
        <f t="shared" si="12"/>
        <v>198479.15858912191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5633664044.4530382</v>
      </c>
      <c r="C151" s="2">
        <f>C8/'Output-Calculation-sheet'!C7*'Output-Calculation-sheet'!C124</f>
        <v>167702572.97136608</v>
      </c>
      <c r="D151" s="2">
        <f>D8/'Output-Calculation-sheet'!D7*'Output-Calculation-sheet'!D124</f>
        <v>5913324455.8539753</v>
      </c>
      <c r="E151" s="2">
        <f>E8/'Output-Calculation-sheet'!E7*'Output-Calculation-sheet'!E124</f>
        <v>5758849341.9198723</v>
      </c>
      <c r="F151" s="2">
        <f>F8/'Output-Calculation-sheet'!F7*'Output-Calculation-sheet'!F124</f>
        <v>2951314608.8624382</v>
      </c>
      <c r="G151" s="2">
        <f>G8/'Output-Calculation-sheet'!G7*'Output-Calculation-sheet'!G124</f>
        <v>2514918933.0459366</v>
      </c>
      <c r="H151" s="2">
        <f>H8/'Output-Calculation-sheet'!H7*'Output-Calculation-sheet'!H124</f>
        <v>151009467.80813551</v>
      </c>
      <c r="I151" s="2">
        <f>I8/'Output-Calculation-sheet'!I7*'Output-Calculation-sheet'!I124</f>
        <v>2297185986.9710603</v>
      </c>
      <c r="J151" s="2">
        <f>J8/'Output-Calculation-sheet'!J7*'Output-Calculation-sheet'!J124</f>
        <v>1473721899.4305842</v>
      </c>
      <c r="K151" s="2">
        <f>K8/'Output-Calculation-sheet'!K7*'Output-Calculation-sheet'!K124</f>
        <v>1737060002.2404599</v>
      </c>
      <c r="L151" s="2">
        <f>L8/'Output-Calculation-sheet'!L7*'Output-Calculation-sheet'!L124</f>
        <v>742067095.42893803</v>
      </c>
      <c r="M151" s="2">
        <f>M8/'Output-Calculation-sheet'!M7*'Output-Calculation-sheet'!M124</f>
        <v>111348459.2220488</v>
      </c>
      <c r="N151" s="2">
        <f>N8/'Output-Calculation-sheet'!N7*'Output-Calculation-sheet'!N124</f>
        <v>107810703.17392889</v>
      </c>
      <c r="O151" s="2">
        <f>O8/'Output-Calculation-sheet'!O7*'Output-Calculation-sheet'!O124</f>
        <v>34116947.27373869</v>
      </c>
      <c r="P151" s="2">
        <f>P8/'Output-Calculation-sheet'!P7*'Output-Calculation-sheet'!P124</f>
        <v>2184094812.0093417</v>
      </c>
      <c r="Q151" s="2">
        <f>Q8/'Output-Calculation-sheet'!Q7*'Output-Calculation-sheet'!Q124</f>
        <v>736884590.61180949</v>
      </c>
      <c r="R151" s="2">
        <f>R8/'Output-Calculation-sheet'!R7*'Output-Calculation-sheet'!R124</f>
        <v>1052190776.4090576</v>
      </c>
      <c r="S151" s="2">
        <f>S8/'Output-Calculation-sheet'!S7*'Output-Calculation-sheet'!S124</f>
        <v>78337134.623065308</v>
      </c>
      <c r="T151" s="2">
        <f>T8/'Output-Calculation-sheet'!T7*'Output-Calculation-sheet'!T124</f>
        <v>290109158.08978063</v>
      </c>
      <c r="U151" s="2">
        <f>U8/'Output-Calculation-sheet'!U7*'Output-Calculation-sheet'!U124</f>
        <v>679122128.72442031</v>
      </c>
      <c r="V151" s="2">
        <f>V8/'Output-Calculation-sheet'!V7*'Output-Calculation-sheet'!V124</f>
        <v>76374791.844750434</v>
      </c>
      <c r="W151" s="2">
        <f>W8/'Output-Calculation-sheet'!W7*'Output-Calculation-sheet'!W124</f>
        <v>241608584.88710144</v>
      </c>
      <c r="X151" s="2">
        <f>X8/'Output-Calculation-sheet'!X7*'Output-Calculation-sheet'!X124</f>
        <v>3974496.2834290499</v>
      </c>
      <c r="Y151" s="2">
        <f>Y8/'Output-Calculation-sheet'!Y7*'Output-Calculation-sheet'!Y124</f>
        <v>264733339.89782447</v>
      </c>
      <c r="AA151" s="2">
        <f t="shared" si="13"/>
        <v>35201.524332036104</v>
      </c>
    </row>
    <row r="152" spans="1:27" x14ac:dyDescent="0.25">
      <c r="A152" s="2">
        <v>2032</v>
      </c>
      <c r="B152" s="2">
        <f>B9/'Output-Calculation-sheet'!B8*'Output-Calculation-sheet'!B125</f>
        <v>6011873128.0153828</v>
      </c>
      <c r="C152" s="2">
        <f>C9/'Output-Calculation-sheet'!C8*'Output-Calculation-sheet'!C125</f>
        <v>182379805.40265873</v>
      </c>
      <c r="D152" s="2">
        <f>D9/'Output-Calculation-sheet'!D8*'Output-Calculation-sheet'!D125</f>
        <v>6343000791.0209894</v>
      </c>
      <c r="E152" s="2">
        <f>E9/'Output-Calculation-sheet'!E8*'Output-Calculation-sheet'!E125</f>
        <v>6236667349.2726669</v>
      </c>
      <c r="F152" s="2">
        <f>F9/'Output-Calculation-sheet'!F8*'Output-Calculation-sheet'!F125</f>
        <v>3207813288.738122</v>
      </c>
      <c r="G152" s="2">
        <f>G9/'Output-Calculation-sheet'!G8*'Output-Calculation-sheet'!G125</f>
        <v>2709852864.4873028</v>
      </c>
      <c r="H152" s="2">
        <f>H9/'Output-Calculation-sheet'!H8*'Output-Calculation-sheet'!H125</f>
        <v>158532747.83840623</v>
      </c>
      <c r="I152" s="2">
        <f>I9/'Output-Calculation-sheet'!I8*'Output-Calculation-sheet'!I125</f>
        <v>2493083375.6626439</v>
      </c>
      <c r="J152" s="2">
        <f>J9/'Output-Calculation-sheet'!J8*'Output-Calculation-sheet'!J125</f>
        <v>1583027778.9138513</v>
      </c>
      <c r="K152" s="2">
        <f>K9/'Output-Calculation-sheet'!K8*'Output-Calculation-sheet'!K125</f>
        <v>1878984620.5465941</v>
      </c>
      <c r="L152" s="2">
        <f>L9/'Output-Calculation-sheet'!L8*'Output-Calculation-sheet'!L125</f>
        <v>912840339.5848614</v>
      </c>
      <c r="M152" s="2">
        <f>M9/'Output-Calculation-sheet'!M8*'Output-Calculation-sheet'!M125</f>
        <v>119130474.0503159</v>
      </c>
      <c r="N152" s="2">
        <f>N9/'Output-Calculation-sheet'!N8*'Output-Calculation-sheet'!N125</f>
        <v>115279443.3171199</v>
      </c>
      <c r="O152" s="2">
        <f>O9/'Output-Calculation-sheet'!O8*'Output-Calculation-sheet'!O125</f>
        <v>37108588.264706783</v>
      </c>
      <c r="P152" s="2">
        <f>P9/'Output-Calculation-sheet'!P8*'Output-Calculation-sheet'!P125</f>
        <v>2284064640.975832</v>
      </c>
      <c r="Q152" s="2">
        <f>Q9/'Output-Calculation-sheet'!Q8*'Output-Calculation-sheet'!Q125</f>
        <v>932454862.97244549</v>
      </c>
      <c r="R152" s="2">
        <f>R9/'Output-Calculation-sheet'!R8*'Output-Calculation-sheet'!R125</f>
        <v>1098564314.6691606</v>
      </c>
      <c r="S152" s="2">
        <f>S9/'Output-Calculation-sheet'!S8*'Output-Calculation-sheet'!S125</f>
        <v>84541719.696690187</v>
      </c>
      <c r="T152" s="2">
        <f>T9/'Output-Calculation-sheet'!T8*'Output-Calculation-sheet'!T125</f>
        <v>306620134.64111441</v>
      </c>
      <c r="U152" s="2">
        <f>U9/'Output-Calculation-sheet'!U8*'Output-Calculation-sheet'!U125</f>
        <v>720513006.16105247</v>
      </c>
      <c r="V152" s="2">
        <f>V9/'Output-Calculation-sheet'!V8*'Output-Calculation-sheet'!V125</f>
        <v>80304601.929083928</v>
      </c>
      <c r="W152" s="2">
        <f>W9/'Output-Calculation-sheet'!W8*'Output-Calculation-sheet'!W125</f>
        <v>260031177.22225407</v>
      </c>
      <c r="X152" s="2">
        <f>X9/'Output-Calculation-sheet'!X8*'Output-Calculation-sheet'!X125</f>
        <v>4241201.3887198204</v>
      </c>
      <c r="Y152" s="2">
        <f>Y9/'Output-Calculation-sheet'!Y8*'Output-Calculation-sheet'!Y125</f>
        <v>288709313.77993965</v>
      </c>
      <c r="AA152" s="2">
        <f t="shared" si="13"/>
        <v>38049.619568551898</v>
      </c>
    </row>
    <row r="153" spans="1:27" x14ac:dyDescent="0.25">
      <c r="A153" s="2">
        <v>2033</v>
      </c>
      <c r="B153" s="2">
        <f>B10/'Output-Calculation-sheet'!B9*'Output-Calculation-sheet'!B126</f>
        <v>6247886704.4165297</v>
      </c>
      <c r="C153" s="2">
        <f>C10/'Output-Calculation-sheet'!C9*'Output-Calculation-sheet'!C126</f>
        <v>194149804.37433097</v>
      </c>
      <c r="D153" s="2">
        <f>D10/'Output-Calculation-sheet'!D9*'Output-Calculation-sheet'!D126</f>
        <v>6645749624.7491007</v>
      </c>
      <c r="E153" s="2">
        <f>E10/'Output-Calculation-sheet'!E9*'Output-Calculation-sheet'!E126</f>
        <v>6527415380.0188122</v>
      </c>
      <c r="F153" s="2">
        <f>F10/'Output-Calculation-sheet'!F9*'Output-Calculation-sheet'!F126</f>
        <v>3408592430.747045</v>
      </c>
      <c r="G153" s="2">
        <f>G10/'Output-Calculation-sheet'!G9*'Output-Calculation-sheet'!G126</f>
        <v>2840420719.2181511</v>
      </c>
      <c r="H153" s="2">
        <f>H10/'Output-Calculation-sheet'!H9*'Output-Calculation-sheet'!H126</f>
        <v>165675268.36657706</v>
      </c>
      <c r="I153" s="2">
        <f>I10/'Output-Calculation-sheet'!I9*'Output-Calculation-sheet'!I126</f>
        <v>2622089738.28968</v>
      </c>
      <c r="J153" s="2">
        <f>J10/'Output-Calculation-sheet'!J9*'Output-Calculation-sheet'!J126</f>
        <v>1660771716.6658998</v>
      </c>
      <c r="K153" s="2">
        <f>K10/'Output-Calculation-sheet'!K9*'Output-Calculation-sheet'!K126</f>
        <v>1912245619.6286852</v>
      </c>
      <c r="L153" s="2">
        <f>L10/'Output-Calculation-sheet'!L9*'Output-Calculation-sheet'!L126</f>
        <v>948093084.78023756</v>
      </c>
      <c r="M153" s="2">
        <f>M10/'Output-Calculation-sheet'!M9*'Output-Calculation-sheet'!M126</f>
        <v>120959178.32719949</v>
      </c>
      <c r="N153" s="2">
        <f>N10/'Output-Calculation-sheet'!N9*'Output-Calculation-sheet'!N126</f>
        <v>116136469.69360702</v>
      </c>
      <c r="O153" s="2">
        <f>O10/'Output-Calculation-sheet'!O9*'Output-Calculation-sheet'!O126</f>
        <v>39495086.356445067</v>
      </c>
      <c r="P153" s="2">
        <f>P10/'Output-Calculation-sheet'!P9*'Output-Calculation-sheet'!P126</f>
        <v>2331171608.1168723</v>
      </c>
      <c r="Q153" s="2">
        <f>Q10/'Output-Calculation-sheet'!Q9*'Output-Calculation-sheet'!Q126</f>
        <v>947347232.58313954</v>
      </c>
      <c r="R153" s="2">
        <f>R10/'Output-Calculation-sheet'!R9*'Output-Calculation-sheet'!R126</f>
        <v>1158607271.2040429</v>
      </c>
      <c r="S153" s="2">
        <f>S10/'Output-Calculation-sheet'!S9*'Output-Calculation-sheet'!S126</f>
        <v>85295617.011838406</v>
      </c>
      <c r="T153" s="2">
        <f>T10/'Output-Calculation-sheet'!T9*'Output-Calculation-sheet'!T126</f>
        <v>306640423.3763181</v>
      </c>
      <c r="U153" s="2">
        <f>U10/'Output-Calculation-sheet'!U9*'Output-Calculation-sheet'!U126</f>
        <v>755623981.69768846</v>
      </c>
      <c r="V153" s="2">
        <f>V10/'Output-Calculation-sheet'!V9*'Output-Calculation-sheet'!V126</f>
        <v>86286722.251551047</v>
      </c>
      <c r="W153" s="2">
        <f>W10/'Output-Calculation-sheet'!W9*'Output-Calculation-sheet'!W126</f>
        <v>276969098.0553326</v>
      </c>
      <c r="X153" s="2">
        <f>X10/'Output-Calculation-sheet'!X9*'Output-Calculation-sheet'!X126</f>
        <v>4328124.3000536542</v>
      </c>
      <c r="Y153" s="2">
        <f>Y10/'Output-Calculation-sheet'!Y9*'Output-Calculation-sheet'!Y126</f>
        <v>305972145.21622443</v>
      </c>
      <c r="AA153" s="2">
        <f t="shared" si="13"/>
        <v>39707.923049445366</v>
      </c>
    </row>
    <row r="154" spans="1:27" x14ac:dyDescent="0.25">
      <c r="A154" s="2">
        <v>2034</v>
      </c>
      <c r="B154" s="2">
        <f>B11/'Output-Calculation-sheet'!B10*'Output-Calculation-sheet'!B127</f>
        <v>8378062376.2460375</v>
      </c>
      <c r="C154" s="2">
        <f>C11/'Output-Calculation-sheet'!C10*'Output-Calculation-sheet'!C127</f>
        <v>203699033.49599758</v>
      </c>
      <c r="D154" s="2">
        <f>D11/'Output-Calculation-sheet'!D10*'Output-Calculation-sheet'!D127</f>
        <v>6942804387.9638968</v>
      </c>
      <c r="E154" s="2">
        <f>E11/'Output-Calculation-sheet'!E10*'Output-Calculation-sheet'!E127</f>
        <v>6820870789.3218803</v>
      </c>
      <c r="F154" s="2">
        <f>F11/'Output-Calculation-sheet'!F10*'Output-Calculation-sheet'!F127</f>
        <v>3581572206.6140828</v>
      </c>
      <c r="G154" s="2">
        <f>G11/'Output-Calculation-sheet'!G10*'Output-Calculation-sheet'!G127</f>
        <v>2952236019.3167939</v>
      </c>
      <c r="H154" s="2">
        <f>H11/'Output-Calculation-sheet'!H10*'Output-Calculation-sheet'!H127</f>
        <v>163369407.43153313</v>
      </c>
      <c r="I154" s="2">
        <f>I11/'Output-Calculation-sheet'!I10*'Output-Calculation-sheet'!I127</f>
        <v>2727713682.556313</v>
      </c>
      <c r="J154" s="2">
        <f>J11/'Output-Calculation-sheet'!J10*'Output-Calculation-sheet'!J127</f>
        <v>1722448507.962657</v>
      </c>
      <c r="K154" s="2">
        <f>K11/'Output-Calculation-sheet'!K10*'Output-Calculation-sheet'!K127</f>
        <v>1961774190.5797491</v>
      </c>
      <c r="L154" s="2">
        <f>L11/'Output-Calculation-sheet'!L10*'Output-Calculation-sheet'!L127</f>
        <v>956151036.4826442</v>
      </c>
      <c r="M154" s="2">
        <f>M11/'Output-Calculation-sheet'!M10*'Output-Calculation-sheet'!M127</f>
        <v>121156093.25002567</v>
      </c>
      <c r="N154" s="2">
        <f>N11/'Output-Calculation-sheet'!N10*'Output-Calculation-sheet'!N127</f>
        <v>116952663.62157841</v>
      </c>
      <c r="O154" s="2">
        <f>O11/'Output-Calculation-sheet'!O10*'Output-Calculation-sheet'!O127</f>
        <v>40666728.783759527</v>
      </c>
      <c r="P154" s="2">
        <f>P11/'Output-Calculation-sheet'!P10*'Output-Calculation-sheet'!P127</f>
        <v>2375110549.2703934</v>
      </c>
      <c r="Q154" s="2">
        <f>Q11/'Output-Calculation-sheet'!Q10*'Output-Calculation-sheet'!Q127</f>
        <v>1081614057.7492325</v>
      </c>
      <c r="R154" s="2">
        <f>R11/'Output-Calculation-sheet'!R10*'Output-Calculation-sheet'!R127</f>
        <v>1205498850.1388326</v>
      </c>
      <c r="S154" s="2">
        <f>S11/'Output-Calculation-sheet'!S10*'Output-Calculation-sheet'!S127</f>
        <v>80386415.293109968</v>
      </c>
      <c r="T154" s="2">
        <f>T11/'Output-Calculation-sheet'!T10*'Output-Calculation-sheet'!T127</f>
        <v>312776854.66170204</v>
      </c>
      <c r="U154" s="2">
        <f>U11/'Output-Calculation-sheet'!U10*'Output-Calculation-sheet'!U127</f>
        <v>779414821.27860379</v>
      </c>
      <c r="V154" s="2">
        <f>V11/'Output-Calculation-sheet'!V10*'Output-Calculation-sheet'!V127</f>
        <v>89641136.508822724</v>
      </c>
      <c r="W154" s="2">
        <f>W11/'Output-Calculation-sheet'!W10*'Output-Calculation-sheet'!W127</f>
        <v>287096747.06624776</v>
      </c>
      <c r="X154" s="2">
        <f>X11/'Output-Calculation-sheet'!X10*'Output-Calculation-sheet'!X127</f>
        <v>4457387.0969049977</v>
      </c>
      <c r="Y154" s="2">
        <f>Y11/'Output-Calculation-sheet'!Y10*'Output-Calculation-sheet'!Y127</f>
        <v>320312840.93186575</v>
      </c>
      <c r="AA154" s="2">
        <f t="shared" si="13"/>
        <v>43225.786783622672</v>
      </c>
    </row>
    <row r="155" spans="1:27" x14ac:dyDescent="0.25">
      <c r="A155" s="2">
        <v>2035</v>
      </c>
      <c r="B155" s="2">
        <f>B12/'Output-Calculation-sheet'!B11*'Output-Calculation-sheet'!B128</f>
        <v>9968416909.1406097</v>
      </c>
      <c r="C155" s="2">
        <f>C12/'Output-Calculation-sheet'!C11*'Output-Calculation-sheet'!C128</f>
        <v>207579253.76264048</v>
      </c>
      <c r="D155" s="2">
        <f>D12/'Output-Calculation-sheet'!D11*'Output-Calculation-sheet'!D128</f>
        <v>7067323020.4598246</v>
      </c>
      <c r="E155" s="2">
        <f>E12/'Output-Calculation-sheet'!E11*'Output-Calculation-sheet'!E128</f>
        <v>6970691782.2917376</v>
      </c>
      <c r="F155" s="2">
        <f>F12/'Output-Calculation-sheet'!F11*'Output-Calculation-sheet'!F128</f>
        <v>3699445140.7748356</v>
      </c>
      <c r="G155" s="2">
        <f>G12/'Output-Calculation-sheet'!G11*'Output-Calculation-sheet'!G128</f>
        <v>3025786384.2555552</v>
      </c>
      <c r="H155" s="2">
        <f>H12/'Output-Calculation-sheet'!H11*'Output-Calculation-sheet'!H128</f>
        <v>162250436.51577663</v>
      </c>
      <c r="I155" s="2">
        <f>I12/'Output-Calculation-sheet'!I11*'Output-Calculation-sheet'!I128</f>
        <v>2815350164.8797832</v>
      </c>
      <c r="J155" s="2">
        <f>J12/'Output-Calculation-sheet'!J11*'Output-Calculation-sheet'!J128</f>
        <v>1786280424.2065611</v>
      </c>
      <c r="K155" s="2">
        <f>K12/'Output-Calculation-sheet'!K11*'Output-Calculation-sheet'!K128</f>
        <v>2039171201.5329559</v>
      </c>
      <c r="L155" s="2">
        <f>L12/'Output-Calculation-sheet'!L11*'Output-Calculation-sheet'!L128</f>
        <v>936804846.63552547</v>
      </c>
      <c r="M155" s="2">
        <f>M12/'Output-Calculation-sheet'!M11*'Output-Calculation-sheet'!M128</f>
        <v>122204240.91491355</v>
      </c>
      <c r="N155" s="2">
        <f>N12/'Output-Calculation-sheet'!N11*'Output-Calculation-sheet'!N128</f>
        <v>114442360.83104327</v>
      </c>
      <c r="O155" s="2">
        <f>O12/'Output-Calculation-sheet'!O11*'Output-Calculation-sheet'!O128</f>
        <v>39217866.697961316</v>
      </c>
      <c r="P155" s="2">
        <f>P12/'Output-Calculation-sheet'!P11*'Output-Calculation-sheet'!P128</f>
        <v>2435270191.3489752</v>
      </c>
      <c r="Q155" s="2">
        <f>Q12/'Output-Calculation-sheet'!Q11*'Output-Calculation-sheet'!Q128</f>
        <v>1206710802.656904</v>
      </c>
      <c r="R155" s="2">
        <f>R12/'Output-Calculation-sheet'!R11*'Output-Calculation-sheet'!R128</f>
        <v>1237151791.1615829</v>
      </c>
      <c r="S155" s="2">
        <f>S12/'Output-Calculation-sheet'!S11*'Output-Calculation-sheet'!S128</f>
        <v>77080150.723826721</v>
      </c>
      <c r="T155" s="2">
        <f>T12/'Output-Calculation-sheet'!T11*'Output-Calculation-sheet'!T128</f>
        <v>309979054.00426048</v>
      </c>
      <c r="U155" s="2">
        <f>U12/'Output-Calculation-sheet'!U11*'Output-Calculation-sheet'!U128</f>
        <v>798097807.48896956</v>
      </c>
      <c r="V155" s="2">
        <f>V12/'Output-Calculation-sheet'!V11*'Output-Calculation-sheet'!V128</f>
        <v>90691479.466721356</v>
      </c>
      <c r="W155" s="2">
        <f>W12/'Output-Calculation-sheet'!W11*'Output-Calculation-sheet'!W128</f>
        <v>294405612.49745041</v>
      </c>
      <c r="X155" s="2">
        <f>X12/'Output-Calculation-sheet'!X11*'Output-Calculation-sheet'!X128</f>
        <v>4491981.317814338</v>
      </c>
      <c r="Y155" s="2">
        <f>Y12/'Output-Calculation-sheet'!Y11*'Output-Calculation-sheet'!Y128</f>
        <v>330126230.5901944</v>
      </c>
      <c r="AA155" s="2">
        <f t="shared" si="13"/>
        <v>45738.969134156432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1048.6427466327584</v>
      </c>
      <c r="C19" s="2">
        <f>C8/'Output-Calculation-sheet'!C7*'Output-Calculation-sheet'!C25</f>
        <v>51.192203042529378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110.95122664994003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762.54347909665205</v>
      </c>
      <c r="M19" s="2">
        <f>M8/'Output-Calculation-sheet'!M7*'Output-Calculation-sheet'!M25</f>
        <v>109.88990860122954</v>
      </c>
      <c r="N19" s="2">
        <f>N8/'Output-Calculation-sheet'!N7*'Output-Calculation-sheet'!N25</f>
        <v>81.471186310172371</v>
      </c>
      <c r="O19" s="2">
        <f>O8/'Output-Calculation-sheet'!O7*'Output-Calculation-sheet'!O25</f>
        <v>9.7260016280612547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6.0190137446785696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4.0661115485959991</v>
      </c>
      <c r="Y19" s="2">
        <f>Y8/'Output-Calculation-sheet'!Y7*'Output-Calculation-sheet'!Y25</f>
        <v>0</v>
      </c>
      <c r="AA19" s="2">
        <f t="shared" si="0"/>
        <v>2.1845018772546174</v>
      </c>
    </row>
    <row r="20" spans="1:27" x14ac:dyDescent="0.25">
      <c r="A20" s="2">
        <v>2032</v>
      </c>
      <c r="B20" s="2">
        <f>B9/'Output-Calculation-sheet'!B8*'Output-Calculation-sheet'!B26</f>
        <v>1464.2590326293073</v>
      </c>
      <c r="C20" s="2">
        <f>C9/'Output-Calculation-sheet'!C8*'Output-Calculation-sheet'!C26</f>
        <v>58.625922538980547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133.80255565648395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1032.4208239534721</v>
      </c>
      <c r="M20" s="2">
        <f>M9/'Output-Calculation-sheet'!M8*'Output-Calculation-sheet'!M26</f>
        <v>129.85614295624882</v>
      </c>
      <c r="N20" s="2">
        <f>N9/'Output-Calculation-sheet'!N8*'Output-Calculation-sheet'!N26</f>
        <v>96.045347705669215</v>
      </c>
      <c r="O20" s="2">
        <f>O9/'Output-Calculation-sheet'!O8*'Output-Calculation-sheet'!O26</f>
        <v>11.154956503459577</v>
      </c>
      <c r="P20" s="2">
        <f>P9/'Output-Calculation-sheet'!P8*'Output-Calculation-sheet'!P26</f>
        <v>0</v>
      </c>
      <c r="Q20" s="2">
        <f>Q9/'Output-Calculation-sheet'!Q8*'Output-Calculation-sheet'!Q26</f>
        <v>33.905049612632105</v>
      </c>
      <c r="R20" s="2">
        <f>R9/'Output-Calculation-sheet'!R8*'Output-Calculation-sheet'!R26</f>
        <v>0</v>
      </c>
      <c r="S20" s="2">
        <f>S9/'Output-Calculation-sheet'!S8*'Output-Calculation-sheet'!S26</f>
        <v>9.4367927940576628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4.7175801033948508</v>
      </c>
      <c r="Y20" s="2">
        <f>Y9/'Output-Calculation-sheet'!Y8*'Output-Calculation-sheet'!Y26</f>
        <v>0</v>
      </c>
      <c r="AA20" s="2">
        <f t="shared" si="0"/>
        <v>2.9742242044537064</v>
      </c>
    </row>
    <row r="21" spans="1:27" x14ac:dyDescent="0.25">
      <c r="A21" s="2">
        <v>2033</v>
      </c>
      <c r="B21" s="2">
        <f>B10/'Output-Calculation-sheet'!B9*'Output-Calculation-sheet'!B27</f>
        <v>1843.9710761829942</v>
      </c>
      <c r="C21" s="2">
        <f>C10/'Output-Calculation-sheet'!C9*'Output-Calculation-sheet'!C27</f>
        <v>65.709128928478648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155.39478372267561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1223.0853883851607</v>
      </c>
      <c r="M21" s="2">
        <f>M10/'Output-Calculation-sheet'!M9*'Output-Calculation-sheet'!M27</f>
        <v>159.45820263432523</v>
      </c>
      <c r="N21" s="2">
        <f>N10/'Output-Calculation-sheet'!N9*'Output-Calculation-sheet'!N27</f>
        <v>122.48398881262517</v>
      </c>
      <c r="O21" s="2">
        <f>O10/'Output-Calculation-sheet'!O9*'Output-Calculation-sheet'!O27</f>
        <v>12.537740740396632</v>
      </c>
      <c r="P21" s="2">
        <f>P10/'Output-Calculation-sheet'!P9*'Output-Calculation-sheet'!P27</f>
        <v>0</v>
      </c>
      <c r="Q21" s="2">
        <f>Q10/'Output-Calculation-sheet'!Q9*'Output-Calculation-sheet'!Q27</f>
        <v>133.06193984608586</v>
      </c>
      <c r="R21" s="2">
        <f>R10/'Output-Calculation-sheet'!R9*'Output-Calculation-sheet'!R27</f>
        <v>0</v>
      </c>
      <c r="S21" s="2">
        <f>S10/'Output-Calculation-sheet'!S9*'Output-Calculation-sheet'!S27</f>
        <v>20.620383304761901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5.4186207179774923</v>
      </c>
      <c r="Y21" s="2">
        <f>Y10/'Output-Calculation-sheet'!Y9*'Output-Calculation-sheet'!Y27</f>
        <v>0</v>
      </c>
      <c r="AA21" s="2">
        <f t="shared" si="0"/>
        <v>3.7417412532754817</v>
      </c>
    </row>
    <row r="22" spans="1:27" x14ac:dyDescent="0.25">
      <c r="A22" s="2">
        <v>2034</v>
      </c>
      <c r="B22" s="2">
        <f>B11/'Output-Calculation-sheet'!B10*'Output-Calculation-sheet'!B28</f>
        <v>3365.5202895222069</v>
      </c>
      <c r="C22" s="2">
        <f>C11/'Output-Calculation-sheet'!C10*'Output-Calculation-sheet'!C28</f>
        <v>73.234577760845028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189.88468829040181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1429.2799925349159</v>
      </c>
      <c r="M22" s="2">
        <f>M11/'Output-Calculation-sheet'!M10*'Output-Calculation-sheet'!M28</f>
        <v>191.58948147671441</v>
      </c>
      <c r="N22" s="2">
        <f>N11/'Output-Calculation-sheet'!N10*'Output-Calculation-sheet'!N28</f>
        <v>146.63957754407068</v>
      </c>
      <c r="O22" s="2">
        <f>O11/'Output-Calculation-sheet'!O10*'Output-Calculation-sheet'!O28</f>
        <v>14.508477194810355</v>
      </c>
      <c r="P22" s="2">
        <f>P11/'Output-Calculation-sheet'!P10*'Output-Calculation-sheet'!P28</f>
        <v>0</v>
      </c>
      <c r="Q22" s="2">
        <f>Q11/'Output-Calculation-sheet'!Q10*'Output-Calculation-sheet'!Q28</f>
        <v>287.78304473896219</v>
      </c>
      <c r="R22" s="2">
        <f>R11/'Output-Calculation-sheet'!R10*'Output-Calculation-sheet'!R28</f>
        <v>0</v>
      </c>
      <c r="S22" s="2">
        <f>S11/'Output-Calculation-sheet'!S10*'Output-Calculation-sheet'!S28</f>
        <v>42.51900481861172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6.0761421296436611</v>
      </c>
      <c r="Y22" s="2">
        <f>Y11/'Output-Calculation-sheet'!Y10*'Output-Calculation-sheet'!Y28</f>
        <v>0</v>
      </c>
      <c r="AA22" s="2">
        <f t="shared" si="0"/>
        <v>5.7470352760111831</v>
      </c>
    </row>
    <row r="23" spans="1:27" x14ac:dyDescent="0.25">
      <c r="A23" s="2">
        <v>2035</v>
      </c>
      <c r="B23" s="2">
        <f>B12/'Output-Calculation-sheet'!B11*'Output-Calculation-sheet'!B29</f>
        <v>5781.624418051847</v>
      </c>
      <c r="C23" s="2">
        <f>C12/'Output-Calculation-sheet'!C11*'Output-Calculation-sheet'!C29</f>
        <v>83.519143070930824</v>
      </c>
      <c r="D23" s="2">
        <f>D12/'Output-Calculation-sheet'!D11*'Output-Calculation-sheet'!D29</f>
        <v>0</v>
      </c>
      <c r="E23" s="2">
        <f>E12/'Output-Calculation-sheet'!E11*'Output-Calculation-sheet'!E29</f>
        <v>164.65881973803167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223.56836944698378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1635.1290002543019</v>
      </c>
      <c r="M23" s="2">
        <f>M12/'Output-Calculation-sheet'!M11*'Output-Calculation-sheet'!M29</f>
        <v>218.8191501654704</v>
      </c>
      <c r="N23" s="2">
        <f>N12/'Output-Calculation-sheet'!N11*'Output-Calculation-sheet'!N29</f>
        <v>178.81003109531363</v>
      </c>
      <c r="O23" s="2">
        <f>O12/'Output-Calculation-sheet'!O11*'Output-Calculation-sheet'!O29</f>
        <v>18.144551538592399</v>
      </c>
      <c r="P23" s="2">
        <f>P12/'Output-Calculation-sheet'!P11*'Output-Calculation-sheet'!P29</f>
        <v>0</v>
      </c>
      <c r="Q23" s="2">
        <f>Q12/'Output-Calculation-sheet'!Q11*'Output-Calculation-sheet'!Q29</f>
        <v>535.23303594721745</v>
      </c>
      <c r="R23" s="2">
        <f>R12/'Output-Calculation-sheet'!R11*'Output-Calculation-sheet'!R29</f>
        <v>0</v>
      </c>
      <c r="S23" s="2">
        <f>S12/'Output-Calculation-sheet'!S11*'Output-Calculation-sheet'!S29</f>
        <v>61.509604152533292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6.9213170952608101</v>
      </c>
      <c r="Y23" s="2">
        <f>Y12/'Output-Calculation-sheet'!Y11*'Output-Calculation-sheet'!Y29</f>
        <v>0</v>
      </c>
      <c r="AA23" s="2">
        <f t="shared" si="0"/>
        <v>8.9079374405564842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6929.4046116408645</v>
      </c>
      <c r="C30" s="2">
        <f>C8/'Output-Calculation-sheet'!C7*'Output-Calculation-sheet'!C16</f>
        <v>0</v>
      </c>
      <c r="D30" s="2">
        <f>D8/'Output-Calculation-sheet'!D7*'Output-Calculation-sheet'!D16</f>
        <v>6943.2132015999587</v>
      </c>
      <c r="E30" s="2">
        <f>E8/'Output-Calculation-sheet'!E7*'Output-Calculation-sheet'!E16</f>
        <v>8483.3262214739261</v>
      </c>
      <c r="F30" s="2">
        <f>F8/'Output-Calculation-sheet'!F7*'Output-Calculation-sheet'!F16</f>
        <v>3815.7100983768446</v>
      </c>
      <c r="G30" s="2">
        <f>G8/'Output-Calculation-sheet'!G7*'Output-Calculation-sheet'!G16</f>
        <v>2198.8810442388699</v>
      </c>
      <c r="H30" s="2">
        <f>H8/'Output-Calculation-sheet'!H7*'Output-Calculation-sheet'!H16</f>
        <v>0</v>
      </c>
      <c r="I30" s="2">
        <f>I8/'Output-Calculation-sheet'!I7*'Output-Calculation-sheet'!I16</f>
        <v>2332.2203648085215</v>
      </c>
      <c r="J30" s="2">
        <f>J8/'Output-Calculation-sheet'!J7*'Output-Calculation-sheet'!J16</f>
        <v>2369.9266449708507</v>
      </c>
      <c r="K30" s="2">
        <f>K8/'Output-Calculation-sheet'!K7*'Output-Calculation-sheet'!K16</f>
        <v>3089.4679849603858</v>
      </c>
      <c r="L30" s="2">
        <f>L8/'Output-Calculation-sheet'!L7*'Output-Calculation-sheet'!L16</f>
        <v>2476.4401898567617</v>
      </c>
      <c r="M30" s="2">
        <f>M8/'Output-Calculation-sheet'!M7*'Output-Calculation-sheet'!M16</f>
        <v>0</v>
      </c>
      <c r="N30" s="2">
        <f>N8/'Output-Calculation-sheet'!N7*'Output-Calculation-sheet'!N16</f>
        <v>3.039134491426017</v>
      </c>
      <c r="O30" s="2">
        <f>O8/'Output-Calculation-sheet'!O7*'Output-Calculation-sheet'!O16</f>
        <v>0</v>
      </c>
      <c r="P30" s="2">
        <f>P8/'Output-Calculation-sheet'!P7*'Output-Calculation-sheet'!P16</f>
        <v>2497.3145129955151</v>
      </c>
      <c r="Q30" s="2">
        <f>Q8/'Output-Calculation-sheet'!Q7*'Output-Calculation-sheet'!Q16</f>
        <v>1136.8009738075164</v>
      </c>
      <c r="R30" s="2">
        <f>R8/'Output-Calculation-sheet'!R7*'Output-Calculation-sheet'!R16</f>
        <v>2269.8349485760345</v>
      </c>
      <c r="S30" s="2">
        <f>S8/'Output-Calculation-sheet'!S7*'Output-Calculation-sheet'!S16</f>
        <v>11.762339376326851</v>
      </c>
      <c r="T30" s="2">
        <f>T8/'Output-Calculation-sheet'!T7*'Output-Calculation-sheet'!T16</f>
        <v>719.4699436602566</v>
      </c>
      <c r="U30" s="2">
        <f>U8/'Output-Calculation-sheet'!U7*'Output-Calculation-sheet'!U16</f>
        <v>576.19871699159603</v>
      </c>
      <c r="V30" s="2">
        <f>V8/'Output-Calculation-sheet'!V7*'Output-Calculation-sheet'!V16</f>
        <v>678.62973081079326</v>
      </c>
      <c r="W30" s="2">
        <f>W8/'Output-Calculation-sheet'!W7*'Output-Calculation-sheet'!W16</f>
        <v>313.31779791928631</v>
      </c>
      <c r="X30" s="2">
        <f>X8/'Output-Calculation-sheet'!X7*'Output-Calculation-sheet'!X16</f>
        <v>0</v>
      </c>
      <c r="Y30" s="2">
        <f>Y8/'Output-Calculation-sheet'!Y7*'Output-Calculation-sheet'!Y16</f>
        <v>240.74870506156205</v>
      </c>
      <c r="AA30" s="2">
        <f t="shared" si="1"/>
        <v>47.085707165617293</v>
      </c>
    </row>
    <row r="31" spans="1:27" x14ac:dyDescent="0.25">
      <c r="A31" s="2">
        <v>2032</v>
      </c>
      <c r="B31" s="2">
        <f>B9/'Output-Calculation-sheet'!B8*'Output-Calculation-sheet'!B17</f>
        <v>7547.7709050405683</v>
      </c>
      <c r="C31" s="2">
        <f>C9/'Output-Calculation-sheet'!C8*'Output-Calculation-sheet'!C17</f>
        <v>0</v>
      </c>
      <c r="D31" s="2">
        <f>D9/'Output-Calculation-sheet'!D8*'Output-Calculation-sheet'!D17</f>
        <v>7630.3214605708654</v>
      </c>
      <c r="E31" s="2">
        <f>E9/'Output-Calculation-sheet'!E8*'Output-Calculation-sheet'!E17</f>
        <v>9364.6074076215791</v>
      </c>
      <c r="F31" s="2">
        <f>F9/'Output-Calculation-sheet'!F8*'Output-Calculation-sheet'!F17</f>
        <v>4217.7827451484645</v>
      </c>
      <c r="G31" s="2">
        <f>G9/'Output-Calculation-sheet'!G8*'Output-Calculation-sheet'!G17</f>
        <v>2428.1173433526124</v>
      </c>
      <c r="H31" s="2">
        <f>H9/'Output-Calculation-sheet'!H8*'Output-Calculation-sheet'!H17</f>
        <v>0</v>
      </c>
      <c r="I31" s="2">
        <f>I9/'Output-Calculation-sheet'!I8*'Output-Calculation-sheet'!I17</f>
        <v>2573.6079094500765</v>
      </c>
      <c r="J31" s="2">
        <f>J9/'Output-Calculation-sheet'!J8*'Output-Calculation-sheet'!J17</f>
        <v>2610.3588209618019</v>
      </c>
      <c r="K31" s="2">
        <f>K9/'Output-Calculation-sheet'!K8*'Output-Calculation-sheet'!K17</f>
        <v>3404.5610979087051</v>
      </c>
      <c r="L31" s="2">
        <f>L9/'Output-Calculation-sheet'!L8*'Output-Calculation-sheet'!L17</f>
        <v>3075.3491940544777</v>
      </c>
      <c r="M31" s="2">
        <f>M9/'Output-Calculation-sheet'!M8*'Output-Calculation-sheet'!M17</f>
        <v>0</v>
      </c>
      <c r="N31" s="2">
        <f>N9/'Output-Calculation-sheet'!N8*'Output-Calculation-sheet'!N17</f>
        <v>2.6301533274052562</v>
      </c>
      <c r="O31" s="2">
        <f>O9/'Output-Calculation-sheet'!O8*'Output-Calculation-sheet'!O17</f>
        <v>0</v>
      </c>
      <c r="P31" s="2">
        <f>P9/'Output-Calculation-sheet'!P8*'Output-Calculation-sheet'!P17</f>
        <v>2794.1343361711342</v>
      </c>
      <c r="Q31" s="2">
        <f>Q9/'Output-Calculation-sheet'!Q8*'Output-Calculation-sheet'!Q17</f>
        <v>1435.7141734990798</v>
      </c>
      <c r="R31" s="2">
        <f>R9/'Output-Calculation-sheet'!R8*'Output-Calculation-sheet'!R17</f>
        <v>2514.665918869814</v>
      </c>
      <c r="S31" s="2">
        <f>S9/'Output-Calculation-sheet'!S8*'Output-Calculation-sheet'!S17</f>
        <v>12.951831948596995</v>
      </c>
      <c r="T31" s="2">
        <f>T9/'Output-Calculation-sheet'!T8*'Output-Calculation-sheet'!T17</f>
        <v>792.19155326421901</v>
      </c>
      <c r="U31" s="2">
        <f>U9/'Output-Calculation-sheet'!U8*'Output-Calculation-sheet'!U17</f>
        <v>637.47131181379643</v>
      </c>
      <c r="V31" s="2">
        <f>V9/'Output-Calculation-sheet'!V8*'Output-Calculation-sheet'!V17</f>
        <v>749.79211678194918</v>
      </c>
      <c r="W31" s="2">
        <f>W9/'Output-Calculation-sheet'!W8*'Output-Calculation-sheet'!W17</f>
        <v>346.36593837913415</v>
      </c>
      <c r="X31" s="2">
        <f>X9/'Output-Calculation-sheet'!X8*'Output-Calculation-sheet'!X17</f>
        <v>0</v>
      </c>
      <c r="Y31" s="2">
        <f>Y9/'Output-Calculation-sheet'!Y8*'Output-Calculation-sheet'!Y17</f>
        <v>266.30157333279629</v>
      </c>
      <c r="AA31" s="2">
        <f t="shared" si="1"/>
        <v>52.404695791497069</v>
      </c>
    </row>
    <row r="32" spans="1:27" x14ac:dyDescent="0.25">
      <c r="A32" s="2">
        <v>2033</v>
      </c>
      <c r="B32" s="2">
        <f>B10/'Output-Calculation-sheet'!B9*'Output-Calculation-sheet'!B18</f>
        <v>8073.5019214170779</v>
      </c>
      <c r="C32" s="2">
        <f>C10/'Output-Calculation-sheet'!C9*'Output-Calculation-sheet'!C18</f>
        <v>0</v>
      </c>
      <c r="D32" s="2">
        <f>D10/'Output-Calculation-sheet'!D9*'Output-Calculation-sheet'!D18</f>
        <v>8211.0434014779821</v>
      </c>
      <c r="E32" s="2">
        <f>E10/'Output-Calculation-sheet'!E9*'Output-Calculation-sheet'!E18</f>
        <v>10152.704447460932</v>
      </c>
      <c r="F32" s="2">
        <f>F10/'Output-Calculation-sheet'!F9*'Output-Calculation-sheet'!F18</f>
        <v>4563.9730471217226</v>
      </c>
      <c r="G32" s="2">
        <f>G10/'Output-Calculation-sheet'!G9*'Output-Calculation-sheet'!G18</f>
        <v>2626.5823784829945</v>
      </c>
      <c r="H32" s="2">
        <f>H10/'Output-Calculation-sheet'!H9*'Output-Calculation-sheet'!H18</f>
        <v>0</v>
      </c>
      <c r="I32" s="2">
        <f>I10/'Output-Calculation-sheet'!I9*'Output-Calculation-sheet'!I18</f>
        <v>2785.6152457735761</v>
      </c>
      <c r="J32" s="2">
        <f>J10/'Output-Calculation-sheet'!J9*'Output-Calculation-sheet'!J18</f>
        <v>2801.5352362578838</v>
      </c>
      <c r="K32" s="2">
        <f>K10/'Output-Calculation-sheet'!K9*'Output-Calculation-sheet'!K18</f>
        <v>3699.2552320681752</v>
      </c>
      <c r="L32" s="2">
        <f>L10/'Output-Calculation-sheet'!L9*'Output-Calculation-sheet'!L18</f>
        <v>3230.7545754823686</v>
      </c>
      <c r="M32" s="2">
        <f>M10/'Output-Calculation-sheet'!M9*'Output-Calculation-sheet'!M18</f>
        <v>0</v>
      </c>
      <c r="N32" s="2">
        <f>N10/'Output-Calculation-sheet'!N9*'Output-Calculation-sheet'!N18</f>
        <v>1.8821468459217676</v>
      </c>
      <c r="O32" s="2">
        <f>O10/'Output-Calculation-sheet'!O9*'Output-Calculation-sheet'!O18</f>
        <v>0</v>
      </c>
      <c r="P32" s="2">
        <f>P10/'Output-Calculation-sheet'!P9*'Output-Calculation-sheet'!P18</f>
        <v>3048.8324578720672</v>
      </c>
      <c r="Q32" s="2">
        <f>Q10/'Output-Calculation-sheet'!Q9*'Output-Calculation-sheet'!Q18</f>
        <v>1504.9190634300458</v>
      </c>
      <c r="R32" s="2">
        <f>R10/'Output-Calculation-sheet'!R9*'Output-Calculation-sheet'!R18</f>
        <v>2715.2013101927819</v>
      </c>
      <c r="S32" s="2">
        <f>S10/'Output-Calculation-sheet'!S9*'Output-Calculation-sheet'!S18</f>
        <v>12.514119396769383</v>
      </c>
      <c r="T32" s="2">
        <f>T10/'Output-Calculation-sheet'!T9*'Output-Calculation-sheet'!T18</f>
        <v>856.68322104235881</v>
      </c>
      <c r="U32" s="2">
        <f>U10/'Output-Calculation-sheet'!U9*'Output-Calculation-sheet'!U18</f>
        <v>687.77860476759372</v>
      </c>
      <c r="V32" s="2">
        <f>V10/'Output-Calculation-sheet'!V9*'Output-Calculation-sheet'!V18</f>
        <v>801.24455708665914</v>
      </c>
      <c r="W32" s="2">
        <f>W10/'Output-Calculation-sheet'!W9*'Output-Calculation-sheet'!W18</f>
        <v>373.01572596395476</v>
      </c>
      <c r="X32" s="2">
        <f>X10/'Output-Calculation-sheet'!X9*'Output-Calculation-sheet'!X18</f>
        <v>0</v>
      </c>
      <c r="Y32" s="2">
        <f>Y10/'Output-Calculation-sheet'!Y9*'Output-Calculation-sheet'!Y18</f>
        <v>287.93633198869207</v>
      </c>
      <c r="AA32" s="2">
        <f t="shared" si="1"/>
        <v>56.434973024129548</v>
      </c>
    </row>
    <row r="33" spans="1:27" x14ac:dyDescent="0.25">
      <c r="A33" s="2">
        <v>2034</v>
      </c>
      <c r="B33" s="2">
        <f>B11/'Output-Calculation-sheet'!B10*'Output-Calculation-sheet'!B19</f>
        <v>10511.343427675927</v>
      </c>
      <c r="C33" s="2">
        <f>C11/'Output-Calculation-sheet'!C10*'Output-Calculation-sheet'!C19</f>
        <v>0</v>
      </c>
      <c r="D33" s="2">
        <f>D11/'Output-Calculation-sheet'!D10*'Output-Calculation-sheet'!D19</f>
        <v>8710.8831840712428</v>
      </c>
      <c r="E33" s="2">
        <f>E11/'Output-Calculation-sheet'!E10*'Output-Calculation-sheet'!E19</f>
        <v>10828.967191265516</v>
      </c>
      <c r="F33" s="2">
        <f>F11/'Output-Calculation-sheet'!F10*'Output-Calculation-sheet'!F19</f>
        <v>4872.1920133855947</v>
      </c>
      <c r="G33" s="2">
        <f>G11/'Output-Calculation-sheet'!G10*'Output-Calculation-sheet'!G19</f>
        <v>2794.450011189303</v>
      </c>
      <c r="H33" s="2">
        <f>H11/'Output-Calculation-sheet'!H10*'Output-Calculation-sheet'!H19</f>
        <v>0</v>
      </c>
      <c r="I33" s="2">
        <f>I11/'Output-Calculation-sheet'!I10*'Output-Calculation-sheet'!I19</f>
        <v>2973.0384041036054</v>
      </c>
      <c r="J33" s="2">
        <f>J11/'Output-Calculation-sheet'!J10*'Output-Calculation-sheet'!J19</f>
        <v>2976.8871795296118</v>
      </c>
      <c r="K33" s="2">
        <f>K11/'Output-Calculation-sheet'!K10*'Output-Calculation-sheet'!K19</f>
        <v>3923.0178418892629</v>
      </c>
      <c r="L33" s="2">
        <f>L11/'Output-Calculation-sheet'!L10*'Output-Calculation-sheet'!L19</f>
        <v>3356.9744462089889</v>
      </c>
      <c r="M33" s="2">
        <f>M11/'Output-Calculation-sheet'!M10*'Output-Calculation-sheet'!M19</f>
        <v>0</v>
      </c>
      <c r="N33" s="2">
        <f>N11/'Output-Calculation-sheet'!N10*'Output-Calculation-sheet'!N19</f>
        <v>1.6499612294928858</v>
      </c>
      <c r="O33" s="2">
        <f>O11/'Output-Calculation-sheet'!O10*'Output-Calculation-sheet'!O19</f>
        <v>0</v>
      </c>
      <c r="P33" s="2">
        <f>P11/'Output-Calculation-sheet'!P10*'Output-Calculation-sheet'!P19</f>
        <v>3278.4122984021055</v>
      </c>
      <c r="Q33" s="2">
        <f>Q11/'Output-Calculation-sheet'!Q10*'Output-Calculation-sheet'!Q19</f>
        <v>1765.3255249308579</v>
      </c>
      <c r="R33" s="2">
        <f>R11/'Output-Calculation-sheet'!R10*'Output-Calculation-sheet'!R19</f>
        <v>2891.5284735940868</v>
      </c>
      <c r="S33" s="2">
        <f>S11/'Output-Calculation-sheet'!S10*'Output-Calculation-sheet'!S19</f>
        <v>11.38110403156864</v>
      </c>
      <c r="T33" s="2">
        <f>T11/'Output-Calculation-sheet'!T10*'Output-Calculation-sheet'!T19</f>
        <v>913.23493041339691</v>
      </c>
      <c r="U33" s="2">
        <f>U11/'Output-Calculation-sheet'!U10*'Output-Calculation-sheet'!U19</f>
        <v>736.62902192106014</v>
      </c>
      <c r="V33" s="2">
        <f>V11/'Output-Calculation-sheet'!V10*'Output-Calculation-sheet'!V19</f>
        <v>846.02462733112475</v>
      </c>
      <c r="W33" s="2">
        <f>W11/'Output-Calculation-sheet'!W10*'Output-Calculation-sheet'!W19</f>
        <v>397.98172802215441</v>
      </c>
      <c r="X33" s="2">
        <f>X11/'Output-Calculation-sheet'!X10*'Output-Calculation-sheet'!X19</f>
        <v>0</v>
      </c>
      <c r="Y33" s="2">
        <f>Y11/'Output-Calculation-sheet'!Y10*'Output-Calculation-sheet'!Y19</f>
        <v>308.14957311303277</v>
      </c>
      <c r="AA33" s="2">
        <f t="shared" si="1"/>
        <v>62.098070942307942</v>
      </c>
    </row>
    <row r="34" spans="1:27" x14ac:dyDescent="0.25">
      <c r="A34" s="2">
        <v>2035</v>
      </c>
      <c r="B34" s="2">
        <f>B12/'Output-Calculation-sheet'!B11*'Output-Calculation-sheet'!B20</f>
        <v>12858.56559509498</v>
      </c>
      <c r="C34" s="2">
        <f>C12/'Output-Calculation-sheet'!C11*'Output-Calculation-sheet'!C20</f>
        <v>0</v>
      </c>
      <c r="D34" s="2">
        <f>D12/'Output-Calculation-sheet'!D11*'Output-Calculation-sheet'!D20</f>
        <v>9241.6323346198369</v>
      </c>
      <c r="E34" s="2">
        <f>E12/'Output-Calculation-sheet'!E11*'Output-Calculation-sheet'!E20</f>
        <v>11361.151872957142</v>
      </c>
      <c r="F34" s="2">
        <f>F12/'Output-Calculation-sheet'!F11*'Output-Calculation-sheet'!F20</f>
        <v>5155.8471478297679</v>
      </c>
      <c r="G34" s="2">
        <f>G12/'Output-Calculation-sheet'!G11*'Output-Calculation-sheet'!G20</f>
        <v>2959.7744732712777</v>
      </c>
      <c r="H34" s="2">
        <f>H12/'Output-Calculation-sheet'!H11*'Output-Calculation-sheet'!H20</f>
        <v>0</v>
      </c>
      <c r="I34" s="2">
        <f>I12/'Output-Calculation-sheet'!I11*'Output-Calculation-sheet'!I20</f>
        <v>3152.068311914165</v>
      </c>
      <c r="J34" s="2">
        <f>J12/'Output-Calculation-sheet'!J11*'Output-Calculation-sheet'!J20</f>
        <v>3133.266311123612</v>
      </c>
      <c r="K34" s="2">
        <f>K12/'Output-Calculation-sheet'!K11*'Output-Calculation-sheet'!K20</f>
        <v>4121.361298123069</v>
      </c>
      <c r="L34" s="2">
        <f>L12/'Output-Calculation-sheet'!L11*'Output-Calculation-sheet'!L20</f>
        <v>3492.0320985059284</v>
      </c>
      <c r="M34" s="2">
        <f>M12/'Output-Calculation-sheet'!M11*'Output-Calculation-sheet'!M20</f>
        <v>0</v>
      </c>
      <c r="N34" s="2">
        <f>N12/'Output-Calculation-sheet'!N11*'Output-Calculation-sheet'!N20</f>
        <v>1.1434606063915971</v>
      </c>
      <c r="O34" s="2">
        <f>O12/'Output-Calculation-sheet'!O11*'Output-Calculation-sheet'!O20</f>
        <v>0</v>
      </c>
      <c r="P34" s="2">
        <f>P12/'Output-Calculation-sheet'!P11*'Output-Calculation-sheet'!P20</f>
        <v>3481.8582771901988</v>
      </c>
      <c r="Q34" s="2">
        <f>Q12/'Output-Calculation-sheet'!Q11*'Output-Calculation-sheet'!Q20</f>
        <v>1979.6595444835957</v>
      </c>
      <c r="R34" s="2">
        <f>R12/'Output-Calculation-sheet'!R11*'Output-Calculation-sheet'!R20</f>
        <v>3059.1887499164845</v>
      </c>
      <c r="S34" s="2">
        <f>S12/'Output-Calculation-sheet'!S11*'Output-Calculation-sheet'!S20</f>
        <v>6.5680592238076798</v>
      </c>
      <c r="T34" s="2">
        <f>T12/'Output-Calculation-sheet'!T11*'Output-Calculation-sheet'!T20</f>
        <v>964.94993953217863</v>
      </c>
      <c r="U34" s="2">
        <f>U12/'Output-Calculation-sheet'!U11*'Output-Calculation-sheet'!U20</f>
        <v>778.08941446354333</v>
      </c>
      <c r="V34" s="2">
        <f>V12/'Output-Calculation-sheet'!V11*'Output-Calculation-sheet'!V20</f>
        <v>893.37563196017265</v>
      </c>
      <c r="W34" s="2">
        <f>W12/'Output-Calculation-sheet'!W11*'Output-Calculation-sheet'!W20</f>
        <v>421.86490898879231</v>
      </c>
      <c r="X34" s="2">
        <f>X12/'Output-Calculation-sheet'!X11*'Output-Calculation-sheet'!X20</f>
        <v>0</v>
      </c>
      <c r="Y34" s="2">
        <f>Y12/'Output-Calculation-sheet'!Y11*'Output-Calculation-sheet'!Y20</f>
        <v>328.08332591385516</v>
      </c>
      <c r="AA34" s="2">
        <f t="shared" si="1"/>
        <v>67.390480755718798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2471.4223637350124</v>
      </c>
      <c r="E52" s="2">
        <f>E8/'Output-Calculation-sheet'!E7*'Output-Calculation-sheet'!E43</f>
        <v>1757.7032083778863</v>
      </c>
      <c r="F52" s="2">
        <f>F8/'Output-Calculation-sheet'!F7*'Output-Calculation-sheet'!F43</f>
        <v>0</v>
      </c>
      <c r="G52" s="2">
        <f>G8/'Output-Calculation-sheet'!G7*'Output-Calculation-sheet'!G43</f>
        <v>632.44693134690874</v>
      </c>
      <c r="H52" s="2">
        <f>H8/'Output-Calculation-sheet'!H7*'Output-Calculation-sheet'!H43</f>
        <v>97.097708518991027</v>
      </c>
      <c r="I52" s="2">
        <f>I8/'Output-Calculation-sheet'!I7*'Output-Calculation-sheet'!I43</f>
        <v>215.85709503394222</v>
      </c>
      <c r="J52" s="2">
        <f>J8/'Output-Calculation-sheet'!J7*'Output-Calculation-sheet'!J43</f>
        <v>1110.8605072349806</v>
      </c>
      <c r="K52" s="2">
        <f>K8/'Output-Calculation-sheet'!K7*'Output-Calculation-sheet'!K43</f>
        <v>2221.3684329871517</v>
      </c>
      <c r="L52" s="2">
        <f>L8/'Output-Calculation-sheet'!L7*'Output-Calculation-sheet'!L43</f>
        <v>1744.4988727259779</v>
      </c>
      <c r="M52" s="2">
        <f>M8/'Output-Calculation-sheet'!M7*'Output-Calculation-sheet'!M43</f>
        <v>75.281885029572294</v>
      </c>
      <c r="N52" s="2">
        <f>N8/'Output-Calculation-sheet'!N7*'Output-Calculation-sheet'!N43</f>
        <v>61.966527974906612</v>
      </c>
      <c r="O52" s="2">
        <f>O8/'Output-Calculation-sheet'!O7*'Output-Calculation-sheet'!O43</f>
        <v>0</v>
      </c>
      <c r="P52" s="2">
        <f>P8/'Output-Calculation-sheet'!P7*'Output-Calculation-sheet'!P43</f>
        <v>1639.633336630973</v>
      </c>
      <c r="Q52" s="2">
        <f>Q8/'Output-Calculation-sheet'!Q7*'Output-Calculation-sheet'!Q43</f>
        <v>68.878120996117929</v>
      </c>
      <c r="R52" s="2">
        <f>R8/'Output-Calculation-sheet'!R7*'Output-Calculation-sheet'!R43</f>
        <v>2983.7510201674068</v>
      </c>
      <c r="S52" s="2">
        <f>S8/'Output-Calculation-sheet'!S7*'Output-Calculation-sheet'!S43</f>
        <v>0.53016944813516864</v>
      </c>
      <c r="T52" s="2">
        <f>T8/'Output-Calculation-sheet'!T7*'Output-Calculation-sheet'!T43</f>
        <v>880.90036043843588</v>
      </c>
      <c r="U52" s="2">
        <f>U8/'Output-Calculation-sheet'!U7*'Output-Calculation-sheet'!U43</f>
        <v>325.76576672965507</v>
      </c>
      <c r="V52" s="2">
        <f>V8/'Output-Calculation-sheet'!V7*'Output-Calculation-sheet'!V43</f>
        <v>863.22970965974378</v>
      </c>
      <c r="W52" s="2">
        <f>W8/'Output-Calculation-sheet'!W7*'Output-Calculation-sheet'!W43</f>
        <v>11.911629211733237</v>
      </c>
      <c r="X52" s="2">
        <f>X8/'Output-Calculation-sheet'!X7*'Output-Calculation-sheet'!X43</f>
        <v>6.9165602151907164</v>
      </c>
      <c r="Y52" s="2">
        <f>Y8/'Output-Calculation-sheet'!Y7*'Output-Calculation-sheet'!Y43</f>
        <v>0</v>
      </c>
      <c r="AA52" s="2">
        <f t="shared" si="3"/>
        <v>17.17002020646272</v>
      </c>
    </row>
    <row r="53" spans="1:27" x14ac:dyDescent="0.25">
      <c r="A53" s="2">
        <v>2032</v>
      </c>
      <c r="B53" s="2">
        <f>B9/'Output-Calculation-sheet'!B8*'Output-Calculation-sheet'!B44</f>
        <v>133.8144098092188</v>
      </c>
      <c r="C53" s="2">
        <f>C9/'Output-Calculation-sheet'!C8*'Output-Calculation-sheet'!C44</f>
        <v>0</v>
      </c>
      <c r="D53" s="2">
        <f>D9/'Output-Calculation-sheet'!D8*'Output-Calculation-sheet'!D44</f>
        <v>3501.1122589671745</v>
      </c>
      <c r="E53" s="2">
        <f>E9/'Output-Calculation-sheet'!E8*'Output-Calculation-sheet'!E44</f>
        <v>2249.3506580937074</v>
      </c>
      <c r="F53" s="2">
        <f>F9/'Output-Calculation-sheet'!F8*'Output-Calculation-sheet'!F44</f>
        <v>0</v>
      </c>
      <c r="G53" s="2">
        <f>G9/'Output-Calculation-sheet'!G8*'Output-Calculation-sheet'!G44</f>
        <v>842.97771021602023</v>
      </c>
      <c r="H53" s="2">
        <f>H9/'Output-Calculation-sheet'!H8*'Output-Calculation-sheet'!H44</f>
        <v>111.28907630189741</v>
      </c>
      <c r="I53" s="2">
        <f>I9/'Output-Calculation-sheet'!I8*'Output-Calculation-sheet'!I44</f>
        <v>298.81429236883895</v>
      </c>
      <c r="J53" s="2">
        <f>J9/'Output-Calculation-sheet'!J8*'Output-Calculation-sheet'!J44</f>
        <v>1416.4502114845454</v>
      </c>
      <c r="K53" s="2">
        <f>K9/'Output-Calculation-sheet'!K8*'Output-Calculation-sheet'!K44</f>
        <v>2545.7437933614137</v>
      </c>
      <c r="L53" s="2">
        <f>L9/'Output-Calculation-sheet'!L8*'Output-Calculation-sheet'!L44</f>
        <v>2480.3984090881381</v>
      </c>
      <c r="M53" s="2">
        <f>M9/'Output-Calculation-sheet'!M8*'Output-Calculation-sheet'!M44</f>
        <v>82.786719022193139</v>
      </c>
      <c r="N53" s="2">
        <f>N9/'Output-Calculation-sheet'!N8*'Output-Calculation-sheet'!N44</f>
        <v>71.195179009423029</v>
      </c>
      <c r="O53" s="2">
        <f>O9/'Output-Calculation-sheet'!O8*'Output-Calculation-sheet'!O44</f>
        <v>0</v>
      </c>
      <c r="P53" s="2">
        <f>P9/'Output-Calculation-sheet'!P8*'Output-Calculation-sheet'!P44</f>
        <v>2059.5981865651138</v>
      </c>
      <c r="Q53" s="2">
        <f>Q9/'Output-Calculation-sheet'!Q8*'Output-Calculation-sheet'!Q44</f>
        <v>166.63804345989811</v>
      </c>
      <c r="R53" s="2">
        <f>R9/'Output-Calculation-sheet'!R8*'Output-Calculation-sheet'!R44</f>
        <v>3501.2432814702474</v>
      </c>
      <c r="S53" s="2">
        <f>S9/'Output-Calculation-sheet'!S8*'Output-Calculation-sheet'!S44</f>
        <v>0</v>
      </c>
      <c r="T53" s="2">
        <f>T9/'Output-Calculation-sheet'!T8*'Output-Calculation-sheet'!T44</f>
        <v>1038.3548982474915</v>
      </c>
      <c r="U53" s="2">
        <f>U9/'Output-Calculation-sheet'!U8*'Output-Calculation-sheet'!U44</f>
        <v>445.52705456092735</v>
      </c>
      <c r="V53" s="2">
        <f>V9/'Output-Calculation-sheet'!V8*'Output-Calculation-sheet'!V44</f>
        <v>971.20832144579106</v>
      </c>
      <c r="W53" s="2">
        <f>W9/'Output-Calculation-sheet'!W8*'Output-Calculation-sheet'!W44</f>
        <v>25.438825704635128</v>
      </c>
      <c r="X53" s="2">
        <f>X9/'Output-Calculation-sheet'!X8*'Output-Calculation-sheet'!X44</f>
        <v>7.7195939703255814</v>
      </c>
      <c r="Y53" s="2">
        <f>Y9/'Output-Calculation-sheet'!Y8*'Output-Calculation-sheet'!Y44</f>
        <v>0</v>
      </c>
      <c r="AA53" s="2">
        <f t="shared" si="3"/>
        <v>21.949660923147004</v>
      </c>
    </row>
    <row r="54" spans="1:27" x14ac:dyDescent="0.25">
      <c r="A54" s="2">
        <v>2033</v>
      </c>
      <c r="B54" s="2">
        <f>B10/'Output-Calculation-sheet'!B9*'Output-Calculation-sheet'!B45</f>
        <v>509.43628345686108</v>
      </c>
      <c r="C54" s="2">
        <f>C10/'Output-Calculation-sheet'!C9*'Output-Calculation-sheet'!C45</f>
        <v>0</v>
      </c>
      <c r="D54" s="2">
        <f>D10/'Output-Calculation-sheet'!D9*'Output-Calculation-sheet'!D45</f>
        <v>4651.526652877481</v>
      </c>
      <c r="E54" s="2">
        <f>E10/'Output-Calculation-sheet'!E9*'Output-Calculation-sheet'!E45</f>
        <v>3075.0554445544885</v>
      </c>
      <c r="F54" s="2">
        <f>F10/'Output-Calculation-sheet'!F9*'Output-Calculation-sheet'!F45</f>
        <v>0</v>
      </c>
      <c r="G54" s="2">
        <f>G10/'Output-Calculation-sheet'!G9*'Output-Calculation-sheet'!G45</f>
        <v>1117.416012548551</v>
      </c>
      <c r="H54" s="2">
        <f>H10/'Output-Calculation-sheet'!H9*'Output-Calculation-sheet'!H45</f>
        <v>121.35413877007718</v>
      </c>
      <c r="I54" s="2">
        <f>I10/'Output-Calculation-sheet'!I9*'Output-Calculation-sheet'!I45</f>
        <v>456.70281380741278</v>
      </c>
      <c r="J54" s="2">
        <f>J10/'Output-Calculation-sheet'!J9*'Output-Calculation-sheet'!J45</f>
        <v>1834.7002448900873</v>
      </c>
      <c r="K54" s="2">
        <f>K10/'Output-Calculation-sheet'!K9*'Output-Calculation-sheet'!K45</f>
        <v>3130.2509183230918</v>
      </c>
      <c r="L54" s="2">
        <f>L10/'Output-Calculation-sheet'!L9*'Output-Calculation-sheet'!L45</f>
        <v>2964.5303568645081</v>
      </c>
      <c r="M54" s="2">
        <f>M10/'Output-Calculation-sheet'!M9*'Output-Calculation-sheet'!M45</f>
        <v>90.183734208772137</v>
      </c>
      <c r="N54" s="2">
        <f>N10/'Output-Calculation-sheet'!N9*'Output-Calculation-sheet'!N45</f>
        <v>79.881813809470373</v>
      </c>
      <c r="O54" s="2">
        <f>O10/'Output-Calculation-sheet'!O9*'Output-Calculation-sheet'!O45</f>
        <v>0</v>
      </c>
      <c r="P54" s="2">
        <f>P10/'Output-Calculation-sheet'!P9*'Output-Calculation-sheet'!P45</f>
        <v>2568.7339581695514</v>
      </c>
      <c r="Q54" s="2">
        <f>Q10/'Output-Calculation-sheet'!Q9*'Output-Calculation-sheet'!Q45</f>
        <v>342.27350202146204</v>
      </c>
      <c r="R54" s="2">
        <f>R10/'Output-Calculation-sheet'!R9*'Output-Calculation-sheet'!R45</f>
        <v>3833.547525946612</v>
      </c>
      <c r="S54" s="2">
        <f>S10/'Output-Calculation-sheet'!S9*'Output-Calculation-sheet'!S45</f>
        <v>5.0181932418122841</v>
      </c>
      <c r="T54" s="2">
        <f>T10/'Output-Calculation-sheet'!T9*'Output-Calculation-sheet'!T45</f>
        <v>1239.5776380364155</v>
      </c>
      <c r="U54" s="2">
        <f>U10/'Output-Calculation-sheet'!U9*'Output-Calculation-sheet'!U45</f>
        <v>553.06480486669307</v>
      </c>
      <c r="V54" s="2">
        <f>V10/'Output-Calculation-sheet'!V9*'Output-Calculation-sheet'!V45</f>
        <v>1078.6545531709246</v>
      </c>
      <c r="W54" s="2">
        <f>W10/'Output-Calculation-sheet'!W9*'Output-Calculation-sheet'!W45</f>
        <v>35.948224085223416</v>
      </c>
      <c r="X54" s="2">
        <f>X10/'Output-Calculation-sheet'!X9*'Output-Calculation-sheet'!X45</f>
        <v>8.5498027738351912</v>
      </c>
      <c r="Y54" s="2">
        <f>Y10/'Output-Calculation-sheet'!Y9*'Output-Calculation-sheet'!Y45</f>
        <v>11.551012506904478</v>
      </c>
      <c r="AA54" s="2">
        <f t="shared" si="3"/>
        <v>27.707957628930231</v>
      </c>
    </row>
    <row r="55" spans="1:27" x14ac:dyDescent="0.25">
      <c r="A55" s="2">
        <v>2034</v>
      </c>
      <c r="B55" s="2">
        <f>B11/'Output-Calculation-sheet'!B10*'Output-Calculation-sheet'!B46</f>
        <v>2706.6130052242984</v>
      </c>
      <c r="C55" s="2">
        <f>C11/'Output-Calculation-sheet'!C10*'Output-Calculation-sheet'!C46</f>
        <v>0</v>
      </c>
      <c r="D55" s="2">
        <f>D11/'Output-Calculation-sheet'!D10*'Output-Calculation-sheet'!D46</f>
        <v>5585.8626671023649</v>
      </c>
      <c r="E55" s="2">
        <f>E11/'Output-Calculation-sheet'!E10*'Output-Calculation-sheet'!E46</f>
        <v>3696.1200363356784</v>
      </c>
      <c r="F55" s="2">
        <f>F11/'Output-Calculation-sheet'!F10*'Output-Calculation-sheet'!F46</f>
        <v>0</v>
      </c>
      <c r="G55" s="2">
        <f>G11/'Output-Calculation-sheet'!G10*'Output-Calculation-sheet'!G46</f>
        <v>1435.8318438941669</v>
      </c>
      <c r="H55" s="2">
        <f>H11/'Output-Calculation-sheet'!H10*'Output-Calculation-sheet'!H46</f>
        <v>132.38852417454513</v>
      </c>
      <c r="I55" s="2">
        <f>I11/'Output-Calculation-sheet'!I10*'Output-Calculation-sheet'!I46</f>
        <v>636.9411181978885</v>
      </c>
      <c r="J55" s="2">
        <f>J11/'Output-Calculation-sheet'!J10*'Output-Calculation-sheet'!J46</f>
        <v>2207.0524384091286</v>
      </c>
      <c r="K55" s="2">
        <f>K11/'Output-Calculation-sheet'!K10*'Output-Calculation-sheet'!K46</f>
        <v>3751.3635419982534</v>
      </c>
      <c r="L55" s="2">
        <f>L11/'Output-Calculation-sheet'!L10*'Output-Calculation-sheet'!L46</f>
        <v>3586.7297497323671</v>
      </c>
      <c r="M55" s="2">
        <f>M11/'Output-Calculation-sheet'!M10*'Output-Calculation-sheet'!M46</f>
        <v>95.828458158820482</v>
      </c>
      <c r="N55" s="2">
        <f>N11/'Output-Calculation-sheet'!N10*'Output-Calculation-sheet'!N46</f>
        <v>86.04448976918502</v>
      </c>
      <c r="O55" s="2">
        <f>O11/'Output-Calculation-sheet'!O10*'Output-Calculation-sheet'!O46</f>
        <v>2.1701409310912205</v>
      </c>
      <c r="P55" s="2">
        <f>P11/'Output-Calculation-sheet'!P10*'Output-Calculation-sheet'!P46</f>
        <v>2983.0231811732706</v>
      </c>
      <c r="Q55" s="2">
        <f>Q11/'Output-Calculation-sheet'!Q10*'Output-Calculation-sheet'!Q46</f>
        <v>721.28118999725734</v>
      </c>
      <c r="R55" s="2">
        <f>R11/'Output-Calculation-sheet'!R10*'Output-Calculation-sheet'!R46</f>
        <v>4171.4927942009826</v>
      </c>
      <c r="S55" s="2">
        <f>S11/'Output-Calculation-sheet'!S10*'Output-Calculation-sheet'!S46</f>
        <v>12.664186038055881</v>
      </c>
      <c r="T55" s="2">
        <f>T11/'Output-Calculation-sheet'!T10*'Output-Calculation-sheet'!T46</f>
        <v>1382.9479785526792</v>
      </c>
      <c r="U55" s="2">
        <f>U11/'Output-Calculation-sheet'!U10*'Output-Calculation-sheet'!U46</f>
        <v>654.96626747488062</v>
      </c>
      <c r="V55" s="2">
        <f>V11/'Output-Calculation-sheet'!V10*'Output-Calculation-sheet'!V46</f>
        <v>1204.5677530168703</v>
      </c>
      <c r="W55" s="2">
        <f>W11/'Output-Calculation-sheet'!W10*'Output-Calculation-sheet'!W46</f>
        <v>59.250730074912447</v>
      </c>
      <c r="X55" s="2">
        <f>X11/'Output-Calculation-sheet'!X10*'Output-Calculation-sheet'!X46</f>
        <v>9.3445165929970653</v>
      </c>
      <c r="Y55" s="2">
        <f>Y11/'Output-Calculation-sheet'!Y10*'Output-Calculation-sheet'!Y46</f>
        <v>19.663459016916587</v>
      </c>
      <c r="AA55" s="2">
        <f t="shared" si="3"/>
        <v>35.142148070066611</v>
      </c>
    </row>
    <row r="56" spans="1:27" x14ac:dyDescent="0.25">
      <c r="A56" s="2">
        <v>2035</v>
      </c>
      <c r="B56" s="2">
        <f>B12/'Output-Calculation-sheet'!B11*'Output-Calculation-sheet'!B47</f>
        <v>7752.2284989088885</v>
      </c>
      <c r="C56" s="2">
        <f>C12/'Output-Calculation-sheet'!C11*'Output-Calculation-sheet'!C47</f>
        <v>11.774038636911373</v>
      </c>
      <c r="D56" s="2">
        <f>D12/'Output-Calculation-sheet'!D11*'Output-Calculation-sheet'!D47</f>
        <v>6774.1324327425309</v>
      </c>
      <c r="E56" s="2">
        <f>E12/'Output-Calculation-sheet'!E11*'Output-Calculation-sheet'!E47</f>
        <v>4886.301245183472</v>
      </c>
      <c r="F56" s="2">
        <f>F12/'Output-Calculation-sheet'!F11*'Output-Calculation-sheet'!F47</f>
        <v>119.90227030183699</v>
      </c>
      <c r="G56" s="2">
        <f>G12/'Output-Calculation-sheet'!G11*'Output-Calculation-sheet'!G47</f>
        <v>1767.8079692938197</v>
      </c>
      <c r="H56" s="2">
        <f>H12/'Output-Calculation-sheet'!H11*'Output-Calculation-sheet'!H47</f>
        <v>141.35215628740627</v>
      </c>
      <c r="I56" s="2">
        <f>I12/'Output-Calculation-sheet'!I11*'Output-Calculation-sheet'!I47</f>
        <v>773.98481736843598</v>
      </c>
      <c r="J56" s="2">
        <f>J12/'Output-Calculation-sheet'!J11*'Output-Calculation-sheet'!J47</f>
        <v>2504.4496307072577</v>
      </c>
      <c r="K56" s="2">
        <f>K12/'Output-Calculation-sheet'!K11*'Output-Calculation-sheet'!K47</f>
        <v>4164.0268632829984</v>
      </c>
      <c r="L56" s="2">
        <f>L12/'Output-Calculation-sheet'!L11*'Output-Calculation-sheet'!L47</f>
        <v>4267.0106489026148</v>
      </c>
      <c r="M56" s="2">
        <f>M12/'Output-Calculation-sheet'!M11*'Output-Calculation-sheet'!M47</f>
        <v>102.25193932965908</v>
      </c>
      <c r="N56" s="2">
        <f>N12/'Output-Calculation-sheet'!N11*'Output-Calculation-sheet'!N47</f>
        <v>93.143629245189047</v>
      </c>
      <c r="O56" s="2">
        <f>O12/'Output-Calculation-sheet'!O11*'Output-Calculation-sheet'!O47</f>
        <v>11.436843075066118</v>
      </c>
      <c r="P56" s="2">
        <f>P12/'Output-Calculation-sheet'!P11*'Output-Calculation-sheet'!P47</f>
        <v>3283.4239826888165</v>
      </c>
      <c r="Q56" s="2">
        <f>Q12/'Output-Calculation-sheet'!Q11*'Output-Calculation-sheet'!Q47</f>
        <v>1270.2941938753547</v>
      </c>
      <c r="R56" s="2">
        <f>R12/'Output-Calculation-sheet'!R11*'Output-Calculation-sheet'!R47</f>
        <v>4503.3170045657998</v>
      </c>
      <c r="S56" s="2">
        <f>S12/'Output-Calculation-sheet'!S11*'Output-Calculation-sheet'!S47</f>
        <v>32.316902801920335</v>
      </c>
      <c r="T56" s="2">
        <f>T12/'Output-Calculation-sheet'!T11*'Output-Calculation-sheet'!T47</f>
        <v>1573.4770029593544</v>
      </c>
      <c r="U56" s="2">
        <f>U12/'Output-Calculation-sheet'!U11*'Output-Calculation-sheet'!U47</f>
        <v>782.16434337290696</v>
      </c>
      <c r="V56" s="2">
        <f>V12/'Output-Calculation-sheet'!V11*'Output-Calculation-sheet'!V47</f>
        <v>1304.7722512856726</v>
      </c>
      <c r="W56" s="2">
        <f>W12/'Output-Calculation-sheet'!W11*'Output-Calculation-sheet'!W47</f>
        <v>82.1246869555942</v>
      </c>
      <c r="X56" s="2">
        <f>X12/'Output-Calculation-sheet'!X11*'Output-Calculation-sheet'!X47</f>
        <v>9.8492930440900146</v>
      </c>
      <c r="Y56" s="2">
        <f>Y12/'Output-Calculation-sheet'!Y11*'Output-Calculation-sheet'!Y47</f>
        <v>32.870615146510509</v>
      </c>
      <c r="AA56" s="2">
        <f t="shared" si="3"/>
        <v>46.244413259962101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6.550099094768389</v>
      </c>
      <c r="C63" s="2">
        <f>C8*'Output-Calculation-sheet'!C52/10^9</f>
        <v>3.0951148067455918</v>
      </c>
      <c r="D63" s="2">
        <f>D8*'Output-Calculation-sheet'!D52/10^9</f>
        <v>1.5020639306064469</v>
      </c>
      <c r="E63" s="2">
        <f>E8*'Output-Calculation-sheet'!E52/10^9</f>
        <v>1.7962080327528116</v>
      </c>
      <c r="F63" s="2">
        <f>F8*'Output-Calculation-sheet'!F52/10^9</f>
        <v>0.69737696927715243</v>
      </c>
      <c r="G63" s="2">
        <f>G8*'Output-Calculation-sheet'!G52/10^9</f>
        <v>0.49221148676214721</v>
      </c>
      <c r="H63" s="2">
        <f>H8*'Output-Calculation-sheet'!H52/10^9</f>
        <v>0.97222546440310087</v>
      </c>
      <c r="I63" s="2">
        <f>I8*'Output-Calculation-sheet'!I52/10^9</f>
        <v>0.48223825588277669</v>
      </c>
      <c r="J63" s="2">
        <f>J8*'Output-Calculation-sheet'!J52/10^9</f>
        <v>0.50205384287129806</v>
      </c>
      <c r="K63" s="2">
        <f>K8*'Output-Calculation-sheet'!K52/10^9</f>
        <v>0.60562318448342789</v>
      </c>
      <c r="L63" s="2">
        <f>L8*'Output-Calculation-sheet'!L52/10^9</f>
        <v>0.6317829286464679</v>
      </c>
      <c r="M63" s="2">
        <f>M8*'Output-Calculation-sheet'!M52/10^9</f>
        <v>0.67558798981241575</v>
      </c>
      <c r="N63" s="2">
        <f>N8*'Output-Calculation-sheet'!N52/10^9</f>
        <v>0.66061564109995929</v>
      </c>
      <c r="O63" s="2">
        <f>O8*'Output-Calculation-sheet'!O52/10^9</f>
        <v>0.60178677175940998</v>
      </c>
      <c r="P63" s="2">
        <f>P8*'Output-Calculation-sheet'!P52/10^9</f>
        <v>0.54327372847571687</v>
      </c>
      <c r="Q63" s="2">
        <f>Q8*'Output-Calculation-sheet'!Q52/10^9</f>
        <v>0.57757877159098114</v>
      </c>
      <c r="R63" s="2">
        <f>R8*'Output-Calculation-sheet'!R52/10^9</f>
        <v>0.45625505817228468</v>
      </c>
      <c r="S63" s="2">
        <f>S8*'Output-Calculation-sheet'!S52/10^9</f>
        <v>0.3766327320333977</v>
      </c>
      <c r="T63" s="2">
        <f>T8*'Output-Calculation-sheet'!T52/10^9</f>
        <v>0.14140178893017522</v>
      </c>
      <c r="U63" s="2">
        <f>U8*'Output-Calculation-sheet'!U52/10^9</f>
        <v>0.13789615837962138</v>
      </c>
      <c r="V63" s="2">
        <f>V8*'Output-Calculation-sheet'!V52/10^9</f>
        <v>0.11757867222421679</v>
      </c>
      <c r="W63" s="2">
        <f>W8*'Output-Calculation-sheet'!W52/10^9</f>
        <v>6.0568936847484614E-2</v>
      </c>
      <c r="X63" s="2">
        <f>X8*'Output-Calculation-sheet'!X52/10^9</f>
        <v>7.2397807318770949E-2</v>
      </c>
      <c r="Y63" s="2">
        <f>Y8*'Output-Calculation-sheet'!Y52/10^9</f>
        <v>5.5163807936882588E-2</v>
      </c>
      <c r="AA63" s="2">
        <f t="shared" si="4"/>
        <v>21.803735861780929</v>
      </c>
    </row>
    <row r="64" spans="1:27" x14ac:dyDescent="0.25">
      <c r="A64" s="2">
        <v>2032</v>
      </c>
      <c r="B64" s="2">
        <f>B9*'Output-Calculation-sheet'!B53/10^9</f>
        <v>7.1901019462245888</v>
      </c>
      <c r="C64" s="2">
        <f>C9*'Output-Calculation-sheet'!C53/10^9</f>
        <v>3.4034391170693983</v>
      </c>
      <c r="D64" s="2">
        <f>D9*'Output-Calculation-sheet'!D53/10^9</f>
        <v>1.6409319054854965</v>
      </c>
      <c r="E64" s="2">
        <f>E9*'Output-Calculation-sheet'!E53/10^9</f>
        <v>1.9632694031421518</v>
      </c>
      <c r="F64" s="2">
        <f>F9*'Output-Calculation-sheet'!F53/10^9</f>
        <v>0.76225161063509261</v>
      </c>
      <c r="G64" s="2">
        <f>G9*'Output-Calculation-sheet'!G53/10^9</f>
        <v>0.53798163717162062</v>
      </c>
      <c r="H64" s="2">
        <f>H9*'Output-Calculation-sheet'!H53/10^9</f>
        <v>1.0686100210778515</v>
      </c>
      <c r="I64" s="2">
        <f>I9*'Output-Calculation-sheet'!I53/10^9</f>
        <v>0.52725137800437416</v>
      </c>
      <c r="J64" s="2">
        <f>J9*'Output-Calculation-sheet'!J53/10^9</f>
        <v>0.54817121188736129</v>
      </c>
      <c r="K64" s="2">
        <f>K9*'Output-Calculation-sheet'!K53/10^9</f>
        <v>0.66029992590889719</v>
      </c>
      <c r="L64" s="2">
        <f>L9*'Output-Calculation-sheet'!L53/10^9</f>
        <v>0.68628799799362661</v>
      </c>
      <c r="M64" s="2">
        <f>M9*'Output-Calculation-sheet'!M53/10^9</f>
        <v>0.7424911291356816</v>
      </c>
      <c r="N64" s="2">
        <f>N9*'Output-Calculation-sheet'!N53/10^9</f>
        <v>0.726096133686155</v>
      </c>
      <c r="O64" s="2">
        <f>O9*'Output-Calculation-sheet'!O53/10^9</f>
        <v>0.66173242591950576</v>
      </c>
      <c r="P64" s="2">
        <f>P9*'Output-Calculation-sheet'!P53/10^9</f>
        <v>0.59291500214615789</v>
      </c>
      <c r="Q64" s="2">
        <f>Q9*'Output-Calculation-sheet'!Q53/10^9</f>
        <v>0.63344842936599377</v>
      </c>
      <c r="R64" s="2">
        <f>R9*'Output-Calculation-sheet'!R53/10^9</f>
        <v>0.49635714421951216</v>
      </c>
      <c r="S64" s="2">
        <f>S9*'Output-Calculation-sheet'!S53/10^9</f>
        <v>0.41413862705894933</v>
      </c>
      <c r="T64" s="2">
        <f>T9*'Output-Calculation-sheet'!T53/10^9</f>
        <v>0.15384056605045421</v>
      </c>
      <c r="U64" s="2">
        <f>U9*'Output-Calculation-sheet'!U53/10^9</f>
        <v>0.1506187698338064</v>
      </c>
      <c r="V64" s="2">
        <f>V9*'Output-Calculation-sheet'!V53/10^9</f>
        <v>0.12774472402354142</v>
      </c>
      <c r="W64" s="2">
        <f>W9*'Output-Calculation-sheet'!W53/10^9</f>
        <v>6.6208548452024729E-2</v>
      </c>
      <c r="X64" s="2">
        <f>X9*'Output-Calculation-sheet'!X53/10^9</f>
        <v>7.9594823827814493E-2</v>
      </c>
      <c r="Y64" s="2">
        <f>Y9*'Output-Calculation-sheet'!Y53/10^9</f>
        <v>6.0369893477742242E-2</v>
      </c>
      <c r="AA64" s="2">
        <f t="shared" si="4"/>
        <v>23.894152371797805</v>
      </c>
    </row>
    <row r="65" spans="1:27" x14ac:dyDescent="0.25">
      <c r="A65" s="2">
        <v>2033</v>
      </c>
      <c r="B65" s="2">
        <f>B10*'Output-Calculation-sheet'!B54/10^9</f>
        <v>7.7207526575834375</v>
      </c>
      <c r="C65" s="2">
        <f>C10*'Output-Calculation-sheet'!C54/10^9</f>
        <v>3.6615116332223305</v>
      </c>
      <c r="D65" s="2">
        <f>D10*'Output-Calculation-sheet'!D54/10^9</f>
        <v>1.7531881356940044</v>
      </c>
      <c r="E65" s="2">
        <f>E10*'Output-Calculation-sheet'!E54/10^9</f>
        <v>2.0990211430183878</v>
      </c>
      <c r="F65" s="2">
        <f>F10*'Output-Calculation-sheet'!F54/10^9</f>
        <v>0.81508367073658039</v>
      </c>
      <c r="G65" s="2">
        <f>G10*'Output-Calculation-sheet'!G54/10^9</f>
        <v>0.57512157287819843</v>
      </c>
      <c r="H65" s="2">
        <f>H10*'Output-Calculation-sheet'!H54/10^9</f>
        <v>1.1492207528084941</v>
      </c>
      <c r="I65" s="2">
        <f>I10*'Output-Calculation-sheet'!I54/10^9</f>
        <v>0.56390742794581994</v>
      </c>
      <c r="J65" s="2">
        <f>J10*'Output-Calculation-sheet'!J54/10^9</f>
        <v>0.58540354653254767</v>
      </c>
      <c r="K65" s="2">
        <f>K10*'Output-Calculation-sheet'!K54/10^9</f>
        <v>0.7041837773913473</v>
      </c>
      <c r="L65" s="2">
        <f>L10*'Output-Calculation-sheet'!L54/10^9</f>
        <v>0.72828233924718577</v>
      </c>
      <c r="M65" s="2">
        <f>M10*'Output-Calculation-sheet'!M54/10^9</f>
        <v>0.79826465199789143</v>
      </c>
      <c r="N65" s="2">
        <f>N10*'Output-Calculation-sheet'!N54/10^9</f>
        <v>0.78077434998734774</v>
      </c>
      <c r="O65" s="2">
        <f>O10*'Output-Calculation-sheet'!O54/10^9</f>
        <v>0.71190681806470302</v>
      </c>
      <c r="P65" s="2">
        <f>P10*'Output-Calculation-sheet'!P54/10^9</f>
        <v>0.63282695638574649</v>
      </c>
      <c r="Q65" s="2">
        <f>Q10*'Output-Calculation-sheet'!Q54/10^9</f>
        <v>0.67936228496266748</v>
      </c>
      <c r="R65" s="2">
        <f>R10*'Output-Calculation-sheet'!R54/10^9</f>
        <v>0.52821028801313474</v>
      </c>
      <c r="S65" s="2">
        <f>S10*'Output-Calculation-sheet'!S54/10^9</f>
        <v>0.44550628602145076</v>
      </c>
      <c r="T65" s="2">
        <f>T10*'Output-Calculation-sheet'!T54/10^9</f>
        <v>0.16369440832980367</v>
      </c>
      <c r="U65" s="2">
        <f>U10*'Output-Calculation-sheet'!U54/10^9</f>
        <v>0.16090747579442607</v>
      </c>
      <c r="V65" s="2">
        <f>V10*'Output-Calculation-sheet'!V54/10^9</f>
        <v>0.13578056731976423</v>
      </c>
      <c r="W65" s="2">
        <f>W10*'Output-Calculation-sheet'!W54/10^9</f>
        <v>7.0797622889428632E-2</v>
      </c>
      <c r="X65" s="2">
        <f>X10*'Output-Calculation-sheet'!X54/10^9</f>
        <v>8.5608044693889315E-2</v>
      </c>
      <c r="Y65" s="2">
        <f>Y10*'Output-Calculation-sheet'!Y54/10^9</f>
        <v>6.462650436482846E-2</v>
      </c>
      <c r="AA65" s="2">
        <f t="shared" si="4"/>
        <v>25.613942915883413</v>
      </c>
    </row>
    <row r="66" spans="1:27" x14ac:dyDescent="0.25">
      <c r="A66" s="2">
        <v>2034</v>
      </c>
      <c r="B66" s="2">
        <f>B11*'Output-Calculation-sheet'!B55/10^9</f>
        <v>8.1828821504359972</v>
      </c>
      <c r="C66" s="2">
        <f>C11*'Output-Calculation-sheet'!C55/10^9</f>
        <v>3.8904094119485277</v>
      </c>
      <c r="D66" s="2">
        <f>D11*'Output-Calculation-sheet'!D55/10^9</f>
        <v>1.8495117829633061</v>
      </c>
      <c r="E66" s="2">
        <f>E11*'Output-Calculation-sheet'!E55/10^9</f>
        <v>2.2159122202031907</v>
      </c>
      <c r="F66" s="2">
        <f>F11*'Output-Calculation-sheet'!F55/10^9</f>
        <v>0.86073311765876725</v>
      </c>
      <c r="G66" s="2">
        <f>G11*'Output-Calculation-sheet'!G55/10^9</f>
        <v>0.60706201819196204</v>
      </c>
      <c r="H66" s="2">
        <f>H11*'Output-Calculation-sheet'!H55/10^9</f>
        <v>1.220367914722096</v>
      </c>
      <c r="I66" s="2">
        <f>I11*'Output-Calculation-sheet'!I55/10^9</f>
        <v>0.59548458688469608</v>
      </c>
      <c r="J66" s="2">
        <f>J11*'Output-Calculation-sheet'!J55/10^9</f>
        <v>0.61722687619335015</v>
      </c>
      <c r="K66" s="2">
        <f>K11*'Output-Calculation-sheet'!K55/10^9</f>
        <v>0.74138943757311115</v>
      </c>
      <c r="L66" s="2">
        <f>L11*'Output-Calculation-sheet'!L55/10^9</f>
        <v>0.7625647225819856</v>
      </c>
      <c r="M66" s="2">
        <f>M11*'Output-Calculation-sheet'!M55/10^9</f>
        <v>0.84755032629584082</v>
      </c>
      <c r="N66" s="2">
        <f>N11*'Output-Calculation-sheet'!N55/10^9</f>
        <v>0.82911784205058647</v>
      </c>
      <c r="O66" s="2">
        <f>O11*'Output-Calculation-sheet'!O55/10^9</f>
        <v>0.75640752336015471</v>
      </c>
      <c r="P66" s="2">
        <f>P11*'Output-Calculation-sheet'!P55/10^9</f>
        <v>0.66676731414910839</v>
      </c>
      <c r="Q66" s="2">
        <f>Q11*'Output-Calculation-sheet'!Q55/10^9</f>
        <v>0.71880966904372634</v>
      </c>
      <c r="R66" s="2">
        <f>R11*'Output-Calculation-sheet'!R55/10^9</f>
        <v>0.5551302240853333</v>
      </c>
      <c r="S66" s="2">
        <f>S11*'Output-Calculation-sheet'!S55/10^9</f>
        <v>0.47326391066195633</v>
      </c>
      <c r="T66" s="2">
        <f>T11*'Output-Calculation-sheet'!T55/10^9</f>
        <v>0.17196846067576596</v>
      </c>
      <c r="U66" s="2">
        <f>U11*'Output-Calculation-sheet'!U55/10^9</f>
        <v>0.16971742582313906</v>
      </c>
      <c r="V66" s="2">
        <f>V11*'Output-Calculation-sheet'!V55/10^9</f>
        <v>0.14252018311946263</v>
      </c>
      <c r="W66" s="2">
        <f>W11*'Output-Calculation-sheet'!W55/10^9</f>
        <v>7.4750858505126819E-2</v>
      </c>
      <c r="X66" s="2">
        <f>X11*'Output-Calculation-sheet'!X55/10^9</f>
        <v>9.0943684117770443E-2</v>
      </c>
      <c r="Y66" s="2">
        <f>Y11*'Output-Calculation-sheet'!Y55/10^9</f>
        <v>6.8320528149720991E-2</v>
      </c>
      <c r="AA66" s="2">
        <f t="shared" si="4"/>
        <v>27.108812189394683</v>
      </c>
    </row>
    <row r="67" spans="1:27" x14ac:dyDescent="0.25">
      <c r="A67" s="2">
        <v>2035</v>
      </c>
      <c r="B67" s="2">
        <f>B12*'Output-Calculation-sheet'!B56/10^9</f>
        <v>8.5946989113361276</v>
      </c>
      <c r="C67" s="2">
        <f>C12*'Output-Calculation-sheet'!C56/10^9</f>
        <v>4.1002458571229274</v>
      </c>
      <c r="D67" s="2">
        <f>D12*'Output-Calculation-sheet'!D56/10^9</f>
        <v>1.9348836262731604</v>
      </c>
      <c r="E67" s="2">
        <f>E12*'Output-Calculation-sheet'!E56/10^9</f>
        <v>2.3198631480102589</v>
      </c>
      <c r="F67" s="2">
        <f>F12*'Output-Calculation-sheet'!F56/10^9</f>
        <v>0.90148090122840996</v>
      </c>
      <c r="G67" s="2">
        <f>G12*'Output-Calculation-sheet'!G56/10^9</f>
        <v>0.63541289100241072</v>
      </c>
      <c r="H67" s="2">
        <f>H12*'Output-Calculation-sheet'!H56/10^9</f>
        <v>1.2855072362437132</v>
      </c>
      <c r="I67" s="2">
        <f>I12*'Output-Calculation-sheet'!I56/10^9</f>
        <v>0.62363758633995481</v>
      </c>
      <c r="J67" s="2">
        <f>J12*'Output-Calculation-sheet'!J56/10^9</f>
        <v>0.64540084848277346</v>
      </c>
      <c r="K67" s="2">
        <f>K12*'Output-Calculation-sheet'!K56/10^9</f>
        <v>0.77407248870190348</v>
      </c>
      <c r="L67" s="2">
        <f>L12*'Output-Calculation-sheet'!L56/10^9</f>
        <v>0.79126598601362719</v>
      </c>
      <c r="M67" s="2">
        <f>M12*'Output-Calculation-sheet'!M56/10^9</f>
        <v>0.89257618523020477</v>
      </c>
      <c r="N67" s="2">
        <f>N12*'Output-Calculation-sheet'!N56/10^9</f>
        <v>0.87328294955598462</v>
      </c>
      <c r="O67" s="2">
        <f>O12*'Output-Calculation-sheet'!O56/10^9</f>
        <v>0.79719457425599916</v>
      </c>
      <c r="P67" s="2">
        <f>P12*'Output-Calculation-sheet'!P56/10^9</f>
        <v>0.69673830764548939</v>
      </c>
      <c r="Q67" s="2">
        <f>Q12*'Output-Calculation-sheet'!Q56/10^9</f>
        <v>0.75332721742408115</v>
      </c>
      <c r="R67" s="2">
        <f>R12*'Output-Calculation-sheet'!R56/10^9</f>
        <v>0.57867697635067583</v>
      </c>
      <c r="S67" s="2">
        <f>S12*'Output-Calculation-sheet'!S56/10^9</f>
        <v>0.49861885059324723</v>
      </c>
      <c r="T67" s="2">
        <f>T12*'Output-Calculation-sheet'!T56/10^9</f>
        <v>0.17914022230522267</v>
      </c>
      <c r="U67" s="2">
        <f>U12*'Output-Calculation-sheet'!U56/10^9</f>
        <v>0.1775140297170846</v>
      </c>
      <c r="V67" s="2">
        <f>V12*'Output-Calculation-sheet'!V56/10^9</f>
        <v>0.14836175851039618</v>
      </c>
      <c r="W67" s="2">
        <f>W12*'Output-Calculation-sheet'!W56/10^9</f>
        <v>7.8272574357876712E-2</v>
      </c>
      <c r="X67" s="2">
        <f>X12*'Output-Calculation-sheet'!X56/10^9</f>
        <v>9.5827322213571584E-2</v>
      </c>
      <c r="Y67" s="2">
        <f>Y12*'Output-Calculation-sheet'!Y56/10^9</f>
        <v>7.1630536094812639E-2</v>
      </c>
      <c r="AA67" s="2">
        <f t="shared" si="4"/>
        <v>28.447630985009912</v>
      </c>
    </row>
    <row r="68" spans="1:27" x14ac:dyDescent="0.25">
      <c r="B68" s="2">
        <f>SUM(B60:B67)</f>
        <v>53.096950081105945</v>
      </c>
      <c r="C68" s="2">
        <f t="shared" ref="C68:Y68" si="5">SUM(C60:C67)</f>
        <v>27.259797741585082</v>
      </c>
      <c r="D68" s="2">
        <f t="shared" si="5"/>
        <v>11.900607383295588</v>
      </c>
      <c r="E68" s="2">
        <f t="shared" si="5"/>
        <v>14.243028654113061</v>
      </c>
      <c r="F68" s="2">
        <f t="shared" si="5"/>
        <v>5.5317521919067776</v>
      </c>
      <c r="G68" s="2">
        <f t="shared" si="5"/>
        <v>3.9017552098968165</v>
      </c>
      <c r="H68" s="2">
        <f t="shared" si="5"/>
        <v>8.5177413420867119</v>
      </c>
      <c r="I68" s="2">
        <f t="shared" si="5"/>
        <v>3.8246496557877645</v>
      </c>
      <c r="J68" s="2">
        <f t="shared" si="5"/>
        <v>3.9768084185871126</v>
      </c>
      <c r="K68" s="2">
        <f t="shared" si="5"/>
        <v>4.7935672384578245</v>
      </c>
      <c r="L68" s="2">
        <f t="shared" si="5"/>
        <v>4.9743424207738958</v>
      </c>
      <c r="M68" s="2">
        <f t="shared" si="5"/>
        <v>6.2028598602460896</v>
      </c>
      <c r="N68" s="2">
        <f t="shared" si="5"/>
        <v>5.7340956184109046</v>
      </c>
      <c r="O68" s="2">
        <f t="shared" si="5"/>
        <v>5.4356924806825839</v>
      </c>
      <c r="P68" s="2">
        <f t="shared" si="5"/>
        <v>4.3001600447046462</v>
      </c>
      <c r="Q68" s="2">
        <f t="shared" si="5"/>
        <v>4.6286562039741339</v>
      </c>
      <c r="R68" s="2">
        <f t="shared" si="5"/>
        <v>3.6092631704411096</v>
      </c>
      <c r="S68" s="2">
        <f t="shared" si="5"/>
        <v>3.1388211036677371</v>
      </c>
      <c r="T68" s="2">
        <f t="shared" si="5"/>
        <v>1.1180577434551531</v>
      </c>
      <c r="U68" s="2">
        <f t="shared" si="5"/>
        <v>1.0922595535296269</v>
      </c>
      <c r="V68" s="2">
        <f t="shared" si="5"/>
        <v>0.92982782348924875</v>
      </c>
      <c r="W68" s="2">
        <f t="shared" si="5"/>
        <v>0.48032505172209461</v>
      </c>
      <c r="X68" s="2">
        <f t="shared" si="5"/>
        <v>0.67153533997051174</v>
      </c>
      <c r="Y68" s="2">
        <f t="shared" si="5"/>
        <v>0.43796493155614452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686.31162917765528</v>
      </c>
      <c r="E74" s="2">
        <f>E8/'Output-Calculation-sheet'!E7*'Output-Calculation-sheet'!E61</f>
        <v>501.84615909234674</v>
      </c>
      <c r="F74" s="2">
        <f>F8/'Output-Calculation-sheet'!F7*'Output-Calculation-sheet'!F61</f>
        <v>0</v>
      </c>
      <c r="G74" s="2">
        <f>G8/'Output-Calculation-sheet'!G7*'Output-Calculation-sheet'!G61</f>
        <v>231.66615797951289</v>
      </c>
      <c r="H74" s="2">
        <f>H8/'Output-Calculation-sheet'!H7*'Output-Calculation-sheet'!H61</f>
        <v>17.164413234110654</v>
      </c>
      <c r="I74" s="2">
        <f>I8/'Output-Calculation-sheet'!I7*'Output-Calculation-sheet'!I61</f>
        <v>87.466564655371229</v>
      </c>
      <c r="J74" s="2">
        <f>J8/'Output-Calculation-sheet'!J7*'Output-Calculation-sheet'!J61</f>
        <v>335.05638903231909</v>
      </c>
      <c r="K74" s="2">
        <f>K8/'Output-Calculation-sheet'!K7*'Output-Calculation-sheet'!K61</f>
        <v>561.69547155708995</v>
      </c>
      <c r="L74" s="2">
        <f>L8/'Output-Calculation-sheet'!L7*'Output-Calculation-sheet'!L61</f>
        <v>416.76355919073421</v>
      </c>
      <c r="M74" s="2">
        <f>M8/'Output-Calculation-sheet'!M7*'Output-Calculation-sheet'!M61</f>
        <v>13.013414850924441</v>
      </c>
      <c r="N74" s="2">
        <f>N8/'Output-Calculation-sheet'!N7*'Output-Calculation-sheet'!N61</f>
        <v>11.034666347292697</v>
      </c>
      <c r="O74" s="2">
        <f>O8/'Output-Calculation-sheet'!O7*'Output-Calculation-sheet'!O61</f>
        <v>0</v>
      </c>
      <c r="P74" s="2">
        <f>P8/'Output-Calculation-sheet'!P7*'Output-Calculation-sheet'!P61</f>
        <v>389.98751537527784</v>
      </c>
      <c r="Q74" s="2">
        <f>Q8/'Output-Calculation-sheet'!Q7*'Output-Calculation-sheet'!Q61</f>
        <v>27.043170964746391</v>
      </c>
      <c r="R74" s="2">
        <f>R8/'Output-Calculation-sheet'!R7*'Output-Calculation-sheet'!R61</f>
        <v>673.80780410751117</v>
      </c>
      <c r="S74" s="2">
        <f>S8/'Output-Calculation-sheet'!S7*'Output-Calculation-sheet'!S61</f>
        <v>0.19404201801747173</v>
      </c>
      <c r="T74" s="2">
        <f>T8/'Output-Calculation-sheet'!T7*'Output-Calculation-sheet'!T61</f>
        <v>227.02553386413777</v>
      </c>
      <c r="U74" s="2">
        <f>U8/'Output-Calculation-sheet'!U7*'Output-Calculation-sheet'!U61</f>
        <v>89.496129536934149</v>
      </c>
      <c r="V74" s="2">
        <f>V8/'Output-Calculation-sheet'!V7*'Output-Calculation-sheet'!V61</f>
        <v>158.99056498209799</v>
      </c>
      <c r="W74" s="2">
        <f>W8/'Output-Calculation-sheet'!W7*'Output-Calculation-sheet'!W61</f>
        <v>4.3632815699501091</v>
      </c>
      <c r="X74" s="2">
        <f>X8/'Output-Calculation-sheet'!X7*'Output-Calculation-sheet'!X61</f>
        <v>1.3846540621843744</v>
      </c>
      <c r="Y74" s="2">
        <f>Y8/'Output-Calculation-sheet'!Y7*'Output-Calculation-sheet'!Y61</f>
        <v>0</v>
      </c>
      <c r="AA74" s="2">
        <f t="shared" si="6"/>
        <v>4.4343111215982143</v>
      </c>
    </row>
    <row r="75" spans="1:27" x14ac:dyDescent="0.25">
      <c r="A75" s="2">
        <v>2032</v>
      </c>
      <c r="B75" s="2">
        <f>B9/'Output-Calculation-sheet'!B8*'Output-Calculation-sheet'!B62</f>
        <v>49.01724765473076</v>
      </c>
      <c r="C75" s="2">
        <f>C9/'Output-Calculation-sheet'!C8*'Output-Calculation-sheet'!C62</f>
        <v>0</v>
      </c>
      <c r="D75" s="2">
        <f>D9/'Output-Calculation-sheet'!D8*'Output-Calculation-sheet'!D62</f>
        <v>910.40170762656203</v>
      </c>
      <c r="E75" s="2">
        <f>E9/'Output-Calculation-sheet'!E8*'Output-Calculation-sheet'!E62</f>
        <v>630.36160537323917</v>
      </c>
      <c r="F75" s="2">
        <f>F9/'Output-Calculation-sheet'!F8*'Output-Calculation-sheet'!F62</f>
        <v>0</v>
      </c>
      <c r="G75" s="2">
        <f>G9/'Output-Calculation-sheet'!G8*'Output-Calculation-sheet'!G62</f>
        <v>296.93928653487774</v>
      </c>
      <c r="H75" s="2">
        <f>H9/'Output-Calculation-sheet'!H8*'Output-Calculation-sheet'!H62</f>
        <v>19.582365709824408</v>
      </c>
      <c r="I75" s="2">
        <f>I9/'Output-Calculation-sheet'!I8*'Output-Calculation-sheet'!I62</f>
        <v>122.27648403149172</v>
      </c>
      <c r="J75" s="2">
        <f>J9/'Output-Calculation-sheet'!J8*'Output-Calculation-sheet'!J62</f>
        <v>415.3073477152048</v>
      </c>
      <c r="K75" s="2">
        <f>K9/'Output-Calculation-sheet'!K8*'Output-Calculation-sheet'!K62</f>
        <v>644.71956534128583</v>
      </c>
      <c r="L75" s="2">
        <f>L9/'Output-Calculation-sheet'!L8*'Output-Calculation-sheet'!L62</f>
        <v>561.33500274374353</v>
      </c>
      <c r="M75" s="2">
        <f>M9/'Output-Calculation-sheet'!M8*'Output-Calculation-sheet'!M62</f>
        <v>14.375913758203838</v>
      </c>
      <c r="N75" s="2">
        <f>N9/'Output-Calculation-sheet'!N8*'Output-Calculation-sheet'!N62</f>
        <v>12.915822546295185</v>
      </c>
      <c r="O75" s="2">
        <f>O9/'Output-Calculation-sheet'!O8*'Output-Calculation-sheet'!O62</f>
        <v>0</v>
      </c>
      <c r="P75" s="2">
        <f>P9/'Output-Calculation-sheet'!P8*'Output-Calculation-sheet'!P62</f>
        <v>481.28168007325235</v>
      </c>
      <c r="Q75" s="2">
        <f>Q9/'Output-Calculation-sheet'!Q8*'Output-Calculation-sheet'!Q62</f>
        <v>49.808734968935859</v>
      </c>
      <c r="R75" s="2">
        <f>R9/'Output-Calculation-sheet'!R8*'Output-Calculation-sheet'!R62</f>
        <v>767.64007796111696</v>
      </c>
      <c r="S75" s="2">
        <f>S9/'Output-Calculation-sheet'!S8*'Output-Calculation-sheet'!S62</f>
        <v>0</v>
      </c>
      <c r="T75" s="2">
        <f>T9/'Output-Calculation-sheet'!T8*'Output-Calculation-sheet'!T62</f>
        <v>257.96645850233131</v>
      </c>
      <c r="U75" s="2">
        <f>U9/'Output-Calculation-sheet'!U8*'Output-Calculation-sheet'!U62</f>
        <v>118.63614959882921</v>
      </c>
      <c r="V75" s="2">
        <f>V9/'Output-Calculation-sheet'!V8*'Output-Calculation-sheet'!V62</f>
        <v>178.71022358385221</v>
      </c>
      <c r="W75" s="2">
        <f>W9/'Output-Calculation-sheet'!W8*'Output-Calculation-sheet'!W62</f>
        <v>9.3182038872112738</v>
      </c>
      <c r="X75" s="2">
        <f>X9/'Output-Calculation-sheet'!X8*'Output-Calculation-sheet'!X62</f>
        <v>1.5473244972873188</v>
      </c>
      <c r="Y75" s="2">
        <f>Y9/'Output-Calculation-sheet'!Y8*'Output-Calculation-sheet'!Y62</f>
        <v>0</v>
      </c>
      <c r="AA75" s="2">
        <f t="shared" si="6"/>
        <v>5.542141202108275</v>
      </c>
    </row>
    <row r="76" spans="1:27" x14ac:dyDescent="0.25">
      <c r="A76" s="2">
        <v>2033</v>
      </c>
      <c r="B76" s="2">
        <f>B10/'Output-Calculation-sheet'!B9*'Output-Calculation-sheet'!B63</f>
        <v>184.52668162952651</v>
      </c>
      <c r="C76" s="2">
        <f>C10/'Output-Calculation-sheet'!C9*'Output-Calculation-sheet'!C63</f>
        <v>0</v>
      </c>
      <c r="D76" s="2">
        <f>D10/'Output-Calculation-sheet'!D9*'Output-Calculation-sheet'!D63</f>
        <v>1150.1144098838447</v>
      </c>
      <c r="E76" s="2">
        <f>E10/'Output-Calculation-sheet'!E9*'Output-Calculation-sheet'!E63</f>
        <v>844.08236717768602</v>
      </c>
      <c r="F76" s="2">
        <f>F10/'Output-Calculation-sheet'!F9*'Output-Calculation-sheet'!F63</f>
        <v>0</v>
      </c>
      <c r="G76" s="2">
        <f>G10/'Output-Calculation-sheet'!G9*'Output-Calculation-sheet'!G63</f>
        <v>387.89869221259386</v>
      </c>
      <c r="H76" s="2">
        <f>H10/'Output-Calculation-sheet'!H9*'Output-Calculation-sheet'!H63</f>
        <v>20.513703617693849</v>
      </c>
      <c r="I76" s="2">
        <f>I10/'Output-Calculation-sheet'!I9*'Output-Calculation-sheet'!I63</f>
        <v>186.7343629955059</v>
      </c>
      <c r="J76" s="2">
        <f>J10/'Output-Calculation-sheet'!J9*'Output-Calculation-sheet'!J63</f>
        <v>504.03854515432209</v>
      </c>
      <c r="K76" s="2">
        <f>K10/'Output-Calculation-sheet'!K9*'Output-Calculation-sheet'!K63</f>
        <v>733.02207919795387</v>
      </c>
      <c r="L76" s="2">
        <f>L10/'Output-Calculation-sheet'!L9*'Output-Calculation-sheet'!L63</f>
        <v>672.24629629402352</v>
      </c>
      <c r="M76" s="2">
        <f>M10/'Output-Calculation-sheet'!M9*'Output-Calculation-sheet'!M63</f>
        <v>14.642052945426695</v>
      </c>
      <c r="N76" s="2">
        <f>N10/'Output-Calculation-sheet'!N9*'Output-Calculation-sheet'!N63</f>
        <v>13.809705346239946</v>
      </c>
      <c r="O76" s="2">
        <f>O10/'Output-Calculation-sheet'!O9*'Output-Calculation-sheet'!O63</f>
        <v>0</v>
      </c>
      <c r="P76" s="2">
        <f>P10/'Output-Calculation-sheet'!P9*'Output-Calculation-sheet'!P63</f>
        <v>575.05673932972559</v>
      </c>
      <c r="Q76" s="2">
        <f>Q10/'Output-Calculation-sheet'!Q9*'Output-Calculation-sheet'!Q63</f>
        <v>92.299754378454253</v>
      </c>
      <c r="R76" s="2">
        <f>R10/'Output-Calculation-sheet'!R9*'Output-Calculation-sheet'!R63</f>
        <v>844.24281374546536</v>
      </c>
      <c r="S76" s="2">
        <f>S10/'Output-Calculation-sheet'!S9*'Output-Calculation-sheet'!S63</f>
        <v>1.1686117511870358</v>
      </c>
      <c r="T76" s="2">
        <f>T10/'Output-Calculation-sheet'!T9*'Output-Calculation-sheet'!T63</f>
        <v>297.16693003206876</v>
      </c>
      <c r="U76" s="2">
        <f>U10/'Output-Calculation-sheet'!U9*'Output-Calculation-sheet'!U63</f>
        <v>143.08685844006609</v>
      </c>
      <c r="V76" s="2">
        <f>V10/'Output-Calculation-sheet'!V9*'Output-Calculation-sheet'!V63</f>
        <v>195.83748260884431</v>
      </c>
      <c r="W76" s="2">
        <f>W10/'Output-Calculation-sheet'!W9*'Output-Calculation-sheet'!W63</f>
        <v>13.167875332671979</v>
      </c>
      <c r="X76" s="2">
        <f>X10/'Output-Calculation-sheet'!X9*'Output-Calculation-sheet'!X63</f>
        <v>1.7380527638810683</v>
      </c>
      <c r="Y76" s="2">
        <f>Y10/'Output-Calculation-sheet'!Y9*'Output-Calculation-sheet'!Y63</f>
        <v>4.231088734289286</v>
      </c>
      <c r="AA76" s="2">
        <f t="shared" si="6"/>
        <v>6.8796251035714686</v>
      </c>
    </row>
    <row r="77" spans="1:27" x14ac:dyDescent="0.25">
      <c r="A77" s="2">
        <v>2034</v>
      </c>
      <c r="B77" s="2">
        <f>B11/'Output-Calculation-sheet'!B10*'Output-Calculation-sheet'!B64</f>
        <v>683.00790792703594</v>
      </c>
      <c r="C77" s="2">
        <f>C11/'Output-Calculation-sheet'!C10*'Output-Calculation-sheet'!C64</f>
        <v>0</v>
      </c>
      <c r="D77" s="2">
        <f>D11/'Output-Calculation-sheet'!D10*'Output-Calculation-sheet'!D64</f>
        <v>1375.9577830243607</v>
      </c>
      <c r="E77" s="2">
        <f>E11/'Output-Calculation-sheet'!E10*'Output-Calculation-sheet'!E64</f>
        <v>976.62501079245794</v>
      </c>
      <c r="F77" s="2">
        <f>F11/'Output-Calculation-sheet'!F10*'Output-Calculation-sheet'!F64</f>
        <v>0</v>
      </c>
      <c r="G77" s="2">
        <f>G11/'Output-Calculation-sheet'!G10*'Output-Calculation-sheet'!G64</f>
        <v>456.8004058316352</v>
      </c>
      <c r="H77" s="2">
        <f>H11/'Output-Calculation-sheet'!H10*'Output-Calculation-sheet'!H64</f>
        <v>21.79080721283357</v>
      </c>
      <c r="I77" s="2">
        <f>I11/'Output-Calculation-sheet'!I10*'Output-Calculation-sheet'!I64</f>
        <v>241.33842639446908</v>
      </c>
      <c r="J77" s="2">
        <f>J11/'Output-Calculation-sheet'!J10*'Output-Calculation-sheet'!J64</f>
        <v>606.33275761594689</v>
      </c>
      <c r="K77" s="2">
        <f>K11/'Output-Calculation-sheet'!K10*'Output-Calculation-sheet'!K64</f>
        <v>863.60122841872965</v>
      </c>
      <c r="L77" s="2">
        <f>L11/'Output-Calculation-sheet'!L10*'Output-Calculation-sheet'!L64</f>
        <v>749.97209130821284</v>
      </c>
      <c r="M77" s="2">
        <f>M11/'Output-Calculation-sheet'!M10*'Output-Calculation-sheet'!M64</f>
        <v>15.748993024817509</v>
      </c>
      <c r="N77" s="2">
        <f>N11/'Output-Calculation-sheet'!N10*'Output-Calculation-sheet'!N64</f>
        <v>14.746165125037898</v>
      </c>
      <c r="O77" s="2">
        <f>O11/'Output-Calculation-sheet'!O10*'Output-Calculation-sheet'!O64</f>
        <v>0.59570368558454012</v>
      </c>
      <c r="P77" s="2">
        <f>P11/'Output-Calculation-sheet'!P10*'Output-Calculation-sheet'!P64</f>
        <v>656.10182311215692</v>
      </c>
      <c r="Q77" s="2">
        <f>Q11/'Output-Calculation-sheet'!Q10*'Output-Calculation-sheet'!Q64</f>
        <v>172.91697771441312</v>
      </c>
      <c r="R77" s="2">
        <f>R11/'Output-Calculation-sheet'!R10*'Output-Calculation-sheet'!R64</f>
        <v>922.23835510525601</v>
      </c>
      <c r="S77" s="2">
        <f>S11/'Output-Calculation-sheet'!S10*'Output-Calculation-sheet'!S64</f>
        <v>2.3195456532860246</v>
      </c>
      <c r="T77" s="2">
        <f>T11/'Output-Calculation-sheet'!T10*'Output-Calculation-sheet'!T64</f>
        <v>326.32190009818595</v>
      </c>
      <c r="U77" s="2">
        <f>U11/'Output-Calculation-sheet'!U10*'Output-Calculation-sheet'!U64</f>
        <v>169.28846481137967</v>
      </c>
      <c r="V77" s="2">
        <f>V11/'Output-Calculation-sheet'!V10*'Output-Calculation-sheet'!V64</f>
        <v>216.06276144157158</v>
      </c>
      <c r="W77" s="2">
        <f>W11/'Output-Calculation-sheet'!W10*'Output-Calculation-sheet'!W64</f>
        <v>21.703564130004558</v>
      </c>
      <c r="X77" s="2">
        <f>X11/'Output-Calculation-sheet'!X10*'Output-Calculation-sheet'!X64</f>
        <v>1.91601525642244</v>
      </c>
      <c r="Y77" s="2">
        <f>Y11/'Output-Calculation-sheet'!Y10*'Output-Calculation-sheet'!Y64</f>
        <v>7.202712513400356</v>
      </c>
      <c r="AA77" s="2">
        <f t="shared" si="6"/>
        <v>8.5025894001971984</v>
      </c>
    </row>
    <row r="78" spans="1:27" x14ac:dyDescent="0.25">
      <c r="A78" s="2">
        <v>2035</v>
      </c>
      <c r="B78" s="2">
        <f>B12/'Output-Calculation-sheet'!B11*'Output-Calculation-sheet'!B65</f>
        <v>1764.7793133196108</v>
      </c>
      <c r="C78" s="2">
        <f>C12/'Output-Calculation-sheet'!C11*'Output-Calculation-sheet'!C65</f>
        <v>3.231973605832172</v>
      </c>
      <c r="D78" s="2">
        <f>D12/'Output-Calculation-sheet'!D11*'Output-Calculation-sheet'!D65</f>
        <v>1634.4484888915813</v>
      </c>
      <c r="E78" s="2">
        <f>E12/'Output-Calculation-sheet'!E11*'Output-Calculation-sheet'!E65</f>
        <v>1221.6582002058797</v>
      </c>
      <c r="F78" s="2">
        <f>F12/'Output-Calculation-sheet'!F11*'Output-Calculation-sheet'!F65</f>
        <v>65.881084388672392</v>
      </c>
      <c r="G78" s="2">
        <f>G12/'Output-Calculation-sheet'!G11*'Output-Calculation-sheet'!G65</f>
        <v>527.25012986407955</v>
      </c>
      <c r="H78" s="2">
        <f>H12/'Output-Calculation-sheet'!H11*'Output-Calculation-sheet'!H65</f>
        <v>22.721453019634613</v>
      </c>
      <c r="I78" s="2">
        <f>I12/'Output-Calculation-sheet'!I11*'Output-Calculation-sheet'!I65</f>
        <v>290.57072619701017</v>
      </c>
      <c r="J78" s="2">
        <f>J12/'Output-Calculation-sheet'!J11*'Output-Calculation-sheet'!J65</f>
        <v>688.03592391159555</v>
      </c>
      <c r="K78" s="2">
        <f>K12/'Output-Calculation-sheet'!K11*'Output-Calculation-sheet'!K65</f>
        <v>938.55478720241308</v>
      </c>
      <c r="L78" s="2">
        <f>L12/'Output-Calculation-sheet'!L11*'Output-Calculation-sheet'!L65</f>
        <v>846.0660273428565</v>
      </c>
      <c r="M78" s="2">
        <f>M12/'Output-Calculation-sheet'!M11*'Output-Calculation-sheet'!M65</f>
        <v>16.634644764117709</v>
      </c>
      <c r="N78" s="2">
        <f>N12/'Output-Calculation-sheet'!N11*'Output-Calculation-sheet'!N65</f>
        <v>15.340510621868832</v>
      </c>
      <c r="O78" s="2">
        <f>O12/'Output-Calculation-sheet'!O11*'Output-Calculation-sheet'!O65</f>
        <v>2.5904449565024761</v>
      </c>
      <c r="P78" s="2">
        <f>P12/'Output-Calculation-sheet'!P11*'Output-Calculation-sheet'!P65</f>
        <v>718.24786399801224</v>
      </c>
      <c r="Q78" s="2">
        <f>Q12/'Output-Calculation-sheet'!Q11*'Output-Calculation-sheet'!Q65</f>
        <v>282.1942981731454</v>
      </c>
      <c r="R78" s="2">
        <f>R12/'Output-Calculation-sheet'!R11*'Output-Calculation-sheet'!R65</f>
        <v>995.20324176971144</v>
      </c>
      <c r="S78" s="2">
        <f>S12/'Output-Calculation-sheet'!S11*'Output-Calculation-sheet'!S65</f>
        <v>5.0730511985362341</v>
      </c>
      <c r="T78" s="2">
        <f>T12/'Output-Calculation-sheet'!T11*'Output-Calculation-sheet'!T65</f>
        <v>358.84257959828682</v>
      </c>
      <c r="U78" s="2">
        <f>U12/'Output-Calculation-sheet'!U11*'Output-Calculation-sheet'!U65</f>
        <v>192.37063081319042</v>
      </c>
      <c r="V78" s="2">
        <f>V12/'Output-Calculation-sheet'!V11*'Output-Calculation-sheet'!V65</f>
        <v>234.98686710014394</v>
      </c>
      <c r="W78" s="2">
        <f>W12/'Output-Calculation-sheet'!W11*'Output-Calculation-sheet'!W65</f>
        <v>30.082341459706264</v>
      </c>
      <c r="X78" s="2">
        <f>X12/'Output-Calculation-sheet'!X11*'Output-Calculation-sheet'!X65</f>
        <v>2.0803895640905687</v>
      </c>
      <c r="Y78" s="2">
        <f>Y12/'Output-Calculation-sheet'!Y11*'Output-Calculation-sheet'!Y65</f>
        <v>10.844002735783556</v>
      </c>
      <c r="AA78" s="2">
        <f t="shared" si="6"/>
        <v>10.867688974702261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15549998497.084221</v>
      </c>
      <c r="C96" s="2">
        <f>C8/'Output-Calculation-sheet'!C7*'Output-Calculation-sheet'!C79</f>
        <v>3975071234.294385</v>
      </c>
      <c r="D96" s="2">
        <f>D8/'Output-Calculation-sheet'!D7*'Output-Calculation-sheet'!D79</f>
        <v>2762742455.4760556</v>
      </c>
      <c r="E96" s="2">
        <f>E8/'Output-Calculation-sheet'!E7*'Output-Calculation-sheet'!E79</f>
        <v>9944944011.6419792</v>
      </c>
      <c r="F96" s="2">
        <f>F8/'Output-Calculation-sheet'!F7*'Output-Calculation-sheet'!F79</f>
        <v>3031417324.3281183</v>
      </c>
      <c r="G96" s="2">
        <f>G8/'Output-Calculation-sheet'!G7*'Output-Calculation-sheet'!G79</f>
        <v>1876239936.2665248</v>
      </c>
      <c r="H96" s="2">
        <f>H8/'Output-Calculation-sheet'!H7*'Output-Calculation-sheet'!H79</f>
        <v>2769429047.8188186</v>
      </c>
      <c r="I96" s="2">
        <f>I8/'Output-Calculation-sheet'!I7*'Output-Calculation-sheet'!I79</f>
        <v>1348461812.1722727</v>
      </c>
      <c r="J96" s="2">
        <f>J8/'Output-Calculation-sheet'!J7*'Output-Calculation-sheet'!J79</f>
        <v>1095639330.6897485</v>
      </c>
      <c r="K96" s="2">
        <f>K8/'Output-Calculation-sheet'!K7*'Output-Calculation-sheet'!K79</f>
        <v>1340069210.2747569</v>
      </c>
      <c r="L96" s="2">
        <f>L8/'Output-Calculation-sheet'!L7*'Output-Calculation-sheet'!L79</f>
        <v>1306905520.6812103</v>
      </c>
      <c r="M96" s="2">
        <f>M8/'Output-Calculation-sheet'!M7*'Output-Calculation-sheet'!M79</f>
        <v>2135284094.696034</v>
      </c>
      <c r="N96" s="2">
        <f>N8/'Output-Calculation-sheet'!N7*'Output-Calculation-sheet'!N79</f>
        <v>1388294393.2556002</v>
      </c>
      <c r="O96" s="2">
        <f>O8/'Output-Calculation-sheet'!O7*'Output-Calculation-sheet'!O79</f>
        <v>524826837.46614403</v>
      </c>
      <c r="P96" s="2">
        <f>P8/'Output-Calculation-sheet'!P7*'Output-Calculation-sheet'!P79</f>
        <v>2000996903.9028249</v>
      </c>
      <c r="Q96" s="2">
        <f>Q8/'Output-Calculation-sheet'!Q7*'Output-Calculation-sheet'!Q79</f>
        <v>1037386345.6158961</v>
      </c>
      <c r="R96" s="2">
        <f>R8/'Output-Calculation-sheet'!R7*'Output-Calculation-sheet'!R79</f>
        <v>1313901552.1148062</v>
      </c>
      <c r="S96" s="2">
        <f>S8/'Output-Calculation-sheet'!S7*'Output-Calculation-sheet'!S79</f>
        <v>837696887.37321389</v>
      </c>
      <c r="T96" s="2">
        <f>T8/'Output-Calculation-sheet'!T7*'Output-Calculation-sheet'!T79</f>
        <v>463442779.63723612</v>
      </c>
      <c r="U96" s="2">
        <f>U8/'Output-Calculation-sheet'!U7*'Output-Calculation-sheet'!U79</f>
        <v>299319274.4449119</v>
      </c>
      <c r="V96" s="2">
        <f>V8/'Output-Calculation-sheet'!V7*'Output-Calculation-sheet'!V79</f>
        <v>178239829.93871194</v>
      </c>
      <c r="W96" s="2">
        <f>W8/'Output-Calculation-sheet'!W7*'Output-Calculation-sheet'!W79</f>
        <v>491679426.35424626</v>
      </c>
      <c r="X96" s="2">
        <f>X8/'Output-Calculation-sheet'!X7*'Output-Calculation-sheet'!X79</f>
        <v>256245135.78135371</v>
      </c>
      <c r="Y96" s="2">
        <f>Y8/'Output-Calculation-sheet'!Y7*'Output-Calculation-sheet'!Y79</f>
        <v>262339583.50621191</v>
      </c>
      <c r="AA96" s="2">
        <f t="shared" si="8"/>
        <v>56.190571424815289</v>
      </c>
    </row>
    <row r="97" spans="1:27" x14ac:dyDescent="0.25">
      <c r="A97" s="2">
        <v>2032</v>
      </c>
      <c r="B97" s="2">
        <f>B9/'Output-Calculation-sheet'!B8*'Output-Calculation-sheet'!B80</f>
        <v>15707845669.119705</v>
      </c>
      <c r="C97" s="2">
        <f>C9/'Output-Calculation-sheet'!C8*'Output-Calculation-sheet'!C80</f>
        <v>3920615898.0346417</v>
      </c>
      <c r="D97" s="2">
        <f>D9/'Output-Calculation-sheet'!D8*'Output-Calculation-sheet'!D80</f>
        <v>2573851548.9722161</v>
      </c>
      <c r="E97" s="2">
        <f>E9/'Output-Calculation-sheet'!E8*'Output-Calculation-sheet'!E80</f>
        <v>10400261416.968985</v>
      </c>
      <c r="F97" s="2">
        <f>F9/'Output-Calculation-sheet'!F8*'Output-Calculation-sheet'!F80</f>
        <v>2976377760.0719109</v>
      </c>
      <c r="G97" s="2">
        <f>G9/'Output-Calculation-sheet'!G8*'Output-Calculation-sheet'!G80</f>
        <v>1762532881.7797856</v>
      </c>
      <c r="H97" s="2">
        <f>H9/'Output-Calculation-sheet'!H8*'Output-Calculation-sheet'!H80</f>
        <v>2755720556.603909</v>
      </c>
      <c r="I97" s="2">
        <f>I9/'Output-Calculation-sheet'!I8*'Output-Calculation-sheet'!I80</f>
        <v>1326590379.5897145</v>
      </c>
      <c r="J97" s="2">
        <f>J9/'Output-Calculation-sheet'!J8*'Output-Calculation-sheet'!J80</f>
        <v>1063328621.0003902</v>
      </c>
      <c r="K97" s="2">
        <f>K9/'Output-Calculation-sheet'!K8*'Output-Calculation-sheet'!K80</f>
        <v>1278375918.2751303</v>
      </c>
      <c r="L97" s="2">
        <f>L9/'Output-Calculation-sheet'!L8*'Output-Calculation-sheet'!L80</f>
        <v>1309058905.5604701</v>
      </c>
      <c r="M97" s="2">
        <f>M9/'Output-Calculation-sheet'!M8*'Output-Calculation-sheet'!M80</f>
        <v>2172065833.4793911</v>
      </c>
      <c r="N97" s="2">
        <f>N9/'Output-Calculation-sheet'!N8*'Output-Calculation-sheet'!N80</f>
        <v>1364936681.7108989</v>
      </c>
      <c r="O97" s="2">
        <f>O9/'Output-Calculation-sheet'!O8*'Output-Calculation-sheet'!O80</f>
        <v>511046398.66536123</v>
      </c>
      <c r="P97" s="2">
        <f>P9/'Output-Calculation-sheet'!P8*'Output-Calculation-sheet'!P80</f>
        <v>1966733986.2133908</v>
      </c>
      <c r="Q97" s="2">
        <f>Q9/'Output-Calculation-sheet'!Q8*'Output-Calculation-sheet'!Q80</f>
        <v>1007754706.7303823</v>
      </c>
      <c r="R97" s="2">
        <f>R9/'Output-Calculation-sheet'!R8*'Output-Calculation-sheet'!R80</f>
        <v>1316866025.2512743</v>
      </c>
      <c r="S97" s="2">
        <f>S9/'Output-Calculation-sheet'!S8*'Output-Calculation-sheet'!S80</f>
        <v>822884716.90592539</v>
      </c>
      <c r="T97" s="2">
        <f>T9/'Output-Calculation-sheet'!T8*'Output-Calculation-sheet'!T80</f>
        <v>441639539.46128726</v>
      </c>
      <c r="U97" s="2">
        <f>U9/'Output-Calculation-sheet'!U8*'Output-Calculation-sheet'!U80</f>
        <v>290556709.42249435</v>
      </c>
      <c r="V97" s="2">
        <f>V9/'Output-Calculation-sheet'!V8*'Output-Calculation-sheet'!V80</f>
        <v>172173925.8102068</v>
      </c>
      <c r="W97" s="2">
        <f>W9/'Output-Calculation-sheet'!W8*'Output-Calculation-sheet'!W80</f>
        <v>478042615.80184591</v>
      </c>
      <c r="X97" s="2">
        <f>X9/'Output-Calculation-sheet'!X8*'Output-Calculation-sheet'!X80</f>
        <v>266740011.96461165</v>
      </c>
      <c r="Y97" s="2">
        <f>Y9/'Output-Calculation-sheet'!Y8*'Output-Calculation-sheet'!Y80</f>
        <v>261036818.84504417</v>
      </c>
      <c r="AA97" s="2">
        <f t="shared" si="8"/>
        <v>56.147037526238989</v>
      </c>
    </row>
    <row r="98" spans="1:27" x14ac:dyDescent="0.25">
      <c r="A98" s="2">
        <v>2033</v>
      </c>
      <c r="B98" s="2">
        <f>B10/'Output-Calculation-sheet'!B9*'Output-Calculation-sheet'!B81</f>
        <v>15446839044.73177</v>
      </c>
      <c r="C98" s="2">
        <f>C10/'Output-Calculation-sheet'!C9*'Output-Calculation-sheet'!C81</f>
        <v>3772715314.5020213</v>
      </c>
      <c r="D98" s="2">
        <f>D10/'Output-Calculation-sheet'!D9*'Output-Calculation-sheet'!D81</f>
        <v>2342056707.0357518</v>
      </c>
      <c r="E98" s="2">
        <f>E10/'Output-Calculation-sheet'!E9*'Output-Calculation-sheet'!E81</f>
        <v>10626385100.037449</v>
      </c>
      <c r="F98" s="2">
        <f>F10/'Output-Calculation-sheet'!F9*'Output-Calculation-sheet'!F81</f>
        <v>2846470828.4483809</v>
      </c>
      <c r="G98" s="2">
        <f>G10/'Output-Calculation-sheet'!G9*'Output-Calculation-sheet'!G81</f>
        <v>1612279978.9166219</v>
      </c>
      <c r="H98" s="2">
        <f>H10/'Output-Calculation-sheet'!H9*'Output-Calculation-sheet'!H81</f>
        <v>2667622858.9956727</v>
      </c>
      <c r="I98" s="2">
        <f>I10/'Output-Calculation-sheet'!I9*'Output-Calculation-sheet'!I81</f>
        <v>1275751386.6217957</v>
      </c>
      <c r="J98" s="2">
        <f>J10/'Output-Calculation-sheet'!J9*'Output-Calculation-sheet'!J81</f>
        <v>1008058059.3822789</v>
      </c>
      <c r="K98" s="2">
        <f>K10/'Output-Calculation-sheet'!K9*'Output-Calculation-sheet'!K81</f>
        <v>1196154662.4848168</v>
      </c>
      <c r="L98" s="2">
        <f>L10/'Output-Calculation-sheet'!L9*'Output-Calculation-sheet'!L81</f>
        <v>1294683786.3070095</v>
      </c>
      <c r="M98" s="2">
        <f>M10/'Output-Calculation-sheet'!M9*'Output-Calculation-sheet'!M81</f>
        <v>2155646211.4801946</v>
      </c>
      <c r="N98" s="2">
        <f>N10/'Output-Calculation-sheet'!N9*'Output-Calculation-sheet'!N81</f>
        <v>1310321088.8023393</v>
      </c>
      <c r="O98" s="2">
        <f>O10/'Output-Calculation-sheet'!O9*'Output-Calculation-sheet'!O81</f>
        <v>486466587.26832664</v>
      </c>
      <c r="P98" s="2">
        <f>P10/'Output-Calculation-sheet'!P9*'Output-Calculation-sheet'!P81</f>
        <v>1870442687.3810689</v>
      </c>
      <c r="Q98" s="2">
        <f>Q10/'Output-Calculation-sheet'!Q9*'Output-Calculation-sheet'!Q81</f>
        <v>975110362.27859461</v>
      </c>
      <c r="R98" s="2">
        <f>R10/'Output-Calculation-sheet'!R9*'Output-Calculation-sheet'!R81</f>
        <v>1279075682.3364875</v>
      </c>
      <c r="S98" s="2">
        <f>S10/'Output-Calculation-sheet'!S9*'Output-Calculation-sheet'!S81</f>
        <v>787395919.73459232</v>
      </c>
      <c r="T98" s="2">
        <f>T10/'Output-Calculation-sheet'!T9*'Output-Calculation-sheet'!T81</f>
        <v>410846118.87513649</v>
      </c>
      <c r="U98" s="2">
        <f>U10/'Output-Calculation-sheet'!U9*'Output-Calculation-sheet'!U81</f>
        <v>273179691.77278239</v>
      </c>
      <c r="V98" s="2">
        <f>V10/'Output-Calculation-sheet'!V9*'Output-Calculation-sheet'!V81</f>
        <v>161718575.2975947</v>
      </c>
      <c r="W98" s="2">
        <f>W10/'Output-Calculation-sheet'!W9*'Output-Calculation-sheet'!W81</f>
        <v>449320529.36412531</v>
      </c>
      <c r="X98" s="2">
        <f>X10/'Output-Calculation-sheet'!X9*'Output-Calculation-sheet'!X81</f>
        <v>271063069.28171057</v>
      </c>
      <c r="Y98" s="2">
        <f>Y10/'Output-Calculation-sheet'!Y9*'Output-Calculation-sheet'!Y81</f>
        <v>252701736.34849837</v>
      </c>
      <c r="AA98" s="2">
        <f t="shared" si="8"/>
        <v>54.772305987684994</v>
      </c>
    </row>
    <row r="99" spans="1:27" x14ac:dyDescent="0.25">
      <c r="A99" s="2">
        <v>2034</v>
      </c>
      <c r="B99" s="2">
        <f>B11/'Output-Calculation-sheet'!B10*'Output-Calculation-sheet'!B82</f>
        <v>14662569936.849485</v>
      </c>
      <c r="C99" s="2">
        <f>C11/'Output-Calculation-sheet'!C10*'Output-Calculation-sheet'!C82</f>
        <v>3576084869.70262</v>
      </c>
      <c r="D99" s="2">
        <f>D11/'Output-Calculation-sheet'!D10*'Output-Calculation-sheet'!D82</f>
        <v>2098135116.8228812</v>
      </c>
      <c r="E99" s="2">
        <f>E11/'Output-Calculation-sheet'!E10*'Output-Calculation-sheet'!E82</f>
        <v>10650562554.788258</v>
      </c>
      <c r="F99" s="2">
        <f>F11/'Output-Calculation-sheet'!F10*'Output-Calculation-sheet'!F82</f>
        <v>2676120151.1085677</v>
      </c>
      <c r="G99" s="2">
        <f>G11/'Output-Calculation-sheet'!G10*'Output-Calculation-sheet'!G82</f>
        <v>1447593418.7350845</v>
      </c>
      <c r="H99" s="2">
        <f>H11/'Output-Calculation-sheet'!H10*'Output-Calculation-sheet'!H82</f>
        <v>2537676530.6536474</v>
      </c>
      <c r="I99" s="2">
        <f>I11/'Output-Calculation-sheet'!I10*'Output-Calculation-sheet'!I82</f>
        <v>1207890028.2507808</v>
      </c>
      <c r="J99" s="2">
        <f>J11/'Output-Calculation-sheet'!J10*'Output-Calculation-sheet'!J82</f>
        <v>942124174.21193433</v>
      </c>
      <c r="K99" s="2">
        <f>K11/'Output-Calculation-sheet'!K10*'Output-Calculation-sheet'!K82</f>
        <v>1098382614.2089477</v>
      </c>
      <c r="L99" s="2">
        <f>L11/'Output-Calculation-sheet'!L10*'Output-Calculation-sheet'!L82</f>
        <v>1262038581.5434818</v>
      </c>
      <c r="M99" s="2">
        <f>M11/'Output-Calculation-sheet'!M10*'Output-Calculation-sheet'!M82</f>
        <v>2106214864.9401</v>
      </c>
      <c r="N99" s="2">
        <f>N11/'Output-Calculation-sheet'!N10*'Output-Calculation-sheet'!N82</f>
        <v>1239440643.2773535</v>
      </c>
      <c r="O99" s="2">
        <f>O11/'Output-Calculation-sheet'!O10*'Output-Calculation-sheet'!O82</f>
        <v>457053815.52530819</v>
      </c>
      <c r="P99" s="2">
        <f>P11/'Output-Calculation-sheet'!P10*'Output-Calculation-sheet'!P82</f>
        <v>1731698129.0324333</v>
      </c>
      <c r="Q99" s="2">
        <f>Q11/'Output-Calculation-sheet'!Q10*'Output-Calculation-sheet'!Q82</f>
        <v>916581112.3009243</v>
      </c>
      <c r="R99" s="2">
        <f>R11/'Output-Calculation-sheet'!R10*'Output-Calculation-sheet'!R82</f>
        <v>1221082522.8273802</v>
      </c>
      <c r="S99" s="2">
        <f>S11/'Output-Calculation-sheet'!S10*'Output-Calculation-sheet'!S82</f>
        <v>740967527.82839704</v>
      </c>
      <c r="T99" s="2">
        <f>T11/'Output-Calculation-sheet'!T10*'Output-Calculation-sheet'!T82</f>
        <v>374443256.97568411</v>
      </c>
      <c r="U99" s="2">
        <f>U11/'Output-Calculation-sheet'!U10*'Output-Calculation-sheet'!U82</f>
        <v>252398808.4745315</v>
      </c>
      <c r="V99" s="2">
        <f>V11/'Output-Calculation-sheet'!V10*'Output-Calculation-sheet'!V82</f>
        <v>149507961.89571154</v>
      </c>
      <c r="W99" s="2">
        <f>W11/'Output-Calculation-sheet'!W10*'Output-Calculation-sheet'!W82</f>
        <v>414015887.1301192</v>
      </c>
      <c r="X99" s="2">
        <f>X11/'Output-Calculation-sheet'!X10*'Output-Calculation-sheet'!X82</f>
        <v>271397597.45366293</v>
      </c>
      <c r="Y99" s="2">
        <f>Y11/'Output-Calculation-sheet'!Y10*'Output-Calculation-sheet'!Y82</f>
        <v>239653479.18962747</v>
      </c>
      <c r="AA99" s="2">
        <f t="shared" si="8"/>
        <v>52.273633583726927</v>
      </c>
    </row>
    <row r="100" spans="1:27" x14ac:dyDescent="0.25">
      <c r="A100" s="2">
        <v>2035</v>
      </c>
      <c r="B100" s="2">
        <f>B12/'Output-Calculation-sheet'!B11*'Output-Calculation-sheet'!B83</f>
        <v>13809125248.282791</v>
      </c>
      <c r="C100" s="2">
        <f>C12/'Output-Calculation-sheet'!C11*'Output-Calculation-sheet'!C83</f>
        <v>3354274077.3653612</v>
      </c>
      <c r="D100" s="2">
        <f>D12/'Output-Calculation-sheet'!D11*'Output-Calculation-sheet'!D83</f>
        <v>1867250754.2104795</v>
      </c>
      <c r="E100" s="2">
        <f>E12/'Output-Calculation-sheet'!E11*'Output-Calculation-sheet'!E83</f>
        <v>10567254326.202597</v>
      </c>
      <c r="F100" s="2">
        <f>F12/'Output-Calculation-sheet'!F11*'Output-Calculation-sheet'!F83</f>
        <v>2488568231.5722055</v>
      </c>
      <c r="G100" s="2">
        <f>G12/'Output-Calculation-sheet'!G11*'Output-Calculation-sheet'!G83</f>
        <v>1284407708.1317875</v>
      </c>
      <c r="H100" s="2">
        <f>H12/'Output-Calculation-sheet'!H11*'Output-Calculation-sheet'!H83</f>
        <v>2381368838.0095925</v>
      </c>
      <c r="I100" s="2">
        <f>I12/'Output-Calculation-sheet'!I11*'Output-Calculation-sheet'!I83</f>
        <v>1131212125.5826299</v>
      </c>
      <c r="J100" s="2">
        <f>J12/'Output-Calculation-sheet'!J11*'Output-Calculation-sheet'!J83</f>
        <v>871164311.55939412</v>
      </c>
      <c r="K100" s="2">
        <f>K12/'Output-Calculation-sheet'!K11*'Output-Calculation-sheet'!K83</f>
        <v>994662485.94383371</v>
      </c>
      <c r="L100" s="2">
        <f>L12/'Output-Calculation-sheet'!L11*'Output-Calculation-sheet'!L83</f>
        <v>1217863748.9277987</v>
      </c>
      <c r="M100" s="2">
        <f>M12/'Output-Calculation-sheet'!M11*'Output-Calculation-sheet'!M83</f>
        <v>2034521800.5406651</v>
      </c>
      <c r="N100" s="2">
        <f>N12/'Output-Calculation-sheet'!N11*'Output-Calculation-sheet'!N83</f>
        <v>1160850154.2994533</v>
      </c>
      <c r="O100" s="2">
        <f>O12/'Output-Calculation-sheet'!O11*'Output-Calculation-sheet'!O83</f>
        <v>425779714.73616004</v>
      </c>
      <c r="P100" s="2">
        <f>P12/'Output-Calculation-sheet'!P11*'Output-Calculation-sheet'!P83</f>
        <v>1567694557.0532708</v>
      </c>
      <c r="Q100" s="2">
        <f>Q12/'Output-Calculation-sheet'!Q11*'Output-Calculation-sheet'!Q83</f>
        <v>853306970.80180931</v>
      </c>
      <c r="R100" s="2">
        <f>R12/'Output-Calculation-sheet'!R11*'Output-Calculation-sheet'!R83</f>
        <v>1151353016.873878</v>
      </c>
      <c r="S100" s="2">
        <f>S12/'Output-Calculation-sheet'!S11*'Output-Calculation-sheet'!S83</f>
        <v>688097606.56836557</v>
      </c>
      <c r="T100" s="2">
        <f>T12/'Output-Calculation-sheet'!T11*'Output-Calculation-sheet'!T83</f>
        <v>337680220.01692289</v>
      </c>
      <c r="U100" s="2">
        <f>U12/'Output-Calculation-sheet'!U11*'Output-Calculation-sheet'!U83</f>
        <v>229858743.40586478</v>
      </c>
      <c r="V100" s="2">
        <f>V12/'Output-Calculation-sheet'!V11*'Output-Calculation-sheet'!V83</f>
        <v>136655304.56687295</v>
      </c>
      <c r="W100" s="2">
        <f>W12/'Output-Calculation-sheet'!W11*'Output-Calculation-sheet'!W83</f>
        <v>375122007.77706397</v>
      </c>
      <c r="X100" s="2">
        <f>X12/'Output-Calculation-sheet'!X11*'Output-Calculation-sheet'!X83</f>
        <v>268918394.28473431</v>
      </c>
      <c r="Y100" s="2">
        <f>Y12/'Output-Calculation-sheet'!Y11*'Output-Calculation-sheet'!Y83</f>
        <v>224199905.07414046</v>
      </c>
      <c r="AA100" s="2">
        <f t="shared" si="8"/>
        <v>49.421190251787664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8648.908765329852</v>
      </c>
      <c r="C107" s="2">
        <f>C8/'Output-Calculation-sheet'!C7*'Output-Calculation-sheet'!C88</f>
        <v>5131.2153531303857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1579.5472301328823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152.81730739465337</v>
      </c>
      <c r="M107" s="2">
        <f>M8/'Output-Calculation-sheet'!M7*'Output-Calculation-sheet'!M88</f>
        <v>1086.88221511445</v>
      </c>
      <c r="N107" s="2">
        <f>N8/'Output-Calculation-sheet'!N7*'Output-Calculation-sheet'!N88</f>
        <v>1068.2289524032408</v>
      </c>
      <c r="O107" s="2">
        <f>O8/'Output-Calculation-sheet'!O7*'Output-Calculation-sheet'!O88</f>
        <v>996.85259387796157</v>
      </c>
      <c r="P107" s="2">
        <f>P8/'Output-Calculation-sheet'!P7*'Output-Calculation-sheet'!P88</f>
        <v>0</v>
      </c>
      <c r="Q107" s="2">
        <f>Q8/'Output-Calculation-sheet'!Q7*'Output-Calculation-sheet'!Q88</f>
        <v>623.95474314130354</v>
      </c>
      <c r="R107" s="2">
        <f>R8/'Output-Calculation-sheet'!R7*'Output-Calculation-sheet'!R88</f>
        <v>0</v>
      </c>
      <c r="S107" s="2">
        <f>S8/'Output-Calculation-sheet'!S7*'Output-Calculation-sheet'!S88</f>
        <v>612.34571259611982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119.23323953052652</v>
      </c>
      <c r="Y107" s="2">
        <f>Y8/'Output-Calculation-sheet'!Y7*'Output-Calculation-sheet'!Y88</f>
        <v>0</v>
      </c>
      <c r="AA107" s="2">
        <f t="shared" si="9"/>
        <v>20.019986112651377</v>
      </c>
    </row>
    <row r="108" spans="1:27" x14ac:dyDescent="0.25">
      <c r="A108" s="2">
        <v>2032</v>
      </c>
      <c r="B108" s="2">
        <f>B9/'Output-Calculation-sheet'!B8*'Output-Calculation-sheet'!B89</f>
        <v>9511.1165125937059</v>
      </c>
      <c r="C108" s="2">
        <f>C9/'Output-Calculation-sheet'!C8*'Output-Calculation-sheet'!C89</f>
        <v>5642.7450443768776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1737.0119341715067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1195.2332558829135</v>
      </c>
      <c r="N108" s="2">
        <f>N9/'Output-Calculation-sheet'!N8*'Output-Calculation-sheet'!N89</f>
        <v>1174.72045365548</v>
      </c>
      <c r="O108" s="2">
        <f>O9/'Output-Calculation-sheet'!O8*'Output-Calculation-sheet'!O89</f>
        <v>1096.2286021863192</v>
      </c>
      <c r="P108" s="2">
        <f>P9/'Output-Calculation-sheet'!P8*'Output-Calculation-sheet'!P89</f>
        <v>0</v>
      </c>
      <c r="Q108" s="2">
        <f>Q9/'Output-Calculation-sheet'!Q8*'Output-Calculation-sheet'!Q89</f>
        <v>617.54098458668125</v>
      </c>
      <c r="R108" s="2">
        <f>R9/'Output-Calculation-sheet'!R8*'Output-Calculation-sheet'!R89</f>
        <v>0</v>
      </c>
      <c r="S108" s="2">
        <f>S9/'Output-Calculation-sheet'!S8*'Output-Calculation-sheet'!S89</f>
        <v>673.39031738147787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131.11957405479481</v>
      </c>
      <c r="Y108" s="2">
        <f>Y9/'Output-Calculation-sheet'!Y8*'Output-Calculation-sheet'!Y89</f>
        <v>0</v>
      </c>
      <c r="AA108" s="2">
        <f t="shared" si="9"/>
        <v>21.779106678889754</v>
      </c>
    </row>
    <row r="109" spans="1:27" x14ac:dyDescent="0.25">
      <c r="A109" s="2">
        <v>2033</v>
      </c>
      <c r="B109" s="2">
        <f>B10/'Output-Calculation-sheet'!B9*'Output-Calculation-sheet'!B90</f>
        <v>10233.024476394339</v>
      </c>
      <c r="C109" s="2">
        <f>C10/'Output-Calculation-sheet'!C9*'Output-Calculation-sheet'!C90</f>
        <v>6071.0378299650301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1868.8537370591885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1285.9532470510101</v>
      </c>
      <c r="N109" s="2">
        <f>N10/'Output-Calculation-sheet'!N9*'Output-Calculation-sheet'!N90</f>
        <v>1263.8834924649079</v>
      </c>
      <c r="O109" s="2">
        <f>O10/'Output-Calculation-sheet'!O9*'Output-Calculation-sheet'!O90</f>
        <v>1179.4339921125679</v>
      </c>
      <c r="P109" s="2">
        <f>P10/'Output-Calculation-sheet'!P9*'Output-Calculation-sheet'!P90</f>
        <v>0</v>
      </c>
      <c r="Q109" s="2">
        <f>Q10/'Output-Calculation-sheet'!Q9*'Output-Calculation-sheet'!Q90</f>
        <v>664.41326862989683</v>
      </c>
      <c r="R109" s="2">
        <f>R10/'Output-Calculation-sheet'!R9*'Output-Calculation-sheet'!R90</f>
        <v>0</v>
      </c>
      <c r="S109" s="2">
        <f>S10/'Output-Calculation-sheet'!S9*'Output-Calculation-sheet'!S90</f>
        <v>724.50164928664856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141.07174576828066</v>
      </c>
      <c r="Y109" s="2">
        <f>Y10/'Output-Calculation-sheet'!Y9*'Output-Calculation-sheet'!Y90</f>
        <v>0</v>
      </c>
      <c r="AA109" s="2">
        <f t="shared" si="9"/>
        <v>23.432173438731873</v>
      </c>
    </row>
    <row r="110" spans="1:27" x14ac:dyDescent="0.25">
      <c r="A110" s="2">
        <v>2034</v>
      </c>
      <c r="B110" s="2">
        <f>B11/'Output-Calculation-sheet'!B10*'Output-Calculation-sheet'!B91</f>
        <v>9967.396588804264</v>
      </c>
      <c r="C110" s="2">
        <f>C11/'Output-Calculation-sheet'!C10*'Output-Calculation-sheet'!C91</f>
        <v>6451.0324369871878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1985.8278626181771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1366.4428293016995</v>
      </c>
      <c r="N110" s="2">
        <f>N11/'Output-Calculation-sheet'!N10*'Output-Calculation-sheet'!N91</f>
        <v>1342.9916984244419</v>
      </c>
      <c r="O110" s="2">
        <f>O11/'Output-Calculation-sheet'!O10*'Output-Calculation-sheet'!O91</f>
        <v>1253.2563877051798</v>
      </c>
      <c r="P110" s="2">
        <f>P11/'Output-Calculation-sheet'!P10*'Output-Calculation-sheet'!P91</f>
        <v>0</v>
      </c>
      <c r="Q110" s="2">
        <f>Q11/'Output-Calculation-sheet'!Q10*'Output-Calculation-sheet'!Q91</f>
        <v>627.55538564733126</v>
      </c>
      <c r="R110" s="2">
        <f>R11/'Output-Calculation-sheet'!R10*'Output-Calculation-sheet'!R91</f>
        <v>0</v>
      </c>
      <c r="S110" s="2">
        <f>S11/'Output-Calculation-sheet'!S10*'Output-Calculation-sheet'!S91</f>
        <v>769.84920389234435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149.90162034599459</v>
      </c>
      <c r="Y110" s="2">
        <f>Y11/'Output-Calculation-sheet'!Y10*'Output-Calculation-sheet'!Y91</f>
        <v>0</v>
      </c>
      <c r="AA110" s="2">
        <f t="shared" si="9"/>
        <v>23.91425401372662</v>
      </c>
    </row>
    <row r="111" spans="1:27" x14ac:dyDescent="0.25">
      <c r="A111" s="2">
        <v>2035</v>
      </c>
      <c r="B111" s="2">
        <f>B12/'Output-Calculation-sheet'!B11*'Output-Calculation-sheet'!B92</f>
        <v>9550.74551065575</v>
      </c>
      <c r="C111" s="2">
        <f>C12/'Output-Calculation-sheet'!C11*'Output-Calculation-sheet'!C92</f>
        <v>6799.5073128163176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2093.0992373327467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1440.2559747043442</v>
      </c>
      <c r="N111" s="2">
        <f>N12/'Output-Calculation-sheet'!N11*'Output-Calculation-sheet'!N92</f>
        <v>1415.5380497130704</v>
      </c>
      <c r="O111" s="2">
        <f>O12/'Output-Calculation-sheet'!O11*'Output-Calculation-sheet'!O92</f>
        <v>1320.9553751701367</v>
      </c>
      <c r="P111" s="2">
        <f>P12/'Output-Calculation-sheet'!P11*'Output-Calculation-sheet'!P92</f>
        <v>0</v>
      </c>
      <c r="Q111" s="2">
        <f>Q12/'Output-Calculation-sheet'!Q11*'Output-Calculation-sheet'!Q92</f>
        <v>578.77309425090129</v>
      </c>
      <c r="R111" s="2">
        <f>R12/'Output-Calculation-sheet'!R11*'Output-Calculation-sheet'!R92</f>
        <v>0</v>
      </c>
      <c r="S111" s="2">
        <f>S12/'Output-Calculation-sheet'!S11*'Output-Calculation-sheet'!S92</f>
        <v>811.43527687430412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157.99907591561066</v>
      </c>
      <c r="Y111" s="2">
        <f>Y12/'Output-Calculation-sheet'!Y11*'Output-Calculation-sheet'!Y92</f>
        <v>0</v>
      </c>
      <c r="AA111" s="2">
        <f t="shared" si="9"/>
        <v>24.168308907433179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1627969869.2559133</v>
      </c>
      <c r="C118" s="2">
        <f>C8/'Output-Calculation-sheet'!C7*'Output-Calculation-sheet'!C97</f>
        <v>83357726.277330428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180668748.93993503</v>
      </c>
      <c r="I118" s="2">
        <f>I8/'Output-Calculation-sheet'!I7*'Output-Calculation-sheet'!I97</f>
        <v>2.6311621254686458E-8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570053607.91813314</v>
      </c>
      <c r="M118" s="2">
        <f>M8/'Output-Calculation-sheet'!M7*'Output-Calculation-sheet'!M97</f>
        <v>178941747.13282329</v>
      </c>
      <c r="N118" s="2">
        <f>N8/'Output-Calculation-sheet'!N7*'Output-Calculation-sheet'!N97</f>
        <v>132665249.5897398</v>
      </c>
      <c r="O118" s="2">
        <f>O8/'Output-Calculation-sheet'!O7*'Output-Calculation-sheet'!O97</f>
        <v>15837415.750721021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9801025.2182011269</v>
      </c>
      <c r="T118" s="2">
        <f>T8/'Output-Calculation-sheet'!T7*'Output-Calculation-sheet'!T97</f>
        <v>4.0147948124959559E-9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6621053.7931251638</v>
      </c>
      <c r="Y118" s="2">
        <f>Y8/'Output-Calculation-sheet'!Y7*'Output-Calculation-sheet'!Y97</f>
        <v>0</v>
      </c>
      <c r="AA118" s="2">
        <f t="shared" si="10"/>
        <v>2805.9164438759221</v>
      </c>
    </row>
    <row r="119" spans="1:27" x14ac:dyDescent="0.25">
      <c r="A119" s="2">
        <v>2032</v>
      </c>
      <c r="B119" s="2">
        <f>B9/'Output-Calculation-sheet'!B8*'Output-Calculation-sheet'!B98</f>
        <v>2272273671.4051547</v>
      </c>
      <c r="C119" s="2">
        <f>C9/'Output-Calculation-sheet'!C8*'Output-Calculation-sheet'!C98</f>
        <v>95467087.376636773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217881152.02128014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736275767.45821238</v>
      </c>
      <c r="M119" s="2">
        <f>M9/'Output-Calculation-sheet'!M8*'Output-Calculation-sheet'!M98</f>
        <v>211453216.82609305</v>
      </c>
      <c r="N119" s="2">
        <f>N9/'Output-Calculation-sheet'!N8*'Output-Calculation-sheet'!N98</f>
        <v>156397500.95195711</v>
      </c>
      <c r="O119" s="2">
        <f>O9/'Output-Calculation-sheet'!O8*'Output-Calculation-sheet'!O98</f>
        <v>18164973.004907027</v>
      </c>
      <c r="P119" s="2">
        <f>P9/'Output-Calculation-sheet'!P8*'Output-Calculation-sheet'!P98</f>
        <v>0</v>
      </c>
      <c r="Q119" s="2">
        <f>Q9/'Output-Calculation-sheet'!Q8*'Output-Calculation-sheet'!Q98</f>
        <v>38998390.422173142</v>
      </c>
      <c r="R119" s="2">
        <f>R9/'Output-Calculation-sheet'!R8*'Output-Calculation-sheet'!R98</f>
        <v>0</v>
      </c>
      <c r="S119" s="2">
        <f>S9/'Output-Calculation-sheet'!S8*'Output-Calculation-sheet'!S98</f>
        <v>15366860.326152494</v>
      </c>
      <c r="T119" s="2">
        <f>T9/'Output-Calculation-sheet'!T8*'Output-Calculation-sheet'!T98</f>
        <v>0</v>
      </c>
      <c r="U119" s="2">
        <f>U9/'Output-Calculation-sheet'!U8*'Output-Calculation-sheet'!U98</f>
        <v>-1.7211503366241416E-9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7681913.2698751334</v>
      </c>
      <c r="Y119" s="2">
        <f>Y9/'Output-Calculation-sheet'!Y8*'Output-Calculation-sheet'!Y98</f>
        <v>0</v>
      </c>
      <c r="AA119" s="2">
        <f t="shared" si="10"/>
        <v>3769.9605330624422</v>
      </c>
    </row>
    <row r="120" spans="1:27" x14ac:dyDescent="0.25">
      <c r="A120" s="2">
        <v>2033</v>
      </c>
      <c r="B120" s="2">
        <f>B10/'Output-Calculation-sheet'!B9*'Output-Calculation-sheet'!B99</f>
        <v>2861900078.50214</v>
      </c>
      <c r="C120" s="2">
        <f>C10/'Output-Calculation-sheet'!C9*'Output-Calculation-sheet'!C99</f>
        <v>107002593.66566366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253041339.74814889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907454482.9505105</v>
      </c>
      <c r="M120" s="2">
        <f>M10/'Output-Calculation-sheet'!M9*'Output-Calculation-sheet'!M99</f>
        <v>259656673.52006632</v>
      </c>
      <c r="N120" s="2">
        <f>N10/'Output-Calculation-sheet'!N9*'Output-Calculation-sheet'!N99</f>
        <v>199448365.5837746</v>
      </c>
      <c r="O120" s="2">
        <f>O10/'Output-Calculation-sheet'!O9*'Output-Calculation-sheet'!O99</f>
        <v>20416002.403468549</v>
      </c>
      <c r="P120" s="2">
        <f>P10/'Output-Calculation-sheet'!P9*'Output-Calculation-sheet'!P99</f>
        <v>0</v>
      </c>
      <c r="Q120" s="2">
        <f>Q10/'Output-Calculation-sheet'!Q9*'Output-Calculation-sheet'!Q99</f>
        <v>155930987.02736858</v>
      </c>
      <c r="R120" s="2">
        <f>R10/'Output-Calculation-sheet'!R9*'Output-Calculation-sheet'!R99</f>
        <v>0</v>
      </c>
      <c r="S120" s="2">
        <f>S10/'Output-Calculation-sheet'!S9*'Output-Calculation-sheet'!S99</f>
        <v>33577947.892827131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8823500.2816316001</v>
      </c>
      <c r="Y120" s="2">
        <f>Y10/'Output-Calculation-sheet'!Y9*'Output-Calculation-sheet'!Y99</f>
        <v>0</v>
      </c>
      <c r="AA120" s="2">
        <f t="shared" si="10"/>
        <v>4807.2519715755998</v>
      </c>
    </row>
    <row r="121" spans="1:27" x14ac:dyDescent="0.25">
      <c r="A121" s="2">
        <v>2034</v>
      </c>
      <c r="B121" s="2">
        <f>B11/'Output-Calculation-sheet'!B10*'Output-Calculation-sheet'!B100</f>
        <v>4974040393.1265335</v>
      </c>
      <c r="C121" s="2">
        <f>C11/'Output-Calculation-sheet'!C10*'Output-Calculation-sheet'!C100</f>
        <v>119257416.08130017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309203370.3322503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-6.027457479268135E-8</v>
      </c>
      <c r="L121" s="2">
        <f>L11/'Output-Calculation-sheet'!L10*'Output-Calculation-sheet'!L100</f>
        <v>1124415449.1567075</v>
      </c>
      <c r="M121" s="2">
        <f>M11/'Output-Calculation-sheet'!M10*'Output-Calculation-sheet'!M100</f>
        <v>311979246.6885944</v>
      </c>
      <c r="N121" s="2">
        <f>N11/'Output-Calculation-sheet'!N10*'Output-Calculation-sheet'!N100</f>
        <v>238784040.25620329</v>
      </c>
      <c r="O121" s="2">
        <f>O11/'Output-Calculation-sheet'!O10*'Output-Calculation-sheet'!O100</f>
        <v>23625781.781557344</v>
      </c>
      <c r="P121" s="2">
        <f>P11/'Output-Calculation-sheet'!P10*'Output-Calculation-sheet'!P100</f>
        <v>-3.2513556228935019E-8</v>
      </c>
      <c r="Q121" s="2">
        <f>Q11/'Output-Calculation-sheet'!Q10*'Output-Calculation-sheet'!Q100</f>
        <v>319745072.1604014</v>
      </c>
      <c r="R121" s="2">
        <f>R11/'Output-Calculation-sheet'!R10*'Output-Calculation-sheet'!R100</f>
        <v>0</v>
      </c>
      <c r="S121" s="2">
        <f>S11/'Output-Calculation-sheet'!S10*'Output-Calculation-sheet'!S100</f>
        <v>69236371.488655314</v>
      </c>
      <c r="T121" s="2">
        <f>T11/'Output-Calculation-sheet'!T10*'Output-Calculation-sheet'!T100</f>
        <v>1.1574332680781615E-8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9894176.6331914738</v>
      </c>
      <c r="Y121" s="2">
        <f>Y11/'Output-Calculation-sheet'!Y10*'Output-Calculation-sheet'!Y100</f>
        <v>0</v>
      </c>
      <c r="AA121" s="2">
        <f t="shared" si="10"/>
        <v>7500.1813177053946</v>
      </c>
    </row>
    <row r="122" spans="1:27" x14ac:dyDescent="0.25">
      <c r="A122" s="2">
        <v>2035</v>
      </c>
      <c r="B122" s="2">
        <f>B12/'Output-Calculation-sheet'!B11*'Output-Calculation-sheet'!B101</f>
        <v>8268900264.2607279</v>
      </c>
      <c r="C122" s="2">
        <f>C12/'Output-Calculation-sheet'!C11*'Output-Calculation-sheet'!C101</f>
        <v>135998034.86221308</v>
      </c>
      <c r="D122" s="2">
        <f>D12/'Output-Calculation-sheet'!D11*'Output-Calculation-sheet'!D101</f>
        <v>-7.5279437053775838E-8</v>
      </c>
      <c r="E122" s="2">
        <f>E12/'Output-Calculation-sheet'!E11*'Output-Calculation-sheet'!E101</f>
        <v>97509519.070719153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364053022.18035442</v>
      </c>
      <c r="I122" s="2">
        <f>I12/'Output-Calculation-sheet'!I11*'Output-Calculation-sheet'!I101</f>
        <v>0</v>
      </c>
      <c r="J122" s="2">
        <f>J12/'Output-Calculation-sheet'!J11*'Output-Calculation-sheet'!J101</f>
        <v>-7.6378386889247476E-8</v>
      </c>
      <c r="K122" s="2">
        <f>K12/'Output-Calculation-sheet'!K11*'Output-Calculation-sheet'!K101</f>
        <v>0</v>
      </c>
      <c r="L122" s="2">
        <f>L12/'Output-Calculation-sheet'!L11*'Output-Calculation-sheet'!L101</f>
        <v>1320912647.8260055</v>
      </c>
      <c r="M122" s="2">
        <f>M12/'Output-Calculation-sheet'!M11*'Output-Calculation-sheet'!M101</f>
        <v>356319203.44436777</v>
      </c>
      <c r="N122" s="2">
        <f>N12/'Output-Calculation-sheet'!N11*'Output-Calculation-sheet'!N101</f>
        <v>291168210.59452999</v>
      </c>
      <c r="O122" s="2">
        <f>O12/'Output-Calculation-sheet'!O11*'Output-Calculation-sheet'!O101</f>
        <v>29546466.494907264</v>
      </c>
      <c r="P122" s="2">
        <f>P12/'Output-Calculation-sheet'!P11*'Output-Calculation-sheet'!P101</f>
        <v>0</v>
      </c>
      <c r="Q122" s="2">
        <f>Q12/'Output-Calculation-sheet'!Q11*'Output-Calculation-sheet'!Q101</f>
        <v>579647589.25638902</v>
      </c>
      <c r="R122" s="2">
        <f>R12/'Output-Calculation-sheet'!R11*'Output-Calculation-sheet'!R101</f>
        <v>0</v>
      </c>
      <c r="S122" s="2">
        <f>S12/'Output-Calculation-sheet'!S11*'Output-Calculation-sheet'!S101</f>
        <v>100160619.90363002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-9.96440223473249E-9</v>
      </c>
      <c r="W122" s="2">
        <f>W12/'Output-Calculation-sheet'!W11*'Output-Calculation-sheet'!W101</f>
        <v>0</v>
      </c>
      <c r="X122" s="2">
        <f>X12/'Output-Calculation-sheet'!X11*'Output-Calculation-sheet'!X101</f>
        <v>11270435.225805458</v>
      </c>
      <c r="Y122" s="2">
        <f>Y12/'Output-Calculation-sheet'!Y11*'Output-Calculation-sheet'!Y101</f>
        <v>0</v>
      </c>
      <c r="AA122" s="2">
        <f t="shared" si="10"/>
        <v>11555.486013119649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18882814304.524242</v>
      </c>
      <c r="C129" s="2">
        <f>C8/'Output-Calculation-sheet'!C7*'Output-Calculation-sheet'!C106</f>
        <v>0</v>
      </c>
      <c r="D129" s="2">
        <f>D8/'Output-Calculation-sheet'!D7*'Output-Calculation-sheet'!D106</f>
        <v>34351011738.406181</v>
      </c>
      <c r="E129" s="2">
        <f>E8/'Output-Calculation-sheet'!E7*'Output-Calculation-sheet'!E106</f>
        <v>26184460909.004452</v>
      </c>
      <c r="F129" s="2">
        <f>F8/'Output-Calculation-sheet'!F7*'Output-Calculation-sheet'!F106</f>
        <v>17613395645.799297</v>
      </c>
      <c r="G129" s="2">
        <f>G8/'Output-Calculation-sheet'!G7*'Output-Calculation-sheet'!G106</f>
        <v>11933436449.359274</v>
      </c>
      <c r="H129" s="2">
        <f>H8/'Output-Calculation-sheet'!H7*'Output-Calculation-sheet'!H106</f>
        <v>0</v>
      </c>
      <c r="I129" s="2">
        <f>I8/'Output-Calculation-sheet'!I7*'Output-Calculation-sheet'!I106</f>
        <v>10866610581.574972</v>
      </c>
      <c r="J129" s="2">
        <f>J8/'Output-Calculation-sheet'!J7*'Output-Calculation-sheet'!J106</f>
        <v>11339988268.274214</v>
      </c>
      <c r="K129" s="2">
        <f>K8/'Output-Calculation-sheet'!K7*'Output-Calculation-sheet'!K106</f>
        <v>10955846517.643147</v>
      </c>
      <c r="L129" s="2">
        <f>L8/'Output-Calculation-sheet'!L7*'Output-Calculation-sheet'!L106</f>
        <v>7980535574.3033333</v>
      </c>
      <c r="M129" s="2">
        <f>M8/'Output-Calculation-sheet'!M7*'Output-Calculation-sheet'!M106</f>
        <v>0</v>
      </c>
      <c r="N129" s="2">
        <f>N8/'Output-Calculation-sheet'!N7*'Output-Calculation-sheet'!N106</f>
        <v>6942374.0740673859</v>
      </c>
      <c r="O129" s="2">
        <f>O8/'Output-Calculation-sheet'!O7*'Output-Calculation-sheet'!O106</f>
        <v>0</v>
      </c>
      <c r="P129" s="2">
        <f>P8/'Output-Calculation-sheet'!P7*'Output-Calculation-sheet'!P106</f>
        <v>6502459424.3683853</v>
      </c>
      <c r="Q129" s="2">
        <f>Q8/'Output-Calculation-sheet'!Q7*'Output-Calculation-sheet'!Q106</f>
        <v>3105848990.6336083</v>
      </c>
      <c r="R129" s="2">
        <f>R8/'Output-Calculation-sheet'!R7*'Output-Calculation-sheet'!R106</f>
        <v>7171174363.4066992</v>
      </c>
      <c r="S129" s="2">
        <f>S8/'Output-Calculation-sheet'!S7*'Output-Calculation-sheet'!S106</f>
        <v>29008502.344523262</v>
      </c>
      <c r="T129" s="2">
        <f>T8/'Output-Calculation-sheet'!T7*'Output-Calculation-sheet'!T106</f>
        <v>2732902245.7626185</v>
      </c>
      <c r="U129" s="2">
        <f>U8/'Output-Calculation-sheet'!U7*'Output-Calculation-sheet'!U106</f>
        <v>1953556028.0882852</v>
      </c>
      <c r="V129" s="2">
        <f>V8/'Output-Calculation-sheet'!V7*'Output-Calculation-sheet'!V106</f>
        <v>1952252201.5768547</v>
      </c>
      <c r="W129" s="2">
        <f>W8/'Output-Calculation-sheet'!W7*'Output-Calculation-sheet'!W106</f>
        <v>1513689271.6348169</v>
      </c>
      <c r="X129" s="2">
        <f>X8/'Output-Calculation-sheet'!X7*'Output-Calculation-sheet'!X106</f>
        <v>0</v>
      </c>
      <c r="Y129" s="2">
        <f>Y8/'Output-Calculation-sheet'!Y7*'Output-Calculation-sheet'!Y106</f>
        <v>759239111.21200562</v>
      </c>
      <c r="AA129" s="2">
        <f t="shared" si="11"/>
        <v>175835.17250199098</v>
      </c>
    </row>
    <row r="130" spans="1:27" x14ac:dyDescent="0.25">
      <c r="A130" s="2">
        <v>2032</v>
      </c>
      <c r="B130" s="2">
        <f>B9/'Output-Calculation-sheet'!B8*'Output-Calculation-sheet'!B107</f>
        <v>20587027853.247997</v>
      </c>
      <c r="C130" s="2">
        <f>C9/'Output-Calculation-sheet'!C8*'Output-Calculation-sheet'!C107</f>
        <v>0</v>
      </c>
      <c r="D130" s="2">
        <f>D9/'Output-Calculation-sheet'!D8*'Output-Calculation-sheet'!D107</f>
        <v>37923005012.550964</v>
      </c>
      <c r="E130" s="2">
        <f>E9/'Output-Calculation-sheet'!E8*'Output-Calculation-sheet'!E107</f>
        <v>28879918687.257065</v>
      </c>
      <c r="F130" s="2">
        <f>F9/'Output-Calculation-sheet'!F8*'Output-Calculation-sheet'!F107</f>
        <v>19400703488.30603</v>
      </c>
      <c r="G130" s="2">
        <f>G9/'Output-Calculation-sheet'!G8*'Output-Calculation-sheet'!G107</f>
        <v>13173551110.585945</v>
      </c>
      <c r="H130" s="2">
        <f>H9/'Output-Calculation-sheet'!H8*'Output-Calculation-sheet'!H107</f>
        <v>0</v>
      </c>
      <c r="I130" s="2">
        <f>I9/'Output-Calculation-sheet'!I8*'Output-Calculation-sheet'!I107</f>
        <v>11978145450.663536</v>
      </c>
      <c r="J130" s="2">
        <f>J9/'Output-Calculation-sheet'!J8*'Output-Calculation-sheet'!J107</f>
        <v>12504969700.433126</v>
      </c>
      <c r="K130" s="2">
        <f>K9/'Output-Calculation-sheet'!K8*'Output-Calculation-sheet'!K107</f>
        <v>12075711667.358986</v>
      </c>
      <c r="L130" s="2">
        <f>L9/'Output-Calculation-sheet'!L8*'Output-Calculation-sheet'!L107</f>
        <v>9545512639.5570889</v>
      </c>
      <c r="M130" s="2">
        <f>M9/'Output-Calculation-sheet'!M8*'Output-Calculation-sheet'!M107</f>
        <v>0</v>
      </c>
      <c r="N130" s="2">
        <f>N9/'Output-Calculation-sheet'!N8*'Output-Calculation-sheet'!N107</f>
        <v>6007468.7000892758</v>
      </c>
      <c r="O130" s="2">
        <f>O9/'Output-Calculation-sheet'!O8*'Output-Calculation-sheet'!O107</f>
        <v>0</v>
      </c>
      <c r="P130" s="2">
        <f>P9/'Output-Calculation-sheet'!P8*'Output-Calculation-sheet'!P107</f>
        <v>7264091931.4850397</v>
      </c>
      <c r="Q130" s="2">
        <f>Q9/'Output-Calculation-sheet'!Q8*'Output-Calculation-sheet'!Q107</f>
        <v>3832783715.3065453</v>
      </c>
      <c r="R130" s="2">
        <f>R9/'Output-Calculation-sheet'!R8*'Output-Calculation-sheet'!R107</f>
        <v>7942492617.8848257</v>
      </c>
      <c r="S130" s="2">
        <f>S9/'Output-Calculation-sheet'!S8*'Output-Calculation-sheet'!S107</f>
        <v>31942080.222866461</v>
      </c>
      <c r="T130" s="2">
        <f>T9/'Output-Calculation-sheet'!T8*'Output-Calculation-sheet'!T107</f>
        <v>3017162147.7195191</v>
      </c>
      <c r="U130" s="2">
        <f>U9/'Output-Calculation-sheet'!U8*'Output-Calculation-sheet'!U107</f>
        <v>2173324188.5568147</v>
      </c>
      <c r="V130" s="2">
        <f>V9/'Output-Calculation-sheet'!V8*'Output-Calculation-sheet'!V107</f>
        <v>2150425349.5630226</v>
      </c>
      <c r="W130" s="2">
        <f>W9/'Output-Calculation-sheet'!W8*'Output-Calculation-sheet'!W107</f>
        <v>1669755540.0206692</v>
      </c>
      <c r="X130" s="2">
        <f>X9/'Output-Calculation-sheet'!X8*'Output-Calculation-sheet'!X107</f>
        <v>0</v>
      </c>
      <c r="Y130" s="2">
        <f>Y9/'Output-Calculation-sheet'!Y8*'Output-Calculation-sheet'!Y107</f>
        <v>836775303.99444771</v>
      </c>
      <c r="AA130" s="2">
        <f t="shared" si="11"/>
        <v>194993.30595341462</v>
      </c>
    </row>
    <row r="131" spans="1:27" x14ac:dyDescent="0.25">
      <c r="A131" s="2">
        <v>2033</v>
      </c>
      <c r="B131" s="2">
        <f>B10/'Output-Calculation-sheet'!B9*'Output-Calculation-sheet'!B108</f>
        <v>22039775155.299625</v>
      </c>
      <c r="C131" s="2">
        <f>C10/'Output-Calculation-sheet'!C9*'Output-Calculation-sheet'!C108</f>
        <v>0</v>
      </c>
      <c r="D131" s="2">
        <f>D10/'Output-Calculation-sheet'!D9*'Output-Calculation-sheet'!D108</f>
        <v>40970106641.335907</v>
      </c>
      <c r="E131" s="2">
        <f>E10/'Output-Calculation-sheet'!E9*'Output-Calculation-sheet'!E108</f>
        <v>31243436617.618145</v>
      </c>
      <c r="F131" s="2">
        <f>F10/'Output-Calculation-sheet'!F9*'Output-Calculation-sheet'!F108</f>
        <v>20910629542.156708</v>
      </c>
      <c r="G131" s="2">
        <f>G10/'Output-Calculation-sheet'!G9*'Output-Calculation-sheet'!G108</f>
        <v>14244214687.316399</v>
      </c>
      <c r="H131" s="2">
        <f>H10/'Output-Calculation-sheet'!H9*'Output-Calculation-sheet'!H108</f>
        <v>0</v>
      </c>
      <c r="I131" s="2">
        <f>I10/'Output-Calculation-sheet'!I9*'Output-Calculation-sheet'!I108</f>
        <v>12943576695.799738</v>
      </c>
      <c r="J131" s="2">
        <f>J10/'Output-Calculation-sheet'!J9*'Output-Calculation-sheet'!J108</f>
        <v>13493966059.884684</v>
      </c>
      <c r="K131" s="2">
        <f>K10/'Output-Calculation-sheet'!K9*'Output-Calculation-sheet'!K108</f>
        <v>13096236005.138151</v>
      </c>
      <c r="L131" s="2">
        <f>L10/'Output-Calculation-sheet'!L9*'Output-Calculation-sheet'!L108</f>
        <v>10187349688.614906</v>
      </c>
      <c r="M131" s="2">
        <f>M10/'Output-Calculation-sheet'!M9*'Output-Calculation-sheet'!M108</f>
        <v>0</v>
      </c>
      <c r="N131" s="2">
        <f>N10/'Output-Calculation-sheet'!N9*'Output-Calculation-sheet'!N108</f>
        <v>4300784.4803888118</v>
      </c>
      <c r="O131" s="2">
        <f>O10/'Output-Calculation-sheet'!O9*'Output-Calculation-sheet'!O108</f>
        <v>0</v>
      </c>
      <c r="P131" s="2">
        <f>P10/'Output-Calculation-sheet'!P9*'Output-Calculation-sheet'!P108</f>
        <v>7938385703.4384089</v>
      </c>
      <c r="Q131" s="2">
        <f>Q10/'Output-Calculation-sheet'!Q9*'Output-Calculation-sheet'!Q108</f>
        <v>4067215890.7856202</v>
      </c>
      <c r="R131" s="2">
        <f>R10/'Output-Calculation-sheet'!R9*'Output-Calculation-sheet'!R108</f>
        <v>8566889125.8813686</v>
      </c>
      <c r="S131" s="2">
        <f>S10/'Output-Calculation-sheet'!S9*'Output-Calculation-sheet'!S108</f>
        <v>30862741.529996656</v>
      </c>
      <c r="T131" s="2">
        <f>T10/'Output-Calculation-sheet'!T9*'Output-Calculation-sheet'!T108</f>
        <v>3268999795.5064702</v>
      </c>
      <c r="U131" s="2">
        <f>U10/'Output-Calculation-sheet'!U9*'Output-Calculation-sheet'!U108</f>
        <v>2356793590.4381599</v>
      </c>
      <c r="V131" s="2">
        <f>V10/'Output-Calculation-sheet'!V9*'Output-Calculation-sheet'!V108</f>
        <v>2313654340.2774253</v>
      </c>
      <c r="W131" s="2">
        <f>W10/'Output-Calculation-sheet'!W9*'Output-Calculation-sheet'!W108</f>
        <v>1798862613.8086119</v>
      </c>
      <c r="X131" s="2">
        <f>X10/'Output-Calculation-sheet'!X9*'Output-Calculation-sheet'!X108</f>
        <v>0</v>
      </c>
      <c r="Y131" s="2">
        <f>Y10/'Output-Calculation-sheet'!Y9*'Output-Calculation-sheet'!Y108</f>
        <v>904460545.00211</v>
      </c>
      <c r="AA131" s="2">
        <f t="shared" si="11"/>
        <v>210379.71622431284</v>
      </c>
    </row>
    <row r="132" spans="1:27" x14ac:dyDescent="0.25">
      <c r="A132" s="2">
        <v>2034</v>
      </c>
      <c r="B132" s="2">
        <f>B11/'Output-Calculation-sheet'!B10*'Output-Calculation-sheet'!B109</f>
        <v>28340179865.332588</v>
      </c>
      <c r="C132" s="2">
        <f>C11/'Output-Calculation-sheet'!C10*'Output-Calculation-sheet'!C109</f>
        <v>0</v>
      </c>
      <c r="D132" s="2">
        <f>D11/'Output-Calculation-sheet'!D10*'Output-Calculation-sheet'!D109</f>
        <v>43637516141.221268</v>
      </c>
      <c r="E132" s="2">
        <f>E11/'Output-Calculation-sheet'!E10*'Output-Calculation-sheet'!E109</f>
        <v>33298431912.285149</v>
      </c>
      <c r="F132" s="2">
        <f>F11/'Output-Calculation-sheet'!F10*'Output-Calculation-sheet'!F109</f>
        <v>22251521789.830742</v>
      </c>
      <c r="G132" s="2">
        <f>G11/'Output-Calculation-sheet'!G10*'Output-Calculation-sheet'!G109</f>
        <v>15195126207.067719</v>
      </c>
      <c r="H132" s="2">
        <f>H11/'Output-Calculation-sheet'!H10*'Output-Calculation-sheet'!H109</f>
        <v>0</v>
      </c>
      <c r="I132" s="2">
        <f>I11/'Output-Calculation-sheet'!I10*'Output-Calculation-sheet'!I109</f>
        <v>13806128153.382328</v>
      </c>
      <c r="J132" s="2">
        <f>J11/'Output-Calculation-sheet'!J10*'Output-Calculation-sheet'!J109</f>
        <v>14376911787.602207</v>
      </c>
      <c r="K132" s="2">
        <f>K11/'Output-Calculation-sheet'!K10*'Output-Calculation-sheet'!K109</f>
        <v>13981819865.009741</v>
      </c>
      <c r="L132" s="2">
        <f>L11/'Output-Calculation-sheet'!L10*'Output-Calculation-sheet'!L109</f>
        <v>10714089479.558105</v>
      </c>
      <c r="M132" s="2">
        <f>M11/'Output-Calculation-sheet'!M10*'Output-Calculation-sheet'!M109</f>
        <v>0</v>
      </c>
      <c r="N132" s="2">
        <f>N11/'Output-Calculation-sheet'!N10*'Output-Calculation-sheet'!N109</f>
        <v>3770132.1449626153</v>
      </c>
      <c r="O132" s="2">
        <f>O11/'Output-Calculation-sheet'!O10*'Output-Calculation-sheet'!O109</f>
        <v>0</v>
      </c>
      <c r="P132" s="2">
        <f>P11/'Output-Calculation-sheet'!P10*'Output-Calculation-sheet'!P109</f>
        <v>8532090811.6264591</v>
      </c>
      <c r="Q132" s="2">
        <f>Q11/'Output-Calculation-sheet'!Q10*'Output-Calculation-sheet'!Q109</f>
        <v>4730701986.1357689</v>
      </c>
      <c r="R132" s="2">
        <f>R11/'Output-Calculation-sheet'!R10*'Output-Calculation-sheet'!R109</f>
        <v>9125976503.3687077</v>
      </c>
      <c r="S132" s="2">
        <f>S11/'Output-Calculation-sheet'!S10*'Output-Calculation-sheet'!S109</f>
        <v>28068868.607941691</v>
      </c>
      <c r="T132" s="2">
        <f>T11/'Output-Calculation-sheet'!T10*'Output-Calculation-sheet'!T109</f>
        <v>3485984261.367125</v>
      </c>
      <c r="U132" s="2">
        <f>U11/'Output-Calculation-sheet'!U10*'Output-Calculation-sheet'!U109</f>
        <v>2526152886.4035697</v>
      </c>
      <c r="V132" s="2">
        <f>V11/'Output-Calculation-sheet'!V10*'Output-Calculation-sheet'!V109</f>
        <v>2460371742.7742667</v>
      </c>
      <c r="W132" s="2">
        <f>W11/'Output-Calculation-sheet'!W10*'Output-Calculation-sheet'!W109</f>
        <v>1918033814.9240012</v>
      </c>
      <c r="X132" s="2">
        <f>X11/'Output-Calculation-sheet'!X10*'Output-Calculation-sheet'!X109</f>
        <v>0</v>
      </c>
      <c r="Y132" s="2">
        <f>Y11/'Output-Calculation-sheet'!Y10*'Output-Calculation-sheet'!Y109</f>
        <v>965143813.33663082</v>
      </c>
      <c r="AA132" s="2">
        <f t="shared" si="11"/>
        <v>229378.02002197932</v>
      </c>
    </row>
    <row r="133" spans="1:27" x14ac:dyDescent="0.25">
      <c r="A133" s="2">
        <v>2035</v>
      </c>
      <c r="B133" s="2">
        <f>B12/'Output-Calculation-sheet'!B11*'Output-Calculation-sheet'!B110</f>
        <v>34369908165.794502</v>
      </c>
      <c r="C133" s="2">
        <f>C12/'Output-Calculation-sheet'!C11*'Output-Calculation-sheet'!C110</f>
        <v>0</v>
      </c>
      <c r="D133" s="2">
        <f>D12/'Output-Calculation-sheet'!D11*'Output-Calculation-sheet'!D110</f>
        <v>46216521129.827194</v>
      </c>
      <c r="E133" s="2">
        <f>E12/'Output-Calculation-sheet'!E11*'Output-Calculation-sheet'!E110</f>
        <v>35189533522.957138</v>
      </c>
      <c r="F133" s="2">
        <f>F12/'Output-Calculation-sheet'!F11*'Output-Calculation-sheet'!F110</f>
        <v>23513690161.508911</v>
      </c>
      <c r="G133" s="2">
        <f>G12/'Output-Calculation-sheet'!G11*'Output-Calculation-sheet'!G110</f>
        <v>16089493779.198023</v>
      </c>
      <c r="H133" s="2">
        <f>H12/'Output-Calculation-sheet'!H11*'Output-Calculation-sheet'!H110</f>
        <v>0</v>
      </c>
      <c r="I133" s="2">
        <f>I12/'Output-Calculation-sheet'!I11*'Output-Calculation-sheet'!I110</f>
        <v>14599897710.011879</v>
      </c>
      <c r="J133" s="2">
        <f>J12/'Output-Calculation-sheet'!J11*'Output-Calculation-sheet'!J110</f>
        <v>15175166354.106483</v>
      </c>
      <c r="K133" s="2">
        <f>K12/'Output-Calculation-sheet'!K11*'Output-Calculation-sheet'!K110</f>
        <v>14757036688.598337</v>
      </c>
      <c r="L133" s="2">
        <f>L12/'Output-Calculation-sheet'!L11*'Output-Calculation-sheet'!L110</f>
        <v>11224553632.423651</v>
      </c>
      <c r="M133" s="2">
        <f>M12/'Output-Calculation-sheet'!M11*'Output-Calculation-sheet'!M110</f>
        <v>0</v>
      </c>
      <c r="N133" s="2">
        <f>N12/'Output-Calculation-sheet'!N11*'Output-Calculation-sheet'!N110</f>
        <v>2611388.6532119885</v>
      </c>
      <c r="O133" s="2">
        <f>O12/'Output-Calculation-sheet'!O11*'Output-Calculation-sheet'!O110</f>
        <v>0</v>
      </c>
      <c r="P133" s="2">
        <f>P12/'Output-Calculation-sheet'!P11*'Output-Calculation-sheet'!P110</f>
        <v>9051049187.5795002</v>
      </c>
      <c r="Q133" s="2">
        <f>Q12/'Output-Calculation-sheet'!Q11*'Output-Calculation-sheet'!Q110</f>
        <v>5316168315.8820314</v>
      </c>
      <c r="R133" s="2">
        <f>R12/'Output-Calculation-sheet'!R11*'Output-Calculation-sheet'!R110</f>
        <v>9647280635.5021095</v>
      </c>
      <c r="S133" s="2">
        <f>S12/'Output-Calculation-sheet'!S11*'Output-Calculation-sheet'!S110</f>
        <v>16197920.174860427</v>
      </c>
      <c r="T133" s="2">
        <f>T12/'Output-Calculation-sheet'!T11*'Output-Calculation-sheet'!T110</f>
        <v>3692778365.3421264</v>
      </c>
      <c r="U133" s="2">
        <f>U12/'Output-Calculation-sheet'!U11*'Output-Calculation-sheet'!U110</f>
        <v>2682839114.9374685</v>
      </c>
      <c r="V133" s="2">
        <f>V12/'Output-Calculation-sheet'!V11*'Output-Calculation-sheet'!V110</f>
        <v>2596740087.4574428</v>
      </c>
      <c r="W133" s="2">
        <f>W12/'Output-Calculation-sheet'!W11*'Output-Calculation-sheet'!W110</f>
        <v>2028641043.3026299</v>
      </c>
      <c r="X133" s="2">
        <f>X12/'Output-Calculation-sheet'!X11*'Output-Calculation-sheet'!X110</f>
        <v>0</v>
      </c>
      <c r="Y133" s="2">
        <f>Y12/'Output-Calculation-sheet'!Y11*'Output-Calculation-sheet'!Y110</f>
        <v>1023390299.6983906</v>
      </c>
      <c r="AA133" s="2">
        <f t="shared" si="11"/>
        <v>247193.49750295587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69735964169.03717</v>
      </c>
      <c r="C140" s="2">
        <f>C8/'Output-Calculation-sheet'!C7*'Output-Calculation-sheet'!C115</f>
        <v>44937007183.475197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13766540465.289736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888923193.84799469</v>
      </c>
      <c r="M140" s="2">
        <f>M8/'Output-Calculation-sheet'!M7*'Output-Calculation-sheet'!M115</f>
        <v>9436207879.0317383</v>
      </c>
      <c r="N140" s="2">
        <f>N8/'Output-Calculation-sheet'!N7*'Output-Calculation-sheet'!N115</f>
        <v>9299141127.2193813</v>
      </c>
      <c r="O140" s="2">
        <f>O8/'Output-Calculation-sheet'!O7*'Output-Calculation-sheet'!O115</f>
        <v>8730098417.6060333</v>
      </c>
      <c r="P140" s="2">
        <f>P8/'Output-Calculation-sheet'!P7*'Output-Calculation-sheet'!P115</f>
        <v>0</v>
      </c>
      <c r="Q140" s="2">
        <f>Q8/'Output-Calculation-sheet'!Q7*'Output-Calculation-sheet'!Q115</f>
        <v>4706296148.1143932</v>
      </c>
      <c r="R140" s="2">
        <f>R8/'Output-Calculation-sheet'!R7*'Output-Calculation-sheet'!R115</f>
        <v>0</v>
      </c>
      <c r="S140" s="2">
        <f>S8/'Output-Calculation-sheet'!S7*'Output-Calculation-sheet'!S115</f>
        <v>5350045935.0216141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1042831462.415128</v>
      </c>
      <c r="Y140" s="2">
        <f>Y8/'Output-Calculation-sheet'!Y7*'Output-Calculation-sheet'!Y115</f>
        <v>0</v>
      </c>
      <c r="AA140" s="2">
        <f t="shared" si="12"/>
        <v>167893.05598105839</v>
      </c>
    </row>
    <row r="141" spans="1:27" x14ac:dyDescent="0.25">
      <c r="A141" s="2">
        <v>2032</v>
      </c>
      <c r="B141" s="2">
        <f>B9/'Output-Calculation-sheet'!B8*'Output-Calculation-sheet'!B116</f>
        <v>76555923804.151535</v>
      </c>
      <c r="C141" s="2">
        <f>C9/'Output-Calculation-sheet'!C8*'Output-Calculation-sheet'!C116</f>
        <v>49414813009.39772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15126892501.013578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10365311155.173691</v>
      </c>
      <c r="N141" s="2">
        <f>N9/'Output-Calculation-sheet'!N8*'Output-Calculation-sheet'!N116</f>
        <v>10220271361.599846</v>
      </c>
      <c r="O141" s="2">
        <f>O9/'Output-Calculation-sheet'!O8*'Output-Calculation-sheet'!O116</f>
        <v>9600020296.5662022</v>
      </c>
      <c r="P141" s="2">
        <f>P9/'Output-Calculation-sheet'!P8*'Output-Calculation-sheet'!P116</f>
        <v>0</v>
      </c>
      <c r="Q141" s="2">
        <f>Q9/'Output-Calculation-sheet'!Q8*'Output-Calculation-sheet'!Q116</f>
        <v>4594957610.4910994</v>
      </c>
      <c r="R141" s="2">
        <f>R9/'Output-Calculation-sheet'!R8*'Output-Calculation-sheet'!R116</f>
        <v>0</v>
      </c>
      <c r="S141" s="2">
        <f>S9/'Output-Calculation-sheet'!S8*'Output-Calculation-sheet'!S116</f>
        <v>5880184176.6358194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1146507285.0663109</v>
      </c>
      <c r="Y141" s="2">
        <f>Y9/'Output-Calculation-sheet'!Y8*'Output-Calculation-sheet'!Y116</f>
        <v>0</v>
      </c>
      <c r="AA141" s="2">
        <f t="shared" si="12"/>
        <v>182904.88120009578</v>
      </c>
    </row>
    <row r="142" spans="1:27" x14ac:dyDescent="0.25">
      <c r="A142" s="2">
        <v>2033</v>
      </c>
      <c r="B142" s="2">
        <f>B10/'Output-Calculation-sheet'!B9*'Output-Calculation-sheet'!B117</f>
        <v>82270282977.280731</v>
      </c>
      <c r="C142" s="2">
        <f>C10/'Output-Calculation-sheet'!C9*'Output-Calculation-sheet'!C117</f>
        <v>53162843044.19854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16261130984.153622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11126955970.27421</v>
      </c>
      <c r="N142" s="2">
        <f>N10/'Output-Calculation-sheet'!N9*'Output-Calculation-sheet'!N117</f>
        <v>10974776373.141386</v>
      </c>
      <c r="O142" s="2">
        <f>O10/'Output-Calculation-sheet'!O9*'Output-Calculation-sheet'!O117</f>
        <v>10328165613.008602</v>
      </c>
      <c r="P142" s="2">
        <f>P10/'Output-Calculation-sheet'!P9*'Output-Calculation-sheet'!P117</f>
        <v>0</v>
      </c>
      <c r="Q142" s="2">
        <f>Q10/'Output-Calculation-sheet'!Q9*'Output-Calculation-sheet'!Q117</f>
        <v>4940767856.6436844</v>
      </c>
      <c r="R142" s="2">
        <f>R10/'Output-Calculation-sheet'!R9*'Output-Calculation-sheet'!R117</f>
        <v>0</v>
      </c>
      <c r="S142" s="2">
        <f>S10/'Output-Calculation-sheet'!S9*'Output-Calculation-sheet'!S117</f>
        <v>6318532565.5968924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1233199124.0900629</v>
      </c>
      <c r="Y142" s="2">
        <f>Y10/'Output-Calculation-sheet'!Y9*'Output-Calculation-sheet'!Y117</f>
        <v>0</v>
      </c>
      <c r="AA142" s="2">
        <f t="shared" si="12"/>
        <v>196616.65450838773</v>
      </c>
    </row>
    <row r="143" spans="1:27" x14ac:dyDescent="0.25">
      <c r="A143" s="2">
        <v>2034</v>
      </c>
      <c r="B143" s="2">
        <f>B11/'Output-Calculation-sheet'!B10*'Output-Calculation-sheet'!B118</f>
        <v>78796894812.371857</v>
      </c>
      <c r="C143" s="2">
        <f>C11/'Output-Calculation-sheet'!C10*'Output-Calculation-sheet'!C118</f>
        <v>56487027317.289978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17250912432.536346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11794462520.257772</v>
      </c>
      <c r="N143" s="2">
        <f>N11/'Output-Calculation-sheet'!N10*'Output-Calculation-sheet'!N118</f>
        <v>11641819465.770733</v>
      </c>
      <c r="O143" s="2">
        <f>O11/'Output-Calculation-sheet'!O10*'Output-Calculation-sheet'!O118</f>
        <v>10973860153.29553</v>
      </c>
      <c r="P143" s="2">
        <f>P11/'Output-Calculation-sheet'!P10*'Output-Calculation-sheet'!P118</f>
        <v>0</v>
      </c>
      <c r="Q143" s="2">
        <f>Q11/'Output-Calculation-sheet'!Q10*'Output-Calculation-sheet'!Q118</f>
        <v>4609032648.2259064</v>
      </c>
      <c r="R143" s="2">
        <f>R11/'Output-Calculation-sheet'!R10*'Output-Calculation-sheet'!R118</f>
        <v>0</v>
      </c>
      <c r="S143" s="2">
        <f>S11/'Output-Calculation-sheet'!S10*'Output-Calculation-sheet'!S118</f>
        <v>6695288543.8772383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1309997398.376044</v>
      </c>
      <c r="Y143" s="2">
        <f>Y11/'Output-Calculation-sheet'!Y10*'Output-Calculation-sheet'!Y118</f>
        <v>0</v>
      </c>
      <c r="AA143" s="2">
        <f t="shared" si="12"/>
        <v>199559.29529200136</v>
      </c>
    </row>
    <row r="144" spans="1:27" x14ac:dyDescent="0.25">
      <c r="A144" s="2">
        <v>2035</v>
      </c>
      <c r="B144" s="2">
        <f>B12/'Output-Calculation-sheet'!B11*'Output-Calculation-sheet'!B119</f>
        <v>74337495871.818741</v>
      </c>
      <c r="C144" s="2">
        <f>C12/'Output-Calculation-sheet'!C11*'Output-Calculation-sheet'!C119</f>
        <v>59534248963.678665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18153966164.419498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12409102075.942595</v>
      </c>
      <c r="N144" s="2">
        <f>N12/'Output-Calculation-sheet'!N11*'Output-Calculation-sheet'!N119</f>
        <v>12240990906.235849</v>
      </c>
      <c r="O144" s="2">
        <f>O12/'Output-Calculation-sheet'!O11*'Output-Calculation-sheet'!O119</f>
        <v>11565507559.660612</v>
      </c>
      <c r="P144" s="2">
        <f>P12/'Output-Calculation-sheet'!P11*'Output-Calculation-sheet'!P119</f>
        <v>0</v>
      </c>
      <c r="Q144" s="2">
        <f>Q12/'Output-Calculation-sheet'!Q11*'Output-Calculation-sheet'!Q119</f>
        <v>4212934452.2544599</v>
      </c>
      <c r="R144" s="2">
        <f>R12/'Output-Calculation-sheet'!R11*'Output-Calculation-sheet'!R119</f>
        <v>0</v>
      </c>
      <c r="S144" s="2">
        <f>S12/'Output-Calculation-sheet'!S11*'Output-Calculation-sheet'!S119</f>
        <v>7050494379.3311291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1380104828.6557686</v>
      </c>
      <c r="Y144" s="2">
        <f>Y12/'Output-Calculation-sheet'!Y11*'Output-Calculation-sheet'!Y119</f>
        <v>0</v>
      </c>
      <c r="AA144" s="2">
        <f t="shared" si="12"/>
        <v>200884.84520199729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5643864135.3977385</v>
      </c>
      <c r="C151" s="2">
        <f>C8/'Output-Calculation-sheet'!C7*'Output-Calculation-sheet'!C124</f>
        <v>168006208.66608813</v>
      </c>
      <c r="D151" s="2">
        <f>D8/'Output-Calculation-sheet'!D7*'Output-Calculation-sheet'!D124</f>
        <v>5924030888.9602604</v>
      </c>
      <c r="E151" s="2">
        <f>E8/'Output-Calculation-sheet'!E7*'Output-Calculation-sheet'!E124</f>
        <v>5769276088.4494677</v>
      </c>
      <c r="F151" s="2">
        <f>F8/'Output-Calculation-sheet'!F7*'Output-Calculation-sheet'!F124</f>
        <v>2956658143.2264476</v>
      </c>
      <c r="G151" s="2">
        <f>G8/'Output-Calculation-sheet'!G7*'Output-Calculation-sheet'!G124</f>
        <v>2519472346.5319386</v>
      </c>
      <c r="H151" s="2">
        <f>H8/'Output-Calculation-sheet'!H7*'Output-Calculation-sheet'!H124</f>
        <v>151282879.62201005</v>
      </c>
      <c r="I151" s="2">
        <f>I8/'Output-Calculation-sheet'!I7*'Output-Calculation-sheet'!I124</f>
        <v>2301345181.7329607</v>
      </c>
      <c r="J151" s="2">
        <f>J8/'Output-Calculation-sheet'!J7*'Output-Calculation-sheet'!J124</f>
        <v>1476390162.4442773</v>
      </c>
      <c r="K151" s="2">
        <f>K8/'Output-Calculation-sheet'!K7*'Output-Calculation-sheet'!K124</f>
        <v>1740205054.8846087</v>
      </c>
      <c r="L151" s="2">
        <f>L8/'Output-Calculation-sheet'!L7*'Output-Calculation-sheet'!L124</f>
        <v>743410652.97882354</v>
      </c>
      <c r="M151" s="2">
        <f>M8/'Output-Calculation-sheet'!M7*'Output-Calculation-sheet'!M124</f>
        <v>111550062.37084419</v>
      </c>
      <c r="N151" s="2">
        <f>N8/'Output-Calculation-sheet'!N7*'Output-Calculation-sheet'!N124</f>
        <v>108005901.00051369</v>
      </c>
      <c r="O151" s="2">
        <f>O8/'Output-Calculation-sheet'!O7*'Output-Calculation-sheet'!O124</f>
        <v>34178718.079062156</v>
      </c>
      <c r="P151" s="2">
        <f>P8/'Output-Calculation-sheet'!P7*'Output-Calculation-sheet'!P124</f>
        <v>2188049248.3297467</v>
      </c>
      <c r="Q151" s="2">
        <f>Q8/'Output-Calculation-sheet'!Q7*'Output-Calculation-sheet'!Q124</f>
        <v>738218764.9219352</v>
      </c>
      <c r="R151" s="2">
        <f>R8/'Output-Calculation-sheet'!R7*'Output-Calculation-sheet'!R124</f>
        <v>1054095831.720461</v>
      </c>
      <c r="S151" s="2">
        <f>S8/'Output-Calculation-sheet'!S7*'Output-Calculation-sheet'!S124</f>
        <v>78478968.763546094</v>
      </c>
      <c r="T151" s="2">
        <f>T8/'Output-Calculation-sheet'!T7*'Output-Calculation-sheet'!T124</f>
        <v>290634418.34191084</v>
      </c>
      <c r="U151" s="2">
        <f>U8/'Output-Calculation-sheet'!U7*'Output-Calculation-sheet'!U124</f>
        <v>680351720.58877158</v>
      </c>
      <c r="V151" s="2">
        <f>V8/'Output-Calculation-sheet'!V7*'Output-Calculation-sheet'!V124</f>
        <v>76513073.044437185</v>
      </c>
      <c r="W151" s="2">
        <f>W8/'Output-Calculation-sheet'!W7*'Output-Calculation-sheet'!W124</f>
        <v>242046031.90549353</v>
      </c>
      <c r="X151" s="2">
        <f>X8/'Output-Calculation-sheet'!X7*'Output-Calculation-sheet'!X124</f>
        <v>3981692.3503635456</v>
      </c>
      <c r="Y151" s="2">
        <f>Y8/'Output-Calculation-sheet'!Y7*'Output-Calculation-sheet'!Y124</f>
        <v>265212655.68977532</v>
      </c>
      <c r="AA151" s="2">
        <f t="shared" si="13"/>
        <v>35265.25883000149</v>
      </c>
    </row>
    <row r="152" spans="1:27" x14ac:dyDescent="0.25">
      <c r="A152" s="2">
        <v>2032</v>
      </c>
      <c r="B152" s="2">
        <f>B9/'Output-Calculation-sheet'!B8*'Output-Calculation-sheet'!B125</f>
        <v>6034664466.1228275</v>
      </c>
      <c r="C152" s="2">
        <f>C9/'Output-Calculation-sheet'!C8*'Output-Calculation-sheet'!C125</f>
        <v>183071217.16741002</v>
      </c>
      <c r="D152" s="2">
        <f>D9/'Output-Calculation-sheet'!D8*'Output-Calculation-sheet'!D125</f>
        <v>6367047452.1140623</v>
      </c>
      <c r="E152" s="2">
        <f>E9/'Output-Calculation-sheet'!E8*'Output-Calculation-sheet'!E125</f>
        <v>6260310894.5029459</v>
      </c>
      <c r="F152" s="2">
        <f>F9/'Output-Calculation-sheet'!F8*'Output-Calculation-sheet'!F125</f>
        <v>3219974283.4385071</v>
      </c>
      <c r="G152" s="2">
        <f>G9/'Output-Calculation-sheet'!G8*'Output-Calculation-sheet'!G125</f>
        <v>2720126064.1275525</v>
      </c>
      <c r="H152" s="2">
        <f>H9/'Output-Calculation-sheet'!H8*'Output-Calculation-sheet'!H125</f>
        <v>159133754.11051962</v>
      </c>
      <c r="I152" s="2">
        <f>I9/'Output-Calculation-sheet'!I8*'Output-Calculation-sheet'!I125</f>
        <v>2502534790.3773012</v>
      </c>
      <c r="J152" s="2">
        <f>J9/'Output-Calculation-sheet'!J8*'Output-Calculation-sheet'!J125</f>
        <v>1589029123.3491771</v>
      </c>
      <c r="K152" s="2">
        <f>K9/'Output-Calculation-sheet'!K8*'Output-Calculation-sheet'!K125</f>
        <v>1886107953.4702384</v>
      </c>
      <c r="L152" s="2">
        <f>L9/'Output-Calculation-sheet'!L8*'Output-Calculation-sheet'!L125</f>
        <v>916300966.97578919</v>
      </c>
      <c r="M152" s="2">
        <f>M9/'Output-Calculation-sheet'!M8*'Output-Calculation-sheet'!M125</f>
        <v>119582104.1587971</v>
      </c>
      <c r="N152" s="2">
        <f>N9/'Output-Calculation-sheet'!N8*'Output-Calculation-sheet'!N125</f>
        <v>115716473.95857421</v>
      </c>
      <c r="O152" s="2">
        <f>O9/'Output-Calculation-sheet'!O8*'Output-Calculation-sheet'!O125</f>
        <v>37249268.941730663</v>
      </c>
      <c r="P152" s="2">
        <f>P9/'Output-Calculation-sheet'!P8*'Output-Calculation-sheet'!P125</f>
        <v>2292723654.295517</v>
      </c>
      <c r="Q152" s="2">
        <f>Q9/'Output-Calculation-sheet'!Q8*'Output-Calculation-sheet'!Q125</f>
        <v>935989850.08867407</v>
      </c>
      <c r="R152" s="2">
        <f>R9/'Output-Calculation-sheet'!R8*'Output-Calculation-sheet'!R125</f>
        <v>1102729031.7540441</v>
      </c>
      <c r="S152" s="2">
        <f>S9/'Output-Calculation-sheet'!S8*'Output-Calculation-sheet'!S125</f>
        <v>84862221.955597326</v>
      </c>
      <c r="T152" s="2">
        <f>T9/'Output-Calculation-sheet'!T8*'Output-Calculation-sheet'!T125</f>
        <v>307782548.25336945</v>
      </c>
      <c r="U152" s="2">
        <f>U9/'Output-Calculation-sheet'!U8*'Output-Calculation-sheet'!U125</f>
        <v>723244510.16730022</v>
      </c>
      <c r="V152" s="2">
        <f>V9/'Output-Calculation-sheet'!V8*'Output-Calculation-sheet'!V125</f>
        <v>80609041.044011444</v>
      </c>
      <c r="W152" s="2">
        <f>W9/'Output-Calculation-sheet'!W8*'Output-Calculation-sheet'!W125</f>
        <v>261016969.56223744</v>
      </c>
      <c r="X152" s="2">
        <f>X9/'Output-Calculation-sheet'!X8*'Output-Calculation-sheet'!X125</f>
        <v>4257280.0139292628</v>
      </c>
      <c r="Y152" s="2">
        <f>Y9/'Output-Calculation-sheet'!Y8*'Output-Calculation-sheet'!Y125</f>
        <v>289803826.49586236</v>
      </c>
      <c r="AA152" s="2">
        <f t="shared" si="13"/>
        <v>38193.867746445983</v>
      </c>
    </row>
    <row r="153" spans="1:27" x14ac:dyDescent="0.25">
      <c r="A153" s="2">
        <v>2033</v>
      </c>
      <c r="B153" s="2">
        <f>B10/'Output-Calculation-sheet'!B9*'Output-Calculation-sheet'!B126</f>
        <v>6281611845.4560957</v>
      </c>
      <c r="C153" s="2">
        <f>C10/'Output-Calculation-sheet'!C9*'Output-Calculation-sheet'!C126</f>
        <v>195197795.45437089</v>
      </c>
      <c r="D153" s="2">
        <f>D10/'Output-Calculation-sheet'!D9*'Output-Calculation-sheet'!D126</f>
        <v>6681622369.2484331</v>
      </c>
      <c r="E153" s="2">
        <f>E10/'Output-Calculation-sheet'!E9*'Output-Calculation-sheet'!E126</f>
        <v>6562649374.2843227</v>
      </c>
      <c r="F153" s="2">
        <f>F10/'Output-Calculation-sheet'!F9*'Output-Calculation-sheet'!F126</f>
        <v>3426991493.6481175</v>
      </c>
      <c r="G153" s="2">
        <f>G10/'Output-Calculation-sheet'!G9*'Output-Calculation-sheet'!G126</f>
        <v>2855752877.7381873</v>
      </c>
      <c r="H153" s="2">
        <f>H10/'Output-Calculation-sheet'!H9*'Output-Calculation-sheet'!H126</f>
        <v>166569558.23717943</v>
      </c>
      <c r="I153" s="2">
        <f>I10/'Output-Calculation-sheet'!I9*'Output-Calculation-sheet'!I126</f>
        <v>2636243379.4208016</v>
      </c>
      <c r="J153" s="2">
        <f>J10/'Output-Calculation-sheet'!J9*'Output-Calculation-sheet'!J126</f>
        <v>1669736309.5000632</v>
      </c>
      <c r="K153" s="2">
        <f>K10/'Output-Calculation-sheet'!K9*'Output-Calculation-sheet'!K126</f>
        <v>1922567630.2980981</v>
      </c>
      <c r="L153" s="2">
        <f>L10/'Output-Calculation-sheet'!L9*'Output-Calculation-sheet'!L126</f>
        <v>953210746.88192856</v>
      </c>
      <c r="M153" s="2">
        <f>M10/'Output-Calculation-sheet'!M9*'Output-Calculation-sheet'!M126</f>
        <v>121612097.55286841</v>
      </c>
      <c r="N153" s="2">
        <f>N10/'Output-Calculation-sheet'!N9*'Output-Calculation-sheet'!N126</f>
        <v>116763356.67244504</v>
      </c>
      <c r="O153" s="2">
        <f>O10/'Output-Calculation-sheet'!O9*'Output-Calculation-sheet'!O126</f>
        <v>39708274.818521276</v>
      </c>
      <c r="P153" s="2">
        <f>P10/'Output-Calculation-sheet'!P9*'Output-Calculation-sheet'!P126</f>
        <v>2343754917.4805965</v>
      </c>
      <c r="Q153" s="2">
        <f>Q10/'Output-Calculation-sheet'!Q9*'Output-Calculation-sheet'!Q126</f>
        <v>952460868.68824446</v>
      </c>
      <c r="R153" s="2">
        <f>R10/'Output-Calculation-sheet'!R9*'Output-Calculation-sheet'!R126</f>
        <v>1164861256.8282065</v>
      </c>
      <c r="S153" s="2">
        <f>S10/'Output-Calculation-sheet'!S9*'Output-Calculation-sheet'!S126</f>
        <v>85756029.76416117</v>
      </c>
      <c r="T153" s="2">
        <f>T10/'Output-Calculation-sheet'!T9*'Output-Calculation-sheet'!T126</f>
        <v>308295621.68833113</v>
      </c>
      <c r="U153" s="2">
        <f>U10/'Output-Calculation-sheet'!U9*'Output-Calculation-sheet'!U126</f>
        <v>759702724.88898551</v>
      </c>
      <c r="V153" s="2">
        <f>V10/'Output-Calculation-sheet'!V9*'Output-Calculation-sheet'!V126</f>
        <v>86752484.839038178</v>
      </c>
      <c r="W153" s="2">
        <f>W10/'Output-Calculation-sheet'!W9*'Output-Calculation-sheet'!W126</f>
        <v>278464135.07143509</v>
      </c>
      <c r="X153" s="2">
        <f>X10/'Output-Calculation-sheet'!X9*'Output-Calculation-sheet'!X126</f>
        <v>4351486.8559644232</v>
      </c>
      <c r="Y153" s="2">
        <f>Y10/'Output-Calculation-sheet'!Y9*'Output-Calculation-sheet'!Y126</f>
        <v>307623736.2644906</v>
      </c>
      <c r="AA153" s="2">
        <f t="shared" si="13"/>
        <v>39922.26037158088</v>
      </c>
    </row>
    <row r="154" spans="1:27" x14ac:dyDescent="0.25">
      <c r="A154" s="2">
        <v>2034</v>
      </c>
      <c r="B154" s="2">
        <f>B11/'Output-Calculation-sheet'!B10*'Output-Calculation-sheet'!B127</f>
        <v>8443220430.3840418</v>
      </c>
      <c r="C154" s="2">
        <f>C11/'Output-Calculation-sheet'!C10*'Output-Calculation-sheet'!C127</f>
        <v>205283246.17624959</v>
      </c>
      <c r="D154" s="2">
        <f>D11/'Output-Calculation-sheet'!D10*'Output-Calculation-sheet'!D127</f>
        <v>6996800121.5673046</v>
      </c>
      <c r="E154" s="2">
        <f>E11/'Output-Calculation-sheet'!E10*'Output-Calculation-sheet'!E127</f>
        <v>6873918218.2141562</v>
      </c>
      <c r="F154" s="2">
        <f>F11/'Output-Calculation-sheet'!F10*'Output-Calculation-sheet'!F127</f>
        <v>3609426890.1026416</v>
      </c>
      <c r="G154" s="2">
        <f>G11/'Output-Calculation-sheet'!G10*'Output-Calculation-sheet'!G127</f>
        <v>2975196215.330636</v>
      </c>
      <c r="H154" s="2">
        <f>H11/'Output-Calculation-sheet'!H10*'Output-Calculation-sheet'!H127</f>
        <v>164639967.64174333</v>
      </c>
      <c r="I154" s="2">
        <f>I11/'Output-Calculation-sheet'!I10*'Output-Calculation-sheet'!I127</f>
        <v>2748927718.4299173</v>
      </c>
      <c r="J154" s="2">
        <f>J11/'Output-Calculation-sheet'!J10*'Output-Calculation-sheet'!J127</f>
        <v>1735844373.0316446</v>
      </c>
      <c r="K154" s="2">
        <f>K11/'Output-Calculation-sheet'!K10*'Output-Calculation-sheet'!K127</f>
        <v>1977031344.7015362</v>
      </c>
      <c r="L154" s="2">
        <f>L11/'Output-Calculation-sheet'!L10*'Output-Calculation-sheet'!L127</f>
        <v>963587235.71361256</v>
      </c>
      <c r="M154" s="2">
        <f>M11/'Output-Calculation-sheet'!M10*'Output-Calculation-sheet'!M127</f>
        <v>122098351.12883027</v>
      </c>
      <c r="N154" s="2">
        <f>N11/'Output-Calculation-sheet'!N10*'Output-Calculation-sheet'!N127</f>
        <v>117862230.49344181</v>
      </c>
      <c r="O154" s="2">
        <f>O11/'Output-Calculation-sheet'!O10*'Output-Calculation-sheet'!O127</f>
        <v>40983002.976611145</v>
      </c>
      <c r="P154" s="2">
        <f>P11/'Output-Calculation-sheet'!P10*'Output-Calculation-sheet'!P127</f>
        <v>2393582312.1677289</v>
      </c>
      <c r="Q154" s="2">
        <f>Q11/'Output-Calculation-sheet'!Q10*'Output-Calculation-sheet'!Q127</f>
        <v>1090026010.7959259</v>
      </c>
      <c r="R154" s="2">
        <f>R11/'Output-Calculation-sheet'!R10*'Output-Calculation-sheet'!R127</f>
        <v>1214874282.7643225</v>
      </c>
      <c r="S154" s="2">
        <f>S11/'Output-Calculation-sheet'!S10*'Output-Calculation-sheet'!S127</f>
        <v>81011598.320450395</v>
      </c>
      <c r="T154" s="2">
        <f>T11/'Output-Calculation-sheet'!T10*'Output-Calculation-sheet'!T127</f>
        <v>315209389.81290162</v>
      </c>
      <c r="U154" s="2">
        <f>U11/'Output-Calculation-sheet'!U10*'Output-Calculation-sheet'!U127</f>
        <v>785476503.662925</v>
      </c>
      <c r="V154" s="2">
        <f>V11/'Output-Calculation-sheet'!V10*'Output-Calculation-sheet'!V127</f>
        <v>90338295.56103918</v>
      </c>
      <c r="W154" s="2">
        <f>W11/'Output-Calculation-sheet'!W10*'Output-Calculation-sheet'!W127</f>
        <v>289329562.3101669</v>
      </c>
      <c r="X154" s="2">
        <f>X11/'Output-Calculation-sheet'!X10*'Output-Calculation-sheet'!X127</f>
        <v>4492053.187551165</v>
      </c>
      <c r="Y154" s="2">
        <f>Y11/'Output-Calculation-sheet'!Y10*'Output-Calculation-sheet'!Y127</f>
        <v>322803985.12407315</v>
      </c>
      <c r="AA154" s="2">
        <f t="shared" si="13"/>
        <v>43561.963339599453</v>
      </c>
    </row>
    <row r="155" spans="1:27" x14ac:dyDescent="0.25">
      <c r="A155" s="2">
        <v>2035</v>
      </c>
      <c r="B155" s="2">
        <f>B12/'Output-Calculation-sheet'!B11*'Output-Calculation-sheet'!B128</f>
        <v>10089240109.321159</v>
      </c>
      <c r="C155" s="2">
        <f>C12/'Output-Calculation-sheet'!C11*'Output-Calculation-sheet'!C128</f>
        <v>210095238.99472833</v>
      </c>
      <c r="D155" s="2">
        <f>D12/'Output-Calculation-sheet'!D11*'Output-Calculation-sheet'!D128</f>
        <v>7152983220.2512913</v>
      </c>
      <c r="E155" s="2">
        <f>E12/'Output-Calculation-sheet'!E11*'Output-Calculation-sheet'!E128</f>
        <v>7055180753.4378443</v>
      </c>
      <c r="F155" s="2">
        <f>F12/'Output-Calculation-sheet'!F11*'Output-Calculation-sheet'!F128</f>
        <v>3744284637.8459239</v>
      </c>
      <c r="G155" s="2">
        <f>G12/'Output-Calculation-sheet'!G11*'Output-Calculation-sheet'!G128</f>
        <v>3062460732.5839505</v>
      </c>
      <c r="H155" s="2">
        <f>H12/'Output-Calculation-sheet'!H11*'Output-Calculation-sheet'!H128</f>
        <v>164217009.25738731</v>
      </c>
      <c r="I155" s="2">
        <f>I12/'Output-Calculation-sheet'!I11*'Output-Calculation-sheet'!I128</f>
        <v>2849473899.836905</v>
      </c>
      <c r="J155" s="2">
        <f>J12/'Output-Calculation-sheet'!J11*'Output-Calculation-sheet'!J128</f>
        <v>1807931215.8257</v>
      </c>
      <c r="K155" s="2">
        <f>K12/'Output-Calculation-sheet'!K11*'Output-Calculation-sheet'!K128</f>
        <v>2063887181.2648332</v>
      </c>
      <c r="L155" s="2">
        <f>L12/'Output-Calculation-sheet'!L11*'Output-Calculation-sheet'!L128</f>
        <v>948159484.04152763</v>
      </c>
      <c r="M155" s="2">
        <f>M12/'Output-Calculation-sheet'!M11*'Output-Calculation-sheet'!M128</f>
        <v>123685429.71325077</v>
      </c>
      <c r="N155" s="2">
        <f>N12/'Output-Calculation-sheet'!N11*'Output-Calculation-sheet'!N128</f>
        <v>115829470.98081487</v>
      </c>
      <c r="O155" s="2">
        <f>O12/'Output-Calculation-sheet'!O11*'Output-Calculation-sheet'!O128</f>
        <v>39693210.797419772</v>
      </c>
      <c r="P155" s="2">
        <f>P12/'Output-Calculation-sheet'!P11*'Output-Calculation-sheet'!P128</f>
        <v>2464787128.7428436</v>
      </c>
      <c r="Q155" s="2">
        <f>Q12/'Output-Calculation-sheet'!Q11*'Output-Calculation-sheet'!Q128</f>
        <v>1221336862.3611035</v>
      </c>
      <c r="R155" s="2">
        <f>R12/'Output-Calculation-sheet'!R11*'Output-Calculation-sheet'!R128</f>
        <v>1252146813.92996</v>
      </c>
      <c r="S155" s="2">
        <f>S12/'Output-Calculation-sheet'!S11*'Output-Calculation-sheet'!S128</f>
        <v>78014408.446566209</v>
      </c>
      <c r="T155" s="2">
        <f>T12/'Output-Calculation-sheet'!T11*'Output-Calculation-sheet'!T128</f>
        <v>313736186.31875986</v>
      </c>
      <c r="U155" s="2">
        <f>U12/'Output-Calculation-sheet'!U11*'Output-Calculation-sheet'!U128</f>
        <v>807771232.27013767</v>
      </c>
      <c r="V155" s="2">
        <f>V12/'Output-Calculation-sheet'!V11*'Output-Calculation-sheet'!V128</f>
        <v>91790714.669076338</v>
      </c>
      <c r="W155" s="2">
        <f>W12/'Output-Calculation-sheet'!W11*'Output-Calculation-sheet'!W128</f>
        <v>297973985.34714931</v>
      </c>
      <c r="X155" s="2">
        <f>X12/'Output-Calculation-sheet'!X11*'Output-Calculation-sheet'!X128</f>
        <v>4546426.8293651147</v>
      </c>
      <c r="Y155" s="2">
        <f>Y12/'Output-Calculation-sheet'!Y11*'Output-Calculation-sheet'!Y128</f>
        <v>334127558.78573519</v>
      </c>
      <c r="AA155" s="2">
        <f t="shared" si="13"/>
        <v>46293.352911853421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1020.5991578997402</v>
      </c>
      <c r="C19" s="2">
        <f>C8/'Output-Calculation-sheet'!C7*'Output-Calculation-sheet'!C25</f>
        <v>49.823182856129712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107.98408595346748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742.15097098319063</v>
      </c>
      <c r="M19" s="2">
        <f>M8/'Output-Calculation-sheet'!M7*'Output-Calculation-sheet'!M25</f>
        <v>106.95115046589954</v>
      </c>
      <c r="N19" s="2">
        <f>N8/'Output-Calculation-sheet'!N7*'Output-Calculation-sheet'!N25</f>
        <v>79.292422904036229</v>
      </c>
      <c r="O19" s="2">
        <f>O8/'Output-Calculation-sheet'!O7*'Output-Calculation-sheet'!O25</f>
        <v>9.4659016173094201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5.8580487767939822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3.957372552043025</v>
      </c>
      <c r="Y19" s="2">
        <f>Y8/'Output-Calculation-sheet'!Y7*'Output-Calculation-sheet'!Y25</f>
        <v>0</v>
      </c>
      <c r="AA19" s="2">
        <f t="shared" si="0"/>
        <v>2.1260822940086106</v>
      </c>
    </row>
    <row r="20" spans="1:27" x14ac:dyDescent="0.25">
      <c r="A20" s="2">
        <v>2032</v>
      </c>
      <c r="B20" s="2">
        <f>B9/'Output-Calculation-sheet'!B8*'Output-Calculation-sheet'!B26</f>
        <v>1326.8938693826358</v>
      </c>
      <c r="C20" s="2">
        <f>C9/'Output-Calculation-sheet'!C8*'Output-Calculation-sheet'!C26</f>
        <v>53.126103695047547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121.25026163541111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935.5672947203459</v>
      </c>
      <c r="M20" s="2">
        <f>M9/'Output-Calculation-sheet'!M8*'Output-Calculation-sheet'!M26</f>
        <v>117.67407005912092</v>
      </c>
      <c r="N20" s="2">
        <f>N9/'Output-Calculation-sheet'!N8*'Output-Calculation-sheet'!N26</f>
        <v>87.035135323381937</v>
      </c>
      <c r="O20" s="2">
        <f>O9/'Output-Calculation-sheet'!O8*'Output-Calculation-sheet'!O26</f>
        <v>10.1084870011641</v>
      </c>
      <c r="P20" s="2">
        <f>P9/'Output-Calculation-sheet'!P8*'Output-Calculation-sheet'!P26</f>
        <v>0</v>
      </c>
      <c r="Q20" s="2">
        <f>Q9/'Output-Calculation-sheet'!Q8*'Output-Calculation-sheet'!Q26</f>
        <v>30.724346901471321</v>
      </c>
      <c r="R20" s="2">
        <f>R9/'Output-Calculation-sheet'!R8*'Output-Calculation-sheet'!R26</f>
        <v>0</v>
      </c>
      <c r="S20" s="2">
        <f>S9/'Output-Calculation-sheet'!S8*'Output-Calculation-sheet'!S26</f>
        <v>8.5515077769981751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4.2750141730563911</v>
      </c>
      <c r="Y20" s="2">
        <f>Y9/'Output-Calculation-sheet'!Y8*'Output-Calculation-sheet'!Y26</f>
        <v>0</v>
      </c>
      <c r="AA20" s="2">
        <f t="shared" si="0"/>
        <v>2.6952060906686324</v>
      </c>
    </row>
    <row r="21" spans="1:27" x14ac:dyDescent="0.25">
      <c r="A21" s="2">
        <v>2033</v>
      </c>
      <c r="B21" s="2">
        <f>B10/'Output-Calculation-sheet'!B9*'Output-Calculation-sheet'!B27</f>
        <v>1483.3970815265552</v>
      </c>
      <c r="C21" s="2">
        <f>C10/'Output-Calculation-sheet'!C9*'Output-Calculation-sheet'!C27</f>
        <v>52.860227224347327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125.00855986083343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983.9206910685125</v>
      </c>
      <c r="M21" s="2">
        <f>M10/'Output-Calculation-sheet'!M9*'Output-Calculation-sheet'!M27</f>
        <v>128.27740926547702</v>
      </c>
      <c r="N21" s="2">
        <f>N10/'Output-Calculation-sheet'!N9*'Output-Calculation-sheet'!N27</f>
        <v>98.533211222857815</v>
      </c>
      <c r="O21" s="2">
        <f>O10/'Output-Calculation-sheet'!O9*'Output-Calculation-sheet'!O27</f>
        <v>10.086084463829874</v>
      </c>
      <c r="P21" s="2">
        <f>P10/'Output-Calculation-sheet'!P9*'Output-Calculation-sheet'!P27</f>
        <v>0</v>
      </c>
      <c r="Q21" s="2">
        <f>Q10/'Output-Calculation-sheet'!Q9*'Output-Calculation-sheet'!Q27</f>
        <v>107.04272739382034</v>
      </c>
      <c r="R21" s="2">
        <f>R10/'Output-Calculation-sheet'!R9*'Output-Calculation-sheet'!R27</f>
        <v>0</v>
      </c>
      <c r="S21" s="2">
        <f>S10/'Output-Calculation-sheet'!S9*'Output-Calculation-sheet'!S27</f>
        <v>16.588230048358493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4.3590521905504431</v>
      </c>
      <c r="Y21" s="2">
        <f>Y10/'Output-Calculation-sheet'!Y9*'Output-Calculation-sheet'!Y27</f>
        <v>0</v>
      </c>
      <c r="AA21" s="2">
        <f t="shared" si="0"/>
        <v>3.0100732742651424</v>
      </c>
    </row>
    <row r="22" spans="1:27" x14ac:dyDescent="0.25">
      <c r="A22" s="2">
        <v>2034</v>
      </c>
      <c r="B22" s="2">
        <f>B11/'Output-Calculation-sheet'!B10*'Output-Calculation-sheet'!B28</f>
        <v>2268.1355359684508</v>
      </c>
      <c r="C22" s="2">
        <f>C11/'Output-Calculation-sheet'!C10*'Output-Calculation-sheet'!C28</f>
        <v>49.355206325200612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127.96957741975039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963.23910214114142</v>
      </c>
      <c r="M22" s="2">
        <f>M11/'Output-Calculation-sheet'!M10*'Output-Calculation-sheet'!M28</f>
        <v>129.11849398382236</v>
      </c>
      <c r="N22" s="2">
        <f>N11/'Output-Calculation-sheet'!N10*'Output-Calculation-sheet'!N28</f>
        <v>98.825265692968372</v>
      </c>
      <c r="O22" s="2">
        <f>O11/'Output-Calculation-sheet'!O10*'Output-Calculation-sheet'!O28</f>
        <v>9.7777430731249488</v>
      </c>
      <c r="P22" s="2">
        <f>P11/'Output-Calculation-sheet'!P10*'Output-Calculation-sheet'!P28</f>
        <v>0</v>
      </c>
      <c r="Q22" s="2">
        <f>Q11/'Output-Calculation-sheet'!Q10*'Output-Calculation-sheet'!Q28</f>
        <v>193.94652067728433</v>
      </c>
      <c r="R22" s="2">
        <f>R11/'Output-Calculation-sheet'!R10*'Output-Calculation-sheet'!R28</f>
        <v>0</v>
      </c>
      <c r="S22" s="2">
        <f>S11/'Output-Calculation-sheet'!S10*'Output-Calculation-sheet'!S28</f>
        <v>28.654964904935454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4.0949133269959663</v>
      </c>
      <c r="Y22" s="2">
        <f>Y11/'Output-Calculation-sheet'!Y10*'Output-Calculation-sheet'!Y28</f>
        <v>0</v>
      </c>
      <c r="AA22" s="2">
        <f t="shared" si="0"/>
        <v>3.8731173235136738</v>
      </c>
    </row>
    <row r="23" spans="1:27" x14ac:dyDescent="0.25">
      <c r="A23" s="2">
        <v>2035</v>
      </c>
      <c r="B23" s="2">
        <f>B12/'Output-Calculation-sheet'!B11*'Output-Calculation-sheet'!B29</f>
        <v>3045.3969088301892</v>
      </c>
      <c r="C23" s="2">
        <f>C12/'Output-Calculation-sheet'!C11*'Output-Calculation-sheet'!C29</f>
        <v>43.992643199411326</v>
      </c>
      <c r="D23" s="2">
        <f>D12/'Output-Calculation-sheet'!D11*'Output-Calculation-sheet'!D29</f>
        <v>0</v>
      </c>
      <c r="E23" s="2">
        <f>E12/'Output-Calculation-sheet'!E11*'Output-Calculation-sheet'!E29</f>
        <v>86.731932824304096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117.76178665294003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861.28334233633257</v>
      </c>
      <c r="M23" s="2">
        <f>M12/'Output-Calculation-sheet'!M11*'Output-Calculation-sheet'!M29</f>
        <v>115.26019597988989</v>
      </c>
      <c r="N23" s="2">
        <f>N12/'Output-Calculation-sheet'!N11*'Output-Calculation-sheet'!N29</f>
        <v>94.185902886612411</v>
      </c>
      <c r="O23" s="2">
        <f>O12/'Output-Calculation-sheet'!O11*'Output-Calculation-sheet'!O29</f>
        <v>9.5574110617096508</v>
      </c>
      <c r="P23" s="2">
        <f>P12/'Output-Calculation-sheet'!P11*'Output-Calculation-sheet'!P29</f>
        <v>0</v>
      </c>
      <c r="Q23" s="2">
        <f>Q12/'Output-Calculation-sheet'!Q11*'Output-Calculation-sheet'!Q29</f>
        <v>281.92717397694457</v>
      </c>
      <c r="R23" s="2">
        <f>R12/'Output-Calculation-sheet'!R11*'Output-Calculation-sheet'!R29</f>
        <v>0</v>
      </c>
      <c r="S23" s="2">
        <f>S12/'Output-Calculation-sheet'!S11*'Output-Calculation-sheet'!S29</f>
        <v>32.399399339158819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3.6457154880432774</v>
      </c>
      <c r="Y23" s="2">
        <f>Y12/'Output-Calculation-sheet'!Y11*'Output-Calculation-sheet'!Y29</f>
        <v>0</v>
      </c>
      <c r="AA23" s="2">
        <f t="shared" si="0"/>
        <v>4.6921424125755369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6744.0932902041568</v>
      </c>
      <c r="C30" s="2">
        <f>C8/'Output-Calculation-sheet'!C7*'Output-Calculation-sheet'!C16</f>
        <v>0</v>
      </c>
      <c r="D30" s="2">
        <f>D8/'Output-Calculation-sheet'!D7*'Output-Calculation-sheet'!D16</f>
        <v>6757.5326005215056</v>
      </c>
      <c r="E30" s="2">
        <f>E8/'Output-Calculation-sheet'!E7*'Output-Calculation-sheet'!E16</f>
        <v>8256.4587659873378</v>
      </c>
      <c r="F30" s="2">
        <f>F8/'Output-Calculation-sheet'!F7*'Output-Calculation-sheet'!F16</f>
        <v>3713.6675247101643</v>
      </c>
      <c r="G30" s="2">
        <f>G8/'Output-Calculation-sheet'!G7*'Output-Calculation-sheet'!G16</f>
        <v>2140.0769225535087</v>
      </c>
      <c r="H30" s="2">
        <f>H8/'Output-Calculation-sheet'!H7*'Output-Calculation-sheet'!H16</f>
        <v>0</v>
      </c>
      <c r="I30" s="2">
        <f>I8/'Output-Calculation-sheet'!I7*'Output-Calculation-sheet'!I16</f>
        <v>2269.8503832724132</v>
      </c>
      <c r="J30" s="2">
        <f>J8/'Output-Calculation-sheet'!J7*'Output-Calculation-sheet'!J16</f>
        <v>2306.5482938857044</v>
      </c>
      <c r="K30" s="2">
        <f>K8/'Output-Calculation-sheet'!K7*'Output-Calculation-sheet'!K16</f>
        <v>3006.8471211321103</v>
      </c>
      <c r="L30" s="2">
        <f>L8/'Output-Calculation-sheet'!L7*'Output-Calculation-sheet'!L16</f>
        <v>2410.2133738803382</v>
      </c>
      <c r="M30" s="2">
        <f>M8/'Output-Calculation-sheet'!M7*'Output-Calculation-sheet'!M16</f>
        <v>0</v>
      </c>
      <c r="N30" s="2">
        <f>N8/'Output-Calculation-sheet'!N7*'Output-Calculation-sheet'!N16</f>
        <v>2.9578596835321442</v>
      </c>
      <c r="O30" s="2">
        <f>O8/'Output-Calculation-sheet'!O7*'Output-Calculation-sheet'!O16</f>
        <v>0</v>
      </c>
      <c r="P30" s="2">
        <f>P8/'Output-Calculation-sheet'!P7*'Output-Calculation-sheet'!P16</f>
        <v>2430.5294602553663</v>
      </c>
      <c r="Q30" s="2">
        <f>Q8/'Output-Calculation-sheet'!Q7*'Output-Calculation-sheet'!Q16</f>
        <v>1106.3997918195416</v>
      </c>
      <c r="R30" s="2">
        <f>R8/'Output-Calculation-sheet'!R7*'Output-Calculation-sheet'!R16</f>
        <v>2209.1333245061646</v>
      </c>
      <c r="S30" s="2">
        <f>S8/'Output-Calculation-sheet'!S7*'Output-Calculation-sheet'!S16</f>
        <v>11.447782098295718</v>
      </c>
      <c r="T30" s="2">
        <f>T8/'Output-Calculation-sheet'!T7*'Output-Calculation-sheet'!T16</f>
        <v>700.22934025117047</v>
      </c>
      <c r="U30" s="2">
        <f>U8/'Output-Calculation-sheet'!U7*'Output-Calculation-sheet'!U16</f>
        <v>560.78957989539128</v>
      </c>
      <c r="V30" s="2">
        <f>V8/'Output-Calculation-sheet'!V7*'Output-Calculation-sheet'!V16</f>
        <v>660.48130692289942</v>
      </c>
      <c r="W30" s="2">
        <f>W8/'Output-Calculation-sheet'!W7*'Output-Calculation-sheet'!W16</f>
        <v>304.9388190003005</v>
      </c>
      <c r="X30" s="2">
        <f>X8/'Output-Calculation-sheet'!X7*'Output-Calculation-sheet'!X16</f>
        <v>0</v>
      </c>
      <c r="Y30" s="2">
        <f>Y8/'Output-Calculation-sheet'!Y7*'Output-Calculation-sheet'!Y16</f>
        <v>234.31042310669005</v>
      </c>
      <c r="AA30" s="2">
        <f t="shared" si="1"/>
        <v>45.826505963686586</v>
      </c>
    </row>
    <row r="31" spans="1:27" x14ac:dyDescent="0.25">
      <c r="A31" s="2">
        <v>2032</v>
      </c>
      <c r="B31" s="2">
        <f>B9/'Output-Calculation-sheet'!B8*'Output-Calculation-sheet'!B17</f>
        <v>6839.6989318339993</v>
      </c>
      <c r="C31" s="2">
        <f>C9/'Output-Calculation-sheet'!C8*'Output-Calculation-sheet'!C17</f>
        <v>0</v>
      </c>
      <c r="D31" s="2">
        <f>D9/'Output-Calculation-sheet'!D8*'Output-Calculation-sheet'!D17</f>
        <v>6914.5052492999703</v>
      </c>
      <c r="E31" s="2">
        <f>E9/'Output-Calculation-sheet'!E8*'Output-Calculation-sheet'!E17</f>
        <v>8486.0942507117343</v>
      </c>
      <c r="F31" s="2">
        <f>F9/'Output-Calculation-sheet'!F8*'Output-Calculation-sheet'!F17</f>
        <v>3822.1038369665212</v>
      </c>
      <c r="G31" s="2">
        <f>G9/'Output-Calculation-sheet'!G8*'Output-Calculation-sheet'!G17</f>
        <v>2200.3306418065176</v>
      </c>
      <c r="H31" s="2">
        <f>H9/'Output-Calculation-sheet'!H8*'Output-Calculation-sheet'!H17</f>
        <v>0</v>
      </c>
      <c r="I31" s="2">
        <f>I9/'Output-Calculation-sheet'!I8*'Output-Calculation-sheet'!I17</f>
        <v>2332.1724374900864</v>
      </c>
      <c r="J31" s="2">
        <f>J9/'Output-Calculation-sheet'!J8*'Output-Calculation-sheet'!J17</f>
        <v>2365.4756701097745</v>
      </c>
      <c r="K31" s="2">
        <f>K9/'Output-Calculation-sheet'!K8*'Output-Calculation-sheet'!K17</f>
        <v>3085.1721915908624</v>
      </c>
      <c r="L31" s="2">
        <f>L9/'Output-Calculation-sheet'!L8*'Output-Calculation-sheet'!L17</f>
        <v>2786.8443361925151</v>
      </c>
      <c r="M31" s="2">
        <f>M9/'Output-Calculation-sheet'!M8*'Output-Calculation-sheet'!M17</f>
        <v>0</v>
      </c>
      <c r="N31" s="2">
        <f>N9/'Output-Calculation-sheet'!N8*'Output-Calculation-sheet'!N17</f>
        <v>2.3834132130321568</v>
      </c>
      <c r="O31" s="2">
        <f>O9/'Output-Calculation-sheet'!O8*'Output-Calculation-sheet'!O17</f>
        <v>0</v>
      </c>
      <c r="P31" s="2">
        <f>P9/'Output-Calculation-sheet'!P8*'Output-Calculation-sheet'!P17</f>
        <v>2532.0108247784297</v>
      </c>
      <c r="Q31" s="2">
        <f>Q9/'Output-Calculation-sheet'!Q8*'Output-Calculation-sheet'!Q17</f>
        <v>1301.0268624267167</v>
      </c>
      <c r="R31" s="2">
        <f>R9/'Output-Calculation-sheet'!R8*'Output-Calculation-sheet'!R17</f>
        <v>2278.7599167493258</v>
      </c>
      <c r="S31" s="2">
        <f>S9/'Output-Calculation-sheet'!S8*'Output-Calculation-sheet'!S17</f>
        <v>11.736793850612532</v>
      </c>
      <c r="T31" s="2">
        <f>T9/'Output-Calculation-sheet'!T8*'Output-Calculation-sheet'!T17</f>
        <v>717.8744279388103</v>
      </c>
      <c r="U31" s="2">
        <f>U9/'Output-Calculation-sheet'!U8*'Output-Calculation-sheet'!U17</f>
        <v>577.66881180453709</v>
      </c>
      <c r="V31" s="2">
        <f>V9/'Output-Calculation-sheet'!V8*'Output-Calculation-sheet'!V17</f>
        <v>679.45257013911532</v>
      </c>
      <c r="W31" s="2">
        <f>W9/'Output-Calculation-sheet'!W8*'Output-Calculation-sheet'!W17</f>
        <v>313.87263452489634</v>
      </c>
      <c r="X31" s="2">
        <f>X9/'Output-Calculation-sheet'!X8*'Output-Calculation-sheet'!X17</f>
        <v>0</v>
      </c>
      <c r="Y31" s="2">
        <f>Y9/'Output-Calculation-sheet'!Y8*'Output-Calculation-sheet'!Y17</f>
        <v>241.31927288011005</v>
      </c>
      <c r="AA31" s="2">
        <f t="shared" si="1"/>
        <v>47.488503074307566</v>
      </c>
    </row>
    <row r="32" spans="1:27" x14ac:dyDescent="0.25">
      <c r="A32" s="2">
        <v>2033</v>
      </c>
      <c r="B32" s="2">
        <f>B10/'Output-Calculation-sheet'!B9*'Output-Calculation-sheet'!B18</f>
        <v>6494.792322187498</v>
      </c>
      <c r="C32" s="2">
        <f>C10/'Output-Calculation-sheet'!C9*'Output-Calculation-sheet'!C18</f>
        <v>0</v>
      </c>
      <c r="D32" s="2">
        <f>D10/'Output-Calculation-sheet'!D9*'Output-Calculation-sheet'!D18</f>
        <v>6605.4386510515733</v>
      </c>
      <c r="E32" s="2">
        <f>E10/'Output-Calculation-sheet'!E9*'Output-Calculation-sheet'!E18</f>
        <v>8167.4231995766013</v>
      </c>
      <c r="F32" s="2">
        <f>F10/'Output-Calculation-sheet'!F9*'Output-Calculation-sheet'!F18</f>
        <v>3671.5241283938412</v>
      </c>
      <c r="G32" s="2">
        <f>G10/'Output-Calculation-sheet'!G9*'Output-Calculation-sheet'!G18</f>
        <v>2112.9749186174809</v>
      </c>
      <c r="H32" s="2">
        <f>H10/'Output-Calculation-sheet'!H9*'Output-Calculation-sheet'!H18</f>
        <v>0</v>
      </c>
      <c r="I32" s="2">
        <f>I10/'Output-Calculation-sheet'!I9*'Output-Calculation-sheet'!I18</f>
        <v>2240.9101635097049</v>
      </c>
      <c r="J32" s="2">
        <f>J10/'Output-Calculation-sheet'!J9*'Output-Calculation-sheet'!J18</f>
        <v>2253.7171254666337</v>
      </c>
      <c r="K32" s="2">
        <f>K10/'Output-Calculation-sheet'!K9*'Output-Calculation-sheet'!K18</f>
        <v>2975.8950592819374</v>
      </c>
      <c r="L32" s="2">
        <f>L10/'Output-Calculation-sheet'!L9*'Output-Calculation-sheet'!L18</f>
        <v>2599.0060095300032</v>
      </c>
      <c r="M32" s="2">
        <f>M10/'Output-Calculation-sheet'!M9*'Output-Calculation-sheet'!M18</f>
        <v>0</v>
      </c>
      <c r="N32" s="2">
        <f>N10/'Output-Calculation-sheet'!N9*'Output-Calculation-sheet'!N18</f>
        <v>1.5141078807071744</v>
      </c>
      <c r="O32" s="2">
        <f>O10/'Output-Calculation-sheet'!O9*'Output-Calculation-sheet'!O18</f>
        <v>0</v>
      </c>
      <c r="P32" s="2">
        <f>P10/'Output-Calculation-sheet'!P9*'Output-Calculation-sheet'!P18</f>
        <v>2452.6573266174355</v>
      </c>
      <c r="Q32" s="2">
        <f>Q10/'Output-Calculation-sheet'!Q9*'Output-Calculation-sheet'!Q18</f>
        <v>1210.6440146809903</v>
      </c>
      <c r="R32" s="2">
        <f>R10/'Output-Calculation-sheet'!R9*'Output-Calculation-sheet'!R18</f>
        <v>2184.2651174520606</v>
      </c>
      <c r="S32" s="2">
        <f>S10/'Output-Calculation-sheet'!S9*'Output-Calculation-sheet'!S18</f>
        <v>10.067082087571928</v>
      </c>
      <c r="T32" s="2">
        <f>T10/'Output-Calculation-sheet'!T9*'Output-Calculation-sheet'!T18</f>
        <v>689.16557656509042</v>
      </c>
      <c r="U32" s="2">
        <f>U10/'Output-Calculation-sheet'!U9*'Output-Calculation-sheet'!U18</f>
        <v>553.28892531251699</v>
      </c>
      <c r="V32" s="2">
        <f>V10/'Output-Calculation-sheet'!V9*'Output-Calculation-sheet'!V18</f>
        <v>644.56750592406547</v>
      </c>
      <c r="W32" s="2">
        <f>W10/'Output-Calculation-sheet'!W9*'Output-Calculation-sheet'!W18</f>
        <v>300.07544391847478</v>
      </c>
      <c r="X32" s="2">
        <f>X10/'Output-Calculation-sheet'!X9*'Output-Calculation-sheet'!X18</f>
        <v>0</v>
      </c>
      <c r="Y32" s="2">
        <f>Y10/'Output-Calculation-sheet'!Y9*'Output-Calculation-sheet'!Y18</f>
        <v>231.63265414207595</v>
      </c>
      <c r="AA32" s="2">
        <f t="shared" si="1"/>
        <v>45.399559332196283</v>
      </c>
    </row>
    <row r="33" spans="1:27" x14ac:dyDescent="0.25">
      <c r="A33" s="2">
        <v>2034</v>
      </c>
      <c r="B33" s="2">
        <f>B11/'Output-Calculation-sheet'!B10*'Output-Calculation-sheet'!B19</f>
        <v>7083.9423055342359</v>
      </c>
      <c r="C33" s="2">
        <f>C11/'Output-Calculation-sheet'!C10*'Output-Calculation-sheet'!C19</f>
        <v>0</v>
      </c>
      <c r="D33" s="2">
        <f>D11/'Output-Calculation-sheet'!D10*'Output-Calculation-sheet'!D19</f>
        <v>5870.5525445716166</v>
      </c>
      <c r="E33" s="2">
        <f>E11/'Output-Calculation-sheet'!E10*'Output-Calculation-sheet'!E19</f>
        <v>7297.9994744981068</v>
      </c>
      <c r="F33" s="2">
        <f>F11/'Output-Calculation-sheet'!F10*'Output-Calculation-sheet'!F19</f>
        <v>3283.5314878432619</v>
      </c>
      <c r="G33" s="2">
        <f>G11/'Output-Calculation-sheet'!G10*'Output-Calculation-sheet'!G19</f>
        <v>1883.2723705747462</v>
      </c>
      <c r="H33" s="2">
        <f>H11/'Output-Calculation-sheet'!H10*'Output-Calculation-sheet'!H19</f>
        <v>0</v>
      </c>
      <c r="I33" s="2">
        <f>I11/'Output-Calculation-sheet'!I10*'Output-Calculation-sheet'!I19</f>
        <v>2003.6290005857127</v>
      </c>
      <c r="J33" s="2">
        <f>J11/'Output-Calculation-sheet'!J10*'Output-Calculation-sheet'!J19</f>
        <v>2006.2228177559332</v>
      </c>
      <c r="K33" s="2">
        <f>K11/'Output-Calculation-sheet'!K10*'Output-Calculation-sheet'!K19</f>
        <v>2643.8515920195246</v>
      </c>
      <c r="L33" s="2">
        <f>L11/'Output-Calculation-sheet'!L10*'Output-Calculation-sheet'!L19</f>
        <v>2262.3762092563602</v>
      </c>
      <c r="M33" s="2">
        <f>M11/'Output-Calculation-sheet'!M10*'Output-Calculation-sheet'!M19</f>
        <v>0</v>
      </c>
      <c r="N33" s="2">
        <f>N11/'Output-Calculation-sheet'!N10*'Output-Calculation-sheet'!N19</f>
        <v>1.1119634932030966</v>
      </c>
      <c r="O33" s="2">
        <f>O11/'Output-Calculation-sheet'!O10*'Output-Calculation-sheet'!O19</f>
        <v>0</v>
      </c>
      <c r="P33" s="2">
        <f>P11/'Output-Calculation-sheet'!P10*'Output-Calculation-sheet'!P19</f>
        <v>2209.4305771121858</v>
      </c>
      <c r="Q33" s="2">
        <f>Q11/'Output-Calculation-sheet'!Q10*'Output-Calculation-sheet'!Q19</f>
        <v>1189.7113109415466</v>
      </c>
      <c r="R33" s="2">
        <f>R11/'Output-Calculation-sheet'!R10*'Output-Calculation-sheet'!R19</f>
        <v>1948.6967600942423</v>
      </c>
      <c r="S33" s="2">
        <f>S11/'Output-Calculation-sheet'!S10*'Output-Calculation-sheet'!S19</f>
        <v>7.670102769227209</v>
      </c>
      <c r="T33" s="2">
        <f>T11/'Output-Calculation-sheet'!T10*'Output-Calculation-sheet'!T19</f>
        <v>615.45925151809536</v>
      </c>
      <c r="U33" s="2">
        <f>U11/'Output-Calculation-sheet'!U10*'Output-Calculation-sheet'!U19</f>
        <v>496.43868338765367</v>
      </c>
      <c r="V33" s="2">
        <f>V11/'Output-Calculation-sheet'!V10*'Output-Calculation-sheet'!V19</f>
        <v>570.16400332758349</v>
      </c>
      <c r="W33" s="2">
        <f>W11/'Output-Calculation-sheet'!W10*'Output-Calculation-sheet'!W19</f>
        <v>268.21306138116609</v>
      </c>
      <c r="X33" s="2">
        <f>X11/'Output-Calculation-sheet'!X10*'Output-Calculation-sheet'!X19</f>
        <v>0</v>
      </c>
      <c r="Y33" s="2">
        <f>Y11/'Output-Calculation-sheet'!Y10*'Output-Calculation-sheet'!Y19</f>
        <v>207.67219836621521</v>
      </c>
      <c r="AA33" s="2">
        <f t="shared" si="1"/>
        <v>41.849945715030621</v>
      </c>
    </row>
    <row r="34" spans="1:27" x14ac:dyDescent="0.25">
      <c r="A34" s="2">
        <v>2035</v>
      </c>
      <c r="B34" s="2">
        <f>B12/'Output-Calculation-sheet'!B11*'Output-Calculation-sheet'!B20</f>
        <v>6773.0853967313715</v>
      </c>
      <c r="C34" s="2">
        <f>C12/'Output-Calculation-sheet'!C11*'Output-Calculation-sheet'!C20</f>
        <v>0</v>
      </c>
      <c r="D34" s="2">
        <f>D12/'Output-Calculation-sheet'!D11*'Output-Calculation-sheet'!D20</f>
        <v>4867.9119412394857</v>
      </c>
      <c r="E34" s="2">
        <f>E12/'Output-Calculation-sheet'!E11*'Output-Calculation-sheet'!E20</f>
        <v>5984.3418203758747</v>
      </c>
      <c r="F34" s="2">
        <f>F12/'Output-Calculation-sheet'!F11*'Output-Calculation-sheet'!F20</f>
        <v>2715.7767144778441</v>
      </c>
      <c r="G34" s="2">
        <f>G12/'Output-Calculation-sheet'!G11*'Output-Calculation-sheet'!G20</f>
        <v>1559.0234473881767</v>
      </c>
      <c r="H34" s="2">
        <f>H12/'Output-Calculation-sheet'!H11*'Output-Calculation-sheet'!H20</f>
        <v>0</v>
      </c>
      <c r="I34" s="2">
        <f>I12/'Output-Calculation-sheet'!I11*'Output-Calculation-sheet'!I20</f>
        <v>1660.3117738940805</v>
      </c>
      <c r="J34" s="2">
        <f>J12/'Output-Calculation-sheet'!J11*'Output-Calculation-sheet'!J20</f>
        <v>1650.4080598256614</v>
      </c>
      <c r="K34" s="2">
        <f>K12/'Output-Calculation-sheet'!K11*'Output-Calculation-sheet'!K20</f>
        <v>2170.8744895791019</v>
      </c>
      <c r="L34" s="2">
        <f>L12/'Output-Calculation-sheet'!L11*'Output-Calculation-sheet'!L20</f>
        <v>1839.383361728148</v>
      </c>
      <c r="M34" s="2">
        <f>M12/'Output-Calculation-sheet'!M11*'Output-Calculation-sheet'!M20</f>
        <v>0</v>
      </c>
      <c r="N34" s="2">
        <f>N12/'Output-Calculation-sheet'!N11*'Output-Calculation-sheet'!N20</f>
        <v>0.60230328784439502</v>
      </c>
      <c r="O34" s="2">
        <f>O12/'Output-Calculation-sheet'!O11*'Output-Calculation-sheet'!O20</f>
        <v>0</v>
      </c>
      <c r="P34" s="2">
        <f>P12/'Output-Calculation-sheet'!P11*'Output-Calculation-sheet'!P20</f>
        <v>1834.0244311325914</v>
      </c>
      <c r="Q34" s="2">
        <f>Q12/'Output-Calculation-sheet'!Q11*'Output-Calculation-sheet'!Q20</f>
        <v>1042.7604115000572</v>
      </c>
      <c r="R34" s="2">
        <f>R12/'Output-Calculation-sheet'!R11*'Output-Calculation-sheet'!R20</f>
        <v>1611.3886494313285</v>
      </c>
      <c r="S34" s="2">
        <f>S12/'Output-Calculation-sheet'!S11*'Output-Calculation-sheet'!S20</f>
        <v>3.4596414105946773</v>
      </c>
      <c r="T34" s="2">
        <f>T12/'Output-Calculation-sheet'!T11*'Output-Calculation-sheet'!T20</f>
        <v>508.27507125019588</v>
      </c>
      <c r="U34" s="2">
        <f>U12/'Output-Calculation-sheet'!U11*'Output-Calculation-sheet'!U20</f>
        <v>409.8486733593835</v>
      </c>
      <c r="V34" s="2">
        <f>V12/'Output-Calculation-sheet'!V11*'Output-Calculation-sheet'!V20</f>
        <v>470.57421777537007</v>
      </c>
      <c r="W34" s="2">
        <f>W12/'Output-Calculation-sheet'!W11*'Output-Calculation-sheet'!W20</f>
        <v>222.21195928380629</v>
      </c>
      <c r="X34" s="2">
        <f>X12/'Output-Calculation-sheet'!X11*'Output-Calculation-sheet'!X20</f>
        <v>0</v>
      </c>
      <c r="Y34" s="2">
        <f>Y12/'Output-Calculation-sheet'!Y11*'Output-Calculation-sheet'!Y20</f>
        <v>172.81370672525449</v>
      </c>
      <c r="AA34" s="2">
        <f t="shared" si="1"/>
        <v>35.497076070396169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2405.3297382181549</v>
      </c>
      <c r="E52" s="2">
        <f>E8/'Output-Calculation-sheet'!E7*'Output-Calculation-sheet'!E43</f>
        <v>1710.6973943876258</v>
      </c>
      <c r="F52" s="2">
        <f>F8/'Output-Calculation-sheet'!F7*'Output-Calculation-sheet'!F43</f>
        <v>0</v>
      </c>
      <c r="G52" s="2">
        <f>G8/'Output-Calculation-sheet'!G7*'Output-Calculation-sheet'!G43</f>
        <v>615.53356242779557</v>
      </c>
      <c r="H52" s="2">
        <f>H8/'Output-Calculation-sheet'!H7*'Output-Calculation-sheet'!H43</f>
        <v>94.501048967042919</v>
      </c>
      <c r="I52" s="2">
        <f>I8/'Output-Calculation-sheet'!I7*'Output-Calculation-sheet'!I43</f>
        <v>210.08448313377542</v>
      </c>
      <c r="J52" s="2">
        <f>J8/'Output-Calculation-sheet'!J7*'Output-Calculation-sheet'!J43</f>
        <v>1081.1530446079976</v>
      </c>
      <c r="K52" s="2">
        <f>K8/'Output-Calculation-sheet'!K7*'Output-Calculation-sheet'!K43</f>
        <v>2161.9629367309362</v>
      </c>
      <c r="L52" s="2">
        <f>L8/'Output-Calculation-sheet'!L7*'Output-Calculation-sheet'!L43</f>
        <v>1697.8461789567882</v>
      </c>
      <c r="M52" s="2">
        <f>M8/'Output-Calculation-sheet'!M7*'Output-Calculation-sheet'!M43</f>
        <v>73.268640547984319</v>
      </c>
      <c r="N52" s="2">
        <f>N8/'Output-Calculation-sheet'!N7*'Output-Calculation-sheet'!N43</f>
        <v>60.309372731787484</v>
      </c>
      <c r="O52" s="2">
        <f>O8/'Output-Calculation-sheet'!O7*'Output-Calculation-sheet'!O43</f>
        <v>0</v>
      </c>
      <c r="P52" s="2">
        <f>P8/'Output-Calculation-sheet'!P7*'Output-Calculation-sheet'!P43</f>
        <v>1595.7850354692353</v>
      </c>
      <c r="Q52" s="2">
        <f>Q8/'Output-Calculation-sheet'!Q7*'Output-Calculation-sheet'!Q43</f>
        <v>67.036130762436713</v>
      </c>
      <c r="R52" s="2">
        <f>R8/'Output-Calculation-sheet'!R7*'Output-Calculation-sheet'!R43</f>
        <v>2903.9573184897072</v>
      </c>
      <c r="S52" s="2">
        <f>S8/'Output-Calculation-sheet'!S7*'Output-Calculation-sheet'!S43</f>
        <v>0.51599126017739649</v>
      </c>
      <c r="T52" s="2">
        <f>T8/'Output-Calculation-sheet'!T7*'Output-Calculation-sheet'!T43</f>
        <v>857.3426640711773</v>
      </c>
      <c r="U52" s="2">
        <f>U8/'Output-Calculation-sheet'!U7*'Output-Calculation-sheet'!U43</f>
        <v>317.05389491745052</v>
      </c>
      <c r="V52" s="2">
        <f>V8/'Output-Calculation-sheet'!V7*'Output-Calculation-sheet'!V43</f>
        <v>840.1445750535554</v>
      </c>
      <c r="W52" s="2">
        <f>W8/'Output-Calculation-sheet'!W7*'Output-Calculation-sheet'!W43</f>
        <v>11.593079513252336</v>
      </c>
      <c r="X52" s="2">
        <f>X8/'Output-Calculation-sheet'!X7*'Output-Calculation-sheet'!X43</f>
        <v>6.7315923882117064</v>
      </c>
      <c r="Y52" s="2">
        <f>Y8/'Output-Calculation-sheet'!Y7*'Output-Calculation-sheet'!Y43</f>
        <v>0</v>
      </c>
      <c r="AA52" s="2">
        <f t="shared" si="3"/>
        <v>16.710846682635093</v>
      </c>
    </row>
    <row r="53" spans="1:27" x14ac:dyDescent="0.25">
      <c r="A53" s="2">
        <v>2032</v>
      </c>
      <c r="B53" s="2">
        <f>B9/'Output-Calculation-sheet'!B8*'Output-Calculation-sheet'!B44</f>
        <v>121.26100372560148</v>
      </c>
      <c r="C53" s="2">
        <f>C9/'Output-Calculation-sheet'!C8*'Output-Calculation-sheet'!C44</f>
        <v>0</v>
      </c>
      <c r="D53" s="2">
        <f>D9/'Output-Calculation-sheet'!D8*'Output-Calculation-sheet'!D44</f>
        <v>3172.6656888720177</v>
      </c>
      <c r="E53" s="2">
        <f>E9/'Output-Calculation-sheet'!E8*'Output-Calculation-sheet'!E44</f>
        <v>2038.3344284084283</v>
      </c>
      <c r="F53" s="2">
        <f>F9/'Output-Calculation-sheet'!F8*'Output-Calculation-sheet'!F44</f>
        <v>0</v>
      </c>
      <c r="G53" s="2">
        <f>G9/'Output-Calculation-sheet'!G8*'Output-Calculation-sheet'!G44</f>
        <v>763.89623064392606</v>
      </c>
      <c r="H53" s="2">
        <f>H9/'Output-Calculation-sheet'!H8*'Output-Calculation-sheet'!H44</f>
        <v>100.8488182648131</v>
      </c>
      <c r="I53" s="2">
        <f>I9/'Output-Calculation-sheet'!I8*'Output-Calculation-sheet'!I44</f>
        <v>270.78190661125996</v>
      </c>
      <c r="J53" s="2">
        <f>J9/'Output-Calculation-sheet'!J8*'Output-Calculation-sheet'!J44</f>
        <v>1283.5700924649111</v>
      </c>
      <c r="K53" s="2">
        <f>K9/'Output-Calculation-sheet'!K8*'Output-Calculation-sheet'!K44</f>
        <v>2306.922311665408</v>
      </c>
      <c r="L53" s="2">
        <f>L9/'Output-Calculation-sheet'!L8*'Output-Calculation-sheet'!L44</f>
        <v>2247.7071128156749</v>
      </c>
      <c r="M53" s="2">
        <f>M9/'Output-Calculation-sheet'!M8*'Output-Calculation-sheet'!M44</f>
        <v>75.020325973061915</v>
      </c>
      <c r="N53" s="2">
        <f>N9/'Output-Calculation-sheet'!N8*'Output-Calculation-sheet'!N44</f>
        <v>64.516212263051429</v>
      </c>
      <c r="O53" s="2">
        <f>O9/'Output-Calculation-sheet'!O8*'Output-Calculation-sheet'!O44</f>
        <v>0</v>
      </c>
      <c r="P53" s="2">
        <f>P9/'Output-Calculation-sheet'!P8*'Output-Calculation-sheet'!P44</f>
        <v>1866.3830280340142</v>
      </c>
      <c r="Q53" s="2">
        <f>Q9/'Output-Calculation-sheet'!Q8*'Output-Calculation-sheet'!Q44</f>
        <v>151.00538452941382</v>
      </c>
      <c r="R53" s="2">
        <f>R9/'Output-Calculation-sheet'!R8*'Output-Calculation-sheet'!R44</f>
        <v>3172.7844198835428</v>
      </c>
      <c r="S53" s="2">
        <f>S9/'Output-Calculation-sheet'!S8*'Output-Calculation-sheet'!S44</f>
        <v>0</v>
      </c>
      <c r="T53" s="2">
        <f>T9/'Output-Calculation-sheet'!T8*'Output-Calculation-sheet'!T44</f>
        <v>940.94468125219214</v>
      </c>
      <c r="U53" s="2">
        <f>U9/'Output-Calculation-sheet'!U8*'Output-Calculation-sheet'!U44</f>
        <v>403.73124165023177</v>
      </c>
      <c r="V53" s="2">
        <f>V9/'Output-Calculation-sheet'!V8*'Output-Calculation-sheet'!V44</f>
        <v>880.09726346422065</v>
      </c>
      <c r="W53" s="2">
        <f>W9/'Output-Calculation-sheet'!W8*'Output-Calculation-sheet'!W44</f>
        <v>23.052356939306037</v>
      </c>
      <c r="X53" s="2">
        <f>X9/'Output-Calculation-sheet'!X8*'Output-Calculation-sheet'!X44</f>
        <v>6.9954029205851045</v>
      </c>
      <c r="Y53" s="2">
        <f>Y9/'Output-Calculation-sheet'!Y8*'Output-Calculation-sheet'!Y44</f>
        <v>0</v>
      </c>
      <c r="AA53" s="2">
        <f t="shared" si="3"/>
        <v>19.890517910381661</v>
      </c>
    </row>
    <row r="54" spans="1:27" x14ac:dyDescent="0.25">
      <c r="A54" s="2">
        <v>2033</v>
      </c>
      <c r="B54" s="2">
        <f>B10/'Output-Calculation-sheet'!B9*'Output-Calculation-sheet'!B45</f>
        <v>409.82003777842766</v>
      </c>
      <c r="C54" s="2">
        <f>C10/'Output-Calculation-sheet'!C9*'Output-Calculation-sheet'!C45</f>
        <v>0</v>
      </c>
      <c r="D54" s="2">
        <f>D10/'Output-Calculation-sheet'!D9*'Output-Calculation-sheet'!D45</f>
        <v>3741.9573173590729</v>
      </c>
      <c r="E54" s="2">
        <f>E10/'Output-Calculation-sheet'!E9*'Output-Calculation-sheet'!E45</f>
        <v>2473.7526151585839</v>
      </c>
      <c r="F54" s="2">
        <f>F10/'Output-Calculation-sheet'!F9*'Output-Calculation-sheet'!F45</f>
        <v>0</v>
      </c>
      <c r="G54" s="2">
        <f>G10/'Output-Calculation-sheet'!G9*'Output-Calculation-sheet'!G45</f>
        <v>898.91412792478343</v>
      </c>
      <c r="H54" s="2">
        <f>H10/'Output-Calculation-sheet'!H9*'Output-Calculation-sheet'!H45</f>
        <v>97.624294441393062</v>
      </c>
      <c r="I54" s="2">
        <f>I10/'Output-Calculation-sheet'!I9*'Output-Calculation-sheet'!I45</f>
        <v>367.39818204157672</v>
      </c>
      <c r="J54" s="2">
        <f>J10/'Output-Calculation-sheet'!J9*'Output-Calculation-sheet'!J45</f>
        <v>1475.9390881443107</v>
      </c>
      <c r="K54" s="2">
        <f>K10/'Output-Calculation-sheet'!K9*'Output-Calculation-sheet'!K45</f>
        <v>2518.1550495347815</v>
      </c>
      <c r="L54" s="2">
        <f>L10/'Output-Calculation-sheet'!L9*'Output-Calculation-sheet'!L45</f>
        <v>2384.8398363018987</v>
      </c>
      <c r="M54" s="2">
        <f>M10/'Output-Calculation-sheet'!M9*'Output-Calculation-sheet'!M45</f>
        <v>72.549016551484698</v>
      </c>
      <c r="N54" s="2">
        <f>N10/'Output-Calculation-sheet'!N9*'Output-Calculation-sheet'!N45</f>
        <v>64.261555402106822</v>
      </c>
      <c r="O54" s="2">
        <f>O10/'Output-Calculation-sheet'!O9*'Output-Calculation-sheet'!O45</f>
        <v>0</v>
      </c>
      <c r="P54" s="2">
        <f>P10/'Output-Calculation-sheet'!P9*'Output-Calculation-sheet'!P45</f>
        <v>2066.4383004610222</v>
      </c>
      <c r="Q54" s="2">
        <f>Q10/'Output-Calculation-sheet'!Q9*'Output-Calculation-sheet'!Q45</f>
        <v>275.34461930579857</v>
      </c>
      <c r="R54" s="2">
        <f>R10/'Output-Calculation-sheet'!R9*'Output-Calculation-sheet'!R45</f>
        <v>3083.9275546848153</v>
      </c>
      <c r="S54" s="2">
        <f>S10/'Output-Calculation-sheet'!S9*'Output-Calculation-sheet'!S45</f>
        <v>4.0369251478985175</v>
      </c>
      <c r="T54" s="2">
        <f>T10/'Output-Calculation-sheet'!T9*'Output-Calculation-sheet'!T45</f>
        <v>997.18801142752795</v>
      </c>
      <c r="U54" s="2">
        <f>U10/'Output-Calculation-sheet'!U9*'Output-Calculation-sheet'!U45</f>
        <v>444.91734606410313</v>
      </c>
      <c r="V54" s="2">
        <f>V10/'Output-Calculation-sheet'!V9*'Output-Calculation-sheet'!V45</f>
        <v>867.73216609298368</v>
      </c>
      <c r="W54" s="2">
        <f>W10/'Output-Calculation-sheet'!W9*'Output-Calculation-sheet'!W45</f>
        <v>28.918832503851622</v>
      </c>
      <c r="X54" s="2">
        <f>X10/'Output-Calculation-sheet'!X9*'Output-Calculation-sheet'!X45</f>
        <v>6.877956301021797</v>
      </c>
      <c r="Y54" s="2">
        <f>Y10/'Output-Calculation-sheet'!Y9*'Output-Calculation-sheet'!Y45</f>
        <v>9.2923031509190537</v>
      </c>
      <c r="AA54" s="2">
        <f t="shared" si="3"/>
        <v>22.289885135778359</v>
      </c>
    </row>
    <row r="55" spans="1:27" x14ac:dyDescent="0.25">
      <c r="A55" s="2">
        <v>2034</v>
      </c>
      <c r="B55" s="2">
        <f>B11/'Output-Calculation-sheet'!B10*'Output-Calculation-sheet'!B46</f>
        <v>1824.0761044810472</v>
      </c>
      <c r="C55" s="2">
        <f>C11/'Output-Calculation-sheet'!C10*'Output-Calculation-sheet'!C46</f>
        <v>0</v>
      </c>
      <c r="D55" s="2">
        <f>D11/'Output-Calculation-sheet'!D10*'Output-Calculation-sheet'!D46</f>
        <v>3764.497766879615</v>
      </c>
      <c r="E55" s="2">
        <f>E11/'Output-Calculation-sheet'!E10*'Output-Calculation-sheet'!E46</f>
        <v>2490.9376495864503</v>
      </c>
      <c r="F55" s="2">
        <f>F11/'Output-Calculation-sheet'!F10*'Output-Calculation-sheet'!F46</f>
        <v>0</v>
      </c>
      <c r="G55" s="2">
        <f>G11/'Output-Calculation-sheet'!G10*'Output-Calculation-sheet'!G46</f>
        <v>967.65461166594355</v>
      </c>
      <c r="H55" s="2">
        <f>H11/'Output-Calculation-sheet'!H10*'Output-Calculation-sheet'!H46</f>
        <v>89.221009057512873</v>
      </c>
      <c r="I55" s="2">
        <f>I11/'Output-Calculation-sheet'!I10*'Output-Calculation-sheet'!I46</f>
        <v>429.25570498022682</v>
      </c>
      <c r="J55" s="2">
        <f>J11/'Output-Calculation-sheet'!J10*'Output-Calculation-sheet'!J46</f>
        <v>1487.4057009509925</v>
      </c>
      <c r="K55" s="2">
        <f>K11/'Output-Calculation-sheet'!K10*'Output-Calculation-sheet'!K46</f>
        <v>2528.1680768445631</v>
      </c>
      <c r="L55" s="2">
        <f>L11/'Output-Calculation-sheet'!L10*'Output-Calculation-sheet'!L46</f>
        <v>2417.2159141664656</v>
      </c>
      <c r="M55" s="2">
        <f>M11/'Output-Calculation-sheet'!M10*'Output-Calculation-sheet'!M46</f>
        <v>64.581970277749647</v>
      </c>
      <c r="N55" s="2">
        <f>N11/'Output-Calculation-sheet'!N10*'Output-Calculation-sheet'!N46</f>
        <v>57.988230089520194</v>
      </c>
      <c r="O55" s="2">
        <f>O11/'Output-Calculation-sheet'!O10*'Output-Calculation-sheet'!O46</f>
        <v>1.4625298142435044</v>
      </c>
      <c r="P55" s="2">
        <f>P11/'Output-Calculation-sheet'!P10*'Output-Calculation-sheet'!P46</f>
        <v>2010.3580723910254</v>
      </c>
      <c r="Q55" s="2">
        <f>Q11/'Output-Calculation-sheet'!Q10*'Output-Calculation-sheet'!Q46</f>
        <v>486.0952713764932</v>
      </c>
      <c r="R55" s="2">
        <f>R11/'Output-Calculation-sheet'!R10*'Output-Calculation-sheet'!R46</f>
        <v>2811.3070879471061</v>
      </c>
      <c r="S55" s="2">
        <f>S11/'Output-Calculation-sheet'!S10*'Output-Calculation-sheet'!S46</f>
        <v>8.5348142088033363</v>
      </c>
      <c r="T55" s="2">
        <f>T11/'Output-Calculation-sheet'!T10*'Output-Calculation-sheet'!T46</f>
        <v>932.01442413421819</v>
      </c>
      <c r="U55" s="2">
        <f>U11/'Output-Calculation-sheet'!U10*'Output-Calculation-sheet'!U46</f>
        <v>441.40344978615281</v>
      </c>
      <c r="V55" s="2">
        <f>V11/'Output-Calculation-sheet'!V10*'Output-Calculation-sheet'!V46</f>
        <v>811.79808501083289</v>
      </c>
      <c r="W55" s="2">
        <f>W11/'Output-Calculation-sheet'!W10*'Output-Calculation-sheet'!W46</f>
        <v>39.931028445549003</v>
      </c>
      <c r="X55" s="2">
        <f>X11/'Output-Calculation-sheet'!X10*'Output-Calculation-sheet'!X46</f>
        <v>6.2975790747743261</v>
      </c>
      <c r="Y55" s="2">
        <f>Y11/'Output-Calculation-sheet'!Y10*'Output-Calculation-sheet'!Y46</f>
        <v>13.251855974595657</v>
      </c>
      <c r="AA55" s="2">
        <f t="shared" si="3"/>
        <v>23.68345693714388</v>
      </c>
    </row>
    <row r="56" spans="1:27" x14ac:dyDescent="0.25">
      <c r="A56" s="2">
        <v>2035</v>
      </c>
      <c r="B56" s="2">
        <f>B12/'Output-Calculation-sheet'!B11*'Output-Calculation-sheet'!B47</f>
        <v>4083.3874703811166</v>
      </c>
      <c r="C56" s="2">
        <f>C12/'Output-Calculation-sheet'!C11*'Output-Calculation-sheet'!C47</f>
        <v>6.2018246562925672</v>
      </c>
      <c r="D56" s="2">
        <f>D12/'Output-Calculation-sheet'!D11*'Output-Calculation-sheet'!D47</f>
        <v>3568.1878446251289</v>
      </c>
      <c r="E56" s="2">
        <f>E12/'Output-Calculation-sheet'!E11*'Output-Calculation-sheet'!E47</f>
        <v>2573.7968487252588</v>
      </c>
      <c r="F56" s="2">
        <f>F12/'Output-Calculation-sheet'!F11*'Output-Calculation-sheet'!F47</f>
        <v>63.156991346382839</v>
      </c>
      <c r="G56" s="2">
        <f>G12/'Output-Calculation-sheet'!G11*'Output-Calculation-sheet'!G47</f>
        <v>931.1702967566398</v>
      </c>
      <c r="H56" s="2">
        <f>H12/'Output-Calculation-sheet'!H11*'Output-Calculation-sheet'!H47</f>
        <v>74.455445163489102</v>
      </c>
      <c r="I56" s="2">
        <f>I12/'Output-Calculation-sheet'!I11*'Output-Calculation-sheet'!I47</f>
        <v>407.68662919989021</v>
      </c>
      <c r="J56" s="2">
        <f>J12/'Output-Calculation-sheet'!J11*'Output-Calculation-sheet'!J47</f>
        <v>1319.1868949257635</v>
      </c>
      <c r="K56" s="2">
        <f>K12/'Output-Calculation-sheet'!K11*'Output-Calculation-sheet'!K47</f>
        <v>2193.3480317631725</v>
      </c>
      <c r="L56" s="2">
        <f>L12/'Output-Calculation-sheet'!L11*'Output-Calculation-sheet'!L47</f>
        <v>2247.5934271240985</v>
      </c>
      <c r="M56" s="2">
        <f>M12/'Output-Calculation-sheet'!M11*'Output-Calculation-sheet'!M47</f>
        <v>53.859904663499954</v>
      </c>
      <c r="N56" s="2">
        <f>N12/'Output-Calculation-sheet'!N11*'Output-Calculation-sheet'!N47</f>
        <v>49.062218516799589</v>
      </c>
      <c r="O56" s="2">
        <f>O12/'Output-Calculation-sheet'!O11*'Output-Calculation-sheet'!O47</f>
        <v>6.0242111955308228</v>
      </c>
      <c r="P56" s="2">
        <f>P12/'Output-Calculation-sheet'!P11*'Output-Calculation-sheet'!P47</f>
        <v>1729.5016978340429</v>
      </c>
      <c r="Q56" s="2">
        <f>Q12/'Output-Calculation-sheet'!Q11*'Output-Calculation-sheet'!Q47</f>
        <v>669.11126209690281</v>
      </c>
      <c r="R56" s="2">
        <f>R12/'Output-Calculation-sheet'!R11*'Output-Calculation-sheet'!R47</f>
        <v>2372.0647855241114</v>
      </c>
      <c r="S56" s="2">
        <f>S12/'Output-Calculation-sheet'!S11*'Output-Calculation-sheet'!S47</f>
        <v>17.02251629985615</v>
      </c>
      <c r="T56" s="2">
        <f>T12/'Output-Calculation-sheet'!T11*'Output-Calculation-sheet'!T47</f>
        <v>828.80893922584744</v>
      </c>
      <c r="U56" s="2">
        <f>U12/'Output-Calculation-sheet'!U11*'Output-Calculation-sheet'!U47</f>
        <v>411.99509018049901</v>
      </c>
      <c r="V56" s="2">
        <f>V12/'Output-Calculation-sheet'!V11*'Output-Calculation-sheet'!V47</f>
        <v>687.27213901793129</v>
      </c>
      <c r="W56" s="2">
        <f>W12/'Output-Calculation-sheet'!W11*'Output-Calculation-sheet'!W47</f>
        <v>43.258131229058115</v>
      </c>
      <c r="X56" s="2">
        <f>X12/'Output-Calculation-sheet'!X11*'Output-Calculation-sheet'!X47</f>
        <v>5.1879894683199455</v>
      </c>
      <c r="Y56" s="2">
        <f>Y12/'Output-Calculation-sheet'!Y11*'Output-Calculation-sheet'!Y47</f>
        <v>17.314177213929188</v>
      </c>
      <c r="AA56" s="2">
        <f t="shared" si="3"/>
        <v>24.358654767133562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6.3749314451908461</v>
      </c>
      <c r="C63" s="2">
        <f>C8*'Output-Calculation-sheet'!C52/10^9</f>
        <v>3.0123429313852172</v>
      </c>
      <c r="D63" s="2">
        <f>D8*'Output-Calculation-sheet'!D52/10^9</f>
        <v>1.4618946134048665</v>
      </c>
      <c r="E63" s="2">
        <f>E8*'Output-Calculation-sheet'!E52/10^9</f>
        <v>1.7481724939468548</v>
      </c>
      <c r="F63" s="2">
        <f>F8*'Output-Calculation-sheet'!F52/10^9</f>
        <v>0.67872719271493887</v>
      </c>
      <c r="G63" s="2">
        <f>G8*'Output-Calculation-sheet'!G52/10^9</f>
        <v>0.47904839900061136</v>
      </c>
      <c r="H63" s="2">
        <f>H8*'Output-Calculation-sheet'!H52/10^9</f>
        <v>0.94622548379289184</v>
      </c>
      <c r="I63" s="2">
        <f>I8*'Output-Calculation-sheet'!I52/10^9</f>
        <v>0.46934187972156288</v>
      </c>
      <c r="J63" s="2">
        <f>J8*'Output-Calculation-sheet'!J52/10^9</f>
        <v>0.48862754346044207</v>
      </c>
      <c r="K63" s="2">
        <f>K8*'Output-Calculation-sheet'!K52/10^9</f>
        <v>0.58942715626755571</v>
      </c>
      <c r="L63" s="2">
        <f>L8*'Output-Calculation-sheet'!L52/10^9</f>
        <v>0.61488731698425547</v>
      </c>
      <c r="M63" s="2">
        <f>M8*'Output-Calculation-sheet'!M52/10^9</f>
        <v>0.65752091043757444</v>
      </c>
      <c r="N63" s="2">
        <f>N8*'Output-Calculation-sheet'!N52/10^9</f>
        <v>0.64294896347395747</v>
      </c>
      <c r="O63" s="2">
        <f>O8*'Output-Calculation-sheet'!O52/10^9</f>
        <v>0.58569333976230531</v>
      </c>
      <c r="P63" s="2">
        <f>P8*'Output-Calculation-sheet'!P52/10^9</f>
        <v>0.52874509605085362</v>
      </c>
      <c r="Q63" s="2">
        <f>Q8*'Output-Calculation-sheet'!Q52/10^9</f>
        <v>0.56213272804237535</v>
      </c>
      <c r="R63" s="2">
        <f>R8*'Output-Calculation-sheet'!R52/10^9</f>
        <v>0.44405354412011749</v>
      </c>
      <c r="S63" s="2">
        <f>S8*'Output-Calculation-sheet'!S52/10^9</f>
        <v>0.36656053778568748</v>
      </c>
      <c r="T63" s="2">
        <f>T8*'Output-Calculation-sheet'!T52/10^9</f>
        <v>0.1376203165196675</v>
      </c>
      <c r="U63" s="2">
        <f>U8*'Output-Calculation-sheet'!U52/10^9</f>
        <v>0.13420843616356767</v>
      </c>
      <c r="V63" s="2">
        <f>V8*'Output-Calculation-sheet'!V52/10^9</f>
        <v>0.11443429542075526</v>
      </c>
      <c r="W63" s="2">
        <f>W8*'Output-Calculation-sheet'!W52/10^9</f>
        <v>5.8949157031716867E-2</v>
      </c>
      <c r="X63" s="2">
        <f>X8*'Output-Calculation-sheet'!X52/10^9</f>
        <v>7.0461691000664281E-2</v>
      </c>
      <c r="Y63" s="2">
        <f>Y8*'Output-Calculation-sheet'!Y52/10^9</f>
        <v>5.3688576121570283E-2</v>
      </c>
      <c r="AA63" s="2">
        <f t="shared" si="4"/>
        <v>21.220644047800853</v>
      </c>
    </row>
    <row r="64" spans="1:27" x14ac:dyDescent="0.25">
      <c r="A64" s="2">
        <v>2032</v>
      </c>
      <c r="B64" s="2">
        <f>B9*'Output-Calculation-sheet'!B53/10^9</f>
        <v>6.5155836365578654</v>
      </c>
      <c r="C64" s="2">
        <f>C9*'Output-Calculation-sheet'!C53/10^9</f>
        <v>3.0841554660907526</v>
      </c>
      <c r="D64" s="2">
        <f>D9*'Output-Calculation-sheet'!D53/10^9</f>
        <v>1.4869926952428023</v>
      </c>
      <c r="E64" s="2">
        <f>E9*'Output-Calculation-sheet'!E53/10^9</f>
        <v>1.7790910466832162</v>
      </c>
      <c r="F64" s="2">
        <f>F9*'Output-Calculation-sheet'!F53/10^9</f>
        <v>0.69074321314758647</v>
      </c>
      <c r="G64" s="2">
        <f>G9*'Output-Calculation-sheet'!G53/10^9</f>
        <v>0.48751246896639377</v>
      </c>
      <c r="H64" s="2">
        <f>H9*'Output-Calculation-sheet'!H53/10^9</f>
        <v>0.96836150853918956</v>
      </c>
      <c r="I64" s="2">
        <f>I9*'Output-Calculation-sheet'!I53/10^9</f>
        <v>0.47778883756741941</v>
      </c>
      <c r="J64" s="2">
        <f>J9*'Output-Calculation-sheet'!J53/10^9</f>
        <v>0.49674613863866102</v>
      </c>
      <c r="K64" s="2">
        <f>K9*'Output-Calculation-sheet'!K53/10^9</f>
        <v>0.598355826474953</v>
      </c>
      <c r="L64" s="2">
        <f>L9*'Output-Calculation-sheet'!L53/10^9</f>
        <v>0.62190590385735511</v>
      </c>
      <c r="M64" s="2">
        <f>M9*'Output-Calculation-sheet'!M53/10^9</f>
        <v>0.67283650321899202</v>
      </c>
      <c r="N64" s="2">
        <f>N9*'Output-Calculation-sheet'!N53/10^9</f>
        <v>0.65797955614490089</v>
      </c>
      <c r="O64" s="2">
        <f>O9*'Output-Calculation-sheet'!O53/10^9</f>
        <v>0.59965394070174649</v>
      </c>
      <c r="P64" s="2">
        <f>P9*'Output-Calculation-sheet'!P53/10^9</f>
        <v>0.53729242154649515</v>
      </c>
      <c r="Q64" s="2">
        <f>Q9*'Output-Calculation-sheet'!Q53/10^9</f>
        <v>0.57402332426559322</v>
      </c>
      <c r="R64" s="2">
        <f>R9*'Output-Calculation-sheet'!R53/10^9</f>
        <v>0.44979285564419563</v>
      </c>
      <c r="S64" s="2">
        <f>S9*'Output-Calculation-sheet'!S53/10^9</f>
        <v>0.37528742734290371</v>
      </c>
      <c r="T64" s="2">
        <f>T9*'Output-Calculation-sheet'!T53/10^9</f>
        <v>0.13940846489992581</v>
      </c>
      <c r="U64" s="2">
        <f>U9*'Output-Calculation-sheet'!U53/10^9</f>
        <v>0.13648891203871258</v>
      </c>
      <c r="V64" s="2">
        <f>V9*'Output-Calculation-sheet'!V53/10^9</f>
        <v>0.11576072769613946</v>
      </c>
      <c r="W64" s="2">
        <f>W9*'Output-Calculation-sheet'!W53/10^9</f>
        <v>5.9997387814615867E-2</v>
      </c>
      <c r="X64" s="2">
        <f>X9*'Output-Calculation-sheet'!X53/10^9</f>
        <v>7.2127869057479296E-2</v>
      </c>
      <c r="Y64" s="2">
        <f>Y9*'Output-Calculation-sheet'!Y53/10^9</f>
        <v>5.4706469119100341E-2</v>
      </c>
      <c r="AA64" s="2">
        <f t="shared" si="4"/>
        <v>21.652592601256991</v>
      </c>
    </row>
    <row r="65" spans="1:27" x14ac:dyDescent="0.25">
      <c r="A65" s="2">
        <v>2033</v>
      </c>
      <c r="B65" s="2">
        <f>B10*'Output-Calculation-sheet'!B54/10^9</f>
        <v>6.2110203936360904</v>
      </c>
      <c r="C65" s="2">
        <f>C10*'Output-Calculation-sheet'!C54/10^9</f>
        <v>2.9455319233860475</v>
      </c>
      <c r="D65" s="2">
        <f>D10*'Output-Calculation-sheet'!D54/10^9</f>
        <v>1.410366028755095</v>
      </c>
      <c r="E65" s="2">
        <f>E10*'Output-Calculation-sheet'!E54/10^9</f>
        <v>1.6885741201870188</v>
      </c>
      <c r="F65" s="2">
        <f>F10*'Output-Calculation-sheet'!F54/10^9</f>
        <v>0.6557004900930482</v>
      </c>
      <c r="G65" s="2">
        <f>G10*'Output-Calculation-sheet'!G54/10^9</f>
        <v>0.46266108712315668</v>
      </c>
      <c r="H65" s="2">
        <f>H10*'Output-Calculation-sheet'!H54/10^9</f>
        <v>0.92449970217249355</v>
      </c>
      <c r="I65" s="2">
        <f>I10*'Output-Calculation-sheet'!I54/10^9</f>
        <v>0.453639779750516</v>
      </c>
      <c r="J65" s="2">
        <f>J10*'Output-Calculation-sheet'!J54/10^9</f>
        <v>0.47093250195617398</v>
      </c>
      <c r="K65" s="2">
        <f>K10*'Output-Calculation-sheet'!K54/10^9</f>
        <v>0.56648619586970461</v>
      </c>
      <c r="L65" s="2">
        <f>L10*'Output-Calculation-sheet'!L54/10^9</f>
        <v>0.5858724740969834</v>
      </c>
      <c r="M65" s="2">
        <f>M10*'Output-Calculation-sheet'!M54/10^9</f>
        <v>0.64217029776337431</v>
      </c>
      <c r="N65" s="2">
        <f>N10*'Output-Calculation-sheet'!N54/10^9</f>
        <v>0.62810008630910108</v>
      </c>
      <c r="O65" s="2">
        <f>O10*'Output-Calculation-sheet'!O54/10^9</f>
        <v>0.57269905687568179</v>
      </c>
      <c r="P65" s="2">
        <f>P10*'Output-Calculation-sheet'!P54/10^9</f>
        <v>0.50908263819252531</v>
      </c>
      <c r="Q65" s="2">
        <f>Q10*'Output-Calculation-sheet'!Q54/10^9</f>
        <v>0.54651835043904073</v>
      </c>
      <c r="R65" s="2">
        <f>R10*'Output-Calculation-sheet'!R54/10^9</f>
        <v>0.4249229338742766</v>
      </c>
      <c r="S65" s="2">
        <f>S10*'Output-Calculation-sheet'!S54/10^9</f>
        <v>0.35839104692137325</v>
      </c>
      <c r="T65" s="2">
        <f>T10*'Output-Calculation-sheet'!T54/10^9</f>
        <v>0.13168525836169315</v>
      </c>
      <c r="U65" s="2">
        <f>U10*'Output-Calculation-sheet'!U54/10^9</f>
        <v>0.12944328849416781</v>
      </c>
      <c r="V65" s="2">
        <f>V10*'Output-Calculation-sheet'!V54/10^9</f>
        <v>0.10922974871552149</v>
      </c>
      <c r="W65" s="2">
        <f>W10*'Output-Calculation-sheet'!W54/10^9</f>
        <v>5.6953706340442549E-2</v>
      </c>
      <c r="X65" s="2">
        <f>X10*'Output-Calculation-sheet'!X54/10^9</f>
        <v>6.8868067018155246E-2</v>
      </c>
      <c r="Y65" s="2">
        <f>Y10*'Output-Calculation-sheet'!Y54/10^9</f>
        <v>5.1989301352000132E-2</v>
      </c>
      <c r="AA65" s="2">
        <f t="shared" si="4"/>
        <v>20.605338477683681</v>
      </c>
    </row>
    <row r="66" spans="1:27" x14ac:dyDescent="0.25">
      <c r="A66" s="2">
        <v>2034</v>
      </c>
      <c r="B66" s="2">
        <f>B11*'Output-Calculation-sheet'!B55/10^9</f>
        <v>5.5147151689525868</v>
      </c>
      <c r="C66" s="2">
        <f>C11*'Output-Calculation-sheet'!C55/10^9</f>
        <v>2.6218756916064505</v>
      </c>
      <c r="D66" s="2">
        <f>D11*'Output-Calculation-sheet'!D55/10^9</f>
        <v>1.2464472171484033</v>
      </c>
      <c r="E66" s="2">
        <f>E11*'Output-Calculation-sheet'!E55/10^9</f>
        <v>1.4933766011980065</v>
      </c>
      <c r="F66" s="2">
        <f>F11*'Output-Calculation-sheet'!F55/10^9</f>
        <v>0.58007654187219893</v>
      </c>
      <c r="G66" s="2">
        <f>G11*'Output-Calculation-sheet'!G55/10^9</f>
        <v>0.40911919036250693</v>
      </c>
      <c r="H66" s="2">
        <f>H11*'Output-Calculation-sheet'!H55/10^9</f>
        <v>0.82244633703571024</v>
      </c>
      <c r="I66" s="2">
        <f>I11*'Output-Calculation-sheet'!I55/10^9</f>
        <v>0.40131677614292977</v>
      </c>
      <c r="J66" s="2">
        <f>J11*'Output-Calculation-sheet'!J55/10^9</f>
        <v>0.41596962466914272</v>
      </c>
      <c r="K66" s="2">
        <f>K11*'Output-Calculation-sheet'!K55/10^9</f>
        <v>0.49964688508532645</v>
      </c>
      <c r="L66" s="2">
        <f>L11*'Output-Calculation-sheet'!L55/10^9</f>
        <v>0.51391761064369368</v>
      </c>
      <c r="M66" s="2">
        <f>M11*'Output-Calculation-sheet'!M55/10^9</f>
        <v>0.57119222236695066</v>
      </c>
      <c r="N66" s="2">
        <f>N11*'Output-Calculation-sheet'!N55/10^9</f>
        <v>0.55876996104141419</v>
      </c>
      <c r="O66" s="2">
        <f>O11*'Output-Calculation-sheet'!O55/10^9</f>
        <v>0.50976807025894255</v>
      </c>
      <c r="P66" s="2">
        <f>P11*'Output-Calculation-sheet'!P55/10^9</f>
        <v>0.44935656580413363</v>
      </c>
      <c r="Q66" s="2">
        <f>Q11*'Output-Calculation-sheet'!Q55/10^9</f>
        <v>0.48442963158818275</v>
      </c>
      <c r="R66" s="2">
        <f>R11*'Output-Calculation-sheet'!R55/10^9</f>
        <v>0.37412063515351035</v>
      </c>
      <c r="S66" s="2">
        <f>S11*'Output-Calculation-sheet'!S55/10^9</f>
        <v>0.31894821641861876</v>
      </c>
      <c r="T66" s="2">
        <f>T11*'Output-Calculation-sheet'!T55/10^9</f>
        <v>0.11589523852785089</v>
      </c>
      <c r="U66" s="2">
        <f>U11*'Output-Calculation-sheet'!U55/10^9</f>
        <v>0.11437819162195585</v>
      </c>
      <c r="V66" s="2">
        <f>V11*'Output-Calculation-sheet'!V55/10^9</f>
        <v>9.6049069420964833E-2</v>
      </c>
      <c r="W66" s="2">
        <f>W11*'Output-Calculation-sheet'!W55/10^9</f>
        <v>5.0377078114034343E-2</v>
      </c>
      <c r="X66" s="2">
        <f>X11*'Output-Calculation-sheet'!X55/10^9</f>
        <v>6.1289959344945348E-2</v>
      </c>
      <c r="Y66" s="2">
        <f>Y11*'Output-Calculation-sheet'!Y55/10^9</f>
        <v>4.6043465616579092E-2</v>
      </c>
      <c r="AA66" s="2">
        <f t="shared" si="4"/>
        <v>18.269525949995039</v>
      </c>
    </row>
    <row r="67" spans="1:27" x14ac:dyDescent="0.25">
      <c r="A67" s="2">
        <v>2035</v>
      </c>
      <c r="B67" s="2">
        <f>B12*'Output-Calculation-sheet'!B56/10^9</f>
        <v>4.5271480131407111</v>
      </c>
      <c r="C67" s="2">
        <f>C12*'Output-Calculation-sheet'!C56/10^9</f>
        <v>2.1597522003917171</v>
      </c>
      <c r="D67" s="2">
        <f>D12*'Output-Calculation-sheet'!D56/10^9</f>
        <v>1.0191752677673829</v>
      </c>
      <c r="E67" s="2">
        <f>E12*'Output-Calculation-sheet'!E56/10^9</f>
        <v>1.2219583198453552</v>
      </c>
      <c r="F67" s="2">
        <f>F12*'Output-Calculation-sheet'!F56/10^9</f>
        <v>0.47484356496742502</v>
      </c>
      <c r="G67" s="2">
        <f>G12*'Output-Calculation-sheet'!G56/10^9</f>
        <v>0.33469563468144381</v>
      </c>
      <c r="H67" s="2">
        <f>H12*'Output-Calculation-sheet'!H56/10^9</f>
        <v>0.67712453809903239</v>
      </c>
      <c r="I67" s="2">
        <f>I12*'Output-Calculation-sheet'!I56/10^9</f>
        <v>0.32849314316234568</v>
      </c>
      <c r="J67" s="2">
        <f>J12*'Output-Calculation-sheet'!J56/10^9</f>
        <v>0.33995666387269535</v>
      </c>
      <c r="K67" s="2">
        <f>K12*'Output-Calculation-sheet'!K56/10^9</f>
        <v>0.40773280895641351</v>
      </c>
      <c r="L67" s="2">
        <f>L12*'Output-Calculation-sheet'!L56/10^9</f>
        <v>0.41678926433625746</v>
      </c>
      <c r="M67" s="2">
        <f>M12*'Output-Calculation-sheet'!M56/10^9</f>
        <v>0.47015311940851373</v>
      </c>
      <c r="N67" s="2">
        <f>N12*'Output-Calculation-sheet'!N56/10^9</f>
        <v>0.45999065363156849</v>
      </c>
      <c r="O67" s="2">
        <f>O12*'Output-Calculation-sheet'!O56/10^9</f>
        <v>0.41991207256480206</v>
      </c>
      <c r="P67" s="2">
        <f>P12*'Output-Calculation-sheet'!P56/10^9</f>
        <v>0.366998015599588</v>
      </c>
      <c r="Q67" s="2">
        <f>Q12*'Output-Calculation-sheet'!Q56/10^9</f>
        <v>0.39680550194818481</v>
      </c>
      <c r="R67" s="2">
        <f>R12*'Output-Calculation-sheet'!R56/10^9</f>
        <v>0.30481071539118887</v>
      </c>
      <c r="S67" s="2">
        <f>S12*'Output-Calculation-sheet'!S56/10^9</f>
        <v>0.2626411189111455</v>
      </c>
      <c r="T67" s="2">
        <f>T12*'Output-Calculation-sheet'!T56/10^9</f>
        <v>9.4359826894342858E-2</v>
      </c>
      <c r="U67" s="2">
        <f>U12*'Output-Calculation-sheet'!U56/10^9</f>
        <v>9.3503250693091303E-2</v>
      </c>
      <c r="V67" s="2">
        <f>V12*'Output-Calculation-sheet'!V56/10^9</f>
        <v>7.8147663716353136E-2</v>
      </c>
      <c r="W67" s="2">
        <f>W12*'Output-Calculation-sheet'!W56/10^9</f>
        <v>4.1229080057742576E-2</v>
      </c>
      <c r="X67" s="2">
        <f>X12*'Output-Calculation-sheet'!X56/10^9</f>
        <v>5.0475819553325481E-2</v>
      </c>
      <c r="Y67" s="2">
        <f>Y12*'Output-Calculation-sheet'!Y56/10^9</f>
        <v>3.7730471131934298E-2</v>
      </c>
      <c r="AA67" s="2">
        <f t="shared" si="4"/>
        <v>14.984426728722562</v>
      </c>
    </row>
    <row r="68" spans="1:27" x14ac:dyDescent="0.25">
      <c r="B68" s="2">
        <f>SUM(B60:B67)</f>
        <v>44.001813978235504</v>
      </c>
      <c r="C68" s="2">
        <f t="shared" ref="C68:Y68" si="5">SUM(C60:C67)</f>
        <v>22.932735128336489</v>
      </c>
      <c r="D68" s="2">
        <f t="shared" si="5"/>
        <v>9.8449038245917233</v>
      </c>
      <c r="E68" s="2">
        <f t="shared" si="5"/>
        <v>11.779927288846709</v>
      </c>
      <c r="F68" s="2">
        <f t="shared" si="5"/>
        <v>4.5749169251659731</v>
      </c>
      <c r="G68" s="2">
        <f t="shared" si="5"/>
        <v>3.2270023840245905</v>
      </c>
      <c r="H68" s="2">
        <f t="shared" si="5"/>
        <v>7.1604675224707739</v>
      </c>
      <c r="I68" s="2">
        <f t="shared" si="5"/>
        <v>3.1627108370749166</v>
      </c>
      <c r="J68" s="2">
        <f t="shared" si="5"/>
        <v>3.2907845652168972</v>
      </c>
      <c r="K68" s="2">
        <f t="shared" si="5"/>
        <v>3.9696472970530912</v>
      </c>
      <c r="L68" s="2">
        <f t="shared" si="5"/>
        <v>4.1275310162095487</v>
      </c>
      <c r="M68" s="2">
        <f t="shared" si="5"/>
        <v>5.2602626309694607</v>
      </c>
      <c r="N68" s="2">
        <f t="shared" si="5"/>
        <v>4.8119979226318135</v>
      </c>
      <c r="O68" s="2">
        <f t="shared" si="5"/>
        <v>4.5943908474862898</v>
      </c>
      <c r="P68" s="2">
        <f t="shared" si="5"/>
        <v>3.5591134730960228</v>
      </c>
      <c r="Q68" s="2">
        <f t="shared" si="5"/>
        <v>3.8300393678700608</v>
      </c>
      <c r="R68" s="2">
        <f t="shared" si="5"/>
        <v>2.992334163783458</v>
      </c>
      <c r="S68" s="2">
        <f t="shared" si="5"/>
        <v>2.6124890446784645</v>
      </c>
      <c r="T68" s="2">
        <f t="shared" si="5"/>
        <v>0.9269814023672116</v>
      </c>
      <c r="U68" s="2">
        <f t="shared" si="5"/>
        <v>0.90362777299304453</v>
      </c>
      <c r="V68" s="2">
        <f t="shared" si="5"/>
        <v>0.77146342326160144</v>
      </c>
      <c r="W68" s="2">
        <f t="shared" si="5"/>
        <v>0.39723292002870531</v>
      </c>
      <c r="X68" s="2">
        <f t="shared" si="5"/>
        <v>0.57038706377326454</v>
      </c>
      <c r="Y68" s="2">
        <f t="shared" si="5"/>
        <v>0.36201194487334171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667.95777021744448</v>
      </c>
      <c r="E74" s="2">
        <f>E8/'Output-Calculation-sheet'!E7*'Output-Calculation-sheet'!E61</f>
        <v>488.42541371645842</v>
      </c>
      <c r="F74" s="2">
        <f>F8/'Output-Calculation-sheet'!F7*'Output-Calculation-sheet'!F61</f>
        <v>0</v>
      </c>
      <c r="G74" s="2">
        <f>G8/'Output-Calculation-sheet'!G7*'Output-Calculation-sheet'!G61</f>
        <v>225.47076829260837</v>
      </c>
      <c r="H74" s="2">
        <f>H8/'Output-Calculation-sheet'!H7*'Output-Calculation-sheet'!H61</f>
        <v>16.705389656131771</v>
      </c>
      <c r="I74" s="2">
        <f>I8/'Output-Calculation-sheet'!I7*'Output-Calculation-sheet'!I61</f>
        <v>85.127468356883071</v>
      </c>
      <c r="J74" s="2">
        <f>J8/'Output-Calculation-sheet'!J7*'Output-Calculation-sheet'!J61</f>
        <v>326.09606044895361</v>
      </c>
      <c r="K74" s="2">
        <f>K8/'Output-Calculation-sheet'!K7*'Output-Calculation-sheet'!K61</f>
        <v>546.67419109896844</v>
      </c>
      <c r="L74" s="2">
        <f>L8/'Output-Calculation-sheet'!L7*'Output-Calculation-sheet'!L61</f>
        <v>405.61815634464301</v>
      </c>
      <c r="M74" s="2">
        <f>M8/'Output-Calculation-sheet'!M7*'Output-Calculation-sheet'!M61</f>
        <v>12.665400376725939</v>
      </c>
      <c r="N74" s="2">
        <f>N8/'Output-Calculation-sheet'!N7*'Output-Calculation-sheet'!N61</f>
        <v>10.739569045715767</v>
      </c>
      <c r="O74" s="2">
        <f>O8/'Output-Calculation-sheet'!O7*'Output-Calculation-sheet'!O61</f>
        <v>0</v>
      </c>
      <c r="P74" s="2">
        <f>P8/'Output-Calculation-sheet'!P7*'Output-Calculation-sheet'!P61</f>
        <v>379.55817752183447</v>
      </c>
      <c r="Q74" s="2">
        <f>Q8/'Output-Calculation-sheet'!Q7*'Output-Calculation-sheet'!Q61</f>
        <v>26.319962258056474</v>
      </c>
      <c r="R74" s="2">
        <f>R8/'Output-Calculation-sheet'!R7*'Output-Calculation-sheet'!R61</f>
        <v>655.78833179039941</v>
      </c>
      <c r="S74" s="2">
        <f>S8/'Output-Calculation-sheet'!S7*'Output-Calculation-sheet'!S61</f>
        <v>0.18885280122492712</v>
      </c>
      <c r="T74" s="2">
        <f>T8/'Output-Calculation-sheet'!T7*'Output-Calculation-sheet'!T61</f>
        <v>220.9542472185922</v>
      </c>
      <c r="U74" s="2">
        <f>U8/'Output-Calculation-sheet'!U7*'Output-Calculation-sheet'!U61</f>
        <v>87.102757096234257</v>
      </c>
      <c r="V74" s="2">
        <f>V8/'Output-Calculation-sheet'!V7*'Output-Calculation-sheet'!V61</f>
        <v>154.73872036570685</v>
      </c>
      <c r="W74" s="2">
        <f>W8/'Output-Calculation-sheet'!W7*'Output-Calculation-sheet'!W61</f>
        <v>4.2465954303978659</v>
      </c>
      <c r="X74" s="2">
        <f>X8/'Output-Calculation-sheet'!X7*'Output-Calculation-sheet'!X61</f>
        <v>1.3476246075087108</v>
      </c>
      <c r="Y74" s="2">
        <f>Y8/'Output-Calculation-sheet'!Y7*'Output-Calculation-sheet'!Y61</f>
        <v>0</v>
      </c>
      <c r="AA74" s="2">
        <f t="shared" si="6"/>
        <v>4.315725456644488</v>
      </c>
    </row>
    <row r="75" spans="1:27" x14ac:dyDescent="0.25">
      <c r="A75" s="2">
        <v>2032</v>
      </c>
      <c r="B75" s="2">
        <f>B9/'Output-Calculation-sheet'!B8*'Output-Calculation-sheet'!B62</f>
        <v>44.418838441639558</v>
      </c>
      <c r="C75" s="2">
        <f>C9/'Output-Calculation-sheet'!C8*'Output-Calculation-sheet'!C62</f>
        <v>0</v>
      </c>
      <c r="D75" s="2">
        <f>D9/'Output-Calculation-sheet'!D8*'Output-Calculation-sheet'!D62</f>
        <v>824.99504364060681</v>
      </c>
      <c r="E75" s="2">
        <f>E9/'Output-Calculation-sheet'!E8*'Output-Calculation-sheet'!E62</f>
        <v>571.22608160525976</v>
      </c>
      <c r="F75" s="2">
        <f>F9/'Output-Calculation-sheet'!F8*'Output-Calculation-sheet'!F62</f>
        <v>0</v>
      </c>
      <c r="G75" s="2">
        <f>G9/'Output-Calculation-sheet'!G8*'Output-Calculation-sheet'!G62</f>
        <v>269.0827989460866</v>
      </c>
      <c r="H75" s="2">
        <f>H9/'Output-Calculation-sheet'!H8*'Output-Calculation-sheet'!H62</f>
        <v>17.745303549001779</v>
      </c>
      <c r="I75" s="2">
        <f>I9/'Output-Calculation-sheet'!I8*'Output-Calculation-sheet'!I62</f>
        <v>110.80547458854221</v>
      </c>
      <c r="J75" s="2">
        <f>J9/'Output-Calculation-sheet'!J8*'Output-Calculation-sheet'!J62</f>
        <v>376.34650790122652</v>
      </c>
      <c r="K75" s="2">
        <f>K9/'Output-Calculation-sheet'!K8*'Output-Calculation-sheet'!K62</f>
        <v>584.23709170245024</v>
      </c>
      <c r="L75" s="2">
        <f>L9/'Output-Calculation-sheet'!L8*'Output-Calculation-sheet'!L62</f>
        <v>508.6750070942677</v>
      </c>
      <c r="M75" s="2">
        <f>M9/'Output-Calculation-sheet'!M8*'Output-Calculation-sheet'!M62</f>
        <v>13.0272796052222</v>
      </c>
      <c r="N75" s="2">
        <f>N9/'Output-Calculation-sheet'!N8*'Output-Calculation-sheet'!N62</f>
        <v>11.704162564692714</v>
      </c>
      <c r="O75" s="2">
        <f>O9/'Output-Calculation-sheet'!O8*'Output-Calculation-sheet'!O62</f>
        <v>0</v>
      </c>
      <c r="P75" s="2">
        <f>P9/'Output-Calculation-sheet'!P8*'Output-Calculation-sheet'!P62</f>
        <v>436.13165191724943</v>
      </c>
      <c r="Q75" s="2">
        <f>Q9/'Output-Calculation-sheet'!Q8*'Output-Calculation-sheet'!Q62</f>
        <v>45.136074696639497</v>
      </c>
      <c r="R75" s="2">
        <f>R9/'Output-Calculation-sheet'!R8*'Output-Calculation-sheet'!R62</f>
        <v>695.62617722767243</v>
      </c>
      <c r="S75" s="2">
        <f>S9/'Output-Calculation-sheet'!S8*'Output-Calculation-sheet'!S62</f>
        <v>0</v>
      </c>
      <c r="T75" s="2">
        <f>T9/'Output-Calculation-sheet'!T8*'Output-Calculation-sheet'!T62</f>
        <v>233.76609238220001</v>
      </c>
      <c r="U75" s="2">
        <f>U9/'Output-Calculation-sheet'!U8*'Output-Calculation-sheet'!U62</f>
        <v>107.50664744555453</v>
      </c>
      <c r="V75" s="2">
        <f>V9/'Output-Calculation-sheet'!V8*'Output-Calculation-sheet'!V62</f>
        <v>161.94504850935445</v>
      </c>
      <c r="W75" s="2">
        <f>W9/'Output-Calculation-sheet'!W8*'Output-Calculation-sheet'!W62</f>
        <v>8.4440439403649084</v>
      </c>
      <c r="X75" s="2">
        <f>X9/'Output-Calculation-sheet'!X8*'Output-Calculation-sheet'!X62</f>
        <v>1.4021667912878673</v>
      </c>
      <c r="Y75" s="2">
        <f>Y9/'Output-Calculation-sheet'!Y8*'Output-Calculation-sheet'!Y62</f>
        <v>0</v>
      </c>
      <c r="AA75" s="2">
        <f t="shared" si="6"/>
        <v>5.0222214925493187</v>
      </c>
    </row>
    <row r="76" spans="1:27" x14ac:dyDescent="0.25">
      <c r="A76" s="2">
        <v>2033</v>
      </c>
      <c r="B76" s="2">
        <f>B10/'Output-Calculation-sheet'!B9*'Output-Calculation-sheet'!B63</f>
        <v>148.44394498835135</v>
      </c>
      <c r="C76" s="2">
        <f>C10/'Output-Calculation-sheet'!C9*'Output-Calculation-sheet'!C63</f>
        <v>0</v>
      </c>
      <c r="D76" s="2">
        <f>D10/'Output-Calculation-sheet'!D9*'Output-Calculation-sheet'!D63</f>
        <v>925.21861165788789</v>
      </c>
      <c r="E76" s="2">
        <f>E10/'Output-Calculation-sheet'!E9*'Output-Calculation-sheet'!E63</f>
        <v>679.02872025046167</v>
      </c>
      <c r="F76" s="2">
        <f>F10/'Output-Calculation-sheet'!F9*'Output-Calculation-sheet'!F63</f>
        <v>0</v>
      </c>
      <c r="G76" s="2">
        <f>G10/'Output-Calculation-sheet'!G9*'Output-Calculation-sheet'!G63</f>
        <v>312.04816354669657</v>
      </c>
      <c r="H76" s="2">
        <f>H10/'Output-Calculation-sheet'!H9*'Output-Calculation-sheet'!H63</f>
        <v>16.502410732373086</v>
      </c>
      <c r="I76" s="2">
        <f>I10/'Output-Calculation-sheet'!I9*'Output-Calculation-sheet'!I63</f>
        <v>150.21993168224967</v>
      </c>
      <c r="J76" s="2">
        <f>J10/'Output-Calculation-sheet'!J9*'Output-Calculation-sheet'!J63</f>
        <v>405.47778461174306</v>
      </c>
      <c r="K76" s="2">
        <f>K10/'Output-Calculation-sheet'!K9*'Output-Calculation-sheet'!K63</f>
        <v>589.6853952978505</v>
      </c>
      <c r="L76" s="2">
        <f>L10/'Output-Calculation-sheet'!L9*'Output-Calculation-sheet'!L63</f>
        <v>540.79383720801275</v>
      </c>
      <c r="M76" s="2">
        <f>M10/'Output-Calculation-sheet'!M9*'Output-Calculation-sheet'!M63</f>
        <v>11.778915020599696</v>
      </c>
      <c r="N76" s="2">
        <f>N10/'Output-Calculation-sheet'!N9*'Output-Calculation-sheet'!N63</f>
        <v>11.109326427049151</v>
      </c>
      <c r="O76" s="2">
        <f>O10/'Output-Calculation-sheet'!O9*'Output-Calculation-sheet'!O63</f>
        <v>0</v>
      </c>
      <c r="P76" s="2">
        <f>P10/'Output-Calculation-sheet'!P9*'Output-Calculation-sheet'!P63</f>
        <v>462.60893126353852</v>
      </c>
      <c r="Q76" s="2">
        <f>Q10/'Output-Calculation-sheet'!Q9*'Output-Calculation-sheet'!Q63</f>
        <v>74.251265672797004</v>
      </c>
      <c r="R76" s="2">
        <f>R10/'Output-Calculation-sheet'!R9*'Output-Calculation-sheet'!R63</f>
        <v>679.15779275786656</v>
      </c>
      <c r="S76" s="2">
        <f>S10/'Output-Calculation-sheet'!S9*'Output-Calculation-sheet'!S63</f>
        <v>0.94009894381686732</v>
      </c>
      <c r="T76" s="2">
        <f>T10/'Output-Calculation-sheet'!T9*'Output-Calculation-sheet'!T63</f>
        <v>239.05828156928771</v>
      </c>
      <c r="U76" s="2">
        <f>U10/'Output-Calculation-sheet'!U9*'Output-Calculation-sheet'!U63</f>
        <v>115.1073522553091</v>
      </c>
      <c r="V76" s="2">
        <f>V10/'Output-Calculation-sheet'!V9*'Output-Calculation-sheet'!V63</f>
        <v>157.54300808058753</v>
      </c>
      <c r="W76" s="2">
        <f>W10/'Output-Calculation-sheet'!W9*'Output-Calculation-sheet'!W63</f>
        <v>10.593001208470511</v>
      </c>
      <c r="X76" s="2">
        <f>X10/'Output-Calculation-sheet'!X9*'Output-Calculation-sheet'!X63</f>
        <v>1.3981902594791453</v>
      </c>
      <c r="Y76" s="2">
        <f>Y10/'Output-Calculation-sheet'!Y9*'Output-Calculation-sheet'!Y63</f>
        <v>3.4037327164136868</v>
      </c>
      <c r="AA76" s="2">
        <f t="shared" si="6"/>
        <v>5.5343686961508407</v>
      </c>
    </row>
    <row r="77" spans="1:27" x14ac:dyDescent="0.25">
      <c r="A77" s="2">
        <v>2034</v>
      </c>
      <c r="B77" s="2">
        <f>B11/'Output-Calculation-sheet'!B10*'Output-Calculation-sheet'!B64</f>
        <v>460.3016395829564</v>
      </c>
      <c r="C77" s="2">
        <f>C11/'Output-Calculation-sheet'!C10*'Output-Calculation-sheet'!C64</f>
        <v>0</v>
      </c>
      <c r="D77" s="2">
        <f>D11/'Output-Calculation-sheet'!D10*'Output-Calculation-sheet'!D64</f>
        <v>927.30349996284804</v>
      </c>
      <c r="E77" s="2">
        <f>E11/'Output-Calculation-sheet'!E10*'Output-Calculation-sheet'!E64</f>
        <v>658.17992516349375</v>
      </c>
      <c r="F77" s="2">
        <f>F11/'Output-Calculation-sheet'!F10*'Output-Calculation-sheet'!F64</f>
        <v>0</v>
      </c>
      <c r="G77" s="2">
        <f>G11/'Output-Calculation-sheet'!G10*'Output-Calculation-sheet'!G64</f>
        <v>307.85291550229567</v>
      </c>
      <c r="H77" s="2">
        <f>H11/'Output-Calculation-sheet'!H10*'Output-Calculation-sheet'!H64</f>
        <v>14.68554634798595</v>
      </c>
      <c r="I77" s="2">
        <f>I11/'Output-Calculation-sheet'!I10*'Output-Calculation-sheet'!I64</f>
        <v>162.64595486295903</v>
      </c>
      <c r="J77" s="2">
        <f>J11/'Output-Calculation-sheet'!J10*'Output-Calculation-sheet'!J64</f>
        <v>408.62771751874186</v>
      </c>
      <c r="K77" s="2">
        <f>K11/'Output-Calculation-sheet'!K10*'Output-Calculation-sheet'!K64</f>
        <v>582.00945665985216</v>
      </c>
      <c r="L77" s="2">
        <f>L11/'Output-Calculation-sheet'!L10*'Output-Calculation-sheet'!L64</f>
        <v>505.4310195593041</v>
      </c>
      <c r="M77" s="2">
        <f>M11/'Output-Calculation-sheet'!M10*'Output-Calculation-sheet'!M64</f>
        <v>10.613767757251891</v>
      </c>
      <c r="N77" s="2">
        <f>N11/'Output-Calculation-sheet'!N10*'Output-Calculation-sheet'!N64</f>
        <v>9.9379288377742583</v>
      </c>
      <c r="O77" s="2">
        <f>O11/'Output-Calculation-sheet'!O10*'Output-Calculation-sheet'!O64</f>
        <v>0.401464434009842</v>
      </c>
      <c r="P77" s="2">
        <f>P11/'Output-Calculation-sheet'!P10*'Output-Calculation-sheet'!P64</f>
        <v>442.16873832177515</v>
      </c>
      <c r="Q77" s="2">
        <f>Q11/'Output-Calculation-sheet'!Q10*'Output-Calculation-sheet'!Q64</f>
        <v>116.53447556009367</v>
      </c>
      <c r="R77" s="2">
        <f>R11/'Output-Calculation-sheet'!R10*'Output-Calculation-sheet'!R64</f>
        <v>621.52695746911809</v>
      </c>
      <c r="S77" s="2">
        <f>S11/'Output-Calculation-sheet'!S10*'Output-Calculation-sheet'!S64</f>
        <v>1.5632186024545058</v>
      </c>
      <c r="T77" s="2">
        <f>T11/'Output-Calculation-sheet'!T10*'Output-Calculation-sheet'!T64</f>
        <v>219.91913110187136</v>
      </c>
      <c r="U77" s="2">
        <f>U11/'Output-Calculation-sheet'!U10*'Output-Calculation-sheet'!U64</f>
        <v>114.0891005957197</v>
      </c>
      <c r="V77" s="2">
        <f>V11/'Output-Calculation-sheet'!V10*'Output-Calculation-sheet'!V64</f>
        <v>145.61184752051361</v>
      </c>
      <c r="W77" s="2">
        <f>W11/'Output-Calculation-sheet'!W10*'Output-Calculation-sheet'!W64</f>
        <v>14.626750346354948</v>
      </c>
      <c r="X77" s="2">
        <f>X11/'Output-Calculation-sheet'!X10*'Output-Calculation-sheet'!X64</f>
        <v>1.2912661094568523</v>
      </c>
      <c r="Y77" s="2">
        <f>Y11/'Output-Calculation-sheet'!Y10*'Output-Calculation-sheet'!Y64</f>
        <v>4.8541464028217938</v>
      </c>
      <c r="AA77" s="2">
        <f t="shared" si="6"/>
        <v>5.7301764682196534</v>
      </c>
    </row>
    <row r="78" spans="1:27" x14ac:dyDescent="0.25">
      <c r="A78" s="2">
        <v>2035</v>
      </c>
      <c r="B78" s="2">
        <f>B12/'Output-Calculation-sheet'!B11*'Output-Calculation-sheet'!B65</f>
        <v>929.57499085732047</v>
      </c>
      <c r="C78" s="2">
        <f>C12/'Output-Calculation-sheet'!C11*'Output-Calculation-sheet'!C65</f>
        <v>1.7024008681523097</v>
      </c>
      <c r="D78" s="2">
        <f>D12/'Output-Calculation-sheet'!D11*'Output-Calculation-sheet'!D65</f>
        <v>860.92489165697305</v>
      </c>
      <c r="E78" s="2">
        <f>E12/'Output-Calculation-sheet'!E11*'Output-Calculation-sheet'!E65</f>
        <v>643.49287285728963</v>
      </c>
      <c r="F78" s="2">
        <f>F12/'Output-Calculation-sheet'!F11*'Output-Calculation-sheet'!F65</f>
        <v>34.702020788691875</v>
      </c>
      <c r="G78" s="2">
        <f>G12/'Output-Calculation-sheet'!G11*'Output-Calculation-sheet'!G65</f>
        <v>277.72228003171284</v>
      </c>
      <c r="H78" s="2">
        <f>H12/'Output-Calculation-sheet'!H11*'Output-Calculation-sheet'!H65</f>
        <v>11.968235531536235</v>
      </c>
      <c r="I78" s="2">
        <f>I12/'Output-Calculation-sheet'!I11*'Output-Calculation-sheet'!I65</f>
        <v>153.05442335444747</v>
      </c>
      <c r="J78" s="2">
        <f>J12/'Output-Calculation-sheet'!J11*'Output-Calculation-sheet'!J65</f>
        <v>362.41414597984806</v>
      </c>
      <c r="K78" s="2">
        <f>K12/'Output-Calculation-sheet'!K11*'Output-Calculation-sheet'!K65</f>
        <v>494.37176147064866</v>
      </c>
      <c r="L78" s="2">
        <f>L12/'Output-Calculation-sheet'!L11*'Output-Calculation-sheet'!L65</f>
        <v>445.65448704887967</v>
      </c>
      <c r="M78" s="2">
        <f>M12/'Output-Calculation-sheet'!M11*'Output-Calculation-sheet'!M65</f>
        <v>8.7620869294035284</v>
      </c>
      <c r="N78" s="2">
        <f>N12/'Output-Calculation-sheet'!N11*'Output-Calculation-sheet'!N65</f>
        <v>8.0804182786155323</v>
      </c>
      <c r="O78" s="2">
        <f>O12/'Output-Calculation-sheet'!O11*'Output-Calculation-sheet'!O65</f>
        <v>1.3644838357877316</v>
      </c>
      <c r="P78" s="2">
        <f>P12/'Output-Calculation-sheet'!P11*'Output-Calculation-sheet'!P65</f>
        <v>378.3279000213011</v>
      </c>
      <c r="Q78" s="2">
        <f>Q12/'Output-Calculation-sheet'!Q11*'Output-Calculation-sheet'!Q65</f>
        <v>148.64224674690641</v>
      </c>
      <c r="R78" s="2">
        <f>R12/'Output-Calculation-sheet'!R11*'Output-Calculation-sheet'!R65</f>
        <v>524.21061227711266</v>
      </c>
      <c r="S78" s="2">
        <f>S12/'Output-Calculation-sheet'!S11*'Output-Calculation-sheet'!S65</f>
        <v>2.6721650043752452</v>
      </c>
      <c r="T78" s="2">
        <f>T12/'Output-Calculation-sheet'!T11*'Output-Calculation-sheet'!T65</f>
        <v>189.01575122264782</v>
      </c>
      <c r="U78" s="2">
        <f>U12/'Output-Calculation-sheet'!U11*'Output-Calculation-sheet'!U65</f>
        <v>101.32877580201028</v>
      </c>
      <c r="V78" s="2">
        <f>V12/'Output-Calculation-sheet'!V11*'Output-Calculation-sheet'!V65</f>
        <v>123.77633463150556</v>
      </c>
      <c r="W78" s="2">
        <f>W12/'Output-Calculation-sheet'!W11*'Output-Calculation-sheet'!W65</f>
        <v>15.845489618060169</v>
      </c>
      <c r="X78" s="2">
        <f>X12/'Output-Calculation-sheet'!X11*'Output-Calculation-sheet'!X65</f>
        <v>1.0958186643640242</v>
      </c>
      <c r="Y78" s="2">
        <f>Y12/'Output-Calculation-sheet'!Y11*'Output-Calculation-sheet'!Y65</f>
        <v>5.7119401093904143</v>
      </c>
      <c r="AA78" s="2">
        <f t="shared" si="6"/>
        <v>5.7244165335869823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15134148805.612511</v>
      </c>
      <c r="C96" s="2">
        <f>C8/'Output-Calculation-sheet'!C7*'Output-Calculation-sheet'!C79</f>
        <v>3868766905.9261646</v>
      </c>
      <c r="D96" s="2">
        <f>D8/'Output-Calculation-sheet'!D7*'Output-Calculation-sheet'!D79</f>
        <v>2688859130.1534882</v>
      </c>
      <c r="E96" s="2">
        <f>E8/'Output-Calculation-sheet'!E7*'Output-Calculation-sheet'!E79</f>
        <v>9678988879.895813</v>
      </c>
      <c r="F96" s="2">
        <f>F8/'Output-Calculation-sheet'!F7*'Output-Calculation-sheet'!F79</f>
        <v>2950348894.6893497</v>
      </c>
      <c r="G96" s="2">
        <f>G8/'Output-Calculation-sheet'!G7*'Output-Calculation-sheet'!G79</f>
        <v>1826064124.4315827</v>
      </c>
      <c r="H96" s="2">
        <f>H8/'Output-Calculation-sheet'!H7*'Output-Calculation-sheet'!H79</f>
        <v>2695366904.6421361</v>
      </c>
      <c r="I96" s="2">
        <f>I8/'Output-Calculation-sheet'!I7*'Output-Calculation-sheet'!I79</f>
        <v>1312400237.7188497</v>
      </c>
      <c r="J96" s="2">
        <f>J8/'Output-Calculation-sheet'!J7*'Output-Calculation-sheet'!J79</f>
        <v>1066338924.1516365</v>
      </c>
      <c r="K96" s="2">
        <f>K8/'Output-Calculation-sheet'!K7*'Output-Calculation-sheet'!K79</f>
        <v>1304232077.0590861</v>
      </c>
      <c r="L96" s="2">
        <f>L8/'Output-Calculation-sheet'!L7*'Output-Calculation-sheet'!L79</f>
        <v>1271955275.6596525</v>
      </c>
      <c r="M96" s="2">
        <f>M8/'Output-Calculation-sheet'!M7*'Output-Calculation-sheet'!M79</f>
        <v>2078180730.2069447</v>
      </c>
      <c r="N96" s="2">
        <f>N8/'Output-Calculation-sheet'!N7*'Output-Calculation-sheet'!N79</f>
        <v>1351167586.1234007</v>
      </c>
      <c r="O96" s="2">
        <f>O8/'Output-Calculation-sheet'!O7*'Output-Calculation-sheet'!O79</f>
        <v>510791525.59924626</v>
      </c>
      <c r="P96" s="2">
        <f>P8/'Output-Calculation-sheet'!P7*'Output-Calculation-sheet'!P79</f>
        <v>1947484747.9190245</v>
      </c>
      <c r="Q96" s="2">
        <f>Q8/'Output-Calculation-sheet'!Q7*'Output-Calculation-sheet'!Q79</f>
        <v>1009643783.9788499</v>
      </c>
      <c r="R96" s="2">
        <f>R8/'Output-Calculation-sheet'!R7*'Output-Calculation-sheet'!R79</f>
        <v>1278764213.9875004</v>
      </c>
      <c r="S96" s="2">
        <f>S8/'Output-Calculation-sheet'!S7*'Output-Calculation-sheet'!S79</f>
        <v>815294570.59959626</v>
      </c>
      <c r="T96" s="2">
        <f>T8/'Output-Calculation-sheet'!T7*'Output-Calculation-sheet'!T79</f>
        <v>451049046.16111571</v>
      </c>
      <c r="U96" s="2">
        <f>U8/'Output-Calculation-sheet'!U7*'Output-Calculation-sheet'!U79</f>
        <v>291314654.51181084</v>
      </c>
      <c r="V96" s="2">
        <f>V8/'Output-Calculation-sheet'!V7*'Output-Calculation-sheet'!V79</f>
        <v>173473207.08007428</v>
      </c>
      <c r="W96" s="2">
        <f>W8/'Output-Calculation-sheet'!W7*'Output-Calculation-sheet'!W79</f>
        <v>478530567.35012883</v>
      </c>
      <c r="X96" s="2">
        <f>X8/'Output-Calculation-sheet'!X7*'Output-Calculation-sheet'!X79</f>
        <v>249392436.68458003</v>
      </c>
      <c r="Y96" s="2">
        <f>Y8/'Output-Calculation-sheet'!Y7*'Output-Calculation-sheet'!Y79</f>
        <v>255323902.12962973</v>
      </c>
      <c r="AA96" s="2">
        <f t="shared" si="8"/>
        <v>54.68788113227216</v>
      </c>
    </row>
    <row r="97" spans="1:27" x14ac:dyDescent="0.25">
      <c r="A97" s="2">
        <v>2032</v>
      </c>
      <c r="B97" s="2">
        <f>B9/'Output-Calculation-sheet'!B8*'Output-Calculation-sheet'!B80</f>
        <v>14234260233.407801</v>
      </c>
      <c r="C97" s="2">
        <f>C9/'Output-Calculation-sheet'!C8*'Output-Calculation-sheet'!C80</f>
        <v>3552814825.3692665</v>
      </c>
      <c r="D97" s="2">
        <f>D9/'Output-Calculation-sheet'!D8*'Output-Calculation-sheet'!D80</f>
        <v>2332393220.6855888</v>
      </c>
      <c r="E97" s="2">
        <f>E9/'Output-Calculation-sheet'!E8*'Output-Calculation-sheet'!E80</f>
        <v>9424591419.0283413</v>
      </c>
      <c r="F97" s="2">
        <f>F9/'Output-Calculation-sheet'!F8*'Output-Calculation-sheet'!F80</f>
        <v>2697157616.787642</v>
      </c>
      <c r="G97" s="2">
        <f>G9/'Output-Calculation-sheet'!G8*'Output-Calculation-sheet'!G80</f>
        <v>1597186032.8697546</v>
      </c>
      <c r="H97" s="2">
        <f>H9/'Output-Calculation-sheet'!H8*'Output-Calculation-sheet'!H80</f>
        <v>2497200721.1890125</v>
      </c>
      <c r="I97" s="2">
        <f>I9/'Output-Calculation-sheet'!I8*'Output-Calculation-sheet'!I80</f>
        <v>1202140196.9423263</v>
      </c>
      <c r="J97" s="2">
        <f>J9/'Output-Calculation-sheet'!J8*'Output-Calculation-sheet'!J80</f>
        <v>963575567.50800693</v>
      </c>
      <c r="K97" s="2">
        <f>K9/'Output-Calculation-sheet'!K8*'Output-Calculation-sheet'!K80</f>
        <v>1158448833.7966745</v>
      </c>
      <c r="L97" s="2">
        <f>L9/'Output-Calculation-sheet'!L8*'Output-Calculation-sheet'!L80</f>
        <v>1186253386.6906774</v>
      </c>
      <c r="M97" s="2">
        <f>M9/'Output-Calculation-sheet'!M8*'Output-Calculation-sheet'!M80</f>
        <v>1968299852.7685533</v>
      </c>
      <c r="N97" s="2">
        <f>N9/'Output-Calculation-sheet'!N8*'Output-Calculation-sheet'!N80</f>
        <v>1236889153.2842438</v>
      </c>
      <c r="O97" s="2">
        <f>O9/'Output-Calculation-sheet'!O8*'Output-Calculation-sheet'!O80</f>
        <v>463104080.80017054</v>
      </c>
      <c r="P97" s="2">
        <f>P9/'Output-Calculation-sheet'!P8*'Output-Calculation-sheet'!P80</f>
        <v>1782230610.0628855</v>
      </c>
      <c r="Q97" s="2">
        <f>Q9/'Output-Calculation-sheet'!Q8*'Output-Calculation-sheet'!Q80</f>
        <v>913215156.88444614</v>
      </c>
      <c r="R97" s="2">
        <f>R9/'Output-Calculation-sheet'!R8*'Output-Calculation-sheet'!R80</f>
        <v>1193328104.3631802</v>
      </c>
      <c r="S97" s="2">
        <f>S9/'Output-Calculation-sheet'!S8*'Output-Calculation-sheet'!S80</f>
        <v>745688202.52417672</v>
      </c>
      <c r="T97" s="2">
        <f>T9/'Output-Calculation-sheet'!T8*'Output-Calculation-sheet'!T80</f>
        <v>400208422.36901331</v>
      </c>
      <c r="U97" s="2">
        <f>U9/'Output-Calculation-sheet'!U8*'Output-Calculation-sheet'!U80</f>
        <v>263298984.57133344</v>
      </c>
      <c r="V97" s="2">
        <f>V9/'Output-Calculation-sheet'!V8*'Output-Calculation-sheet'!V80</f>
        <v>156021934.32597411</v>
      </c>
      <c r="W97" s="2">
        <f>W9/'Output-Calculation-sheet'!W8*'Output-Calculation-sheet'!W80</f>
        <v>433196450.95314962</v>
      </c>
      <c r="X97" s="2">
        <f>X9/'Output-Calculation-sheet'!X8*'Output-Calculation-sheet'!X80</f>
        <v>241716580.67858866</v>
      </c>
      <c r="Y97" s="2">
        <f>Y9/'Output-Calculation-sheet'!Y8*'Output-Calculation-sheet'!Y80</f>
        <v>236548415.88149625</v>
      </c>
      <c r="AA97" s="2">
        <f t="shared" si="8"/>
        <v>50.879768003742299</v>
      </c>
    </row>
    <row r="98" spans="1:27" x14ac:dyDescent="0.25">
      <c r="A98" s="2">
        <v>2033</v>
      </c>
      <c r="B98" s="2">
        <f>B10/'Output-Calculation-sheet'!B9*'Output-Calculation-sheet'!B81</f>
        <v>12426331548.104826</v>
      </c>
      <c r="C98" s="2">
        <f>C10/'Output-Calculation-sheet'!C9*'Output-Calculation-sheet'!C81</f>
        <v>3034990602.2102113</v>
      </c>
      <c r="D98" s="2">
        <f>D10/'Output-Calculation-sheet'!D9*'Output-Calculation-sheet'!D81</f>
        <v>1884085997.2587504</v>
      </c>
      <c r="E98" s="2">
        <f>E10/'Output-Calculation-sheet'!E9*'Output-Calculation-sheet'!E81</f>
        <v>8548479337.9744406</v>
      </c>
      <c r="F98" s="2">
        <f>F10/'Output-Calculation-sheet'!F9*'Output-Calculation-sheet'!F81</f>
        <v>2289865917.1548586</v>
      </c>
      <c r="G98" s="2">
        <f>G10/'Output-Calculation-sheet'!G9*'Output-Calculation-sheet'!G81</f>
        <v>1297011350.2427123</v>
      </c>
      <c r="H98" s="2">
        <f>H10/'Output-Calculation-sheet'!H9*'Output-Calculation-sheet'!H81</f>
        <v>2145990256.9832945</v>
      </c>
      <c r="I98" s="2">
        <f>I10/'Output-Calculation-sheet'!I9*'Output-Calculation-sheet'!I81</f>
        <v>1026288268.8949631</v>
      </c>
      <c r="J98" s="2">
        <f>J10/'Output-Calculation-sheet'!J9*'Output-Calculation-sheet'!J81</f>
        <v>810940259.64461386</v>
      </c>
      <c r="K98" s="2">
        <f>K10/'Output-Calculation-sheet'!K9*'Output-Calculation-sheet'!K81</f>
        <v>962256056.12930512</v>
      </c>
      <c r="L98" s="2">
        <f>L10/'Output-Calculation-sheet'!L9*'Output-Calculation-sheet'!L81</f>
        <v>1041518587.2020564</v>
      </c>
      <c r="M98" s="2">
        <f>M10/'Output-Calculation-sheet'!M9*'Output-Calculation-sheet'!M81</f>
        <v>1734126603.2939448</v>
      </c>
      <c r="N98" s="2">
        <f>N10/'Output-Calculation-sheet'!N9*'Output-Calculation-sheet'!N81</f>
        <v>1054098138.5757889</v>
      </c>
      <c r="O98" s="2">
        <f>O10/'Output-Calculation-sheet'!O9*'Output-Calculation-sheet'!O81</f>
        <v>391341884.4441818</v>
      </c>
      <c r="P98" s="2">
        <f>P10/'Output-Calculation-sheet'!P9*'Output-Calculation-sheet'!P81</f>
        <v>1504692378.0210173</v>
      </c>
      <c r="Q98" s="2">
        <f>Q10/'Output-Calculation-sheet'!Q9*'Output-Calculation-sheet'!Q81</f>
        <v>784435224.74580395</v>
      </c>
      <c r="R98" s="2">
        <f>R10/'Output-Calculation-sheet'!R9*'Output-Calculation-sheet'!R81</f>
        <v>1028962524.8119879</v>
      </c>
      <c r="S98" s="2">
        <f>S10/'Output-Calculation-sheet'!S9*'Output-Calculation-sheet'!S81</f>
        <v>633426860.33774757</v>
      </c>
      <c r="T98" s="2">
        <f>T10/'Output-Calculation-sheet'!T9*'Output-Calculation-sheet'!T81</f>
        <v>330508401.98504734</v>
      </c>
      <c r="U98" s="2">
        <f>U10/'Output-Calculation-sheet'!U9*'Output-Calculation-sheet'!U81</f>
        <v>219761558.48762026</v>
      </c>
      <c r="V98" s="2">
        <f>V10/'Output-Calculation-sheet'!V9*'Output-Calculation-sheet'!V81</f>
        <v>130095783.88922498</v>
      </c>
      <c r="W98" s="2">
        <f>W10/'Output-Calculation-sheet'!W9*'Output-Calculation-sheet'!W81</f>
        <v>361459445.07351112</v>
      </c>
      <c r="X98" s="2">
        <f>X10/'Output-Calculation-sheet'!X9*'Output-Calculation-sheet'!X81</f>
        <v>218058824.82411364</v>
      </c>
      <c r="Y98" s="2">
        <f>Y10/'Output-Calculation-sheet'!Y9*'Output-Calculation-sheet'!Y81</f>
        <v>203287905.67149597</v>
      </c>
      <c r="AA98" s="2">
        <f t="shared" si="8"/>
        <v>44.062013715961513</v>
      </c>
    </row>
    <row r="99" spans="1:27" x14ac:dyDescent="0.25">
      <c r="A99" s="2">
        <v>2034</v>
      </c>
      <c r="B99" s="2">
        <f>B11/'Output-Calculation-sheet'!B10*'Output-Calculation-sheet'!B82</f>
        <v>9881591273.1021919</v>
      </c>
      <c r="C99" s="2">
        <f>C11/'Output-Calculation-sheet'!C10*'Output-Calculation-sheet'!C82</f>
        <v>2410041977.1241732</v>
      </c>
      <c r="D99" s="2">
        <f>D11/'Output-Calculation-sheet'!D10*'Output-Calculation-sheet'!D82</f>
        <v>1414002712.3131371</v>
      </c>
      <c r="E99" s="2">
        <f>E11/'Output-Calculation-sheet'!E10*'Output-Calculation-sheet'!E82</f>
        <v>7177766684.0331745</v>
      </c>
      <c r="F99" s="2">
        <f>F11/'Output-Calculation-sheet'!F10*'Output-Calculation-sheet'!F82</f>
        <v>1803525960.6508908</v>
      </c>
      <c r="G99" s="2">
        <f>G11/'Output-Calculation-sheet'!G10*'Output-Calculation-sheet'!G82</f>
        <v>975581126.30877304</v>
      </c>
      <c r="H99" s="2">
        <f>H11/'Output-Calculation-sheet'!H10*'Output-Calculation-sheet'!H82</f>
        <v>1710224221.7609105</v>
      </c>
      <c r="I99" s="2">
        <f>I11/'Output-Calculation-sheet'!I10*'Output-Calculation-sheet'!I82</f>
        <v>814037076.2722317</v>
      </c>
      <c r="J99" s="2">
        <f>J11/'Output-Calculation-sheet'!J10*'Output-Calculation-sheet'!J82</f>
        <v>634928669.26925707</v>
      </c>
      <c r="K99" s="2">
        <f>K11/'Output-Calculation-sheet'!K10*'Output-Calculation-sheet'!K82</f>
        <v>740236404.79401755</v>
      </c>
      <c r="L99" s="2">
        <f>L11/'Output-Calculation-sheet'!L10*'Output-Calculation-sheet'!L82</f>
        <v>850529578.88076377</v>
      </c>
      <c r="M99" s="2">
        <f>M11/'Output-Calculation-sheet'!M10*'Output-Calculation-sheet'!M82</f>
        <v>1419447922.0429344</v>
      </c>
      <c r="N99" s="2">
        <f>N11/'Output-Calculation-sheet'!N10*'Output-Calculation-sheet'!N82</f>
        <v>835300080.19653392</v>
      </c>
      <c r="O99" s="2">
        <f>O11/'Output-Calculation-sheet'!O10*'Output-Calculation-sheet'!O82</f>
        <v>308023696.68378729</v>
      </c>
      <c r="P99" s="2">
        <f>P11/'Output-Calculation-sheet'!P10*'Output-Calculation-sheet'!P82</f>
        <v>1167048695.6375322</v>
      </c>
      <c r="Q99" s="2">
        <f>Q11/'Output-Calculation-sheet'!Q10*'Output-Calculation-sheet'!Q82</f>
        <v>617714354.26477706</v>
      </c>
      <c r="R99" s="2">
        <f>R11/'Output-Calculation-sheet'!R10*'Output-Calculation-sheet'!R82</f>
        <v>822927935.09439147</v>
      </c>
      <c r="S99" s="2">
        <f>S11/'Output-Calculation-sheet'!S10*'Output-Calculation-sheet'!S82</f>
        <v>499362546.14137876</v>
      </c>
      <c r="T99" s="2">
        <f>T11/'Output-Calculation-sheet'!T10*'Output-Calculation-sheet'!T82</f>
        <v>252349706.52067786</v>
      </c>
      <c r="U99" s="2">
        <f>U11/'Output-Calculation-sheet'!U10*'Output-Calculation-sheet'!U82</f>
        <v>170099912.4918223</v>
      </c>
      <c r="V99" s="2">
        <f>V11/'Output-Calculation-sheet'!V10*'Output-Calculation-sheet'!V82</f>
        <v>100758364.86311068</v>
      </c>
      <c r="W99" s="2">
        <f>W11/'Output-Calculation-sheet'!W10*'Output-Calculation-sheet'!W82</f>
        <v>279019012.00204617</v>
      </c>
      <c r="X99" s="2">
        <f>X11/'Output-Calculation-sheet'!X10*'Output-Calculation-sheet'!X82</f>
        <v>182903825.32458416</v>
      </c>
      <c r="Y99" s="2">
        <f>Y11/'Output-Calculation-sheet'!Y10*'Output-Calculation-sheet'!Y82</f>
        <v>161510413.16278565</v>
      </c>
      <c r="AA99" s="2">
        <f t="shared" si="8"/>
        <v>35.22893214893589</v>
      </c>
    </row>
    <row r="100" spans="1:27" x14ac:dyDescent="0.25">
      <c r="A100" s="2">
        <v>2035</v>
      </c>
      <c r="B100" s="2">
        <f>B12/'Output-Calculation-sheet'!B11*'Output-Calculation-sheet'!B83</f>
        <v>7273780568.2195749</v>
      </c>
      <c r="C100" s="2">
        <f>C12/'Output-Calculation-sheet'!C11*'Output-Calculation-sheet'!C83</f>
        <v>1766821081.4046175</v>
      </c>
      <c r="D100" s="2">
        <f>D12/'Output-Calculation-sheet'!D11*'Output-Calculation-sheet'!D83</f>
        <v>983550515.16811275</v>
      </c>
      <c r="E100" s="2">
        <f>E12/'Output-Calculation-sheet'!E11*'Output-Calculation-sheet'!E83</f>
        <v>5566166414.988883</v>
      </c>
      <c r="F100" s="2">
        <f>F12/'Output-Calculation-sheet'!F11*'Output-Calculation-sheet'!F83</f>
        <v>1310821570.5226812</v>
      </c>
      <c r="G100" s="2">
        <f>G12/'Output-Calculation-sheet'!G11*'Output-Calculation-sheet'!G83</f>
        <v>676545375.6922226</v>
      </c>
      <c r="H100" s="2">
        <f>H12/'Output-Calculation-sheet'!H11*'Output-Calculation-sheet'!H83</f>
        <v>1254355657.4542472</v>
      </c>
      <c r="I100" s="2">
        <f>I12/'Output-Calculation-sheet'!I11*'Output-Calculation-sheet'!I83</f>
        <v>595851556.82620072</v>
      </c>
      <c r="J100" s="2">
        <f>J12/'Output-Calculation-sheet'!J11*'Output-Calculation-sheet'!J83</f>
        <v>458874688.09330177</v>
      </c>
      <c r="K100" s="2">
        <f>K12/'Output-Calculation-sheet'!K11*'Output-Calculation-sheet'!K83</f>
        <v>523925776.04399133</v>
      </c>
      <c r="L100" s="2">
        <f>L12/'Output-Calculation-sheet'!L11*'Output-Calculation-sheet'!L83</f>
        <v>641494194.05053508</v>
      </c>
      <c r="M100" s="2">
        <f>M12/'Output-Calculation-sheet'!M11*'Output-Calculation-sheet'!M83</f>
        <v>1071658405.0269264</v>
      </c>
      <c r="N100" s="2">
        <f>N12/'Output-Calculation-sheet'!N11*'Output-Calculation-sheet'!N83</f>
        <v>611463010.37482941</v>
      </c>
      <c r="O100" s="2">
        <f>O12/'Output-Calculation-sheet'!O11*'Output-Calculation-sheet'!O83</f>
        <v>224274033.271954</v>
      </c>
      <c r="P100" s="2">
        <f>P12/'Output-Calculation-sheet'!P11*'Output-Calculation-sheet'!P83</f>
        <v>825763109.60867572</v>
      </c>
      <c r="Q100" s="2">
        <f>Q12/'Output-Calculation-sheet'!Q11*'Output-Calculation-sheet'!Q83</f>
        <v>449468561.64667928</v>
      </c>
      <c r="R100" s="2">
        <f>R12/'Output-Calculation-sheet'!R11*'Output-Calculation-sheet'!R83</f>
        <v>606460514.38628376</v>
      </c>
      <c r="S100" s="2">
        <f>S12/'Output-Calculation-sheet'!S11*'Output-Calculation-sheet'!S83</f>
        <v>362446636.53244609</v>
      </c>
      <c r="T100" s="2">
        <f>T12/'Output-Calculation-sheet'!T11*'Output-Calculation-sheet'!T83</f>
        <v>177868748.27112183</v>
      </c>
      <c r="U100" s="2">
        <f>U12/'Output-Calculation-sheet'!U11*'Output-Calculation-sheet'!U83</f>
        <v>121075160.89253083</v>
      </c>
      <c r="V100" s="2">
        <f>V12/'Output-Calculation-sheet'!V11*'Output-Calculation-sheet'!V83</f>
        <v>71981438.435157627</v>
      </c>
      <c r="W100" s="2">
        <f>W12/'Output-Calculation-sheet'!W11*'Output-Calculation-sheet'!W83</f>
        <v>197590732.34704891</v>
      </c>
      <c r="X100" s="2">
        <f>X12/'Output-Calculation-sheet'!X11*'Output-Calculation-sheet'!X83</f>
        <v>141649333.72795296</v>
      </c>
      <c r="Y100" s="2">
        <f>Y12/'Output-Calculation-sheet'!Y11*'Output-Calculation-sheet'!Y83</f>
        <v>118094439.98835111</v>
      </c>
      <c r="AA100" s="2">
        <f t="shared" si="8"/>
        <v>26.031981522974327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8417.6131775969152</v>
      </c>
      <c r="C107" s="2">
        <f>C8/'Output-Calculation-sheet'!C7*'Output-Calculation-sheet'!C88</f>
        <v>4993.992553920838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1537.3057965765433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148.73055265036712</v>
      </c>
      <c r="M107" s="2">
        <f>M8/'Output-Calculation-sheet'!M7*'Output-Calculation-sheet'!M88</f>
        <v>1057.8159979115235</v>
      </c>
      <c r="N107" s="2">
        <f>N8/'Output-Calculation-sheet'!N7*'Output-Calculation-sheet'!N88</f>
        <v>1039.6615747046947</v>
      </c>
      <c r="O107" s="2">
        <f>O8/'Output-Calculation-sheet'!O7*'Output-Calculation-sheet'!O88</f>
        <v>970.19401614982519</v>
      </c>
      <c r="P107" s="2">
        <f>P8/'Output-Calculation-sheet'!P7*'Output-Calculation-sheet'!P88</f>
        <v>0</v>
      </c>
      <c r="Q107" s="2">
        <f>Q8/'Output-Calculation-sheet'!Q7*'Output-Calculation-sheet'!Q88</f>
        <v>607.26847867148558</v>
      </c>
      <c r="R107" s="2">
        <f>R8/'Output-Calculation-sheet'!R7*'Output-Calculation-sheet'!R88</f>
        <v>0</v>
      </c>
      <c r="S107" s="2">
        <f>S8/'Output-Calculation-sheet'!S7*'Output-Calculation-sheet'!S88</f>
        <v>595.96990550489295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116.04461505051525</v>
      </c>
      <c r="Y107" s="2">
        <f>Y8/'Output-Calculation-sheet'!Y7*'Output-Calculation-sheet'!Y88</f>
        <v>0</v>
      </c>
      <c r="AA107" s="2">
        <f t="shared" si="9"/>
        <v>19.484596668737602</v>
      </c>
    </row>
    <row r="108" spans="1:27" x14ac:dyDescent="0.25">
      <c r="A108" s="2">
        <v>2032</v>
      </c>
      <c r="B108" s="2">
        <f>B9/'Output-Calculation-sheet'!B8*'Output-Calculation-sheet'!B89</f>
        <v>8618.8590340350602</v>
      </c>
      <c r="C108" s="2">
        <f>C9/'Output-Calculation-sheet'!C8*'Output-Calculation-sheet'!C89</f>
        <v>5113.3874806483263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1574.0592580521504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1083.1059562360813</v>
      </c>
      <c r="N108" s="2">
        <f>N9/'Output-Calculation-sheet'!N8*'Output-Calculation-sheet'!N89</f>
        <v>1064.5175023403485</v>
      </c>
      <c r="O108" s="2">
        <f>O9/'Output-Calculation-sheet'!O8*'Output-Calculation-sheet'!O89</f>
        <v>993.38913352714508</v>
      </c>
      <c r="P108" s="2">
        <f>P9/'Output-Calculation-sheet'!P8*'Output-Calculation-sheet'!P89</f>
        <v>0</v>
      </c>
      <c r="Q108" s="2">
        <f>Q9/'Output-Calculation-sheet'!Q8*'Output-Calculation-sheet'!Q89</f>
        <v>559.60818972665118</v>
      </c>
      <c r="R108" s="2">
        <f>R9/'Output-Calculation-sheet'!R8*'Output-Calculation-sheet'!R89</f>
        <v>0</v>
      </c>
      <c r="S108" s="2">
        <f>S9/'Output-Calculation-sheet'!S8*'Output-Calculation-sheet'!S89</f>
        <v>610.21818129450708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118.81897607758523</v>
      </c>
      <c r="Y108" s="2">
        <f>Y9/'Output-Calculation-sheet'!Y8*'Output-Calculation-sheet'!Y89</f>
        <v>0</v>
      </c>
      <c r="AA108" s="2">
        <f t="shared" si="9"/>
        <v>19.735963711937853</v>
      </c>
    </row>
    <row r="109" spans="1:27" x14ac:dyDescent="0.25">
      <c r="A109" s="2">
        <v>2033</v>
      </c>
      <c r="B109" s="2">
        <f>B10/'Output-Calculation-sheet'!B9*'Output-Calculation-sheet'!B90</f>
        <v>8232.0372805927655</v>
      </c>
      <c r="C109" s="2">
        <f>C10/'Output-Calculation-sheet'!C9*'Output-Calculation-sheet'!C90</f>
        <v>4883.8942839869742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1503.4141343974532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1034.4952360119114</v>
      </c>
      <c r="N109" s="2">
        <f>N10/'Output-Calculation-sheet'!N9*'Output-Calculation-sheet'!N90</f>
        <v>1016.7410478004572</v>
      </c>
      <c r="O109" s="2">
        <f>O10/'Output-Calculation-sheet'!O9*'Output-Calculation-sheet'!O90</f>
        <v>948.80498091900176</v>
      </c>
      <c r="P109" s="2">
        <f>P10/'Output-Calculation-sheet'!P9*'Output-Calculation-sheet'!P90</f>
        <v>0</v>
      </c>
      <c r="Q109" s="2">
        <f>Q10/'Output-Calculation-sheet'!Q9*'Output-Calculation-sheet'!Q90</f>
        <v>534.49249629949134</v>
      </c>
      <c r="R109" s="2">
        <f>R10/'Output-Calculation-sheet'!R9*'Output-Calculation-sheet'!R90</f>
        <v>0</v>
      </c>
      <c r="S109" s="2">
        <f>S10/'Output-Calculation-sheet'!S9*'Output-Calculation-sheet'!S90</f>
        <v>582.8310682278485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113.48627896685966</v>
      </c>
      <c r="Y109" s="2">
        <f>Y10/'Output-Calculation-sheet'!Y9*'Output-Calculation-sheet'!Y90</f>
        <v>0</v>
      </c>
      <c r="AA109" s="2">
        <f t="shared" si="9"/>
        <v>18.850196807202764</v>
      </c>
    </row>
    <row r="110" spans="1:27" x14ac:dyDescent="0.25">
      <c r="A110" s="2">
        <v>2034</v>
      </c>
      <c r="B110" s="2">
        <f>B11/'Output-Calculation-sheet'!B10*'Output-Calculation-sheet'!B91</f>
        <v>6717.3585238932474</v>
      </c>
      <c r="C110" s="2">
        <f>C11/'Output-Calculation-sheet'!C10*'Output-Calculation-sheet'!C91</f>
        <v>4347.5643155587786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1338.3151358626931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920.89105766420789</v>
      </c>
      <c r="N110" s="2">
        <f>N11/'Output-Calculation-sheet'!N10*'Output-Calculation-sheet'!N91</f>
        <v>905.08656423507864</v>
      </c>
      <c r="O110" s="2">
        <f>O11/'Output-Calculation-sheet'!O10*'Output-Calculation-sheet'!O91</f>
        <v>844.61096772562382</v>
      </c>
      <c r="P110" s="2">
        <f>P11/'Output-Calculation-sheet'!P10*'Output-Calculation-sheet'!P91</f>
        <v>0</v>
      </c>
      <c r="Q110" s="2">
        <f>Q11/'Output-Calculation-sheet'!Q10*'Output-Calculation-sheet'!Q91</f>
        <v>422.93034910723139</v>
      </c>
      <c r="R110" s="2">
        <f>R11/'Output-Calculation-sheet'!R10*'Output-Calculation-sheet'!R91</f>
        <v>0</v>
      </c>
      <c r="S110" s="2">
        <f>S11/'Output-Calculation-sheet'!S10*'Output-Calculation-sheet'!S91</f>
        <v>518.82686374567652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101.02366432450481</v>
      </c>
      <c r="Y110" s="2">
        <f>Y11/'Output-Calculation-sheet'!Y10*'Output-Calculation-sheet'!Y91</f>
        <v>0</v>
      </c>
      <c r="AA110" s="2">
        <f t="shared" si="9"/>
        <v>16.11660744211704</v>
      </c>
    </row>
    <row r="111" spans="1:27" x14ac:dyDescent="0.25">
      <c r="A111" s="2">
        <v>2035</v>
      </c>
      <c r="B111" s="2">
        <f>B12/'Output-Calculation-sheet'!B11*'Output-Calculation-sheet'!B92</f>
        <v>5030.7333635095356</v>
      </c>
      <c r="C111" s="2">
        <f>C12/'Output-Calculation-sheet'!C11*'Output-Calculation-sheet'!C92</f>
        <v>3581.5537390089576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1102.5133226132039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758.63646202856637</v>
      </c>
      <c r="N111" s="2">
        <f>N12/'Output-Calculation-sheet'!N11*'Output-Calculation-sheet'!N92</f>
        <v>745.61661035399379</v>
      </c>
      <c r="O111" s="2">
        <f>O12/'Output-Calculation-sheet'!O11*'Output-Calculation-sheet'!O92</f>
        <v>695.79639308381002</v>
      </c>
      <c r="P111" s="2">
        <f>P12/'Output-Calculation-sheet'!P11*'Output-Calculation-sheet'!P92</f>
        <v>0</v>
      </c>
      <c r="Q111" s="2">
        <f>Q12/'Output-Calculation-sheet'!Q11*'Output-Calculation-sheet'!Q92</f>
        <v>304.8613442690031</v>
      </c>
      <c r="R111" s="2">
        <f>R12/'Output-Calculation-sheet'!R11*'Output-Calculation-sheet'!R92</f>
        <v>0</v>
      </c>
      <c r="S111" s="2">
        <f>S12/'Output-Calculation-sheet'!S11*'Output-Calculation-sheet'!S92</f>
        <v>427.41318100725772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83.223997720965798</v>
      </c>
      <c r="Y111" s="2">
        <f>Y12/'Output-Calculation-sheet'!Y11*'Output-Calculation-sheet'!Y92</f>
        <v>0</v>
      </c>
      <c r="AA111" s="2">
        <f t="shared" si="9"/>
        <v>12.730348413595296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1584433481.2631907</v>
      </c>
      <c r="C118" s="2">
        <f>C8/'Output-Calculation-sheet'!C7*'Output-Calculation-sheet'!C97</f>
        <v>81128511.608228654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175837170.11249399</v>
      </c>
      <c r="I118" s="2">
        <f>I8/'Output-Calculation-sheet'!I7*'Output-Calculation-sheet'!I97</f>
        <v>2.5607976197554559E-8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554808807.92541695</v>
      </c>
      <c r="M118" s="2">
        <f>M8/'Output-Calculation-sheet'!M7*'Output-Calculation-sheet'!M97</f>
        <v>174156353.07953474</v>
      </c>
      <c r="N118" s="2">
        <f>N8/'Output-Calculation-sheet'!N7*'Output-Calculation-sheet'!N97</f>
        <v>129117416.24935365</v>
      </c>
      <c r="O118" s="2">
        <f>O8/'Output-Calculation-sheet'!O7*'Output-Calculation-sheet'!O97</f>
        <v>15413879.732059574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9538918.8704828564</v>
      </c>
      <c r="T118" s="2">
        <f>T8/'Output-Calculation-sheet'!T7*'Output-Calculation-sheet'!T97</f>
        <v>3.9074281664855589E-9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6443988.619928848</v>
      </c>
      <c r="Y118" s="2">
        <f>Y8/'Output-Calculation-sheet'!Y7*'Output-Calculation-sheet'!Y97</f>
        <v>0</v>
      </c>
      <c r="AA118" s="2">
        <f t="shared" si="10"/>
        <v>2730.8785274606894</v>
      </c>
    </row>
    <row r="119" spans="1:27" x14ac:dyDescent="0.25">
      <c r="A119" s="2">
        <v>2032</v>
      </c>
      <c r="B119" s="2">
        <f>B9/'Output-Calculation-sheet'!B8*'Output-Calculation-sheet'!B98</f>
        <v>2059106986.5097902</v>
      </c>
      <c r="C119" s="2">
        <f>C9/'Output-Calculation-sheet'!C8*'Output-Calculation-sheet'!C98</f>
        <v>86511122.789805457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197441271.27010372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667204217.45393801</v>
      </c>
      <c r="M119" s="2">
        <f>M9/'Output-Calculation-sheet'!M8*'Output-Calculation-sheet'!M98</f>
        <v>191616353.94794995</v>
      </c>
      <c r="N119" s="2">
        <f>N9/'Output-Calculation-sheet'!N8*'Output-Calculation-sheet'!N98</f>
        <v>141725528.45877063</v>
      </c>
      <c r="O119" s="2">
        <f>O9/'Output-Calculation-sheet'!O8*'Output-Calculation-sheet'!O98</f>
        <v>16460879.380359018</v>
      </c>
      <c r="P119" s="2">
        <f>P9/'Output-Calculation-sheet'!P8*'Output-Calculation-sheet'!P98</f>
        <v>0</v>
      </c>
      <c r="Q119" s="2">
        <f>Q9/'Output-Calculation-sheet'!Q8*'Output-Calculation-sheet'!Q98</f>
        <v>35339870.892961241</v>
      </c>
      <c r="R119" s="2">
        <f>R9/'Output-Calculation-sheet'!R8*'Output-Calculation-sheet'!R98</f>
        <v>0</v>
      </c>
      <c r="S119" s="2">
        <f>S9/'Output-Calculation-sheet'!S8*'Output-Calculation-sheet'!S98</f>
        <v>13925263.429529402</v>
      </c>
      <c r="T119" s="2">
        <f>T9/'Output-Calculation-sheet'!T8*'Output-Calculation-sheet'!T98</f>
        <v>0</v>
      </c>
      <c r="U119" s="2">
        <f>U9/'Output-Calculation-sheet'!U8*'Output-Calculation-sheet'!U98</f>
        <v>-1.5596856697216611E-9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6961257.1244468596</v>
      </c>
      <c r="Y119" s="2">
        <f>Y9/'Output-Calculation-sheet'!Y8*'Output-Calculation-sheet'!Y98</f>
        <v>0</v>
      </c>
      <c r="AA119" s="2">
        <f t="shared" si="10"/>
        <v>3416.2927512576543</v>
      </c>
    </row>
    <row r="120" spans="1:27" x14ac:dyDescent="0.25">
      <c r="A120" s="2">
        <v>2033</v>
      </c>
      <c r="B120" s="2">
        <f>B10/'Output-Calculation-sheet'!B9*'Output-Calculation-sheet'!B99</f>
        <v>2302278099.1003952</v>
      </c>
      <c r="C120" s="2">
        <f>C10/'Output-Calculation-sheet'!C9*'Output-Calculation-sheet'!C99</f>
        <v>86079080.745659873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203561102.30588186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730008918.80225396</v>
      </c>
      <c r="M120" s="2">
        <f>M10/'Output-Calculation-sheet'!M9*'Output-Calculation-sheet'!M99</f>
        <v>208882859.75497344</v>
      </c>
      <c r="N120" s="2">
        <f>N10/'Output-Calculation-sheet'!N9*'Output-Calculation-sheet'!N99</f>
        <v>160447811.38034058</v>
      </c>
      <c r="O120" s="2">
        <f>O10/'Output-Calculation-sheet'!O9*'Output-Calculation-sheet'!O99</f>
        <v>16423814.219707921</v>
      </c>
      <c r="P120" s="2">
        <f>P10/'Output-Calculation-sheet'!P9*'Output-Calculation-sheet'!P99</f>
        <v>0</v>
      </c>
      <c r="Q120" s="2">
        <f>Q10/'Output-Calculation-sheet'!Q9*'Output-Calculation-sheet'!Q99</f>
        <v>125439912.84004223</v>
      </c>
      <c r="R120" s="2">
        <f>R10/'Output-Calculation-sheet'!R9*'Output-Calculation-sheet'!R99</f>
        <v>0</v>
      </c>
      <c r="S120" s="2">
        <f>S10/'Output-Calculation-sheet'!S9*'Output-Calculation-sheet'!S99</f>
        <v>27012045.118937347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7098134.4206952928</v>
      </c>
      <c r="Y120" s="2">
        <f>Y10/'Output-Calculation-sheet'!Y9*'Output-Calculation-sheet'!Y99</f>
        <v>0</v>
      </c>
      <c r="AA120" s="2">
        <f t="shared" si="10"/>
        <v>3867.231778688888</v>
      </c>
    </row>
    <row r="121" spans="1:27" x14ac:dyDescent="0.25">
      <c r="A121" s="2">
        <v>2034</v>
      </c>
      <c r="B121" s="2">
        <f>B11/'Output-Calculation-sheet'!B10*'Output-Calculation-sheet'!B100</f>
        <v>3352170482.559895</v>
      </c>
      <c r="C121" s="2">
        <f>C11/'Output-Calculation-sheet'!C10*'Output-Calculation-sheet'!C100</f>
        <v>80371520.618636131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208382387.19736072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-4.0621031294414581E-8</v>
      </c>
      <c r="L121" s="2">
        <f>L11/'Output-Calculation-sheet'!L10*'Output-Calculation-sheet'!L100</f>
        <v>757780794.0615083</v>
      </c>
      <c r="M121" s="2">
        <f>M11/'Output-Calculation-sheet'!M10*'Output-Calculation-sheet'!M100</f>
        <v>210253142.16706923</v>
      </c>
      <c r="N121" s="2">
        <f>N11/'Output-Calculation-sheet'!N10*'Output-Calculation-sheet'!N100</f>
        <v>160924469.48347008</v>
      </c>
      <c r="O121" s="2">
        <f>O11/'Output-Calculation-sheet'!O10*'Output-Calculation-sheet'!O100</f>
        <v>15922196.455215471</v>
      </c>
      <c r="P121" s="2">
        <f>P11/'Output-Calculation-sheet'!P10*'Output-Calculation-sheet'!P100</f>
        <v>-2.191196187797319E-8</v>
      </c>
      <c r="Q121" s="2">
        <f>Q11/'Output-Calculation-sheet'!Q10*'Output-Calculation-sheet'!Q100</f>
        <v>215486789.03396571</v>
      </c>
      <c r="R121" s="2">
        <f>R11/'Output-Calculation-sheet'!R10*'Output-Calculation-sheet'!R100</f>
        <v>0</v>
      </c>
      <c r="S121" s="2">
        <f>S11/'Output-Calculation-sheet'!S10*'Output-Calculation-sheet'!S100</f>
        <v>46660682.760948725</v>
      </c>
      <c r="T121" s="2">
        <f>T11/'Output-Calculation-sheet'!T10*'Output-Calculation-sheet'!T100</f>
        <v>7.8003259526118336E-9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6668013.171917676</v>
      </c>
      <c r="Y121" s="2">
        <f>Y11/'Output-Calculation-sheet'!Y10*'Output-Calculation-sheet'!Y100</f>
        <v>0</v>
      </c>
      <c r="AA121" s="2">
        <f t="shared" si="10"/>
        <v>5054.6204775099877</v>
      </c>
    </row>
    <row r="122" spans="1:27" x14ac:dyDescent="0.25">
      <c r="A122" s="2">
        <v>2035</v>
      </c>
      <c r="B122" s="2">
        <f>B12/'Output-Calculation-sheet'!B11*'Output-Calculation-sheet'!B101</f>
        <v>4355537731.8490725</v>
      </c>
      <c r="C122" s="2">
        <f>C12/'Output-Calculation-sheet'!C11*'Output-Calculation-sheet'!C101</f>
        <v>71635230.002698869</v>
      </c>
      <c r="D122" s="2">
        <f>D12/'Output-Calculation-sheet'!D11*'Output-Calculation-sheet'!D101</f>
        <v>-3.9652483164808354E-8</v>
      </c>
      <c r="E122" s="2">
        <f>E12/'Output-Calculation-sheet'!E11*'Output-Calculation-sheet'!E101</f>
        <v>51361895.288858518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191760285.38566294</v>
      </c>
      <c r="I122" s="2">
        <f>I12/'Output-Calculation-sheet'!I11*'Output-Calculation-sheet'!I101</f>
        <v>0</v>
      </c>
      <c r="J122" s="2">
        <f>J12/'Output-Calculation-sheet'!J11*'Output-Calculation-sheet'!J101</f>
        <v>-4.0231340971872978E-8</v>
      </c>
      <c r="K122" s="2">
        <f>K12/'Output-Calculation-sheet'!K11*'Output-Calculation-sheet'!K101</f>
        <v>0</v>
      </c>
      <c r="L122" s="2">
        <f>L12/'Output-Calculation-sheet'!L11*'Output-Calculation-sheet'!L101</f>
        <v>695773887.00034082</v>
      </c>
      <c r="M122" s="2">
        <f>M12/'Output-Calculation-sheet'!M11*'Output-Calculation-sheet'!M101</f>
        <v>187686595.02305675</v>
      </c>
      <c r="N122" s="2">
        <f>N12/'Output-Calculation-sheet'!N11*'Output-Calculation-sheet'!N101</f>
        <v>153369140.63902232</v>
      </c>
      <c r="O122" s="2">
        <f>O12/'Output-Calculation-sheet'!O11*'Output-Calculation-sheet'!O101</f>
        <v>15563224.316249322</v>
      </c>
      <c r="P122" s="2">
        <f>P12/'Output-Calculation-sheet'!P11*'Output-Calculation-sheet'!P101</f>
        <v>0</v>
      </c>
      <c r="Q122" s="2">
        <f>Q12/'Output-Calculation-sheet'!Q11*'Output-Calculation-sheet'!Q101</f>
        <v>305321973.35763514</v>
      </c>
      <c r="R122" s="2">
        <f>R12/'Output-Calculation-sheet'!R11*'Output-Calculation-sheet'!R101</f>
        <v>0</v>
      </c>
      <c r="S122" s="2">
        <f>S12/'Output-Calculation-sheet'!S11*'Output-Calculation-sheet'!S101</f>
        <v>52758328.833786778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-5.2486217660987534E-9</v>
      </c>
      <c r="W122" s="2">
        <f>W12/'Output-Calculation-sheet'!W11*'Output-Calculation-sheet'!W101</f>
        <v>0</v>
      </c>
      <c r="X122" s="2">
        <f>X12/'Output-Calculation-sheet'!X11*'Output-Calculation-sheet'!X101</f>
        <v>5936557.9837169955</v>
      </c>
      <c r="Y122" s="2">
        <f>Y12/'Output-Calculation-sheet'!Y11*'Output-Calculation-sheet'!Y101</f>
        <v>0</v>
      </c>
      <c r="AA122" s="2">
        <f t="shared" si="10"/>
        <v>6086.7048496801008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18377835959.727207</v>
      </c>
      <c r="C129" s="2">
        <f>C8/'Output-Calculation-sheet'!C7*'Output-Calculation-sheet'!C106</f>
        <v>0</v>
      </c>
      <c r="D129" s="2">
        <f>D8/'Output-Calculation-sheet'!D7*'Output-Calculation-sheet'!D106</f>
        <v>33432371287.358173</v>
      </c>
      <c r="E129" s="2">
        <f>E8/'Output-Calculation-sheet'!E7*'Output-Calculation-sheet'!E106</f>
        <v>25484216468.954876</v>
      </c>
      <c r="F129" s="2">
        <f>F8/'Output-Calculation-sheet'!F7*'Output-Calculation-sheet'!F106</f>
        <v>17142365044.320578</v>
      </c>
      <c r="G129" s="2">
        <f>G8/'Output-Calculation-sheet'!G7*'Output-Calculation-sheet'!G106</f>
        <v>11614303565.417593</v>
      </c>
      <c r="H129" s="2">
        <f>H8/'Output-Calculation-sheet'!H7*'Output-Calculation-sheet'!H106</f>
        <v>0</v>
      </c>
      <c r="I129" s="2">
        <f>I8/'Output-Calculation-sheet'!I7*'Output-Calculation-sheet'!I106</f>
        <v>10576007552.993427</v>
      </c>
      <c r="J129" s="2">
        <f>J8/'Output-Calculation-sheet'!J7*'Output-Calculation-sheet'!J106</f>
        <v>11036725819.500418</v>
      </c>
      <c r="K129" s="2">
        <f>K8/'Output-Calculation-sheet'!K7*'Output-Calculation-sheet'!K106</f>
        <v>10662857074.909275</v>
      </c>
      <c r="L129" s="2">
        <f>L8/'Output-Calculation-sheet'!L7*'Output-Calculation-sheet'!L106</f>
        <v>7767114122.3993168</v>
      </c>
      <c r="M129" s="2">
        <f>M8/'Output-Calculation-sheet'!M7*'Output-Calculation-sheet'!M106</f>
        <v>0</v>
      </c>
      <c r="N129" s="2">
        <f>N8/'Output-Calculation-sheet'!N7*'Output-Calculation-sheet'!N106</f>
        <v>6756715.9135650927</v>
      </c>
      <c r="O129" s="2">
        <f>O8/'Output-Calculation-sheet'!O7*'Output-Calculation-sheet'!O106</f>
        <v>0</v>
      </c>
      <c r="P129" s="2">
        <f>P8/'Output-Calculation-sheet'!P7*'Output-Calculation-sheet'!P106</f>
        <v>6328565790.4919615</v>
      </c>
      <c r="Q129" s="2">
        <f>Q8/'Output-Calculation-sheet'!Q7*'Output-Calculation-sheet'!Q106</f>
        <v>3022790053.6983485</v>
      </c>
      <c r="R129" s="2">
        <f>R8/'Output-Calculation-sheet'!R7*'Output-Calculation-sheet'!R106</f>
        <v>6979397454.420393</v>
      </c>
      <c r="S129" s="2">
        <f>S8/'Output-Calculation-sheet'!S7*'Output-Calculation-sheet'!S106</f>
        <v>28232735.275974143</v>
      </c>
      <c r="T129" s="2">
        <f>T8/'Output-Calculation-sheet'!T7*'Output-Calculation-sheet'!T106</f>
        <v>2659816929.6491914</v>
      </c>
      <c r="U129" s="2">
        <f>U8/'Output-Calculation-sheet'!U7*'Output-Calculation-sheet'!U106</f>
        <v>1901312571.4920971</v>
      </c>
      <c r="V129" s="2">
        <f>V8/'Output-Calculation-sheet'!V7*'Output-Calculation-sheet'!V106</f>
        <v>1900043612.8845198</v>
      </c>
      <c r="W129" s="2">
        <f>W8/'Output-Calculation-sheet'!W7*'Output-Calculation-sheet'!W106</f>
        <v>1473209060.8675036</v>
      </c>
      <c r="X129" s="2">
        <f>X8/'Output-Calculation-sheet'!X7*'Output-Calculation-sheet'!X106</f>
        <v>0</v>
      </c>
      <c r="Y129" s="2">
        <f>Y8/'Output-Calculation-sheet'!Y7*'Output-Calculation-sheet'!Y106</f>
        <v>738934970.97623849</v>
      </c>
      <c r="AA129" s="2">
        <f t="shared" si="11"/>
        <v>171132.85679125061</v>
      </c>
    </row>
    <row r="130" spans="1:27" x14ac:dyDescent="0.25">
      <c r="A130" s="2">
        <v>2032</v>
      </c>
      <c r="B130" s="2">
        <f>B9/'Output-Calculation-sheet'!B8*'Output-Calculation-sheet'!B107</f>
        <v>18655716262.328751</v>
      </c>
      <c r="C130" s="2">
        <f>C9/'Output-Calculation-sheet'!C8*'Output-Calculation-sheet'!C107</f>
        <v>0</v>
      </c>
      <c r="D130" s="2">
        <f>D9/'Output-Calculation-sheet'!D8*'Output-Calculation-sheet'!D107</f>
        <v>34365369609.066864</v>
      </c>
      <c r="E130" s="2">
        <f>E9/'Output-Calculation-sheet'!E8*'Output-Calculation-sheet'!E107</f>
        <v>26170633884.074306</v>
      </c>
      <c r="F130" s="2">
        <f>F9/'Output-Calculation-sheet'!F8*'Output-Calculation-sheet'!F107</f>
        <v>17580683435.579407</v>
      </c>
      <c r="G130" s="2">
        <f>G9/'Output-Calculation-sheet'!G8*'Output-Calculation-sheet'!G107</f>
        <v>11937713080.210533</v>
      </c>
      <c r="H130" s="2">
        <f>H9/'Output-Calculation-sheet'!H8*'Output-Calculation-sheet'!H107</f>
        <v>0</v>
      </c>
      <c r="I130" s="2">
        <f>I9/'Output-Calculation-sheet'!I8*'Output-Calculation-sheet'!I107</f>
        <v>10854450893.51388</v>
      </c>
      <c r="J130" s="2">
        <f>J9/'Output-Calculation-sheet'!J8*'Output-Calculation-sheet'!J107</f>
        <v>11331852672.628155</v>
      </c>
      <c r="K130" s="2">
        <f>K9/'Output-Calculation-sheet'!K8*'Output-Calculation-sheet'!K107</f>
        <v>10942864221.966827</v>
      </c>
      <c r="L130" s="2">
        <f>L9/'Output-Calculation-sheet'!L8*'Output-Calculation-sheet'!L107</f>
        <v>8650028389.3070335</v>
      </c>
      <c r="M130" s="2">
        <f>M9/'Output-Calculation-sheet'!M8*'Output-Calculation-sheet'!M107</f>
        <v>0</v>
      </c>
      <c r="N130" s="2">
        <f>N9/'Output-Calculation-sheet'!N8*'Output-Calculation-sheet'!N107</f>
        <v>5443895.6571385171</v>
      </c>
      <c r="O130" s="2">
        <f>O9/'Output-Calculation-sheet'!O8*'Output-Calculation-sheet'!O107</f>
        <v>0</v>
      </c>
      <c r="P130" s="2">
        <f>P9/'Output-Calculation-sheet'!P8*'Output-Calculation-sheet'!P107</f>
        <v>6582632468.5268307</v>
      </c>
      <c r="Q130" s="2">
        <f>Q9/'Output-Calculation-sheet'!Q8*'Output-Calculation-sheet'!Q107</f>
        <v>3473222361.058403</v>
      </c>
      <c r="R130" s="2">
        <f>R9/'Output-Calculation-sheet'!R8*'Output-Calculation-sheet'!R107</f>
        <v>7197390985.7766514</v>
      </c>
      <c r="S130" s="2">
        <f>S9/'Output-Calculation-sheet'!S8*'Output-Calculation-sheet'!S107</f>
        <v>28945527.723290294</v>
      </c>
      <c r="T130" s="2">
        <f>T9/'Output-Calculation-sheet'!T8*'Output-Calculation-sheet'!T107</f>
        <v>2734115936.8186002</v>
      </c>
      <c r="U130" s="2">
        <f>U9/'Output-Calculation-sheet'!U8*'Output-Calculation-sheet'!U107</f>
        <v>1969440158.9579165</v>
      </c>
      <c r="V130" s="2">
        <f>V9/'Output-Calculation-sheet'!V8*'Output-Calculation-sheet'!V107</f>
        <v>1948689507.3315563</v>
      </c>
      <c r="W130" s="2">
        <f>W9/'Output-Calculation-sheet'!W8*'Output-Calculation-sheet'!W107</f>
        <v>1513112325.1073143</v>
      </c>
      <c r="X130" s="2">
        <f>X9/'Output-Calculation-sheet'!X8*'Output-Calculation-sheet'!X107</f>
        <v>0</v>
      </c>
      <c r="Y130" s="2">
        <f>Y9/'Output-Calculation-sheet'!Y8*'Output-Calculation-sheet'!Y107</f>
        <v>758275684.95670068</v>
      </c>
      <c r="AA130" s="2">
        <f t="shared" si="11"/>
        <v>176700.58130059013</v>
      </c>
    </row>
    <row r="131" spans="1:27" x14ac:dyDescent="0.25">
      <c r="A131" s="2">
        <v>2033</v>
      </c>
      <c r="B131" s="2">
        <f>B10/'Output-Calculation-sheet'!B9*'Output-Calculation-sheet'!B108</f>
        <v>17730071021.801884</v>
      </c>
      <c r="C131" s="2">
        <f>C10/'Output-Calculation-sheet'!C9*'Output-Calculation-sheet'!C108</f>
        <v>0</v>
      </c>
      <c r="D131" s="2">
        <f>D10/'Output-Calculation-sheet'!D9*'Output-Calculation-sheet'!D108</f>
        <v>32958725549.748352</v>
      </c>
      <c r="E131" s="2">
        <f>E10/'Output-Calculation-sheet'!E9*'Output-Calculation-sheet'!E108</f>
        <v>25134029103.846565</v>
      </c>
      <c r="F131" s="2">
        <f>F10/'Output-Calculation-sheet'!F9*'Output-Calculation-sheet'!F108</f>
        <v>16821720924.130129</v>
      </c>
      <c r="G131" s="2">
        <f>G10/'Output-Calculation-sheet'!G9*'Output-Calculation-sheet'!G108</f>
        <v>11458870894.841478</v>
      </c>
      <c r="H131" s="2">
        <f>H10/'Output-Calculation-sheet'!H9*'Output-Calculation-sheet'!H108</f>
        <v>0</v>
      </c>
      <c r="I131" s="2">
        <f>I10/'Output-Calculation-sheet'!I9*'Output-Calculation-sheet'!I108</f>
        <v>10412562400.278683</v>
      </c>
      <c r="J131" s="2">
        <f>J10/'Output-Calculation-sheet'!J9*'Output-Calculation-sheet'!J108</f>
        <v>10855327466.89616</v>
      </c>
      <c r="K131" s="2">
        <f>K10/'Output-Calculation-sheet'!K9*'Output-Calculation-sheet'!K108</f>
        <v>10535370386.187668</v>
      </c>
      <c r="L131" s="2">
        <f>L10/'Output-Calculation-sheet'!L9*'Output-Calculation-sheet'!L108</f>
        <v>8195293837.1806211</v>
      </c>
      <c r="M131" s="2">
        <f>M10/'Output-Calculation-sheet'!M9*'Output-Calculation-sheet'!M108</f>
        <v>0</v>
      </c>
      <c r="N131" s="2">
        <f>N10/'Output-Calculation-sheet'!N9*'Output-Calculation-sheet'!N108</f>
        <v>3459800.0092764697</v>
      </c>
      <c r="O131" s="2">
        <f>O10/'Output-Calculation-sheet'!O9*'Output-Calculation-sheet'!O108</f>
        <v>0</v>
      </c>
      <c r="P131" s="2">
        <f>P10/'Output-Calculation-sheet'!P9*'Output-Calculation-sheet'!P108</f>
        <v>6386097014.5412655</v>
      </c>
      <c r="Q131" s="2">
        <f>Q10/'Output-Calculation-sheet'!Q9*'Output-Calculation-sheet'!Q108</f>
        <v>3271903914.468492</v>
      </c>
      <c r="R131" s="2">
        <f>R10/'Output-Calculation-sheet'!R9*'Output-Calculation-sheet'!R108</f>
        <v>6891701551.7399902</v>
      </c>
      <c r="S131" s="2">
        <f>S10/'Output-Calculation-sheet'!S9*'Output-Calculation-sheet'!S108</f>
        <v>24827775.936851025</v>
      </c>
      <c r="T131" s="2">
        <f>T10/'Output-Calculation-sheet'!T9*'Output-Calculation-sheet'!T108</f>
        <v>2629772678.5406308</v>
      </c>
      <c r="U131" s="2">
        <f>U10/'Output-Calculation-sheet'!U9*'Output-Calculation-sheet'!U108</f>
        <v>1895941199.3886993</v>
      </c>
      <c r="V131" s="2">
        <f>V10/'Output-Calculation-sheet'!V9*'Output-Calculation-sheet'!V108</f>
        <v>1861237489.2198062</v>
      </c>
      <c r="W131" s="2">
        <f>W10/'Output-Calculation-sheet'!W9*'Output-Calculation-sheet'!W108</f>
        <v>1447109223.0549242</v>
      </c>
      <c r="X131" s="2">
        <f>X10/'Output-Calculation-sheet'!X9*'Output-Calculation-sheet'!X108</f>
        <v>0</v>
      </c>
      <c r="Y131" s="2">
        <f>Y10/'Output-Calculation-sheet'!Y9*'Output-Calculation-sheet'!Y108</f>
        <v>727600421.79690921</v>
      </c>
      <c r="AA131" s="2">
        <f t="shared" si="11"/>
        <v>169241.62265360839</v>
      </c>
    </row>
    <row r="132" spans="1:27" x14ac:dyDescent="0.25">
      <c r="A132" s="2">
        <v>2034</v>
      </c>
      <c r="B132" s="2">
        <f>B11/'Output-Calculation-sheet'!B10*'Output-Calculation-sheet'!B109</f>
        <v>19099385390.252388</v>
      </c>
      <c r="C132" s="2">
        <f>C11/'Output-Calculation-sheet'!C10*'Output-Calculation-sheet'!C109</f>
        <v>0</v>
      </c>
      <c r="D132" s="2">
        <f>D11/'Output-Calculation-sheet'!D10*'Output-Calculation-sheet'!D109</f>
        <v>29408766712.665443</v>
      </c>
      <c r="E132" s="2">
        <f>E11/'Output-Calculation-sheet'!E10*'Output-Calculation-sheet'!E109</f>
        <v>22440915583.665066</v>
      </c>
      <c r="F132" s="2">
        <f>F11/'Output-Calculation-sheet'!F10*'Output-Calculation-sheet'!F109</f>
        <v>14996037153.012203</v>
      </c>
      <c r="G132" s="2">
        <f>G11/'Output-Calculation-sheet'!G10*'Output-Calculation-sheet'!G109</f>
        <v>10240498573.45196</v>
      </c>
      <c r="H132" s="2">
        <f>H11/'Output-Calculation-sheet'!H10*'Output-Calculation-sheet'!H109</f>
        <v>0</v>
      </c>
      <c r="I132" s="2">
        <f>I11/'Output-Calculation-sheet'!I10*'Output-Calculation-sheet'!I109</f>
        <v>9304406803.4029064</v>
      </c>
      <c r="J132" s="2">
        <f>J11/'Output-Calculation-sheet'!J10*'Output-Calculation-sheet'!J109</f>
        <v>9689076789.8397217</v>
      </c>
      <c r="K132" s="2">
        <f>K11/'Output-Calculation-sheet'!K10*'Output-Calculation-sheet'!K109</f>
        <v>9422811264.0023212</v>
      </c>
      <c r="L132" s="2">
        <f>L11/'Output-Calculation-sheet'!L10*'Output-Calculation-sheet'!L109</f>
        <v>7220579581.6436481</v>
      </c>
      <c r="M132" s="2">
        <f>M11/'Output-Calculation-sheet'!M10*'Output-Calculation-sheet'!M109</f>
        <v>0</v>
      </c>
      <c r="N132" s="2">
        <f>N11/'Output-Calculation-sheet'!N10*'Output-Calculation-sheet'!N109</f>
        <v>2540816.8597018477</v>
      </c>
      <c r="O132" s="2">
        <f>O11/'Output-Calculation-sheet'!O10*'Output-Calculation-sheet'!O109</f>
        <v>0</v>
      </c>
      <c r="P132" s="2">
        <f>P11/'Output-Calculation-sheet'!P10*'Output-Calculation-sheet'!P109</f>
        <v>5750058446.0024786</v>
      </c>
      <c r="Q132" s="2">
        <f>Q11/'Output-Calculation-sheet'!Q10*'Output-Calculation-sheet'!Q109</f>
        <v>3188176674.5653329</v>
      </c>
      <c r="R132" s="2">
        <f>R11/'Output-Calculation-sheet'!R10*'Output-Calculation-sheet'!R109</f>
        <v>6150297673.7787676</v>
      </c>
      <c r="S132" s="2">
        <f>S11/'Output-Calculation-sheet'!S10*'Output-Calculation-sheet'!S109</f>
        <v>18916539.752354324</v>
      </c>
      <c r="T132" s="2">
        <f>T11/'Output-Calculation-sheet'!T10*'Output-Calculation-sheet'!T109</f>
        <v>2349320194.4582534</v>
      </c>
      <c r="U132" s="2">
        <f>U11/'Output-Calculation-sheet'!U10*'Output-Calculation-sheet'!U109</f>
        <v>1702458056.4197493</v>
      </c>
      <c r="V132" s="2">
        <f>V11/'Output-Calculation-sheet'!V10*'Output-Calculation-sheet'!V109</f>
        <v>1658125966.0957751</v>
      </c>
      <c r="W132" s="2">
        <f>W11/'Output-Calculation-sheet'!W10*'Output-Calculation-sheet'!W109</f>
        <v>1292626482.8538206</v>
      </c>
      <c r="X132" s="2">
        <f>X11/'Output-Calculation-sheet'!X10*'Output-Calculation-sheet'!X109</f>
        <v>0</v>
      </c>
      <c r="Y132" s="2">
        <f>Y11/'Output-Calculation-sheet'!Y10*'Output-Calculation-sheet'!Y109</f>
        <v>650442366.12214577</v>
      </c>
      <c r="AA132" s="2">
        <f t="shared" si="11"/>
        <v>154585.44106884403</v>
      </c>
    </row>
    <row r="133" spans="1:27" x14ac:dyDescent="0.25">
      <c r="A133" s="2">
        <v>2035</v>
      </c>
      <c r="B133" s="2">
        <f>B12/'Output-Calculation-sheet'!B11*'Output-Calculation-sheet'!B110</f>
        <v>18103910686.083141</v>
      </c>
      <c r="C133" s="2">
        <f>C12/'Output-Calculation-sheet'!C11*'Output-Calculation-sheet'!C110</f>
        <v>0</v>
      </c>
      <c r="D133" s="2">
        <f>D12/'Output-Calculation-sheet'!D11*'Output-Calculation-sheet'!D110</f>
        <v>24343962943.391373</v>
      </c>
      <c r="E133" s="2">
        <f>E12/'Output-Calculation-sheet'!E11*'Output-Calculation-sheet'!E110</f>
        <v>18535637887.405399</v>
      </c>
      <c r="F133" s="2">
        <f>F12/'Output-Calculation-sheet'!F11*'Output-Calculation-sheet'!F110</f>
        <v>12385536339.833536</v>
      </c>
      <c r="G133" s="2">
        <f>G12/'Output-Calculation-sheet'!G11*'Output-Calculation-sheet'!G110</f>
        <v>8474935602.323801</v>
      </c>
      <c r="H133" s="2">
        <f>H12/'Output-Calculation-sheet'!H11*'Output-Calculation-sheet'!H110</f>
        <v>0</v>
      </c>
      <c r="I133" s="2">
        <f>I12/'Output-Calculation-sheet'!I11*'Output-Calculation-sheet'!I110</f>
        <v>7690309874.9346037</v>
      </c>
      <c r="J133" s="2">
        <f>J12/'Output-Calculation-sheet'!J11*'Output-Calculation-sheet'!J110</f>
        <v>7993325294.7883453</v>
      </c>
      <c r="K133" s="2">
        <f>K12/'Output-Calculation-sheet'!K11*'Output-Calculation-sheet'!K110</f>
        <v>7773080827.3592825</v>
      </c>
      <c r="L133" s="2">
        <f>L12/'Output-Calculation-sheet'!L11*'Output-Calculation-sheet'!L110</f>
        <v>5912390439.6923618</v>
      </c>
      <c r="M133" s="2">
        <f>M12/'Output-Calculation-sheet'!M11*'Output-Calculation-sheet'!M110</f>
        <v>0</v>
      </c>
      <c r="N133" s="2">
        <f>N12/'Output-Calculation-sheet'!N11*'Output-Calculation-sheet'!N110</f>
        <v>1375515.6608608863</v>
      </c>
      <c r="O133" s="2">
        <f>O12/'Output-Calculation-sheet'!O11*'Output-Calculation-sheet'!O110</f>
        <v>0</v>
      </c>
      <c r="P133" s="2">
        <f>P12/'Output-Calculation-sheet'!P11*'Output-Calculation-sheet'!P110</f>
        <v>4767524699.7127609</v>
      </c>
      <c r="Q133" s="2">
        <f>Q12/'Output-Calculation-sheet'!Q11*'Output-Calculation-sheet'!Q110</f>
        <v>2800223844.6099887</v>
      </c>
      <c r="R133" s="2">
        <f>R12/'Output-Calculation-sheet'!R11*'Output-Calculation-sheet'!R110</f>
        <v>5081582009.0705891</v>
      </c>
      <c r="S133" s="2">
        <f>S12/'Output-Calculation-sheet'!S11*'Output-Calculation-sheet'!S110</f>
        <v>8532047.8230960313</v>
      </c>
      <c r="T133" s="2">
        <f>T12/'Output-Calculation-sheet'!T11*'Output-Calculation-sheet'!T110</f>
        <v>1945123896.9613509</v>
      </c>
      <c r="U133" s="2">
        <f>U12/'Output-Calculation-sheet'!U11*'Output-Calculation-sheet'!U110</f>
        <v>1413151280.1158957</v>
      </c>
      <c r="V133" s="2">
        <f>V12/'Output-Calculation-sheet'!V11*'Output-Calculation-sheet'!V110</f>
        <v>1367799715.7143278</v>
      </c>
      <c r="W133" s="2">
        <f>W12/'Output-Calculation-sheet'!W11*'Output-Calculation-sheet'!W110</f>
        <v>1068560791.169759</v>
      </c>
      <c r="X133" s="2">
        <f>X12/'Output-Calculation-sheet'!X11*'Output-Calculation-sheet'!X110</f>
        <v>0</v>
      </c>
      <c r="Y133" s="2">
        <f>Y12/'Output-Calculation-sheet'!Y11*'Output-Calculation-sheet'!Y110</f>
        <v>539057785.47241688</v>
      </c>
      <c r="AA133" s="2">
        <f t="shared" si="11"/>
        <v>130206.02148212287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67871032851.544495</v>
      </c>
      <c r="C140" s="2">
        <f>C8/'Output-Calculation-sheet'!C7*'Output-Calculation-sheet'!C115</f>
        <v>43735268123.73098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13398385342.561138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865150944.86848235</v>
      </c>
      <c r="M140" s="2">
        <f>M8/'Output-Calculation-sheet'!M7*'Output-Calculation-sheet'!M115</f>
        <v>9183857749.487093</v>
      </c>
      <c r="N140" s="2">
        <f>N8/'Output-Calculation-sheet'!N7*'Output-Calculation-sheet'!N115</f>
        <v>9050456539.2799587</v>
      </c>
      <c r="O140" s="2">
        <f>O8/'Output-Calculation-sheet'!O7*'Output-Calculation-sheet'!O115</f>
        <v>8496631595.4606905</v>
      </c>
      <c r="P140" s="2">
        <f>P8/'Output-Calculation-sheet'!P7*'Output-Calculation-sheet'!P115</f>
        <v>0</v>
      </c>
      <c r="Q140" s="2">
        <f>Q8/'Output-Calculation-sheet'!Q7*'Output-Calculation-sheet'!Q115</f>
        <v>4580436856.1321564</v>
      </c>
      <c r="R140" s="2">
        <f>R8/'Output-Calculation-sheet'!R7*'Output-Calculation-sheet'!R115</f>
        <v>0</v>
      </c>
      <c r="S140" s="2">
        <f>S8/'Output-Calculation-sheet'!S7*'Output-Calculation-sheet'!S115</f>
        <v>5206971004.7021437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1014943283.3915973</v>
      </c>
      <c r="Y140" s="2">
        <f>Y8/'Output-Calculation-sheet'!Y7*'Output-Calculation-sheet'!Y115</f>
        <v>0</v>
      </c>
      <c r="AA140" s="2">
        <f t="shared" si="12"/>
        <v>163403.13429115876</v>
      </c>
    </row>
    <row r="141" spans="1:27" x14ac:dyDescent="0.25">
      <c r="A141" s="2">
        <v>2032</v>
      </c>
      <c r="B141" s="2">
        <f>B9/'Output-Calculation-sheet'!B8*'Output-Calculation-sheet'!B116</f>
        <v>69374054519.74379</v>
      </c>
      <c r="C141" s="2">
        <f>C9/'Output-Calculation-sheet'!C8*'Output-Calculation-sheet'!C116</f>
        <v>44779107369.493988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13707807481.5513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9392919913.4572163</v>
      </c>
      <c r="N141" s="2">
        <f>N9/'Output-Calculation-sheet'!N8*'Output-Calculation-sheet'!N116</f>
        <v>9261486602.3960686</v>
      </c>
      <c r="O141" s="2">
        <f>O9/'Output-Calculation-sheet'!O8*'Output-Calculation-sheet'!O116</f>
        <v>8699422570.4649487</v>
      </c>
      <c r="P141" s="2">
        <f>P9/'Output-Calculation-sheet'!P8*'Output-Calculation-sheet'!P116</f>
        <v>0</v>
      </c>
      <c r="Q141" s="2">
        <f>Q9/'Output-Calculation-sheet'!Q8*'Output-Calculation-sheet'!Q116</f>
        <v>4163895149.4023328</v>
      </c>
      <c r="R141" s="2">
        <f>R9/'Output-Calculation-sheet'!R8*'Output-Calculation-sheet'!R116</f>
        <v>0</v>
      </c>
      <c r="S141" s="2">
        <f>S9/'Output-Calculation-sheet'!S8*'Output-Calculation-sheet'!S116</f>
        <v>5328551957.6467619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1038951069.350958</v>
      </c>
      <c r="Y141" s="2">
        <f>Y9/'Output-Calculation-sheet'!Y8*'Output-Calculation-sheet'!Y116</f>
        <v>0</v>
      </c>
      <c r="AA141" s="2">
        <f t="shared" si="12"/>
        <v>165746.19663350735</v>
      </c>
    </row>
    <row r="142" spans="1:27" x14ac:dyDescent="0.25">
      <c r="A142" s="2">
        <v>2033</v>
      </c>
      <c r="B142" s="2">
        <f>B10/'Output-Calculation-sheet'!B9*'Output-Calculation-sheet'!B117</f>
        <v>66182978269.639061</v>
      </c>
      <c r="C142" s="2">
        <f>C10/'Output-Calculation-sheet'!C9*'Output-Calculation-sheet'!C117</f>
        <v>42767268552.097542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13081395123.694828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8951167524.1381207</v>
      </c>
      <c r="N142" s="2">
        <f>N10/'Output-Calculation-sheet'!N9*'Output-Calculation-sheet'!N117</f>
        <v>8828745446.4979439</v>
      </c>
      <c r="O142" s="2">
        <f>O10/'Output-Calculation-sheet'!O9*'Output-Calculation-sheet'!O117</f>
        <v>8308574318.6242151</v>
      </c>
      <c r="P142" s="2">
        <f>P10/'Output-Calculation-sheet'!P9*'Output-Calculation-sheet'!P117</f>
        <v>0</v>
      </c>
      <c r="Q142" s="2">
        <f>Q10/'Output-Calculation-sheet'!Q9*'Output-Calculation-sheet'!Q117</f>
        <v>3974639685.8982606</v>
      </c>
      <c r="R142" s="2">
        <f>R10/'Output-Calculation-sheet'!R9*'Output-Calculation-sheet'!R117</f>
        <v>0</v>
      </c>
      <c r="S142" s="2">
        <f>S10/'Output-Calculation-sheet'!S9*'Output-Calculation-sheet'!S117</f>
        <v>5082993376.8477211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992056765.5556668</v>
      </c>
      <c r="Y142" s="2">
        <f>Y10/'Output-Calculation-sheet'!Y9*'Output-Calculation-sheet'!Y117</f>
        <v>0</v>
      </c>
      <c r="AA142" s="2">
        <f t="shared" si="12"/>
        <v>158169.81906299334</v>
      </c>
    </row>
    <row r="143" spans="1:27" x14ac:dyDescent="0.25">
      <c r="A143" s="2">
        <v>2034</v>
      </c>
      <c r="B143" s="2">
        <f>B11/'Output-Calculation-sheet'!B10*'Output-Calculation-sheet'!B118</f>
        <v>53103835922.28508</v>
      </c>
      <c r="C143" s="2">
        <f>C11/'Output-Calculation-sheet'!C10*'Output-Calculation-sheet'!C118</f>
        <v>38068477667.016197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11625960965.955265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7948678738.6572227</v>
      </c>
      <c r="N143" s="2">
        <f>N11/'Output-Calculation-sheet'!N10*'Output-Calculation-sheet'!N118</f>
        <v>7845807531.1120815</v>
      </c>
      <c r="O143" s="2">
        <f>O11/'Output-Calculation-sheet'!O10*'Output-Calculation-sheet'!O118</f>
        <v>7395647638.1758404</v>
      </c>
      <c r="P143" s="2">
        <f>P11/'Output-Calculation-sheet'!P10*'Output-Calculation-sheet'!P118</f>
        <v>0</v>
      </c>
      <c r="Q143" s="2">
        <f>Q11/'Output-Calculation-sheet'!Q10*'Output-Calculation-sheet'!Q118</f>
        <v>3106179679.9816842</v>
      </c>
      <c r="R143" s="2">
        <f>R11/'Output-Calculation-sheet'!R10*'Output-Calculation-sheet'!R118</f>
        <v>0</v>
      </c>
      <c r="S143" s="2">
        <f>S11/'Output-Calculation-sheet'!S10*'Output-Calculation-sheet'!S118</f>
        <v>4512176591.8951912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882850613.18252969</v>
      </c>
      <c r="Y143" s="2">
        <f>Y11/'Output-Calculation-sheet'!Y10*'Output-Calculation-sheet'!Y118</f>
        <v>0</v>
      </c>
      <c r="AA143" s="2">
        <f t="shared" si="12"/>
        <v>134489.61534826108</v>
      </c>
    </row>
    <row r="144" spans="1:27" x14ac:dyDescent="0.25">
      <c r="A144" s="2">
        <v>2035</v>
      </c>
      <c r="B144" s="2">
        <f>B12/'Output-Calculation-sheet'!B11*'Output-Calculation-sheet'!B119</f>
        <v>39156327663.099266</v>
      </c>
      <c r="C144" s="2">
        <f>C12/'Output-Calculation-sheet'!C11*'Output-Calculation-sheet'!C119</f>
        <v>31358906192.077736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9562370095.7662621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6536336221.605978</v>
      </c>
      <c r="N144" s="2">
        <f>N12/'Output-Calculation-sheet'!N11*'Output-Calculation-sheet'!N119</f>
        <v>6447785807.4756079</v>
      </c>
      <c r="O144" s="2">
        <f>O12/'Output-Calculation-sheet'!O11*'Output-Calculation-sheet'!O119</f>
        <v>6091983571.480545</v>
      </c>
      <c r="P144" s="2">
        <f>P12/'Output-Calculation-sheet'!P11*'Output-Calculation-sheet'!P119</f>
        <v>0</v>
      </c>
      <c r="Q144" s="2">
        <f>Q12/'Output-Calculation-sheet'!Q11*'Output-Calculation-sheet'!Q119</f>
        <v>2219109480.3634968</v>
      </c>
      <c r="R144" s="2">
        <f>R12/'Output-Calculation-sheet'!R11*'Output-Calculation-sheet'!R119</f>
        <v>0</v>
      </c>
      <c r="S144" s="2">
        <f>S12/'Output-Calculation-sheet'!S11*'Output-Calculation-sheet'!S119</f>
        <v>3713757974.575356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726952613.16647601</v>
      </c>
      <c r="Y144" s="2">
        <f>Y12/'Output-Calculation-sheet'!Y11*'Output-Calculation-sheet'!Y119</f>
        <v>0</v>
      </c>
      <c r="AA144" s="2">
        <f t="shared" si="12"/>
        <v>105813.52961961072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5492931698.98281</v>
      </c>
      <c r="C151" s="2">
        <f>C8/'Output-Calculation-sheet'!C7*'Output-Calculation-sheet'!C124</f>
        <v>163513260.96244532</v>
      </c>
      <c r="D151" s="2">
        <f>D8/'Output-Calculation-sheet'!D7*'Output-Calculation-sheet'!D124</f>
        <v>5765606023.6520786</v>
      </c>
      <c r="E151" s="2">
        <f>E8/'Output-Calculation-sheet'!E7*'Output-Calculation-sheet'!E124</f>
        <v>5614989791.7757626</v>
      </c>
      <c r="F151" s="2">
        <f>F8/'Output-Calculation-sheet'!F7*'Output-Calculation-sheet'!F124</f>
        <v>2877588979.5298352</v>
      </c>
      <c r="G151" s="2">
        <f>G8/'Output-Calculation-sheet'!G7*'Output-Calculation-sheet'!G124</f>
        <v>2452094732.4329238</v>
      </c>
      <c r="H151" s="2">
        <f>H8/'Output-Calculation-sheet'!H7*'Output-Calculation-sheet'!H124</f>
        <v>147237159.69299778</v>
      </c>
      <c r="I151" s="2">
        <f>I8/'Output-Calculation-sheet'!I7*'Output-Calculation-sheet'!I124</f>
        <v>2239800887.4378195</v>
      </c>
      <c r="J151" s="2">
        <f>J8/'Output-Calculation-sheet'!J7*'Output-Calculation-sheet'!J124</f>
        <v>1436907432.3553042</v>
      </c>
      <c r="K151" s="2">
        <f>K8/'Output-Calculation-sheet'!K7*'Output-Calculation-sheet'!K124</f>
        <v>1693667189.6039813</v>
      </c>
      <c r="L151" s="2">
        <f>L8/'Output-Calculation-sheet'!L7*'Output-Calculation-sheet'!L124</f>
        <v>723529809.21308374</v>
      </c>
      <c r="M151" s="2">
        <f>M8/'Output-Calculation-sheet'!M7*'Output-Calculation-sheet'!M124</f>
        <v>108566907.16158397</v>
      </c>
      <c r="N151" s="2">
        <f>N8/'Output-Calculation-sheet'!N7*'Output-Calculation-sheet'!N124</f>
        <v>105117526.4057117</v>
      </c>
      <c r="O151" s="2">
        <f>O8/'Output-Calculation-sheet'!O7*'Output-Calculation-sheet'!O124</f>
        <v>33264685.233930908</v>
      </c>
      <c r="P151" s="2">
        <f>P8/'Output-Calculation-sheet'!P7*'Output-Calculation-sheet'!P124</f>
        <v>2129534798.6329544</v>
      </c>
      <c r="Q151" s="2">
        <f>Q8/'Output-Calculation-sheet'!Q7*'Output-Calculation-sheet'!Q124</f>
        <v>718476766.51023281</v>
      </c>
      <c r="R151" s="2">
        <f>R8/'Output-Calculation-sheet'!R7*'Output-Calculation-sheet'!R124</f>
        <v>1025906412.5070274</v>
      </c>
      <c r="S151" s="2">
        <f>S8/'Output-Calculation-sheet'!S7*'Output-Calculation-sheet'!S124</f>
        <v>76380225.477271333</v>
      </c>
      <c r="T151" s="2">
        <f>T8/'Output-Calculation-sheet'!T7*'Output-Calculation-sheet'!T124</f>
        <v>282862055.32713598</v>
      </c>
      <c r="U151" s="2">
        <f>U8/'Output-Calculation-sheet'!U7*'Output-Calculation-sheet'!U124</f>
        <v>662157245.96215749</v>
      </c>
      <c r="V151" s="2">
        <f>V8/'Output-Calculation-sheet'!V7*'Output-Calculation-sheet'!V124</f>
        <v>74466903.212006167</v>
      </c>
      <c r="W151" s="2">
        <f>W8/'Output-Calculation-sheet'!W7*'Output-Calculation-sheet'!W124</f>
        <v>235573055.86573866</v>
      </c>
      <c r="X151" s="2">
        <f>X8/'Output-Calculation-sheet'!X7*'Output-Calculation-sheet'!X124</f>
        <v>3875210.955156697</v>
      </c>
      <c r="Y151" s="2">
        <f>Y8/'Output-Calculation-sheet'!Y7*'Output-Calculation-sheet'!Y124</f>
        <v>258120140.46775356</v>
      </c>
      <c r="AA151" s="2">
        <f t="shared" si="13"/>
        <v>34322.168899357705</v>
      </c>
    </row>
    <row r="152" spans="1:27" x14ac:dyDescent="0.25">
      <c r="A152" s="2">
        <v>2032</v>
      </c>
      <c r="B152" s="2">
        <f>B9/'Output-Calculation-sheet'!B8*'Output-Calculation-sheet'!B125</f>
        <v>5468540132.2067614</v>
      </c>
      <c r="C152" s="2">
        <f>C9/'Output-Calculation-sheet'!C8*'Output-Calculation-sheet'!C125</f>
        <v>165896928.28027806</v>
      </c>
      <c r="D152" s="2">
        <f>D9/'Output-Calculation-sheet'!D8*'Output-Calculation-sheet'!D125</f>
        <v>5769741583.979207</v>
      </c>
      <c r="E152" s="2">
        <f>E9/'Output-Calculation-sheet'!E8*'Output-Calculation-sheet'!E125</f>
        <v>5673018203.2267714</v>
      </c>
      <c r="F152" s="2">
        <f>F9/'Output-Calculation-sheet'!F8*'Output-Calculation-sheet'!F125</f>
        <v>2917901847.3201699</v>
      </c>
      <c r="G152" s="2">
        <f>G9/'Output-Calculation-sheet'!G8*'Output-Calculation-sheet'!G125</f>
        <v>2464945421.5472174</v>
      </c>
      <c r="H152" s="2">
        <f>H9/'Output-Calculation-sheet'!H8*'Output-Calculation-sheet'!H125</f>
        <v>144205088.0587247</v>
      </c>
      <c r="I152" s="2">
        <f>I9/'Output-Calculation-sheet'!I8*'Output-Calculation-sheet'!I125</f>
        <v>2267766834.468997</v>
      </c>
      <c r="J152" s="2">
        <f>J9/'Output-Calculation-sheet'!J8*'Output-Calculation-sheet'!J125</f>
        <v>1439959020.2673311</v>
      </c>
      <c r="K152" s="2">
        <f>K9/'Output-Calculation-sheet'!K8*'Output-Calculation-sheet'!K125</f>
        <v>1709168271.9276521</v>
      </c>
      <c r="L152" s="2">
        <f>L9/'Output-Calculation-sheet'!L8*'Output-Calculation-sheet'!L125</f>
        <v>830340881.28951776</v>
      </c>
      <c r="M152" s="2">
        <f>M9/'Output-Calculation-sheet'!M8*'Output-Calculation-sheet'!M125</f>
        <v>108363860.055049</v>
      </c>
      <c r="N152" s="2">
        <f>N9/'Output-Calculation-sheet'!N8*'Output-Calculation-sheet'!N125</f>
        <v>104860872.60564552</v>
      </c>
      <c r="O152" s="2">
        <f>O9/'Output-Calculation-sheet'!O8*'Output-Calculation-sheet'!O125</f>
        <v>33754838.110177539</v>
      </c>
      <c r="P152" s="2">
        <f>P9/'Output-Calculation-sheet'!P8*'Output-Calculation-sheet'!P125</f>
        <v>2077638514.2801709</v>
      </c>
      <c r="Q152" s="2">
        <f>Q9/'Output-Calculation-sheet'!Q8*'Output-Calculation-sheet'!Q125</f>
        <v>848182709.62406218</v>
      </c>
      <c r="R152" s="2">
        <f>R9/'Output-Calculation-sheet'!R8*'Output-Calculation-sheet'!R125</f>
        <v>999279744.37506282</v>
      </c>
      <c r="S152" s="2">
        <f>S9/'Output-Calculation-sheet'!S8*'Output-Calculation-sheet'!S125</f>
        <v>76901121.690793946</v>
      </c>
      <c r="T152" s="2">
        <f>T9/'Output-Calculation-sheet'!T8*'Output-Calculation-sheet'!T125</f>
        <v>278908831.89364666</v>
      </c>
      <c r="U152" s="2">
        <f>U9/'Output-Calculation-sheet'!U8*'Output-Calculation-sheet'!U125</f>
        <v>655395449.31636977</v>
      </c>
      <c r="V152" s="2">
        <f>V9/'Output-Calculation-sheet'!V8*'Output-Calculation-sheet'!V125</f>
        <v>73046940.462473482</v>
      </c>
      <c r="W152" s="2">
        <f>W9/'Output-Calculation-sheet'!W8*'Output-Calculation-sheet'!W125</f>
        <v>236530428.70089433</v>
      </c>
      <c r="X152" s="2">
        <f>X9/'Output-Calculation-sheet'!X8*'Output-Calculation-sheet'!X125</f>
        <v>3857895.7854092028</v>
      </c>
      <c r="Y152" s="2">
        <f>Y9/'Output-Calculation-sheet'!Y8*'Output-Calculation-sheet'!Y125</f>
        <v>262616731.14659825</v>
      </c>
      <c r="AA152" s="2">
        <f t="shared" si="13"/>
        <v>34610.822150618973</v>
      </c>
    </row>
    <row r="153" spans="1:27" x14ac:dyDescent="0.25">
      <c r="A153" s="2">
        <v>2033</v>
      </c>
      <c r="B153" s="2">
        <f>B10/'Output-Calculation-sheet'!B9*'Output-Calculation-sheet'!B126</f>
        <v>5053292212.2187815</v>
      </c>
      <c r="C153" s="2">
        <f>C10/'Output-Calculation-sheet'!C9*'Output-Calculation-sheet'!C126</f>
        <v>157028406.70191506</v>
      </c>
      <c r="D153" s="2">
        <f>D10/'Output-Calculation-sheet'!D9*'Output-Calculation-sheet'!D126</f>
        <v>5375083834.2445145</v>
      </c>
      <c r="E153" s="2">
        <f>E10/'Output-Calculation-sheet'!E9*'Output-Calculation-sheet'!E126</f>
        <v>5279375069.7255192</v>
      </c>
      <c r="F153" s="2">
        <f>F10/'Output-Calculation-sheet'!F9*'Output-Calculation-sheet'!F126</f>
        <v>2756870346.6959677</v>
      </c>
      <c r="G153" s="2">
        <f>G10/'Output-Calculation-sheet'!G9*'Output-Calculation-sheet'!G126</f>
        <v>2297332934.9432211</v>
      </c>
      <c r="H153" s="2">
        <f>H10/'Output-Calculation-sheet'!H9*'Output-Calculation-sheet'!H126</f>
        <v>133998195.39017467</v>
      </c>
      <c r="I153" s="2">
        <f>I10/'Output-Calculation-sheet'!I9*'Output-Calculation-sheet'!I126</f>
        <v>2120746787.0490804</v>
      </c>
      <c r="J153" s="2">
        <f>J10/'Output-Calculation-sheet'!J9*'Output-Calculation-sheet'!J126</f>
        <v>1343232548.7222071</v>
      </c>
      <c r="K153" s="2">
        <f>K10/'Output-Calculation-sheet'!K9*'Output-Calculation-sheet'!K126</f>
        <v>1546624699.6265788</v>
      </c>
      <c r="L153" s="2">
        <f>L10/'Output-Calculation-sheet'!L9*'Output-Calculation-sheet'!L126</f>
        <v>766817906.34772265</v>
      </c>
      <c r="M153" s="2">
        <f>M10/'Output-Calculation-sheet'!M9*'Output-Calculation-sheet'!M126</f>
        <v>97831811.419554517</v>
      </c>
      <c r="N153" s="2">
        <f>N10/'Output-Calculation-sheet'!N9*'Output-Calculation-sheet'!N126</f>
        <v>93931203.560787484</v>
      </c>
      <c r="O153" s="2">
        <f>O10/'Output-Calculation-sheet'!O9*'Output-Calculation-sheet'!O126</f>
        <v>31943634.983786132</v>
      </c>
      <c r="P153" s="2">
        <f>P10/'Output-Calculation-sheet'!P9*'Output-Calculation-sheet'!P126</f>
        <v>1885452136.0503173</v>
      </c>
      <c r="Q153" s="2">
        <f>Q10/'Output-Calculation-sheet'!Q9*'Output-Calculation-sheet'!Q126</f>
        <v>766214660.91812837</v>
      </c>
      <c r="R153" s="2">
        <f>R10/'Output-Calculation-sheet'!R9*'Output-Calculation-sheet'!R126</f>
        <v>937081829.03777587</v>
      </c>
      <c r="S153" s="2">
        <f>S10/'Output-Calculation-sheet'!S9*'Output-Calculation-sheet'!S126</f>
        <v>68987114.775566459</v>
      </c>
      <c r="T153" s="2">
        <f>T10/'Output-Calculation-sheet'!T9*'Output-Calculation-sheet'!T126</f>
        <v>248010845.37971386</v>
      </c>
      <c r="U153" s="2">
        <f>U10/'Output-Calculation-sheet'!U9*'Output-Calculation-sheet'!U126</f>
        <v>611148851.23949492</v>
      </c>
      <c r="V153" s="2">
        <f>V10/'Output-Calculation-sheet'!V9*'Output-Calculation-sheet'!V126</f>
        <v>69788720.922776029</v>
      </c>
      <c r="W153" s="2">
        <f>W10/'Output-Calculation-sheet'!W9*'Output-Calculation-sheet'!W126</f>
        <v>224012670.59450895</v>
      </c>
      <c r="X153" s="2">
        <f>X10/'Output-Calculation-sheet'!X9*'Output-Calculation-sheet'!X126</f>
        <v>3500587.9353598943</v>
      </c>
      <c r="Y153" s="2">
        <f>Y10/'Output-Calculation-sheet'!Y9*'Output-Calculation-sheet'!Y126</f>
        <v>247470341.84919849</v>
      </c>
      <c r="AA153" s="2">
        <f t="shared" si="13"/>
        <v>32115.77735033265</v>
      </c>
    </row>
    <row r="154" spans="1:27" x14ac:dyDescent="0.25">
      <c r="A154" s="2">
        <v>2034</v>
      </c>
      <c r="B154" s="2">
        <f>B11/'Output-Calculation-sheet'!B10*'Output-Calculation-sheet'!B127</f>
        <v>5690165754.1002684</v>
      </c>
      <c r="C154" s="2">
        <f>C11/'Output-Calculation-sheet'!C10*'Output-Calculation-sheet'!C127</f>
        <v>138347175.33597535</v>
      </c>
      <c r="D154" s="2">
        <f>D11/'Output-Calculation-sheet'!D10*'Output-Calculation-sheet'!D127</f>
        <v>4715375225.4003363</v>
      </c>
      <c r="E154" s="2">
        <f>E11/'Output-Calculation-sheet'!E10*'Output-Calculation-sheet'!E127</f>
        <v>4632561042.8234472</v>
      </c>
      <c r="F154" s="2">
        <f>F11/'Output-Calculation-sheet'!F10*'Output-Calculation-sheet'!F127</f>
        <v>2432512268.4326854</v>
      </c>
      <c r="G154" s="2">
        <f>G11/'Output-Calculation-sheet'!G10*'Output-Calculation-sheet'!G127</f>
        <v>2005083221.0042248</v>
      </c>
      <c r="H154" s="2">
        <f>H11/'Output-Calculation-sheet'!H10*'Output-Calculation-sheet'!H127</f>
        <v>110956324.46831812</v>
      </c>
      <c r="I154" s="2">
        <f>I11/'Output-Calculation-sheet'!I10*'Output-Calculation-sheet'!I127</f>
        <v>1852593390.5050759</v>
      </c>
      <c r="J154" s="2">
        <f>J11/'Output-Calculation-sheet'!J10*'Output-Calculation-sheet'!J127</f>
        <v>1169842986.7266948</v>
      </c>
      <c r="K154" s="2">
        <f>K11/'Output-Calculation-sheet'!K10*'Output-Calculation-sheet'!K127</f>
        <v>1332386871.2369733</v>
      </c>
      <c r="L154" s="2">
        <f>L11/'Output-Calculation-sheet'!L10*'Output-Calculation-sheet'!L127</f>
        <v>649393336.93273568</v>
      </c>
      <c r="M154" s="2">
        <f>M11/'Output-Calculation-sheet'!M10*'Output-Calculation-sheet'!M127</f>
        <v>82286120.794050917</v>
      </c>
      <c r="N154" s="2">
        <f>N11/'Output-Calculation-sheet'!N10*'Output-Calculation-sheet'!N127</f>
        <v>79431258.864474535</v>
      </c>
      <c r="O154" s="2">
        <f>O11/'Output-Calculation-sheet'!O10*'Output-Calculation-sheet'!O127</f>
        <v>27619802.415497869</v>
      </c>
      <c r="P154" s="2">
        <f>P11/'Output-Calculation-sheet'!P10*'Output-Calculation-sheet'!P127</f>
        <v>1613114357.7993078</v>
      </c>
      <c r="Q154" s="2">
        <f>Q11/'Output-Calculation-sheet'!Q10*'Output-Calculation-sheet'!Q127</f>
        <v>734604613.11530483</v>
      </c>
      <c r="R154" s="2">
        <f>R11/'Output-Calculation-sheet'!R10*'Output-Calculation-sheet'!R127</f>
        <v>818743996.59707129</v>
      </c>
      <c r="S154" s="2">
        <f>S11/'Output-Calculation-sheet'!S10*'Output-Calculation-sheet'!S127</f>
        <v>54596397.932368845</v>
      </c>
      <c r="T154" s="2">
        <f>T11/'Output-Calculation-sheet'!T10*'Output-Calculation-sheet'!T127</f>
        <v>212430042.54984647</v>
      </c>
      <c r="U154" s="2">
        <f>U11/'Output-Calculation-sheet'!U10*'Output-Calculation-sheet'!U127</f>
        <v>529358618.39034009</v>
      </c>
      <c r="V154" s="2">
        <f>V11/'Output-Calculation-sheet'!V10*'Output-Calculation-sheet'!V127</f>
        <v>60881967.955659807</v>
      </c>
      <c r="W154" s="2">
        <f>W11/'Output-Calculation-sheet'!W10*'Output-Calculation-sheet'!W127</f>
        <v>194988770.06474739</v>
      </c>
      <c r="X154" s="2">
        <f>X11/'Output-Calculation-sheet'!X10*'Output-Calculation-sheet'!X127</f>
        <v>3027343.348921421</v>
      </c>
      <c r="Y154" s="2">
        <f>Y11/'Output-Calculation-sheet'!Y10*'Output-Calculation-sheet'!Y127</f>
        <v>217548291.74305305</v>
      </c>
      <c r="AA154" s="2">
        <f t="shared" si="13"/>
        <v>29357.849178537384</v>
      </c>
    </row>
    <row r="155" spans="1:27" x14ac:dyDescent="0.25">
      <c r="A155" s="2">
        <v>2035</v>
      </c>
      <c r="B155" s="2">
        <f>B12/'Output-Calculation-sheet'!B11*'Output-Calculation-sheet'!B128</f>
        <v>5314378524.0421133</v>
      </c>
      <c r="C155" s="2">
        <f>C12/'Output-Calculation-sheet'!C11*'Output-Calculation-sheet'!C128</f>
        <v>110664987.05740519</v>
      </c>
      <c r="D155" s="2">
        <f>D12/'Output-Calculation-sheet'!D11*'Output-Calculation-sheet'!D128</f>
        <v>3767742664.1296144</v>
      </c>
      <c r="E155" s="2">
        <f>E12/'Output-Calculation-sheet'!E11*'Output-Calculation-sheet'!E128</f>
        <v>3716226462.3542662</v>
      </c>
      <c r="F155" s="2">
        <f>F12/'Output-Calculation-sheet'!F11*'Output-Calculation-sheet'!F128</f>
        <v>1972254168.9621885</v>
      </c>
      <c r="G155" s="2">
        <f>G12/'Output-Calculation-sheet'!G11*'Output-Calculation-sheet'!G128</f>
        <v>1613112124.56232</v>
      </c>
      <c r="H155" s="2">
        <f>H12/'Output-Calculation-sheet'!H11*'Output-Calculation-sheet'!H128</f>
        <v>86499214.789586708</v>
      </c>
      <c r="I155" s="2">
        <f>I12/'Output-Calculation-sheet'!I11*'Output-Calculation-sheet'!I128</f>
        <v>1500924027.3825409</v>
      </c>
      <c r="J155" s="2">
        <f>J12/'Output-Calculation-sheet'!J11*'Output-Calculation-sheet'!J128</f>
        <v>952304705.03451133</v>
      </c>
      <c r="K155" s="2">
        <f>K12/'Output-Calculation-sheet'!K11*'Output-Calculation-sheet'!K128</f>
        <v>1087126244.7234623</v>
      </c>
      <c r="L155" s="2">
        <f>L12/'Output-Calculation-sheet'!L11*'Output-Calculation-sheet'!L128</f>
        <v>499430913.00819284</v>
      </c>
      <c r="M155" s="2">
        <f>M12/'Output-Calculation-sheet'!M11*'Output-Calculation-sheet'!M128</f>
        <v>65149722.306415267</v>
      </c>
      <c r="N155" s="2">
        <f>N12/'Output-Calculation-sheet'!N11*'Output-Calculation-sheet'!N128</f>
        <v>61011696.25876008</v>
      </c>
      <c r="O155" s="2">
        <f>O12/'Output-Calculation-sheet'!O11*'Output-Calculation-sheet'!O128</f>
        <v>20907892.440501876</v>
      </c>
      <c r="P155" s="2">
        <f>P12/'Output-Calculation-sheet'!P11*'Output-Calculation-sheet'!P128</f>
        <v>1298295177.9713097</v>
      </c>
      <c r="Q155" s="2">
        <f>Q12/'Output-Calculation-sheet'!Q11*'Output-Calculation-sheet'!Q128</f>
        <v>643323612.24670494</v>
      </c>
      <c r="R155" s="2">
        <f>R12/'Output-Calculation-sheet'!R11*'Output-Calculation-sheet'!R128</f>
        <v>659552361.20799088</v>
      </c>
      <c r="S155" s="2">
        <f>S12/'Output-Calculation-sheet'!S11*'Output-Calculation-sheet'!S128</f>
        <v>41093094.457257092</v>
      </c>
      <c r="T155" s="2">
        <f>T12/'Output-Calculation-sheet'!T11*'Output-Calculation-sheet'!T128</f>
        <v>165256533.96303952</v>
      </c>
      <c r="U155" s="2">
        <f>U12/'Output-Calculation-sheet'!U11*'Output-Calculation-sheet'!U128</f>
        <v>425483192.25245297</v>
      </c>
      <c r="V155" s="2">
        <f>V12/'Output-Calculation-sheet'!V11*'Output-Calculation-sheet'!V128</f>
        <v>48349588.022307307</v>
      </c>
      <c r="W155" s="2">
        <f>W12/'Output-Calculation-sheet'!W11*'Output-Calculation-sheet'!W128</f>
        <v>156953995.6719968</v>
      </c>
      <c r="X155" s="2">
        <f>X12/'Output-Calculation-sheet'!X11*'Output-Calculation-sheet'!X128</f>
        <v>2394772.3358060229</v>
      </c>
      <c r="Y155" s="2">
        <f>Y12/'Output-Calculation-sheet'!Y11*'Output-Calculation-sheet'!Y128</f>
        <v>175997429.28716999</v>
      </c>
      <c r="AA155" s="2">
        <f t="shared" si="13"/>
        <v>24384.43310446792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1040.5215506136517</v>
      </c>
      <c r="C19" s="2">
        <f>C8/'Output-Calculation-sheet'!C7*'Output-Calculation-sheet'!C25</f>
        <v>50.795745891709188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110.09196675129691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756.63797401713794</v>
      </c>
      <c r="M19" s="2">
        <f>M8/'Output-Calculation-sheet'!M7*'Output-Calculation-sheet'!M25</f>
        <v>109.03886806226815</v>
      </c>
      <c r="N19" s="2">
        <f>N8/'Output-Calculation-sheet'!N7*'Output-Calculation-sheet'!N25</f>
        <v>80.840234085443186</v>
      </c>
      <c r="O19" s="2">
        <f>O8/'Output-Calculation-sheet'!O7*'Output-Calculation-sheet'!O25</f>
        <v>9.6506787729161019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5.9723995945123738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4.0346216164644551</v>
      </c>
      <c r="Y19" s="2">
        <f>Y8/'Output-Calculation-sheet'!Y7*'Output-Calculation-sheet'!Y25</f>
        <v>0</v>
      </c>
      <c r="AA19" s="2">
        <f t="shared" si="0"/>
        <v>2.1675840394054005</v>
      </c>
    </row>
    <row r="20" spans="1:27" x14ac:dyDescent="0.25">
      <c r="A20" s="2">
        <v>2032</v>
      </c>
      <c r="B20" s="2">
        <f>B9/'Output-Calculation-sheet'!B8*'Output-Calculation-sheet'!B26</f>
        <v>1426.287878389172</v>
      </c>
      <c r="C20" s="2">
        <f>C9/'Output-Calculation-sheet'!C8*'Output-Calculation-sheet'!C26</f>
        <v>57.1056355558772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130.33278878782173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1005.648094898374</v>
      </c>
      <c r="M20" s="2">
        <f>M9/'Output-Calculation-sheet'!M8*'Output-Calculation-sheet'!M26</f>
        <v>126.48871443209846</v>
      </c>
      <c r="N20" s="2">
        <f>N9/'Output-Calculation-sheet'!N8*'Output-Calculation-sheet'!N26</f>
        <v>93.55470047009733</v>
      </c>
      <c r="O20" s="2">
        <f>O9/'Output-Calculation-sheet'!O8*'Output-Calculation-sheet'!O26</f>
        <v>10.865686255165954</v>
      </c>
      <c r="P20" s="2">
        <f>P9/'Output-Calculation-sheet'!P8*'Output-Calculation-sheet'!P26</f>
        <v>0</v>
      </c>
      <c r="Q20" s="2">
        <f>Q9/'Output-Calculation-sheet'!Q8*'Output-Calculation-sheet'!Q26</f>
        <v>33.025824120644579</v>
      </c>
      <c r="R20" s="2">
        <f>R9/'Output-Calculation-sheet'!R8*'Output-Calculation-sheet'!R26</f>
        <v>0</v>
      </c>
      <c r="S20" s="2">
        <f>S9/'Output-Calculation-sheet'!S8*'Output-Calculation-sheet'!S26</f>
        <v>9.192077954175863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4.595243851574339</v>
      </c>
      <c r="Y20" s="2">
        <f>Y9/'Output-Calculation-sheet'!Y8*'Output-Calculation-sheet'!Y26</f>
        <v>0</v>
      </c>
      <c r="AA20" s="2">
        <f t="shared" si="0"/>
        <v>2.8970966447150017</v>
      </c>
    </row>
    <row r="21" spans="1:27" x14ac:dyDescent="0.25">
      <c r="A21" s="2">
        <v>2033</v>
      </c>
      <c r="B21" s="2">
        <f>B10/'Output-Calculation-sheet'!B9*'Output-Calculation-sheet'!B27</f>
        <v>1745.0921099725542</v>
      </c>
      <c r="C21" s="2">
        <f>C10/'Output-Calculation-sheet'!C9*'Output-Calculation-sheet'!C27</f>
        <v>62.185618813295207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147.0620740790954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1157.5000761464466</v>
      </c>
      <c r="M21" s="2">
        <f>M10/'Output-Calculation-sheet'!M9*'Output-Calculation-sheet'!M27</f>
        <v>150.907600928091</v>
      </c>
      <c r="N21" s="2">
        <f>N10/'Output-Calculation-sheet'!N9*'Output-Calculation-sheet'!N27</f>
        <v>115.91604946284248</v>
      </c>
      <c r="O21" s="2">
        <f>O10/'Output-Calculation-sheet'!O9*'Output-Calculation-sheet'!O27</f>
        <v>11.865431473164987</v>
      </c>
      <c r="P21" s="2">
        <f>P10/'Output-Calculation-sheet'!P9*'Output-Calculation-sheet'!P27</f>
        <v>0</v>
      </c>
      <c r="Q21" s="2">
        <f>Q10/'Output-Calculation-sheet'!Q9*'Output-Calculation-sheet'!Q27</f>
        <v>125.92678071920214</v>
      </c>
      <c r="R21" s="2">
        <f>R10/'Output-Calculation-sheet'!R9*'Output-Calculation-sheet'!R27</f>
        <v>0</v>
      </c>
      <c r="S21" s="2">
        <f>S10/'Output-Calculation-sheet'!S9*'Output-Calculation-sheet'!S27</f>
        <v>19.514659787526245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5.1280588855277323</v>
      </c>
      <c r="Y21" s="2">
        <f>Y10/'Output-Calculation-sheet'!Y9*'Output-Calculation-sheet'!Y27</f>
        <v>0</v>
      </c>
      <c r="AA21" s="2">
        <f t="shared" si="0"/>
        <v>3.5410984602677469</v>
      </c>
    </row>
    <row r="22" spans="1:27" x14ac:dyDescent="0.25">
      <c r="A22" s="2">
        <v>2034</v>
      </c>
      <c r="B22" s="2">
        <f>B11/'Output-Calculation-sheet'!B10*'Output-Calculation-sheet'!B28</f>
        <v>3056.6486921822839</v>
      </c>
      <c r="C22" s="2">
        <f>C11/'Output-Calculation-sheet'!C10*'Output-Calculation-sheet'!C28</f>
        <v>66.51345321914205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172.45796613833411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1298.1074081013435</v>
      </c>
      <c r="M22" s="2">
        <f>M11/'Output-Calculation-sheet'!M10*'Output-Calculation-sheet'!M28</f>
        <v>174.00630143721995</v>
      </c>
      <c r="N22" s="2">
        <f>N11/'Output-Calculation-sheet'!N10*'Output-Calculation-sheet'!N28</f>
        <v>133.18168793030202</v>
      </c>
      <c r="O22" s="2">
        <f>O11/'Output-Calculation-sheet'!O10*'Output-Calculation-sheet'!O28</f>
        <v>13.176957506730529</v>
      </c>
      <c r="P22" s="2">
        <f>P11/'Output-Calculation-sheet'!P10*'Output-Calculation-sheet'!P28</f>
        <v>0</v>
      </c>
      <c r="Q22" s="2">
        <f>Q11/'Output-Calculation-sheet'!Q10*'Output-Calculation-sheet'!Q28</f>
        <v>261.37167262731498</v>
      </c>
      <c r="R22" s="2">
        <f>R11/'Output-Calculation-sheet'!R10*'Output-Calculation-sheet'!R28</f>
        <v>0</v>
      </c>
      <c r="S22" s="2">
        <f>S11/'Output-Calculation-sheet'!S10*'Output-Calculation-sheet'!S28</f>
        <v>38.616810861702625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5.5185024294492298</v>
      </c>
      <c r="Y22" s="2">
        <f>Y11/'Output-Calculation-sheet'!Y10*'Output-Calculation-sheet'!Y28</f>
        <v>0</v>
      </c>
      <c r="AA22" s="2">
        <f t="shared" si="0"/>
        <v>5.2195994524338234</v>
      </c>
    </row>
    <row r="23" spans="1:27" x14ac:dyDescent="0.25">
      <c r="A23" s="2">
        <v>2035</v>
      </c>
      <c r="B23" s="2">
        <f>B12/'Output-Calculation-sheet'!B11*'Output-Calculation-sheet'!B29</f>
        <v>4971.8525155596071</v>
      </c>
      <c r="C23" s="2">
        <f>C12/'Output-Calculation-sheet'!C11*'Output-Calculation-sheet'!C29</f>
        <v>71.821486756918972</v>
      </c>
      <c r="D23" s="2">
        <f>D12/'Output-Calculation-sheet'!D11*'Output-Calculation-sheet'!D29</f>
        <v>0</v>
      </c>
      <c r="E23" s="2">
        <f>E12/'Output-Calculation-sheet'!E11*'Output-Calculation-sheet'!E29</f>
        <v>141.59677418123621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192.25547694934656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1406.1135150522523</v>
      </c>
      <c r="M23" s="2">
        <f>M12/'Output-Calculation-sheet'!M11*'Output-Calculation-sheet'!M29</f>
        <v>188.17143133787238</v>
      </c>
      <c r="N23" s="2">
        <f>N12/'Output-Calculation-sheet'!N11*'Output-Calculation-sheet'!N29</f>
        <v>153.76597278314497</v>
      </c>
      <c r="O23" s="2">
        <f>O12/'Output-Calculation-sheet'!O11*'Output-Calculation-sheet'!O29</f>
        <v>15.603233224417757</v>
      </c>
      <c r="P23" s="2">
        <f>P12/'Output-Calculation-sheet'!P11*'Output-Calculation-sheet'!P29</f>
        <v>0</v>
      </c>
      <c r="Q23" s="2">
        <f>Q12/'Output-Calculation-sheet'!Q11*'Output-Calculation-sheet'!Q29</f>
        <v>460.26852036186966</v>
      </c>
      <c r="R23" s="2">
        <f>R12/'Output-Calculation-sheet'!R11*'Output-Calculation-sheet'!R29</f>
        <v>0</v>
      </c>
      <c r="S23" s="2">
        <f>S12/'Output-Calculation-sheet'!S11*'Output-Calculation-sheet'!S29</f>
        <v>52.894594671698705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5.9519203121557016</v>
      </c>
      <c r="Y23" s="2">
        <f>Y12/'Output-Calculation-sheet'!Y11*'Output-Calculation-sheet'!Y29</f>
        <v>0</v>
      </c>
      <c r="AA23" s="2">
        <f t="shared" si="0"/>
        <v>7.6602954411905193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6875.7399547998775</v>
      </c>
      <c r="C30" s="2">
        <f>C8/'Output-Calculation-sheet'!C7*'Output-Calculation-sheet'!C16</f>
        <v>0</v>
      </c>
      <c r="D30" s="2">
        <f>D8/'Output-Calculation-sheet'!D7*'Output-Calculation-sheet'!D16</f>
        <v>6889.4416043675337</v>
      </c>
      <c r="E30" s="2">
        <f>E8/'Output-Calculation-sheet'!E7*'Output-Calculation-sheet'!E16</f>
        <v>8417.6272450018714</v>
      </c>
      <c r="F30" s="2">
        <f>F8/'Output-Calculation-sheet'!F7*'Output-Calculation-sheet'!F16</f>
        <v>3786.1593960423202</v>
      </c>
      <c r="G30" s="2">
        <f>G8/'Output-Calculation-sheet'!G7*'Output-Calculation-sheet'!G16</f>
        <v>2181.8518471740895</v>
      </c>
      <c r="H30" s="2">
        <f>H8/'Output-Calculation-sheet'!H7*'Output-Calculation-sheet'!H16</f>
        <v>0</v>
      </c>
      <c r="I30" s="2">
        <f>I8/'Output-Calculation-sheet'!I7*'Output-Calculation-sheet'!I16</f>
        <v>2314.1585236303122</v>
      </c>
      <c r="J30" s="2">
        <f>J8/'Output-Calculation-sheet'!J7*'Output-Calculation-sheet'!J16</f>
        <v>2351.572788143525</v>
      </c>
      <c r="K30" s="2">
        <f>K8/'Output-Calculation-sheet'!K7*'Output-Calculation-sheet'!K16</f>
        <v>3065.5416523927092</v>
      </c>
      <c r="L30" s="2">
        <f>L8/'Output-Calculation-sheet'!L7*'Output-Calculation-sheet'!L16</f>
        <v>2457.2614406821745</v>
      </c>
      <c r="M30" s="2">
        <f>M8/'Output-Calculation-sheet'!M7*'Output-Calculation-sheet'!M16</f>
        <v>0</v>
      </c>
      <c r="N30" s="2">
        <f>N8/'Output-Calculation-sheet'!N7*'Output-Calculation-sheet'!N16</f>
        <v>3.0155979657478946</v>
      </c>
      <c r="O30" s="2">
        <f>O8/'Output-Calculation-sheet'!O7*'Output-Calculation-sheet'!O16</f>
        <v>0</v>
      </c>
      <c r="P30" s="2">
        <f>P8/'Output-Calculation-sheet'!P7*'Output-Calculation-sheet'!P16</f>
        <v>2477.9741029783572</v>
      </c>
      <c r="Q30" s="2">
        <f>Q8/'Output-Calculation-sheet'!Q7*'Output-Calculation-sheet'!Q16</f>
        <v>1127.9970378887806</v>
      </c>
      <c r="R30" s="2">
        <f>R8/'Output-Calculation-sheet'!R7*'Output-Calculation-sheet'!R16</f>
        <v>2252.2562501989214</v>
      </c>
      <c r="S30" s="2">
        <f>S8/'Output-Calculation-sheet'!S7*'Output-Calculation-sheet'!S16</f>
        <v>11.671246137924031</v>
      </c>
      <c r="T30" s="2">
        <f>T8/'Output-Calculation-sheet'!T7*'Output-Calculation-sheet'!T16</f>
        <v>713.89802084757093</v>
      </c>
      <c r="U30" s="2">
        <f>U8/'Output-Calculation-sheet'!U7*'Output-Calculation-sheet'!U16</f>
        <v>571.7363557711783</v>
      </c>
      <c r="V30" s="2">
        <f>V8/'Output-Calculation-sheet'!V7*'Output-Calculation-sheet'!V16</f>
        <v>673.37409433592609</v>
      </c>
      <c r="W30" s="2">
        <f>W8/'Output-Calculation-sheet'!W7*'Output-Calculation-sheet'!W16</f>
        <v>310.89131353139743</v>
      </c>
      <c r="X30" s="2">
        <f>X8/'Output-Calculation-sheet'!X7*'Output-Calculation-sheet'!X16</f>
        <v>0</v>
      </c>
      <c r="Y30" s="2">
        <f>Y8/'Output-Calculation-sheet'!Y7*'Output-Calculation-sheet'!Y16</f>
        <v>238.88423078619115</v>
      </c>
      <c r="AA30" s="2">
        <f t="shared" si="1"/>
        <v>46.72105270267641</v>
      </c>
    </row>
    <row r="31" spans="1:27" x14ac:dyDescent="0.25">
      <c r="A31" s="2">
        <v>2032</v>
      </c>
      <c r="B31" s="2">
        <f>B9/'Output-Calculation-sheet'!B8*'Output-Calculation-sheet'!B17</f>
        <v>7352.04216660153</v>
      </c>
      <c r="C31" s="2">
        <f>C9/'Output-Calculation-sheet'!C8*'Output-Calculation-sheet'!C17</f>
        <v>0</v>
      </c>
      <c r="D31" s="2">
        <f>D9/'Output-Calculation-sheet'!D8*'Output-Calculation-sheet'!D17</f>
        <v>7432.4520217456275</v>
      </c>
      <c r="E31" s="2">
        <f>E9/'Output-Calculation-sheet'!E8*'Output-Calculation-sheet'!E17</f>
        <v>9121.7644786388555</v>
      </c>
      <c r="F31" s="2">
        <f>F9/'Output-Calculation-sheet'!F8*'Output-Calculation-sheet'!F17</f>
        <v>4108.4072346693993</v>
      </c>
      <c r="G31" s="2">
        <f>G9/'Output-Calculation-sheet'!G8*'Output-Calculation-sheet'!G17</f>
        <v>2365.1514226356799</v>
      </c>
      <c r="H31" s="2">
        <f>H9/'Output-Calculation-sheet'!H8*'Output-Calculation-sheet'!H17</f>
        <v>0</v>
      </c>
      <c r="I31" s="2">
        <f>I9/'Output-Calculation-sheet'!I8*'Output-Calculation-sheet'!I17</f>
        <v>2506.8691284654824</v>
      </c>
      <c r="J31" s="2">
        <f>J9/'Output-Calculation-sheet'!J8*'Output-Calculation-sheet'!J17</f>
        <v>2542.6670156158211</v>
      </c>
      <c r="K31" s="2">
        <f>K9/'Output-Calculation-sheet'!K8*'Output-Calculation-sheet'!K17</f>
        <v>3316.2740450799979</v>
      </c>
      <c r="L31" s="2">
        <f>L9/'Output-Calculation-sheet'!L8*'Output-Calculation-sheet'!L17</f>
        <v>2995.5992618447167</v>
      </c>
      <c r="M31" s="2">
        <f>M9/'Output-Calculation-sheet'!M8*'Output-Calculation-sheet'!M17</f>
        <v>0</v>
      </c>
      <c r="N31" s="2">
        <f>N9/'Output-Calculation-sheet'!N8*'Output-Calculation-sheet'!N17</f>
        <v>2.5619482110668059</v>
      </c>
      <c r="O31" s="2">
        <f>O9/'Output-Calculation-sheet'!O8*'Output-Calculation-sheet'!O17</f>
        <v>0</v>
      </c>
      <c r="P31" s="2">
        <f>P9/'Output-Calculation-sheet'!P8*'Output-Calculation-sheet'!P17</f>
        <v>2721.6768655445749</v>
      </c>
      <c r="Q31" s="2">
        <f>Q9/'Output-Calculation-sheet'!Q8*'Output-Calculation-sheet'!Q17</f>
        <v>1398.4832443315881</v>
      </c>
      <c r="R31" s="2">
        <f>R9/'Output-Calculation-sheet'!R8*'Output-Calculation-sheet'!R17</f>
        <v>2449.4556211423969</v>
      </c>
      <c r="S31" s="2">
        <f>S9/'Output-Calculation-sheet'!S8*'Output-Calculation-sheet'!S17</f>
        <v>12.61596513975144</v>
      </c>
      <c r="T31" s="2">
        <f>T9/'Output-Calculation-sheet'!T8*'Output-Calculation-sheet'!T17</f>
        <v>771.64844785293553</v>
      </c>
      <c r="U31" s="2">
        <f>U9/'Output-Calculation-sheet'!U8*'Output-Calculation-sheet'!U17</f>
        <v>620.94041054212835</v>
      </c>
      <c r="V31" s="2">
        <f>V9/'Output-Calculation-sheet'!V8*'Output-Calculation-sheet'!V17</f>
        <v>730.3485132391786</v>
      </c>
      <c r="W31" s="2">
        <f>W9/'Output-Calculation-sheet'!W8*'Output-Calculation-sheet'!W17</f>
        <v>337.38397946568494</v>
      </c>
      <c r="X31" s="2">
        <f>X9/'Output-Calculation-sheet'!X8*'Output-Calculation-sheet'!X17</f>
        <v>0</v>
      </c>
      <c r="Y31" s="2">
        <f>Y9/'Output-Calculation-sheet'!Y8*'Output-Calculation-sheet'!Y17</f>
        <v>259.39584293258633</v>
      </c>
      <c r="AA31" s="2">
        <f t="shared" si="1"/>
        <v>51.045737613699011</v>
      </c>
    </row>
    <row r="32" spans="1:27" x14ac:dyDescent="0.25">
      <c r="A32" s="2">
        <v>2033</v>
      </c>
      <c r="B32" s="2">
        <f>B10/'Output-Calculation-sheet'!B9*'Output-Calculation-sheet'!B18</f>
        <v>7640.5778186485059</v>
      </c>
      <c r="C32" s="2">
        <f>C10/'Output-Calculation-sheet'!C9*'Output-Calculation-sheet'!C18</f>
        <v>0</v>
      </c>
      <c r="D32" s="2">
        <f>D10/'Output-Calculation-sheet'!D9*'Output-Calculation-sheet'!D18</f>
        <v>7770.74393391376</v>
      </c>
      <c r="E32" s="2">
        <f>E10/'Output-Calculation-sheet'!E9*'Output-Calculation-sheet'!E18</f>
        <v>9608.2876000540218</v>
      </c>
      <c r="F32" s="2">
        <f>F10/'Output-Calculation-sheet'!F9*'Output-Calculation-sheet'!F18</f>
        <v>4319.2398500881482</v>
      </c>
      <c r="G32" s="2">
        <f>G10/'Output-Calculation-sheet'!G9*'Output-Calculation-sheet'!G18</f>
        <v>2485.7375715305111</v>
      </c>
      <c r="H32" s="2">
        <f>H10/'Output-Calculation-sheet'!H9*'Output-Calculation-sheet'!H18</f>
        <v>0</v>
      </c>
      <c r="I32" s="2">
        <f>I10/'Output-Calculation-sheet'!I9*'Output-Calculation-sheet'!I18</f>
        <v>2636.2426448039951</v>
      </c>
      <c r="J32" s="2">
        <f>J10/'Output-Calculation-sheet'!J9*'Output-Calculation-sheet'!J18</f>
        <v>2651.308960183796</v>
      </c>
      <c r="K32" s="2">
        <f>K10/'Output-Calculation-sheet'!K9*'Output-Calculation-sheet'!K18</f>
        <v>3500.8906601831222</v>
      </c>
      <c r="L32" s="2">
        <f>L10/'Output-Calculation-sheet'!L9*'Output-Calculation-sheet'!L18</f>
        <v>3057.5123394031498</v>
      </c>
      <c r="M32" s="2">
        <f>M10/'Output-Calculation-sheet'!M9*'Output-Calculation-sheet'!M18</f>
        <v>0</v>
      </c>
      <c r="N32" s="2">
        <f>N10/'Output-Calculation-sheet'!N9*'Output-Calculation-sheet'!N18</f>
        <v>1.7812207865140359</v>
      </c>
      <c r="O32" s="2">
        <f>O10/'Output-Calculation-sheet'!O9*'Output-Calculation-sheet'!O18</f>
        <v>0</v>
      </c>
      <c r="P32" s="2">
        <f>P10/'Output-Calculation-sheet'!P9*'Output-Calculation-sheet'!P18</f>
        <v>2885.3454024203866</v>
      </c>
      <c r="Q32" s="2">
        <f>Q10/'Output-Calculation-sheet'!Q9*'Output-Calculation-sheet'!Q18</f>
        <v>1424.2210290929936</v>
      </c>
      <c r="R32" s="2">
        <f>R10/'Output-Calculation-sheet'!R9*'Output-Calculation-sheet'!R18</f>
        <v>2569.6045044333127</v>
      </c>
      <c r="S32" s="2">
        <f>S10/'Output-Calculation-sheet'!S9*'Output-Calculation-sheet'!S18</f>
        <v>11.843076773070562</v>
      </c>
      <c r="T32" s="2">
        <f>T10/'Output-Calculation-sheet'!T9*'Output-Calculation-sheet'!T18</f>
        <v>810.74543364395606</v>
      </c>
      <c r="U32" s="2">
        <f>U10/'Output-Calculation-sheet'!U9*'Output-Calculation-sheet'!U18</f>
        <v>650.89796260380672</v>
      </c>
      <c r="V32" s="2">
        <f>V10/'Output-Calculation-sheet'!V9*'Output-Calculation-sheet'!V18</f>
        <v>758.27954830221108</v>
      </c>
      <c r="W32" s="2">
        <f>W10/'Output-Calculation-sheet'!W9*'Output-Calculation-sheet'!W18</f>
        <v>353.01356332705433</v>
      </c>
      <c r="X32" s="2">
        <f>X10/'Output-Calculation-sheet'!X9*'Output-Calculation-sheet'!X18</f>
        <v>0</v>
      </c>
      <c r="Y32" s="2">
        <f>Y10/'Output-Calculation-sheet'!Y9*'Output-Calculation-sheet'!Y18</f>
        <v>272.49636809272778</v>
      </c>
      <c r="AA32" s="2">
        <f t="shared" si="1"/>
        <v>53.408769488285031</v>
      </c>
    </row>
    <row r="33" spans="1:27" x14ac:dyDescent="0.25">
      <c r="A33" s="2">
        <v>2034</v>
      </c>
      <c r="B33" s="2">
        <f>B11/'Output-Calculation-sheet'!B10*'Output-Calculation-sheet'!B19</f>
        <v>9546.6618464052681</v>
      </c>
      <c r="C33" s="2">
        <f>C11/'Output-Calculation-sheet'!C10*'Output-Calculation-sheet'!C19</f>
        <v>0</v>
      </c>
      <c r="D33" s="2">
        <f>D11/'Output-Calculation-sheet'!D10*'Output-Calculation-sheet'!D19</f>
        <v>7911.4393620619194</v>
      </c>
      <c r="E33" s="2">
        <f>E11/'Output-Calculation-sheet'!E10*'Output-Calculation-sheet'!E19</f>
        <v>9835.1355972855399</v>
      </c>
      <c r="F33" s="2">
        <f>F11/'Output-Calculation-sheet'!F10*'Output-Calculation-sheet'!F19</f>
        <v>4425.0451831001446</v>
      </c>
      <c r="G33" s="2">
        <f>G11/'Output-Calculation-sheet'!G10*'Output-Calculation-sheet'!G19</f>
        <v>2537.9885537053719</v>
      </c>
      <c r="H33" s="2">
        <f>H11/'Output-Calculation-sheet'!H10*'Output-Calculation-sheet'!H19</f>
        <v>0</v>
      </c>
      <c r="I33" s="2">
        <f>I11/'Output-Calculation-sheet'!I10*'Output-Calculation-sheet'!I19</f>
        <v>2700.1869452408264</v>
      </c>
      <c r="J33" s="2">
        <f>J11/'Output-Calculation-sheet'!J10*'Output-Calculation-sheet'!J19</f>
        <v>2703.6824981896616</v>
      </c>
      <c r="K33" s="2">
        <f>K11/'Output-Calculation-sheet'!K10*'Output-Calculation-sheet'!K19</f>
        <v>3562.9817455419202</v>
      </c>
      <c r="L33" s="2">
        <f>L11/'Output-Calculation-sheet'!L10*'Output-Calculation-sheet'!L19</f>
        <v>3048.887146109224</v>
      </c>
      <c r="M33" s="2">
        <f>M11/'Output-Calculation-sheet'!M10*'Output-Calculation-sheet'!M19</f>
        <v>0</v>
      </c>
      <c r="N33" s="2">
        <f>N11/'Output-Calculation-sheet'!N10*'Output-Calculation-sheet'!N19</f>
        <v>1.498535560751854</v>
      </c>
      <c r="O33" s="2">
        <f>O11/'Output-Calculation-sheet'!O10*'Output-Calculation-sheet'!O19</f>
        <v>0</v>
      </c>
      <c r="P33" s="2">
        <f>P11/'Output-Calculation-sheet'!P10*'Output-Calculation-sheet'!P19</f>
        <v>2977.5350621248986</v>
      </c>
      <c r="Q33" s="2">
        <f>Q11/'Output-Calculation-sheet'!Q10*'Output-Calculation-sheet'!Q19</f>
        <v>1603.3122646311435</v>
      </c>
      <c r="R33" s="2">
        <f>R11/'Output-Calculation-sheet'!R10*'Output-Calculation-sheet'!R19</f>
        <v>2626.1576121634257</v>
      </c>
      <c r="S33" s="2">
        <f>S11/'Output-Calculation-sheet'!S10*'Output-Calculation-sheet'!S19</f>
        <v>10.336599919480371</v>
      </c>
      <c r="T33" s="2">
        <f>T11/'Output-Calculation-sheet'!T10*'Output-Calculation-sheet'!T19</f>
        <v>829.42253071354412</v>
      </c>
      <c r="U33" s="2">
        <f>U11/'Output-Calculation-sheet'!U10*'Output-Calculation-sheet'!U19</f>
        <v>669.02468051921278</v>
      </c>
      <c r="V33" s="2">
        <f>V11/'Output-Calculation-sheet'!V10*'Output-Calculation-sheet'!V19</f>
        <v>768.38047262309408</v>
      </c>
      <c r="W33" s="2">
        <f>W11/'Output-Calculation-sheet'!W10*'Output-Calculation-sheet'!W19</f>
        <v>361.45683990039623</v>
      </c>
      <c r="X33" s="2">
        <f>X11/'Output-Calculation-sheet'!X10*'Output-Calculation-sheet'!X19</f>
        <v>0</v>
      </c>
      <c r="Y33" s="2">
        <f>Y11/'Output-Calculation-sheet'!Y10*'Output-Calculation-sheet'!Y19</f>
        <v>279.8690569731196</v>
      </c>
      <c r="AA33" s="2">
        <f t="shared" si="1"/>
        <v>56.399002532768954</v>
      </c>
    </row>
    <row r="34" spans="1:27" x14ac:dyDescent="0.25">
      <c r="A34" s="2">
        <v>2035</v>
      </c>
      <c r="B34" s="2">
        <f>B12/'Output-Calculation-sheet'!B11*'Output-Calculation-sheet'!B20</f>
        <v>11057.600265567424</v>
      </c>
      <c r="C34" s="2">
        <f>C12/'Output-Calculation-sheet'!C11*'Output-Calculation-sheet'!C20</f>
        <v>0</v>
      </c>
      <c r="D34" s="2">
        <f>D12/'Output-Calculation-sheet'!D11*'Output-Calculation-sheet'!D20</f>
        <v>7947.2531676900426</v>
      </c>
      <c r="E34" s="2">
        <f>E12/'Output-Calculation-sheet'!E11*'Output-Calculation-sheet'!E20</f>
        <v>9769.9136842669559</v>
      </c>
      <c r="F34" s="2">
        <f>F12/'Output-Calculation-sheet'!F11*'Output-Calculation-sheet'!F20</f>
        <v>4433.7213485783332</v>
      </c>
      <c r="G34" s="2">
        <f>G12/'Output-Calculation-sheet'!G11*'Output-Calculation-sheet'!G20</f>
        <v>2545.2296960827853</v>
      </c>
      <c r="H34" s="2">
        <f>H12/'Output-Calculation-sheet'!H11*'Output-Calculation-sheet'!H20</f>
        <v>0</v>
      </c>
      <c r="I34" s="2">
        <f>I12/'Output-Calculation-sheet'!I11*'Output-Calculation-sheet'!I20</f>
        <v>2710.5909399571156</v>
      </c>
      <c r="J34" s="2">
        <f>J12/'Output-Calculation-sheet'!J11*'Output-Calculation-sheet'!J20</f>
        <v>2694.4223395485192</v>
      </c>
      <c r="K34" s="2">
        <f>K12/'Output-Calculation-sheet'!K11*'Output-Calculation-sheet'!K20</f>
        <v>3544.1251551424175</v>
      </c>
      <c r="L34" s="2">
        <f>L12/'Output-Calculation-sheet'!L11*'Output-Calculation-sheet'!L20</f>
        <v>3002.9395405144251</v>
      </c>
      <c r="M34" s="2">
        <f>M12/'Output-Calculation-sheet'!M11*'Output-Calculation-sheet'!M20</f>
        <v>0</v>
      </c>
      <c r="N34" s="2">
        <f>N12/'Output-Calculation-sheet'!N11*'Output-Calculation-sheet'!N20</f>
        <v>0.98330799119030465</v>
      </c>
      <c r="O34" s="2">
        <f>O12/'Output-Calculation-sheet'!O11*'Output-Calculation-sheet'!O20</f>
        <v>0</v>
      </c>
      <c r="P34" s="2">
        <f>P12/'Output-Calculation-sheet'!P11*'Output-Calculation-sheet'!P20</f>
        <v>2994.1906603651828</v>
      </c>
      <c r="Q34" s="2">
        <f>Q12/'Output-Calculation-sheet'!Q11*'Output-Calculation-sheet'!Q20</f>
        <v>1702.3892550787427</v>
      </c>
      <c r="R34" s="2">
        <f>R12/'Output-Calculation-sheet'!R11*'Output-Calculation-sheet'!R20</f>
        <v>2630.720050640884</v>
      </c>
      <c r="S34" s="2">
        <f>S12/'Output-Calculation-sheet'!S11*'Output-Calculation-sheet'!S20</f>
        <v>5.6481395907131819</v>
      </c>
      <c r="T34" s="2">
        <f>T12/'Output-Calculation-sheet'!T11*'Output-Calculation-sheet'!T20</f>
        <v>829.79945381314303</v>
      </c>
      <c r="U34" s="2">
        <f>U12/'Output-Calculation-sheet'!U11*'Output-Calculation-sheet'!U20</f>
        <v>669.11053588195546</v>
      </c>
      <c r="V34" s="2">
        <f>V12/'Output-Calculation-sheet'!V11*'Output-Calculation-sheet'!V20</f>
        <v>768.24981388146023</v>
      </c>
      <c r="W34" s="2">
        <f>W12/'Output-Calculation-sheet'!W11*'Output-Calculation-sheet'!W20</f>
        <v>362.77868594048175</v>
      </c>
      <c r="X34" s="2">
        <f>X12/'Output-Calculation-sheet'!X11*'Output-Calculation-sheet'!X20</f>
        <v>0</v>
      </c>
      <c r="Y34" s="2">
        <f>Y12/'Output-Calculation-sheet'!Y11*'Output-Calculation-sheet'!Y20</f>
        <v>282.13211224253121</v>
      </c>
      <c r="AA34" s="2">
        <f t="shared" si="1"/>
        <v>57.951798152774309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2452.2824750299756</v>
      </c>
      <c r="E52" s="2">
        <f>E8/'Output-Calculation-sheet'!E7*'Output-Calculation-sheet'!E43</f>
        <v>1744.090705602765</v>
      </c>
      <c r="F52" s="2">
        <f>F8/'Output-Calculation-sheet'!F7*'Output-Calculation-sheet'!F43</f>
        <v>0</v>
      </c>
      <c r="G52" s="2">
        <f>G8/'Output-Calculation-sheet'!G7*'Output-Calculation-sheet'!G43</f>
        <v>627.54895678155435</v>
      </c>
      <c r="H52" s="2">
        <f>H8/'Output-Calculation-sheet'!H7*'Output-Calculation-sheet'!H43</f>
        <v>96.345736957254786</v>
      </c>
      <c r="I52" s="2">
        <f>I8/'Output-Calculation-sheet'!I7*'Output-Calculation-sheet'!I43</f>
        <v>214.18539341152163</v>
      </c>
      <c r="J52" s="2">
        <f>J8/'Output-Calculation-sheet'!J7*'Output-Calculation-sheet'!J43</f>
        <v>1102.2574668209713</v>
      </c>
      <c r="K52" s="2">
        <f>K8/'Output-Calculation-sheet'!K7*'Output-Calculation-sheet'!K43</f>
        <v>2204.1650827204649</v>
      </c>
      <c r="L52" s="2">
        <f>L8/'Output-Calculation-sheet'!L7*'Output-Calculation-sheet'!L43</f>
        <v>1730.9886307050319</v>
      </c>
      <c r="M52" s="2">
        <f>M8/'Output-Calculation-sheet'!M7*'Output-Calculation-sheet'!M43</f>
        <v>74.698865743951743</v>
      </c>
      <c r="N52" s="2">
        <f>N8/'Output-Calculation-sheet'!N7*'Output-Calculation-sheet'!N43</f>
        <v>61.486629246837779</v>
      </c>
      <c r="O52" s="2">
        <f>O8/'Output-Calculation-sheet'!O7*'Output-Calculation-sheet'!O43</f>
        <v>0</v>
      </c>
      <c r="P52" s="2">
        <f>P8/'Output-Calculation-sheet'!P7*'Output-Calculation-sheet'!P43</f>
        <v>1626.9352239810742</v>
      </c>
      <c r="Q52" s="2">
        <f>Q8/'Output-Calculation-sheet'!Q7*'Output-Calculation-sheet'!Q43</f>
        <v>68.344695552768997</v>
      </c>
      <c r="R52" s="2">
        <f>R8/'Output-Calculation-sheet'!R7*'Output-Calculation-sheet'!R43</f>
        <v>2960.6434108459312</v>
      </c>
      <c r="S52" s="2">
        <f>S8/'Output-Calculation-sheet'!S7*'Output-Calculation-sheet'!S43</f>
        <v>0.52606355980907016</v>
      </c>
      <c r="T52" s="2">
        <f>T8/'Output-Calculation-sheet'!T7*'Output-Calculation-sheet'!T43</f>
        <v>874.07824249274495</v>
      </c>
      <c r="U52" s="2">
        <f>U8/'Output-Calculation-sheet'!U7*'Output-Calculation-sheet'!U43</f>
        <v>323.24287925780521</v>
      </c>
      <c r="V52" s="2">
        <f>V8/'Output-Calculation-sheet'!V7*'Output-Calculation-sheet'!V43</f>
        <v>856.54444177020355</v>
      </c>
      <c r="W52" s="2">
        <f>W8/'Output-Calculation-sheet'!W7*'Output-Calculation-sheet'!W43</f>
        <v>11.819379800724553</v>
      </c>
      <c r="X52" s="2">
        <f>X8/'Output-Calculation-sheet'!X7*'Output-Calculation-sheet'!X43</f>
        <v>6.8629950315608426</v>
      </c>
      <c r="Y52" s="2">
        <f>Y8/'Output-Calculation-sheet'!Y7*'Output-Calculation-sheet'!Y43</f>
        <v>0</v>
      </c>
      <c r="AA52" s="2">
        <f t="shared" si="3"/>
        <v>17.037047275312954</v>
      </c>
    </row>
    <row r="53" spans="1:27" x14ac:dyDescent="0.25">
      <c r="A53" s="2">
        <v>2032</v>
      </c>
      <c r="B53" s="2">
        <f>B9/'Output-Calculation-sheet'!B8*'Output-Calculation-sheet'!B44</f>
        <v>130.34433553875681</v>
      </c>
      <c r="C53" s="2">
        <f>C9/'Output-Calculation-sheet'!C8*'Output-Calculation-sheet'!C44</f>
        <v>0</v>
      </c>
      <c r="D53" s="2">
        <f>D9/'Output-Calculation-sheet'!D8*'Output-Calculation-sheet'!D44</f>
        <v>3410.3214421548291</v>
      </c>
      <c r="E53" s="2">
        <f>E9/'Output-Calculation-sheet'!E8*'Output-Calculation-sheet'!E44</f>
        <v>2191.0205137166854</v>
      </c>
      <c r="F53" s="2">
        <f>F9/'Output-Calculation-sheet'!F8*'Output-Calculation-sheet'!F44</f>
        <v>0</v>
      </c>
      <c r="G53" s="2">
        <f>G9/'Output-Calculation-sheet'!G8*'Output-Calculation-sheet'!G44</f>
        <v>821.11761856397732</v>
      </c>
      <c r="H53" s="2">
        <f>H9/'Output-Calculation-sheet'!H8*'Output-Calculation-sheet'!H44</f>
        <v>108.4031288108217</v>
      </c>
      <c r="I53" s="2">
        <f>I9/'Output-Calculation-sheet'!I8*'Output-Calculation-sheet'!I44</f>
        <v>291.06544238269959</v>
      </c>
      <c r="J53" s="2">
        <f>J9/'Output-Calculation-sheet'!J8*'Output-Calculation-sheet'!J44</f>
        <v>1379.7188352353764</v>
      </c>
      <c r="K53" s="2">
        <f>K9/'Output-Calculation-sheet'!K8*'Output-Calculation-sheet'!K44</f>
        <v>2479.7275844260207</v>
      </c>
      <c r="L53" s="2">
        <f>L9/'Output-Calculation-sheet'!L8*'Output-Calculation-sheet'!L44</f>
        <v>2416.076736167091</v>
      </c>
      <c r="M53" s="2">
        <f>M9/'Output-Calculation-sheet'!M8*'Output-Calculation-sheet'!M44</f>
        <v>80.639894446092185</v>
      </c>
      <c r="N53" s="2">
        <f>N9/'Output-Calculation-sheet'!N8*'Output-Calculation-sheet'!N44</f>
        <v>69.348946161901168</v>
      </c>
      <c r="O53" s="2">
        <f>O9/'Output-Calculation-sheet'!O8*'Output-Calculation-sheet'!O44</f>
        <v>0</v>
      </c>
      <c r="P53" s="2">
        <f>P9/'Output-Calculation-sheet'!P8*'Output-Calculation-sheet'!P44</f>
        <v>2006.1887018550642</v>
      </c>
      <c r="Q53" s="2">
        <f>Q9/'Output-Calculation-sheet'!Q8*'Output-Calculation-sheet'!Q44</f>
        <v>162.31678696805446</v>
      </c>
      <c r="R53" s="2">
        <f>R9/'Output-Calculation-sheet'!R8*'Output-Calculation-sheet'!R44</f>
        <v>3410.4490669833353</v>
      </c>
      <c r="S53" s="2">
        <f>S9/'Output-Calculation-sheet'!S8*'Output-Calculation-sheet'!S44</f>
        <v>0</v>
      </c>
      <c r="T53" s="2">
        <f>T9/'Output-Calculation-sheet'!T8*'Output-Calculation-sheet'!T44</f>
        <v>1011.4282868223553</v>
      </c>
      <c r="U53" s="2">
        <f>U9/'Output-Calculation-sheet'!U8*'Output-Calculation-sheet'!U44</f>
        <v>433.97365032717727</v>
      </c>
      <c r="V53" s="2">
        <f>V9/'Output-Calculation-sheet'!V8*'Output-Calculation-sheet'!V44</f>
        <v>946.02295454612363</v>
      </c>
      <c r="W53" s="2">
        <f>W9/'Output-Calculation-sheet'!W8*'Output-Calculation-sheet'!W44</f>
        <v>24.779146267463332</v>
      </c>
      <c r="X53" s="2">
        <f>X9/'Output-Calculation-sheet'!X8*'Output-Calculation-sheet'!X44</f>
        <v>7.5194095174476629</v>
      </c>
      <c r="Y53" s="2">
        <f>Y9/'Output-Calculation-sheet'!Y8*'Output-Calculation-sheet'!Y44</f>
        <v>0</v>
      </c>
      <c r="AA53" s="2">
        <f t="shared" si="3"/>
        <v>21.380462480891275</v>
      </c>
    </row>
    <row r="54" spans="1:27" x14ac:dyDescent="0.25">
      <c r="A54" s="2">
        <v>2033</v>
      </c>
      <c r="B54" s="2">
        <f>B10/'Output-Calculation-sheet'!B9*'Output-Calculation-sheet'!B45</f>
        <v>482.11886307596563</v>
      </c>
      <c r="C54" s="2">
        <f>C10/'Output-Calculation-sheet'!C9*'Output-Calculation-sheet'!C45</f>
        <v>0</v>
      </c>
      <c r="D54" s="2">
        <f>D10/'Output-Calculation-sheet'!D9*'Output-Calculation-sheet'!D45</f>
        <v>4402.0985828402318</v>
      </c>
      <c r="E54" s="2">
        <f>E10/'Output-Calculation-sheet'!E9*'Output-Calculation-sheet'!E45</f>
        <v>2910.1622380803765</v>
      </c>
      <c r="F54" s="2">
        <f>F10/'Output-Calculation-sheet'!F9*'Output-Calculation-sheet'!F45</f>
        <v>0</v>
      </c>
      <c r="G54" s="2">
        <f>G10/'Output-Calculation-sheet'!G9*'Output-Calculation-sheet'!G45</f>
        <v>1057.4969923562689</v>
      </c>
      <c r="H54" s="2">
        <f>H10/'Output-Calculation-sheet'!H9*'Output-Calculation-sheet'!H45</f>
        <v>114.84678518848951</v>
      </c>
      <c r="I54" s="2">
        <f>I10/'Output-Calculation-sheet'!I9*'Output-Calculation-sheet'!I45</f>
        <v>432.21311183868488</v>
      </c>
      <c r="J54" s="2">
        <f>J10/'Output-Calculation-sheet'!J9*'Output-Calculation-sheet'!J45</f>
        <v>1736.3184069838787</v>
      </c>
      <c r="K54" s="2">
        <f>K10/'Output-Calculation-sheet'!K9*'Output-Calculation-sheet'!K45</f>
        <v>2962.3979737835484</v>
      </c>
      <c r="L54" s="2">
        <f>L10/'Output-Calculation-sheet'!L9*'Output-Calculation-sheet'!L45</f>
        <v>2805.5638194972271</v>
      </c>
      <c r="M54" s="2">
        <f>M10/'Output-Calculation-sheet'!M9*'Output-Calculation-sheet'!M45</f>
        <v>85.3478262475588</v>
      </c>
      <c r="N54" s="2">
        <f>N10/'Output-Calculation-sheet'!N9*'Output-Calculation-sheet'!N45</f>
        <v>75.598324078793382</v>
      </c>
      <c r="O54" s="2">
        <f>O10/'Output-Calculation-sheet'!O9*'Output-Calculation-sheet'!O45</f>
        <v>0</v>
      </c>
      <c r="P54" s="2">
        <f>P10/'Output-Calculation-sheet'!P9*'Output-Calculation-sheet'!P45</f>
        <v>2430.9911478109302</v>
      </c>
      <c r="Q54" s="2">
        <f>Q10/'Output-Calculation-sheet'!Q9*'Output-Calculation-sheet'!Q45</f>
        <v>323.91982474406944</v>
      </c>
      <c r="R54" s="2">
        <f>R10/'Output-Calculation-sheet'!R9*'Output-Calculation-sheet'!R45</f>
        <v>3627.9818198571015</v>
      </c>
      <c r="S54" s="2">
        <f>S10/'Output-Calculation-sheet'!S9*'Output-Calculation-sheet'!S45</f>
        <v>4.74910346789797</v>
      </c>
      <c r="T54" s="2">
        <f>T10/'Output-Calculation-sheet'!T9*'Output-Calculation-sheet'!T45</f>
        <v>1173.107964531376</v>
      </c>
      <c r="U54" s="2">
        <f>U10/'Output-Calculation-sheet'!U9*'Output-Calculation-sheet'!U45</f>
        <v>523.40789925741535</v>
      </c>
      <c r="V54" s="2">
        <f>V10/'Output-Calculation-sheet'!V9*'Output-Calculation-sheet'!V45</f>
        <v>1020.8140325178011</v>
      </c>
      <c r="W54" s="2">
        <f>W10/'Output-Calculation-sheet'!W9*'Output-Calculation-sheet'!W45</f>
        <v>34.020578212379277</v>
      </c>
      <c r="X54" s="2">
        <f>X10/'Output-Calculation-sheet'!X9*'Output-Calculation-sheet'!X45</f>
        <v>8.0913380666067383</v>
      </c>
      <c r="Y54" s="2">
        <f>Y10/'Output-Calculation-sheet'!Y9*'Output-Calculation-sheet'!Y45</f>
        <v>10.931614409982686</v>
      </c>
      <c r="AA54" s="2">
        <f t="shared" si="3"/>
        <v>26.222178246846582</v>
      </c>
    </row>
    <row r="55" spans="1:27" x14ac:dyDescent="0.25">
      <c r="A55" s="2">
        <v>2034</v>
      </c>
      <c r="B55" s="2">
        <f>B11/'Output-Calculation-sheet'!B10*'Output-Calculation-sheet'!B46</f>
        <v>2458.2128143511886</v>
      </c>
      <c r="C55" s="2">
        <f>C11/'Output-Calculation-sheet'!C10*'Output-Calculation-sheet'!C46</f>
        <v>0</v>
      </c>
      <c r="D55" s="2">
        <f>D11/'Output-Calculation-sheet'!D10*'Output-Calculation-sheet'!D46</f>
        <v>5073.2185062928966</v>
      </c>
      <c r="E55" s="2">
        <f>E11/'Output-Calculation-sheet'!E10*'Output-Calculation-sheet'!E46</f>
        <v>3356.9075516754924</v>
      </c>
      <c r="F55" s="2">
        <f>F11/'Output-Calculation-sheet'!F10*'Output-Calculation-sheet'!F46</f>
        <v>0</v>
      </c>
      <c r="G55" s="2">
        <f>G11/'Output-Calculation-sheet'!G10*'Output-Calculation-sheet'!G46</f>
        <v>1304.057961408354</v>
      </c>
      <c r="H55" s="2">
        <f>H11/'Output-Calculation-sheet'!H10*'Output-Calculation-sheet'!H46</f>
        <v>120.23852910288504</v>
      </c>
      <c r="I55" s="2">
        <f>I11/'Output-Calculation-sheet'!I10*'Output-Calculation-sheet'!I46</f>
        <v>578.4856629739985</v>
      </c>
      <c r="J55" s="2">
        <f>J11/'Output-Calculation-sheet'!J10*'Output-Calculation-sheet'!J46</f>
        <v>2004.4995629483244</v>
      </c>
      <c r="K55" s="2">
        <f>K11/'Output-Calculation-sheet'!K10*'Output-Calculation-sheet'!K46</f>
        <v>3407.0810686383179</v>
      </c>
      <c r="L55" s="2">
        <f>L11/'Output-Calculation-sheet'!L10*'Output-Calculation-sheet'!L46</f>
        <v>3257.5565902433373</v>
      </c>
      <c r="M55" s="2">
        <f>M11/'Output-Calculation-sheet'!M10*'Output-Calculation-sheet'!M46</f>
        <v>87.033773713064562</v>
      </c>
      <c r="N55" s="2">
        <f>N11/'Output-Calculation-sheet'!N10*'Output-Calculation-sheet'!N46</f>
        <v>78.147731850343334</v>
      </c>
      <c r="O55" s="2">
        <f>O11/'Output-Calculation-sheet'!O10*'Output-Calculation-sheet'!O46</f>
        <v>1.9709756198834087</v>
      </c>
      <c r="P55" s="2">
        <f>P11/'Output-Calculation-sheet'!P10*'Output-Calculation-sheet'!P46</f>
        <v>2709.2553665089258</v>
      </c>
      <c r="Q55" s="2">
        <f>Q11/'Output-Calculation-sheet'!Q10*'Output-Calculation-sheet'!Q46</f>
        <v>655.08540030635015</v>
      </c>
      <c r="R55" s="2">
        <f>R11/'Output-Calculation-sheet'!R10*'Output-Calculation-sheet'!R46</f>
        <v>3788.6528372861026</v>
      </c>
      <c r="S55" s="2">
        <f>S11/'Output-Calculation-sheet'!S10*'Output-Calculation-sheet'!S46</f>
        <v>11.501926703960589</v>
      </c>
      <c r="T55" s="2">
        <f>T11/'Output-Calculation-sheet'!T10*'Output-Calculation-sheet'!T46</f>
        <v>1256.0275280941187</v>
      </c>
      <c r="U55" s="2">
        <f>U11/'Output-Calculation-sheet'!U10*'Output-Calculation-sheet'!U46</f>
        <v>594.85654896611061</v>
      </c>
      <c r="V55" s="2">
        <f>V11/'Output-Calculation-sheet'!V10*'Output-Calculation-sheet'!V46</f>
        <v>1094.0181993158278</v>
      </c>
      <c r="W55" s="2">
        <f>W11/'Output-Calculation-sheet'!W10*'Output-Calculation-sheet'!W46</f>
        <v>53.812977196473263</v>
      </c>
      <c r="X55" s="2">
        <f>X11/'Output-Calculation-sheet'!X10*'Output-Calculation-sheet'!X46</f>
        <v>8.4869208817383548</v>
      </c>
      <c r="Y55" s="2">
        <f>Y11/'Output-Calculation-sheet'!Y10*'Output-Calculation-sheet'!Y46</f>
        <v>17.858839382118489</v>
      </c>
      <c r="AA55" s="2">
        <f t="shared" si="3"/>
        <v>31.916967273459818</v>
      </c>
    </row>
    <row r="56" spans="1:27" x14ac:dyDescent="0.25">
      <c r="A56" s="2">
        <v>2035</v>
      </c>
      <c r="B56" s="2">
        <f>B12/'Output-Calculation-sheet'!B11*'Output-Calculation-sheet'!B47</f>
        <v>6666.4546114671884</v>
      </c>
      <c r="C56" s="2">
        <f>C12/'Output-Calculation-sheet'!C11*'Output-Calculation-sheet'!C47</f>
        <v>10.124971700418548</v>
      </c>
      <c r="D56" s="2">
        <f>D12/'Output-Calculation-sheet'!D11*'Output-Calculation-sheet'!D47</f>
        <v>5825.3502720284878</v>
      </c>
      <c r="E56" s="2">
        <f>E12/'Output-Calculation-sheet'!E11*'Output-Calculation-sheet'!E47</f>
        <v>4201.9279325365596</v>
      </c>
      <c r="F56" s="2">
        <f>F12/'Output-Calculation-sheet'!F11*'Output-Calculation-sheet'!F47</f>
        <v>103.1088083757554</v>
      </c>
      <c r="G56" s="2">
        <f>G12/'Output-Calculation-sheet'!G11*'Output-Calculation-sheet'!G47</f>
        <v>1520.2095230740358</v>
      </c>
      <c r="H56" s="2">
        <f>H12/'Output-Calculation-sheet'!H11*'Output-Calculation-sheet'!H47</f>
        <v>121.55443228429603</v>
      </c>
      <c r="I56" s="2">
        <f>I12/'Output-Calculation-sheet'!I11*'Output-Calculation-sheet'!I47</f>
        <v>665.58082694255245</v>
      </c>
      <c r="J56" s="2">
        <f>J12/'Output-Calculation-sheet'!J11*'Output-Calculation-sheet'!J47</f>
        <v>2153.6774608959986</v>
      </c>
      <c r="K56" s="2">
        <f>K12/'Output-Calculation-sheet'!K11*'Output-Calculation-sheet'!K47</f>
        <v>3580.8149990564998</v>
      </c>
      <c r="L56" s="2">
        <f>L12/'Output-Calculation-sheet'!L11*'Output-Calculation-sheet'!L47</f>
        <v>3669.3749186521177</v>
      </c>
      <c r="M56" s="2">
        <f>M12/'Output-Calculation-sheet'!M11*'Output-Calculation-sheet'!M47</f>
        <v>87.93057539152916</v>
      </c>
      <c r="N56" s="2">
        <f>N12/'Output-Calculation-sheet'!N11*'Output-Calculation-sheet'!N47</f>
        <v>80.097971415287404</v>
      </c>
      <c r="O56" s="2">
        <f>O12/'Output-Calculation-sheet'!O11*'Output-Calculation-sheet'!O47</f>
        <v>9.83500360820533</v>
      </c>
      <c r="P56" s="2">
        <f>P12/'Output-Calculation-sheet'!P11*'Output-Calculation-sheet'!P47</f>
        <v>2823.5489903166072</v>
      </c>
      <c r="Q56" s="2">
        <f>Q12/'Output-Calculation-sheet'!Q11*'Output-Calculation-sheet'!Q47</f>
        <v>1092.3773193569127</v>
      </c>
      <c r="R56" s="2">
        <f>R12/'Output-Calculation-sheet'!R11*'Output-Calculation-sheet'!R47</f>
        <v>3872.5843047856124</v>
      </c>
      <c r="S56" s="2">
        <f>S12/'Output-Calculation-sheet'!S11*'Output-Calculation-sheet'!S47</f>
        <v>27.790610885956397</v>
      </c>
      <c r="T56" s="2">
        <f>T12/'Output-Calculation-sheet'!T11*'Output-Calculation-sheet'!T47</f>
        <v>1353.0964707622252</v>
      </c>
      <c r="U56" s="2">
        <f>U12/'Output-Calculation-sheet'!U11*'Output-Calculation-sheet'!U47</f>
        <v>672.61473194932523</v>
      </c>
      <c r="V56" s="2">
        <f>V12/'Output-Calculation-sheet'!V11*'Output-Calculation-sheet'!V47</f>
        <v>1122.0263944389735</v>
      </c>
      <c r="W56" s="2">
        <f>W12/'Output-Calculation-sheet'!W11*'Output-Calculation-sheet'!W47</f>
        <v>70.622337582990099</v>
      </c>
      <c r="X56" s="2">
        <f>X12/'Output-Calculation-sheet'!X11*'Output-Calculation-sheet'!X47</f>
        <v>8.4698051718556915</v>
      </c>
      <c r="Y56" s="2">
        <f>Y12/'Output-Calculation-sheet'!Y11*'Output-Calculation-sheet'!Y47</f>
        <v>28.266770510706742</v>
      </c>
      <c r="AA56" s="2">
        <f t="shared" si="3"/>
        <v>39.767440043190092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6.499371963088894</v>
      </c>
      <c r="C63" s="2">
        <f>C8*'Output-Calculation-sheet'!C52/10^9</f>
        <v>3.0711447424620859</v>
      </c>
      <c r="D63" s="2">
        <f>D8*'Output-Calculation-sheet'!D52/10^9</f>
        <v>1.4904312218952536</v>
      </c>
      <c r="E63" s="2">
        <f>E8*'Output-Calculation-sheet'!E52/10^9</f>
        <v>1.782297330016422</v>
      </c>
      <c r="F63" s="2">
        <f>F8*'Output-Calculation-sheet'!F52/10^9</f>
        <v>0.69197614513099204</v>
      </c>
      <c r="G63" s="2">
        <f>G8*'Output-Calculation-sheet'!G52/10^9</f>
        <v>0.48839956322604594</v>
      </c>
      <c r="H63" s="2">
        <f>H8*'Output-Calculation-sheet'!H52/10^9</f>
        <v>0.96469608073403168</v>
      </c>
      <c r="I63" s="2">
        <f>I8*'Output-Calculation-sheet'!I52/10^9</f>
        <v>0.47850356986457682</v>
      </c>
      <c r="J63" s="2">
        <f>J8*'Output-Calculation-sheet'!J52/10^9</f>
        <v>0.49816569537474042</v>
      </c>
      <c r="K63" s="2">
        <f>K8*'Output-Calculation-sheet'!K52/10^9</f>
        <v>0.60093294597207736</v>
      </c>
      <c r="L63" s="2">
        <f>L8*'Output-Calculation-sheet'!L52/10^9</f>
        <v>0.62689009643879889</v>
      </c>
      <c r="M63" s="2">
        <f>M8*'Output-Calculation-sheet'!M52/10^9</f>
        <v>0.67035591004927575</v>
      </c>
      <c r="N63" s="2">
        <f>N8*'Output-Calculation-sheet'!N52/10^9</f>
        <v>0.65549951443824561</v>
      </c>
      <c r="O63" s="2">
        <f>O8*'Output-Calculation-sheet'!O52/10^9</f>
        <v>0.59712624428152816</v>
      </c>
      <c r="P63" s="2">
        <f>P8*'Output-Calculation-sheet'!P52/10^9</f>
        <v>0.53906635427210992</v>
      </c>
      <c r="Q63" s="2">
        <f>Q8*'Output-Calculation-sheet'!Q52/10^9</f>
        <v>0.57310572256105474</v>
      </c>
      <c r="R63" s="2">
        <f>R8*'Output-Calculation-sheet'!R52/10^9</f>
        <v>0.45272159858938665</v>
      </c>
      <c r="S63" s="2">
        <f>S8*'Output-Calculation-sheet'!S52/10^9</f>
        <v>0.373715906208896</v>
      </c>
      <c r="T63" s="2">
        <f>T8*'Output-Calculation-sheet'!T52/10^9</f>
        <v>0.1403067051668615</v>
      </c>
      <c r="U63" s="2">
        <f>U8*'Output-Calculation-sheet'!U52/10^9</f>
        <v>0.13682822391282737</v>
      </c>
      <c r="V63" s="2">
        <f>V8*'Output-Calculation-sheet'!V52/10^9</f>
        <v>0.11666808618539155</v>
      </c>
      <c r="W63" s="2">
        <f>W8*'Output-Calculation-sheet'!W52/10^9</f>
        <v>6.0099861740269322E-2</v>
      </c>
      <c r="X63" s="2">
        <f>X8*'Output-Calculation-sheet'!X52/10^9</f>
        <v>7.1837123724212928E-2</v>
      </c>
      <c r="Y63" s="2">
        <f>Y8*'Output-Calculation-sheet'!Y52/10^9</f>
        <v>5.4736592759116555E-2</v>
      </c>
      <c r="AA63" s="2">
        <f t="shared" si="4"/>
        <v>21.634877198093104</v>
      </c>
    </row>
    <row r="64" spans="1:27" x14ac:dyDescent="0.25">
      <c r="A64" s="2">
        <v>2032</v>
      </c>
      <c r="B64" s="2">
        <f>B9*'Output-Calculation-sheet'!B53/10^9</f>
        <v>7.0036482765401011</v>
      </c>
      <c r="C64" s="2">
        <f>C9*'Output-Calculation-sheet'!C53/10^9</f>
        <v>3.3151811594393927</v>
      </c>
      <c r="D64" s="2">
        <f>D9*'Output-Calculation-sheet'!D53/10^9</f>
        <v>1.5983792716329572</v>
      </c>
      <c r="E64" s="2">
        <f>E9*'Output-Calculation-sheet'!E53/10^9</f>
        <v>1.912357915720567</v>
      </c>
      <c r="F64" s="2">
        <f>F9*'Output-Calculation-sheet'!F53/10^9</f>
        <v>0.74248490759127139</v>
      </c>
      <c r="G64" s="2">
        <f>G9*'Output-Calculation-sheet'!G53/10^9</f>
        <v>0.52403070139578123</v>
      </c>
      <c r="H64" s="2">
        <f>H9*'Output-Calculation-sheet'!H53/10^9</f>
        <v>1.0408988340346412</v>
      </c>
      <c r="I64" s="2">
        <f>I9*'Output-Calculation-sheet'!I53/10^9</f>
        <v>0.51357869922869459</v>
      </c>
      <c r="J64" s="2">
        <f>J9*'Output-Calculation-sheet'!J53/10^9</f>
        <v>0.53395604013649922</v>
      </c>
      <c r="K64" s="2">
        <f>K9*'Output-Calculation-sheet'!K53/10^9</f>
        <v>0.64317703318791797</v>
      </c>
      <c r="L64" s="2">
        <f>L9*'Output-Calculation-sheet'!L53/10^9</f>
        <v>0.66849118278247077</v>
      </c>
      <c r="M64" s="2">
        <f>M9*'Output-Calculation-sheet'!M53/10^9</f>
        <v>0.72323685474973676</v>
      </c>
      <c r="N64" s="2">
        <f>N9*'Output-Calculation-sheet'!N53/10^9</f>
        <v>0.70726701419910953</v>
      </c>
      <c r="O64" s="2">
        <f>O9*'Output-Calculation-sheet'!O53/10^9</f>
        <v>0.64457238561900698</v>
      </c>
      <c r="P64" s="2">
        <f>P9*'Output-Calculation-sheet'!P53/10^9</f>
        <v>0.57753953476225173</v>
      </c>
      <c r="Q64" s="2">
        <f>Q9*'Output-Calculation-sheet'!Q53/10^9</f>
        <v>0.61702184945175753</v>
      </c>
      <c r="R64" s="2">
        <f>R9*'Output-Calculation-sheet'!R53/10^9</f>
        <v>0.48348561448238025</v>
      </c>
      <c r="S64" s="2">
        <f>S9*'Output-Calculation-sheet'!S53/10^9</f>
        <v>0.40339918729150887</v>
      </c>
      <c r="T64" s="2">
        <f>T9*'Output-Calculation-sheet'!T53/10^9</f>
        <v>0.14985117364670569</v>
      </c>
      <c r="U64" s="2">
        <f>U9*'Output-Calculation-sheet'!U53/10^9</f>
        <v>0.14671292502535796</v>
      </c>
      <c r="V64" s="2">
        <f>V9*'Output-Calculation-sheet'!V53/10^9</f>
        <v>0.12443204879930093</v>
      </c>
      <c r="W64" s="2">
        <f>W9*'Output-Calculation-sheet'!W53/10^9</f>
        <v>6.4491628870676485E-2</v>
      </c>
      <c r="X64" s="2">
        <f>X9*'Output-Calculation-sheet'!X53/10^9</f>
        <v>7.7530771453928629E-2</v>
      </c>
      <c r="Y64" s="2">
        <f>Y9*'Output-Calculation-sheet'!Y53/10^9</f>
        <v>5.8804381853349068E-2</v>
      </c>
      <c r="AA64" s="2">
        <f t="shared" si="4"/>
        <v>23.274529391895367</v>
      </c>
    </row>
    <row r="65" spans="1:27" x14ac:dyDescent="0.25">
      <c r="A65" s="2">
        <v>2033</v>
      </c>
      <c r="B65" s="2">
        <f>B10*'Output-Calculation-sheet'!B54/10^9</f>
        <v>7.3067439721930834</v>
      </c>
      <c r="C65" s="2">
        <f>C10*'Output-Calculation-sheet'!C54/10^9</f>
        <v>3.4651709803038711</v>
      </c>
      <c r="D65" s="2">
        <f>D10*'Output-Calculation-sheet'!D54/10^9</f>
        <v>1.6591772085873433</v>
      </c>
      <c r="E65" s="2">
        <f>E10*'Output-Calculation-sheet'!E54/10^9</f>
        <v>1.9864656678505563</v>
      </c>
      <c r="F65" s="2">
        <f>F10*'Output-Calculation-sheet'!F54/10^9</f>
        <v>0.77137656937343224</v>
      </c>
      <c r="G65" s="2">
        <f>G10*'Output-Calculation-sheet'!G54/10^9</f>
        <v>0.54428192072419956</v>
      </c>
      <c r="H65" s="2">
        <f>H10*'Output-Calculation-sheet'!H54/10^9</f>
        <v>1.0875962721140853</v>
      </c>
      <c r="I65" s="2">
        <f>I10*'Output-Calculation-sheet'!I54/10^9</f>
        <v>0.53366911009265139</v>
      </c>
      <c r="J65" s="2">
        <f>J10*'Output-Calculation-sheet'!J54/10^9</f>
        <v>0.55401254574912806</v>
      </c>
      <c r="K65" s="2">
        <f>K10*'Output-Calculation-sheet'!K54/10^9</f>
        <v>0.66642344327875902</v>
      </c>
      <c r="L65" s="2">
        <f>L10*'Output-Calculation-sheet'!L54/10^9</f>
        <v>0.68922977180499678</v>
      </c>
      <c r="M65" s="2">
        <f>M10*'Output-Calculation-sheet'!M54/10^9</f>
        <v>0.75545943418760142</v>
      </c>
      <c r="N65" s="2">
        <f>N10*'Output-Calculation-sheet'!N54/10^9</f>
        <v>0.73890701184548013</v>
      </c>
      <c r="O65" s="2">
        <f>O10*'Output-Calculation-sheet'!O54/10^9</f>
        <v>0.6737323525768204</v>
      </c>
      <c r="P65" s="2">
        <f>P10*'Output-Calculation-sheet'!P54/10^9</f>
        <v>0.59889297767765959</v>
      </c>
      <c r="Q65" s="2">
        <f>Q10*'Output-Calculation-sheet'!Q54/10^9</f>
        <v>0.64293294977020798</v>
      </c>
      <c r="R65" s="2">
        <f>R10*'Output-Calculation-sheet'!R54/10^9</f>
        <v>0.49988615218744115</v>
      </c>
      <c r="S65" s="2">
        <f>S10*'Output-Calculation-sheet'!S54/10^9</f>
        <v>0.42161697367212725</v>
      </c>
      <c r="T65" s="2">
        <f>T10*'Output-Calculation-sheet'!T54/10^9</f>
        <v>0.15491664924283069</v>
      </c>
      <c r="U65" s="2">
        <f>U10*'Output-Calculation-sheet'!U54/10^9</f>
        <v>0.15227915994523253</v>
      </c>
      <c r="V65" s="2">
        <f>V10*'Output-Calculation-sheet'!V54/10^9</f>
        <v>0.12849962766650422</v>
      </c>
      <c r="W65" s="2">
        <f>W10*'Output-Calculation-sheet'!W54/10^9</f>
        <v>6.7001253276107994E-2</v>
      </c>
      <c r="X65" s="2">
        <f>X10*'Output-Calculation-sheet'!X54/10^9</f>
        <v>8.1017498199987131E-2</v>
      </c>
      <c r="Y65" s="2">
        <f>Y10*'Output-Calculation-sheet'!Y54/10^9</f>
        <v>6.1161047653535354E-2</v>
      </c>
      <c r="AA65" s="2">
        <f t="shared" si="4"/>
        <v>24.240450549973641</v>
      </c>
    </row>
    <row r="66" spans="1:27" x14ac:dyDescent="0.25">
      <c r="A66" s="2">
        <v>2034</v>
      </c>
      <c r="B66" s="2">
        <f>B11*'Output-Calculation-sheet'!B55/10^9</f>
        <v>7.4318957759018156</v>
      </c>
      <c r="C66" s="2">
        <f>C11*'Output-Calculation-sheet'!C55/10^9</f>
        <v>3.533365963684127</v>
      </c>
      <c r="D66" s="2">
        <f>D11*'Output-Calculation-sheet'!D55/10^9</f>
        <v>1.6797723044994914</v>
      </c>
      <c r="E66" s="2">
        <f>E11*'Output-Calculation-sheet'!E55/10^9</f>
        <v>2.0125462357074078</v>
      </c>
      <c r="F66" s="2">
        <f>F11*'Output-Calculation-sheet'!F55/10^9</f>
        <v>0.7817390869995795</v>
      </c>
      <c r="G66" s="2">
        <f>G11*'Output-Calculation-sheet'!G55/10^9</f>
        <v>0.55134872600736251</v>
      </c>
      <c r="H66" s="2">
        <f>H11*'Output-Calculation-sheet'!H55/10^9</f>
        <v>1.1083682966136823</v>
      </c>
      <c r="I66" s="2">
        <f>I11*'Output-Calculation-sheet'!I55/10^9</f>
        <v>0.54083381680465836</v>
      </c>
      <c r="J66" s="2">
        <f>J11*'Output-Calculation-sheet'!J55/10^9</f>
        <v>0.56058070122762549</v>
      </c>
      <c r="K66" s="2">
        <f>K11*'Output-Calculation-sheet'!K55/10^9</f>
        <v>0.67334820764884773</v>
      </c>
      <c r="L66" s="2">
        <f>L11*'Output-Calculation-sheet'!L55/10^9</f>
        <v>0.69258012475553421</v>
      </c>
      <c r="M66" s="2">
        <f>M11*'Output-Calculation-sheet'!M55/10^9</f>
        <v>0.76976615012433602</v>
      </c>
      <c r="N66" s="2">
        <f>N11*'Output-Calculation-sheet'!N55/10^9</f>
        <v>0.75302531244840987</v>
      </c>
      <c r="O66" s="2">
        <f>O11*'Output-Calculation-sheet'!O55/10^9</f>
        <v>0.68698800427196205</v>
      </c>
      <c r="P66" s="2">
        <f>P11*'Output-Calculation-sheet'!P55/10^9</f>
        <v>0.60557455117084003</v>
      </c>
      <c r="Q66" s="2">
        <f>Q11*'Output-Calculation-sheet'!Q55/10^9</f>
        <v>0.65284070390269711</v>
      </c>
      <c r="R66" s="2">
        <f>R11*'Output-Calculation-sheet'!R55/10^9</f>
        <v>0.5041829873152206</v>
      </c>
      <c r="S66" s="2">
        <f>S11*'Output-Calculation-sheet'!S55/10^9</f>
        <v>0.42982997846888976</v>
      </c>
      <c r="T66" s="2">
        <f>T11*'Output-Calculation-sheet'!T55/10^9</f>
        <v>0.1561860054915328</v>
      </c>
      <c r="U66" s="2">
        <f>U11*'Output-Calculation-sheet'!U55/10^9</f>
        <v>0.15414156001314419</v>
      </c>
      <c r="V66" s="2">
        <f>V11*'Output-Calculation-sheet'!V55/10^9</f>
        <v>0.12944035211968094</v>
      </c>
      <c r="W66" s="2">
        <f>W11*'Output-Calculation-sheet'!W55/10^9</f>
        <v>6.7890576859852017E-2</v>
      </c>
      <c r="X66" s="2">
        <f>X11*'Output-Calculation-sheet'!X55/10^9</f>
        <v>8.2597301221525601E-2</v>
      </c>
      <c r="Y66" s="2">
        <f>Y11*'Output-Calculation-sheet'!Y55/10^9</f>
        <v>6.2050391931434426E-2</v>
      </c>
      <c r="AA66" s="2">
        <f t="shared" si="4"/>
        <v>24.620893115189663</v>
      </c>
    </row>
    <row r="67" spans="1:27" x14ac:dyDescent="0.25">
      <c r="A67" s="2">
        <v>2035</v>
      </c>
      <c r="B67" s="2">
        <f>B12*'Output-Calculation-sheet'!B56/10^9</f>
        <v>7.3909289696134577</v>
      </c>
      <c r="C67" s="2">
        <f>C12*'Output-Calculation-sheet'!C56/10^9</f>
        <v>3.5259671339942571</v>
      </c>
      <c r="D67" s="2">
        <f>D12*'Output-Calculation-sheet'!D56/10^9</f>
        <v>1.6638846332814559</v>
      </c>
      <c r="E67" s="2">
        <f>E12*'Output-Calculation-sheet'!E56/10^9</f>
        <v>1.9949440839111601</v>
      </c>
      <c r="F67" s="2">
        <f>F12*'Output-Calculation-sheet'!F56/10^9</f>
        <v>0.77521986251947828</v>
      </c>
      <c r="G67" s="2">
        <f>G12*'Output-Calculation-sheet'!G56/10^9</f>
        <v>0.54641722673743698</v>
      </c>
      <c r="H67" s="2">
        <f>H12*'Output-Calculation-sheet'!H56/10^9</f>
        <v>1.1054596293617407</v>
      </c>
      <c r="I67" s="2">
        <f>I12*'Output-Calculation-sheet'!I56/10^9</f>
        <v>0.53629116633048324</v>
      </c>
      <c r="J67" s="2">
        <f>J12*'Output-Calculation-sheet'!J56/10^9</f>
        <v>0.55500627506250555</v>
      </c>
      <c r="K67" s="2">
        <f>K12*'Output-Calculation-sheet'!K56/10^9</f>
        <v>0.66565621906565242</v>
      </c>
      <c r="L67" s="2">
        <f>L12*'Output-Calculation-sheet'!L56/10^9</f>
        <v>0.68044160232120521</v>
      </c>
      <c r="M67" s="2">
        <f>M12*'Output-Calculation-sheet'!M56/10^9</f>
        <v>0.76756233732676826</v>
      </c>
      <c r="N67" s="2">
        <f>N12*'Output-Calculation-sheet'!N56/10^9</f>
        <v>0.75097130418724822</v>
      </c>
      <c r="O67" s="2">
        <f>O12*'Output-Calculation-sheet'!O56/10^9</f>
        <v>0.6855398349691999</v>
      </c>
      <c r="P67" s="2">
        <f>P12*'Output-Calculation-sheet'!P56/10^9</f>
        <v>0.59915343112536723</v>
      </c>
      <c r="Q67" s="2">
        <f>Q12*'Output-Calculation-sheet'!Q56/10^9</f>
        <v>0.64781652182302829</v>
      </c>
      <c r="R67" s="2">
        <f>R12*'Output-Calculation-sheet'!R56/10^9</f>
        <v>0.49762772060779942</v>
      </c>
      <c r="S67" s="2">
        <f>S12*'Output-Calculation-sheet'!S56/10^9</f>
        <v>0.42878250252423183</v>
      </c>
      <c r="T67" s="2">
        <f>T12*'Output-Calculation-sheet'!T56/10^9</f>
        <v>0.15404991755003022</v>
      </c>
      <c r="U67" s="2">
        <f>U12*'Output-Calculation-sheet'!U56/10^9</f>
        <v>0.15265148881694371</v>
      </c>
      <c r="V67" s="2">
        <f>V12*'Output-Calculation-sheet'!V56/10^9</f>
        <v>0.12758227254604509</v>
      </c>
      <c r="W67" s="2">
        <f>W12*'Output-Calculation-sheet'!W56/10^9</f>
        <v>6.7309750267670526E-2</v>
      </c>
      <c r="X67" s="2">
        <f>X12*'Output-Calculation-sheet'!X56/10^9</f>
        <v>8.2405787466807823E-2</v>
      </c>
      <c r="Y67" s="2">
        <f>Y12*'Output-Calculation-sheet'!Y56/10^9</f>
        <v>6.1597993111057132E-2</v>
      </c>
      <c r="AA67" s="2">
        <f t="shared" si="4"/>
        <v>24.463267664521037</v>
      </c>
    </row>
    <row r="68" spans="1:27" x14ac:dyDescent="0.25">
      <c r="B68" s="2">
        <f>SUM(B60:B67)</f>
        <v>50.491004278094756</v>
      </c>
      <c r="C68" s="2">
        <f t="shared" ref="C68:Y68" si="5">SUM(C60:C67)</f>
        <v>26.019906895360037</v>
      </c>
      <c r="D68" s="2">
        <f t="shared" si="5"/>
        <v>11.311672642169675</v>
      </c>
      <c r="E68" s="2">
        <f t="shared" si="5"/>
        <v>13.537365940192373</v>
      </c>
      <c r="F68" s="2">
        <f t="shared" si="5"/>
        <v>5.2576224939855276</v>
      </c>
      <c r="G68" s="2">
        <f t="shared" si="5"/>
        <v>3.7084437419813039</v>
      </c>
      <c r="H68" s="2">
        <f t="shared" si="5"/>
        <v>8.1288290656896383</v>
      </c>
      <c r="I68" s="2">
        <f t="shared" si="5"/>
        <v>3.6350067830512067</v>
      </c>
      <c r="J68" s="2">
        <f t="shared" si="5"/>
        <v>3.7802733501702805</v>
      </c>
      <c r="K68" s="2">
        <f t="shared" si="5"/>
        <v>4.5575362735523921</v>
      </c>
      <c r="L68" s="2">
        <f t="shared" si="5"/>
        <v>4.7317912243940095</v>
      </c>
      <c r="M68" s="2">
        <f t="shared" si="5"/>
        <v>5.932770264211773</v>
      </c>
      <c r="N68" s="2">
        <f t="shared" si="5"/>
        <v>5.4698788591493654</v>
      </c>
      <c r="O68" s="2">
        <f t="shared" si="5"/>
        <v>5.1946231890413284</v>
      </c>
      <c r="P68" s="2">
        <f t="shared" si="5"/>
        <v>4.0878655849106558</v>
      </c>
      <c r="Q68" s="2">
        <f t="shared" si="5"/>
        <v>4.3998475790954297</v>
      </c>
      <c r="R68" s="2">
        <f t="shared" si="5"/>
        <v>3.4325375527823971</v>
      </c>
      <c r="S68" s="2">
        <f t="shared" si="5"/>
        <v>2.9880052454643895</v>
      </c>
      <c r="T68" s="2">
        <f t="shared" si="5"/>
        <v>1.0633227482616923</v>
      </c>
      <c r="U68" s="2">
        <f t="shared" si="5"/>
        <v>1.0382190516950549</v>
      </c>
      <c r="V68" s="2">
        <f t="shared" si="5"/>
        <v>0.88446430560878997</v>
      </c>
      <c r="W68" s="2">
        <f t="shared" si="5"/>
        <v>0.4565195816847295</v>
      </c>
      <c r="X68" s="2">
        <f t="shared" si="5"/>
        <v>0.64255213986515702</v>
      </c>
      <c r="Y68" s="2">
        <f t="shared" si="5"/>
        <v>0.41620406884065014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680.99650037078436</v>
      </c>
      <c r="E74" s="2">
        <f>E8/'Output-Calculation-sheet'!E7*'Output-Calculation-sheet'!E61</f>
        <v>497.9596199993033</v>
      </c>
      <c r="F74" s="2">
        <f>F8/'Output-Calculation-sheet'!F7*'Output-Calculation-sheet'!F61</f>
        <v>0</v>
      </c>
      <c r="G74" s="2">
        <f>G8/'Output-Calculation-sheet'!G7*'Output-Calculation-sheet'!G61</f>
        <v>229.8720233364362</v>
      </c>
      <c r="H74" s="2">
        <f>H8/'Output-Calculation-sheet'!H7*'Output-Calculation-sheet'!H61</f>
        <v>17.031483726063449</v>
      </c>
      <c r="I74" s="2">
        <f>I8/'Output-Calculation-sheet'!I7*'Output-Calculation-sheet'!I61</f>
        <v>86.78918132442746</v>
      </c>
      <c r="J74" s="2">
        <f>J8/'Output-Calculation-sheet'!J7*'Output-Calculation-sheet'!J61</f>
        <v>332.46155049314746</v>
      </c>
      <c r="K74" s="2">
        <f>K8/'Output-Calculation-sheet'!K7*'Output-Calculation-sheet'!K61</f>
        <v>557.3454304756948</v>
      </c>
      <c r="L74" s="2">
        <f>L8/'Output-Calculation-sheet'!L7*'Output-Calculation-sheet'!L61</f>
        <v>413.53594085391109</v>
      </c>
      <c r="M74" s="2">
        <f>M8/'Output-Calculation-sheet'!M7*'Output-Calculation-sheet'!M61</f>
        <v>12.912632679663858</v>
      </c>
      <c r="N74" s="2">
        <f>N8/'Output-Calculation-sheet'!N7*'Output-Calculation-sheet'!N61</f>
        <v>10.94920856035853</v>
      </c>
      <c r="O74" s="2">
        <f>O8/'Output-Calculation-sheet'!O7*'Output-Calculation-sheet'!O61</f>
        <v>0</v>
      </c>
      <c r="P74" s="2">
        <f>P8/'Output-Calculation-sheet'!P7*'Output-Calculation-sheet'!P61</f>
        <v>386.96726365700971</v>
      </c>
      <c r="Q74" s="2">
        <f>Q8/'Output-Calculation-sheet'!Q7*'Output-Calculation-sheet'!Q61</f>
        <v>26.833735584500705</v>
      </c>
      <c r="R74" s="2">
        <f>R8/'Output-Calculation-sheet'!R7*'Output-Calculation-sheet'!R61</f>
        <v>668.58951096246051</v>
      </c>
      <c r="S74" s="2">
        <f>S8/'Output-Calculation-sheet'!S7*'Output-Calculation-sheet'!S61</f>
        <v>0.19253926289011966</v>
      </c>
      <c r="T74" s="2">
        <f>T8/'Output-Calculation-sheet'!T7*'Output-Calculation-sheet'!T61</f>
        <v>225.26733845605125</v>
      </c>
      <c r="U74" s="2">
        <f>U8/'Output-Calculation-sheet'!U7*'Output-Calculation-sheet'!U61</f>
        <v>88.803028275084372</v>
      </c>
      <c r="V74" s="2">
        <f>V8/'Output-Calculation-sheet'!V7*'Output-Calculation-sheet'!V61</f>
        <v>157.75926524007031</v>
      </c>
      <c r="W74" s="2">
        <f>W8/'Output-Calculation-sheet'!W7*'Output-Calculation-sheet'!W61</f>
        <v>4.3294902096132333</v>
      </c>
      <c r="X74" s="2">
        <f>X8/'Output-Calculation-sheet'!X7*'Output-Calculation-sheet'!X61</f>
        <v>1.3739306322138147</v>
      </c>
      <c r="Y74" s="2">
        <f>Y8/'Output-Calculation-sheet'!Y7*'Output-Calculation-sheet'!Y61</f>
        <v>0</v>
      </c>
      <c r="AA74" s="2">
        <f t="shared" si="6"/>
        <v>4.3999696740996841</v>
      </c>
    </row>
    <row r="75" spans="1:27" x14ac:dyDescent="0.25">
      <c r="A75" s="2">
        <v>2032</v>
      </c>
      <c r="B75" s="2">
        <f>B9/'Output-Calculation-sheet'!B8*'Output-Calculation-sheet'!B62</f>
        <v>47.746132756581531</v>
      </c>
      <c r="C75" s="2">
        <f>C9/'Output-Calculation-sheet'!C8*'Output-Calculation-sheet'!C62</f>
        <v>0</v>
      </c>
      <c r="D75" s="2">
        <f>D9/'Output-Calculation-sheet'!D8*'Output-Calculation-sheet'!D62</f>
        <v>886.79317737990459</v>
      </c>
      <c r="E75" s="2">
        <f>E9/'Output-Calculation-sheet'!E8*'Output-Calculation-sheet'!E62</f>
        <v>614.01507295560657</v>
      </c>
      <c r="F75" s="2">
        <f>F9/'Output-Calculation-sheet'!F8*'Output-Calculation-sheet'!F62</f>
        <v>0</v>
      </c>
      <c r="G75" s="2">
        <f>G9/'Output-Calculation-sheet'!G8*'Output-Calculation-sheet'!G62</f>
        <v>289.2390591859467</v>
      </c>
      <c r="H75" s="2">
        <f>H9/'Output-Calculation-sheet'!H8*'Output-Calculation-sheet'!H62</f>
        <v>19.074555949266344</v>
      </c>
      <c r="I75" s="2">
        <f>I9/'Output-Calculation-sheet'!I8*'Output-Calculation-sheet'!I62</f>
        <v>119.10561116566824</v>
      </c>
      <c r="J75" s="2">
        <f>J9/'Output-Calculation-sheet'!J8*'Output-Calculation-sheet'!J62</f>
        <v>404.53760069248136</v>
      </c>
      <c r="K75" s="2">
        <f>K9/'Output-Calculation-sheet'!K8*'Output-Calculation-sheet'!K62</f>
        <v>628.00070241356468</v>
      </c>
      <c r="L75" s="2">
        <f>L9/'Output-Calculation-sheet'!L8*'Output-Calculation-sheet'!L62</f>
        <v>546.77846766723076</v>
      </c>
      <c r="M75" s="2">
        <f>M9/'Output-Calculation-sheet'!M8*'Output-Calculation-sheet'!M62</f>
        <v>14.003117670563906</v>
      </c>
      <c r="N75" s="2">
        <f>N9/'Output-Calculation-sheet'!N8*'Output-Calculation-sheet'!N62</f>
        <v>12.580889532999755</v>
      </c>
      <c r="O75" s="2">
        <f>O9/'Output-Calculation-sheet'!O8*'Output-Calculation-sheet'!O62</f>
        <v>0</v>
      </c>
      <c r="P75" s="2">
        <f>P9/'Output-Calculation-sheet'!P8*'Output-Calculation-sheet'!P62</f>
        <v>468.801087159171</v>
      </c>
      <c r="Q75" s="2">
        <f>Q9/'Output-Calculation-sheet'!Q8*'Output-Calculation-sheet'!Q62</f>
        <v>48.517095227697354</v>
      </c>
      <c r="R75" s="2">
        <f>R9/'Output-Calculation-sheet'!R8*'Output-Calculation-sheet'!R62</f>
        <v>747.73364122305509</v>
      </c>
      <c r="S75" s="2">
        <f>S9/'Output-Calculation-sheet'!S8*'Output-Calculation-sheet'!S62</f>
        <v>0</v>
      </c>
      <c r="T75" s="2">
        <f>T9/'Output-Calculation-sheet'!T8*'Output-Calculation-sheet'!T62</f>
        <v>251.27687423732291</v>
      </c>
      <c r="U75" s="2">
        <f>U9/'Output-Calculation-sheet'!U8*'Output-Calculation-sheet'!U62</f>
        <v>115.559677858181</v>
      </c>
      <c r="V75" s="2">
        <f>V9/'Output-Calculation-sheet'!V8*'Output-Calculation-sheet'!V62</f>
        <v>174.07591140767494</v>
      </c>
      <c r="W75" s="2">
        <f>W9/'Output-Calculation-sheet'!W8*'Output-Calculation-sheet'!W62</f>
        <v>9.0765642939714191</v>
      </c>
      <c r="X75" s="2">
        <f>X9/'Output-Calculation-sheet'!X8*'Output-Calculation-sheet'!X62</f>
        <v>1.5071992900413478</v>
      </c>
      <c r="Y75" s="2">
        <f>Y9/'Output-Calculation-sheet'!Y8*'Output-Calculation-sheet'!Y62</f>
        <v>0</v>
      </c>
      <c r="AA75" s="2">
        <f t="shared" si="6"/>
        <v>5.3984224380669295</v>
      </c>
    </row>
    <row r="76" spans="1:27" x14ac:dyDescent="0.25">
      <c r="A76" s="2">
        <v>2033</v>
      </c>
      <c r="B76" s="2">
        <f>B10/'Output-Calculation-sheet'!B9*'Output-Calculation-sheet'!B63</f>
        <v>174.63183688199433</v>
      </c>
      <c r="C76" s="2">
        <f>C10/'Output-Calculation-sheet'!C9*'Output-Calculation-sheet'!C63</f>
        <v>0</v>
      </c>
      <c r="D76" s="2">
        <f>D10/'Output-Calculation-sheet'!D9*'Output-Calculation-sheet'!D63</f>
        <v>1088.442008758959</v>
      </c>
      <c r="E76" s="2">
        <f>E10/'Output-Calculation-sheet'!E9*'Output-Calculation-sheet'!E63</f>
        <v>798.82027335148769</v>
      </c>
      <c r="F76" s="2">
        <f>F10/'Output-Calculation-sheet'!F9*'Output-Calculation-sheet'!F63</f>
        <v>0</v>
      </c>
      <c r="G76" s="2">
        <f>G10/'Output-Calculation-sheet'!G9*'Output-Calculation-sheet'!G63</f>
        <v>367.0984626559798</v>
      </c>
      <c r="H76" s="2">
        <f>H10/'Output-Calculation-sheet'!H9*'Output-Calculation-sheet'!H63</f>
        <v>19.413700568262268</v>
      </c>
      <c r="I76" s="2">
        <f>I10/'Output-Calculation-sheet'!I9*'Output-Calculation-sheet'!I63</f>
        <v>176.72113610304228</v>
      </c>
      <c r="J76" s="2">
        <f>J10/'Output-Calculation-sheet'!J9*'Output-Calculation-sheet'!J63</f>
        <v>477.01056683145202</v>
      </c>
      <c r="K76" s="2">
        <f>K10/'Output-Calculation-sheet'!K9*'Output-Calculation-sheet'!K63</f>
        <v>693.71535343815799</v>
      </c>
      <c r="L76" s="2">
        <f>L10/'Output-Calculation-sheet'!L9*'Output-Calculation-sheet'!L63</f>
        <v>636.19854062426293</v>
      </c>
      <c r="M76" s="2">
        <f>M10/'Output-Calculation-sheet'!M9*'Output-Calculation-sheet'!M63</f>
        <v>13.856904481254887</v>
      </c>
      <c r="N76" s="2">
        <f>N10/'Output-Calculation-sheet'!N9*'Output-Calculation-sheet'!N63</f>
        <v>13.069189724306472</v>
      </c>
      <c r="O76" s="2">
        <f>O10/'Output-Calculation-sheet'!O9*'Output-Calculation-sheet'!O63</f>
        <v>0</v>
      </c>
      <c r="P76" s="2">
        <f>P10/'Output-Calculation-sheet'!P9*'Output-Calculation-sheet'!P63</f>
        <v>544.22056373473117</v>
      </c>
      <c r="Q76" s="2">
        <f>Q10/'Output-Calculation-sheet'!Q9*'Output-Calculation-sheet'!Q63</f>
        <v>87.350379405984057</v>
      </c>
      <c r="R76" s="2">
        <f>R10/'Output-Calculation-sheet'!R9*'Output-Calculation-sheet'!R63</f>
        <v>798.97211631861455</v>
      </c>
      <c r="S76" s="2">
        <f>S10/'Output-Calculation-sheet'!S9*'Output-Calculation-sheet'!S63</f>
        <v>1.1059474700867398</v>
      </c>
      <c r="T76" s="2">
        <f>T10/'Output-Calculation-sheet'!T9*'Output-Calculation-sheet'!T63</f>
        <v>281.2319952529806</v>
      </c>
      <c r="U76" s="2">
        <f>U10/'Output-Calculation-sheet'!U9*'Output-Calculation-sheet'!U63</f>
        <v>135.41413470616669</v>
      </c>
      <c r="V76" s="2">
        <f>V10/'Output-Calculation-sheet'!V9*'Output-Calculation-sheet'!V63</f>
        <v>185.33612058872995</v>
      </c>
      <c r="W76" s="2">
        <f>W10/'Output-Calculation-sheet'!W9*'Output-Calculation-sheet'!W63</f>
        <v>12.461776458942495</v>
      </c>
      <c r="X76" s="2">
        <f>X10/'Output-Calculation-sheet'!X9*'Output-Calculation-sheet'!X63</f>
        <v>1.6448534383973412</v>
      </c>
      <c r="Y76" s="2">
        <f>Y10/'Output-Calculation-sheet'!Y9*'Output-Calculation-sheet'!Y63</f>
        <v>4.0042057395423312</v>
      </c>
      <c r="AA76" s="2">
        <f t="shared" si="6"/>
        <v>6.5107200665333353</v>
      </c>
    </row>
    <row r="77" spans="1:27" x14ac:dyDescent="0.25">
      <c r="A77" s="2">
        <v>2034</v>
      </c>
      <c r="B77" s="2">
        <f>B11/'Output-Calculation-sheet'!B10*'Output-Calculation-sheet'!B64</f>
        <v>620.32465976062167</v>
      </c>
      <c r="C77" s="2">
        <f>C11/'Output-Calculation-sheet'!C10*'Output-Calculation-sheet'!C64</f>
        <v>0</v>
      </c>
      <c r="D77" s="2">
        <f>D11/'Output-Calculation-sheet'!D10*'Output-Calculation-sheet'!D64</f>
        <v>1249.6788597808559</v>
      </c>
      <c r="E77" s="2">
        <f>E11/'Output-Calculation-sheet'!E10*'Output-Calculation-sheet'!E64</f>
        <v>886.9949681435661</v>
      </c>
      <c r="F77" s="2">
        <f>F11/'Output-Calculation-sheet'!F10*'Output-Calculation-sheet'!F64</f>
        <v>0</v>
      </c>
      <c r="G77" s="2">
        <f>G11/'Output-Calculation-sheet'!G10*'Output-Calculation-sheet'!G64</f>
        <v>414.8774165529781</v>
      </c>
      <c r="H77" s="2">
        <f>H11/'Output-Calculation-sheet'!H10*'Output-Calculation-sheet'!H64</f>
        <v>19.790949582467078</v>
      </c>
      <c r="I77" s="2">
        <f>I11/'Output-Calculation-sheet'!I10*'Output-Calculation-sheet'!I64</f>
        <v>219.18952255572691</v>
      </c>
      <c r="J77" s="2">
        <f>J11/'Output-Calculation-sheet'!J10*'Output-Calculation-sheet'!J64</f>
        <v>550.68639353149638</v>
      </c>
      <c r="K77" s="2">
        <f>K11/'Output-Calculation-sheet'!K10*'Output-Calculation-sheet'!K64</f>
        <v>784.34397606554853</v>
      </c>
      <c r="L77" s="2">
        <f>L11/'Output-Calculation-sheet'!L10*'Output-Calculation-sheet'!L64</f>
        <v>681.14318585668263</v>
      </c>
      <c r="M77" s="2">
        <f>M11/'Output-Calculation-sheet'!M10*'Output-Calculation-sheet'!M64</f>
        <v>14.303624637880437</v>
      </c>
      <c r="N77" s="2">
        <f>N11/'Output-Calculation-sheet'!N10*'Output-Calculation-sheet'!N64</f>
        <v>13.392831558460193</v>
      </c>
      <c r="O77" s="2">
        <f>O11/'Output-Calculation-sheet'!O10*'Output-Calculation-sheet'!O64</f>
        <v>0.54103280765799577</v>
      </c>
      <c r="P77" s="2">
        <f>P11/'Output-Calculation-sheet'!P10*'Output-Calculation-sheet'!P64</f>
        <v>595.88788865655522</v>
      </c>
      <c r="Q77" s="2">
        <f>Q11/'Output-Calculation-sheet'!Q10*'Output-Calculation-sheet'!Q64</f>
        <v>157.04747210479906</v>
      </c>
      <c r="R77" s="2">
        <f>R11/'Output-Calculation-sheet'!R10*'Output-Calculation-sheet'!R64</f>
        <v>837.59966350196055</v>
      </c>
      <c r="S77" s="2">
        <f>S11/'Output-Calculation-sheet'!S10*'Output-Calculation-sheet'!S64</f>
        <v>2.1066686805148871</v>
      </c>
      <c r="T77" s="2">
        <f>T11/'Output-Calculation-sheet'!T10*'Output-Calculation-sheet'!T64</f>
        <v>296.37361339668621</v>
      </c>
      <c r="U77" s="2">
        <f>U11/'Output-Calculation-sheet'!U10*'Output-Calculation-sheet'!U64</f>
        <v>153.75196702222578</v>
      </c>
      <c r="V77" s="2">
        <f>V11/'Output-Calculation-sheet'!V10*'Output-Calculation-sheet'!V64</f>
        <v>196.2335390595525</v>
      </c>
      <c r="W77" s="2">
        <f>W11/'Output-Calculation-sheet'!W10*'Output-Calculation-sheet'!W64</f>
        <v>19.711713258781415</v>
      </c>
      <c r="X77" s="2">
        <f>X11/'Output-Calculation-sheet'!X10*'Output-Calculation-sheet'!X64</f>
        <v>1.7401724024597685</v>
      </c>
      <c r="Y77" s="2">
        <f>Y11/'Output-Calculation-sheet'!Y10*'Output-Calculation-sheet'!Y64</f>
        <v>6.5416814906130716</v>
      </c>
      <c r="AA77" s="2">
        <f t="shared" si="6"/>
        <v>7.7222618004080905</v>
      </c>
    </row>
    <row r="78" spans="1:27" x14ac:dyDescent="0.25">
      <c r="A78" s="2">
        <v>2035</v>
      </c>
      <c r="B78" s="2">
        <f>B12/'Output-Calculation-sheet'!B11*'Output-Calculation-sheet'!B65</f>
        <v>1517.6050593912826</v>
      </c>
      <c r="C78" s="2">
        <f>C12/'Output-Calculation-sheet'!C11*'Output-Calculation-sheet'!C65</f>
        <v>2.7793047317648916</v>
      </c>
      <c r="D78" s="2">
        <f>D12/'Output-Calculation-sheet'!D11*'Output-Calculation-sheet'!D65</f>
        <v>1405.5283158269199</v>
      </c>
      <c r="E78" s="2">
        <f>E12/'Output-Calculation-sheet'!E11*'Output-Calculation-sheet'!E65</f>
        <v>1050.5532626580166</v>
      </c>
      <c r="F78" s="2">
        <f>F12/'Output-Calculation-sheet'!F11*'Output-Calculation-sheet'!F65</f>
        <v>56.653807210809077</v>
      </c>
      <c r="G78" s="2">
        <f>G12/'Output-Calculation-sheet'!G11*'Output-Calculation-sheet'!G65</f>
        <v>453.40369677232565</v>
      </c>
      <c r="H78" s="2">
        <f>H12/'Output-Calculation-sheet'!H11*'Output-Calculation-sheet'!H65</f>
        <v>19.53909579462184</v>
      </c>
      <c r="I78" s="2">
        <f>I12/'Output-Calculation-sheet'!I11*'Output-Calculation-sheet'!I65</f>
        <v>249.87351158264599</v>
      </c>
      <c r="J78" s="2">
        <f>J12/'Output-Calculation-sheet'!J11*'Output-Calculation-sheet'!J65</f>
        <v>591.66989962449134</v>
      </c>
      <c r="K78" s="2">
        <f>K12/'Output-Calculation-sheet'!K11*'Output-Calculation-sheet'!K65</f>
        <v>807.10119550020625</v>
      </c>
      <c r="L78" s="2">
        <f>L12/'Output-Calculation-sheet'!L11*'Output-Calculation-sheet'!L65</f>
        <v>727.56637273777017</v>
      </c>
      <c r="M78" s="2">
        <f>M12/'Output-Calculation-sheet'!M11*'Output-Calculation-sheet'!M65</f>
        <v>14.304803362475598</v>
      </c>
      <c r="N78" s="2">
        <f>N12/'Output-Calculation-sheet'!N11*'Output-Calculation-sheet'!N65</f>
        <v>13.191925107962533</v>
      </c>
      <c r="O78" s="2">
        <f>O12/'Output-Calculation-sheet'!O11*'Output-Calculation-sheet'!O65</f>
        <v>2.2276283172585076</v>
      </c>
      <c r="P78" s="2">
        <f>P12/'Output-Calculation-sheet'!P11*'Output-Calculation-sheet'!P65</f>
        <v>617.65036799417499</v>
      </c>
      <c r="Q78" s="2">
        <f>Q12/'Output-Calculation-sheet'!Q11*'Output-Calculation-sheet'!Q65</f>
        <v>242.67028257112037</v>
      </c>
      <c r="R78" s="2">
        <f>R12/'Output-Calculation-sheet'!R11*'Output-Calculation-sheet'!R65</f>
        <v>855.815491168324</v>
      </c>
      <c r="S78" s="2">
        <f>S12/'Output-Calculation-sheet'!S11*'Output-Calculation-sheet'!S65</f>
        <v>4.3625217653802428</v>
      </c>
      <c r="T78" s="2">
        <f>T12/'Output-Calculation-sheet'!T11*'Output-Calculation-sheet'!T65</f>
        <v>308.58323769616436</v>
      </c>
      <c r="U78" s="2">
        <f>U12/'Output-Calculation-sheet'!U11*'Output-Calculation-sheet'!U65</f>
        <v>165.42728056531681</v>
      </c>
      <c r="V78" s="2">
        <f>V12/'Output-Calculation-sheet'!V11*'Output-Calculation-sheet'!V65</f>
        <v>202.07470458777985</v>
      </c>
      <c r="W78" s="2">
        <f>W12/'Output-Calculation-sheet'!W11*'Output-Calculation-sheet'!W65</f>
        <v>25.869021272530265</v>
      </c>
      <c r="X78" s="2">
        <f>X12/'Output-Calculation-sheet'!X11*'Output-Calculation-sheet'!X65</f>
        <v>1.7890110701886299</v>
      </c>
      <c r="Y78" s="2">
        <f>Y12/'Output-Calculation-sheet'!Y11*'Output-Calculation-sheet'!Y65</f>
        <v>9.3251962393654821</v>
      </c>
      <c r="AA78" s="2">
        <f t="shared" si="6"/>
        <v>9.345564993548896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15429571796.668716</v>
      </c>
      <c r="C96" s="2">
        <f>C8/'Output-Calculation-sheet'!C7*'Output-Calculation-sheet'!C79</f>
        <v>3944286362.3374896</v>
      </c>
      <c r="D96" s="2">
        <f>D8/'Output-Calculation-sheet'!D7*'Output-Calculation-sheet'!D79</f>
        <v>2741346443.2466536</v>
      </c>
      <c r="E96" s="2">
        <f>E8/'Output-Calculation-sheet'!E7*'Output-Calculation-sheet'!E79</f>
        <v>9867925560.9094257</v>
      </c>
      <c r="F96" s="2">
        <f>F8/'Output-Calculation-sheet'!F7*'Output-Calculation-sheet'!F79</f>
        <v>3007940564.120091</v>
      </c>
      <c r="G96" s="2">
        <f>G8/'Output-Calculation-sheet'!G7*'Output-Calculation-sheet'!G79</f>
        <v>1861709427.8066854</v>
      </c>
      <c r="H96" s="2">
        <f>H8/'Output-Calculation-sheet'!H7*'Output-Calculation-sheet'!H79</f>
        <v>2747981251.3880854</v>
      </c>
      <c r="I96" s="2">
        <f>I8/'Output-Calculation-sheet'!I7*'Output-Calculation-sheet'!I79</f>
        <v>1338018672.4699333</v>
      </c>
      <c r="J96" s="2">
        <f>J8/'Output-Calculation-sheet'!J7*'Output-Calculation-sheet'!J79</f>
        <v>1087154170.4201088</v>
      </c>
      <c r="K96" s="2">
        <f>K8/'Output-Calculation-sheet'!K7*'Output-Calculation-sheet'!K79</f>
        <v>1329691066.9358971</v>
      </c>
      <c r="L96" s="2">
        <f>L8/'Output-Calculation-sheet'!L7*'Output-Calculation-sheet'!L79</f>
        <v>1296784212.9756207</v>
      </c>
      <c r="M96" s="2">
        <f>M8/'Output-Calculation-sheet'!M7*'Output-Calculation-sheet'!M79</f>
        <v>2118747423.1315856</v>
      </c>
      <c r="N96" s="2">
        <f>N8/'Output-Calculation-sheet'!N7*'Output-Calculation-sheet'!N79</f>
        <v>1377542770.8026164</v>
      </c>
      <c r="O96" s="2">
        <f>O8/'Output-Calculation-sheet'!O7*'Output-Calculation-sheet'!O79</f>
        <v>520762324.89803016</v>
      </c>
      <c r="P96" s="2">
        <f>P8/'Output-Calculation-sheet'!P7*'Output-Calculation-sheet'!P79</f>
        <v>1985500217.2167239</v>
      </c>
      <c r="Q96" s="2">
        <f>Q8/'Output-Calculation-sheet'!Q7*'Output-Calculation-sheet'!Q79</f>
        <v>1029352324.6041228</v>
      </c>
      <c r="R96" s="2">
        <f>R8/'Output-Calculation-sheet'!R7*'Output-Calculation-sheet'!R79</f>
        <v>1303726063.7620795</v>
      </c>
      <c r="S96" s="2">
        <f>S8/'Output-Calculation-sheet'!S7*'Output-Calculation-sheet'!S79</f>
        <v>831209357.99412036</v>
      </c>
      <c r="T96" s="2">
        <f>T8/'Output-Calculation-sheet'!T7*'Output-Calculation-sheet'!T79</f>
        <v>459853654.86699474</v>
      </c>
      <c r="U96" s="2">
        <f>U8/'Output-Calculation-sheet'!U7*'Output-Calculation-sheet'!U79</f>
        <v>297001201.38536006</v>
      </c>
      <c r="V96" s="2">
        <f>V8/'Output-Calculation-sheet'!V7*'Output-Calculation-sheet'!V79</f>
        <v>176859454.58972627</v>
      </c>
      <c r="W96" s="2">
        <f>W8/'Output-Calculation-sheet'!W7*'Output-Calculation-sheet'!W79</f>
        <v>487871623.35097718</v>
      </c>
      <c r="X96" s="2">
        <f>X8/'Output-Calculation-sheet'!X7*'Output-Calculation-sheet'!X79</f>
        <v>254260649.66031277</v>
      </c>
      <c r="Y96" s="2">
        <f>Y8/'Output-Calculation-sheet'!Y7*'Output-Calculation-sheet'!Y79</f>
        <v>260307899.03782079</v>
      </c>
      <c r="AA96" s="2">
        <f t="shared" si="8"/>
        <v>55.755404494579189</v>
      </c>
    </row>
    <row r="97" spans="1:27" x14ac:dyDescent="0.25">
      <c r="A97" s="2">
        <v>2032</v>
      </c>
      <c r="B97" s="2">
        <f>B9/'Output-Calculation-sheet'!B8*'Output-Calculation-sheet'!B80</f>
        <v>15300509933.166365</v>
      </c>
      <c r="C97" s="2">
        <f>C9/'Output-Calculation-sheet'!C8*'Output-Calculation-sheet'!C80</f>
        <v>3818946516.0037322</v>
      </c>
      <c r="D97" s="2">
        <f>D9/'Output-Calculation-sheet'!D8*'Output-Calculation-sheet'!D80</f>
        <v>2507106449.9293642</v>
      </c>
      <c r="E97" s="2">
        <f>E9/'Output-Calculation-sheet'!E8*'Output-Calculation-sheet'!E80</f>
        <v>10130561915.991802</v>
      </c>
      <c r="F97" s="2">
        <f>F9/'Output-Calculation-sheet'!F8*'Output-Calculation-sheet'!F80</f>
        <v>2899194354.3450842</v>
      </c>
      <c r="G97" s="2">
        <f>G9/'Output-Calculation-sheet'!G8*'Output-Calculation-sheet'!G80</f>
        <v>1716826892.3229918</v>
      </c>
      <c r="H97" s="2">
        <f>H9/'Output-Calculation-sheet'!H8*'Output-Calculation-sheet'!H80</f>
        <v>2684259231.8206677</v>
      </c>
      <c r="I97" s="2">
        <f>I9/'Output-Calculation-sheet'!I8*'Output-Calculation-sheet'!I80</f>
        <v>1292189247.8265529</v>
      </c>
      <c r="J97" s="2">
        <f>J9/'Output-Calculation-sheet'!J8*'Output-Calculation-sheet'!J80</f>
        <v>1035754391.1843345</v>
      </c>
      <c r="K97" s="2">
        <f>K9/'Output-Calculation-sheet'!K8*'Output-Calculation-sheet'!K80</f>
        <v>1245225083.5607727</v>
      </c>
      <c r="L97" s="2">
        <f>L9/'Output-Calculation-sheet'!L8*'Output-Calculation-sheet'!L80</f>
        <v>1275112399.8502045</v>
      </c>
      <c r="M97" s="2">
        <f>M9/'Output-Calculation-sheet'!M8*'Output-Calculation-sheet'!M80</f>
        <v>2115739838.5939953</v>
      </c>
      <c r="N97" s="2">
        <f>N9/'Output-Calculation-sheet'!N8*'Output-Calculation-sheet'!N80</f>
        <v>1329541153.929044</v>
      </c>
      <c r="O97" s="2">
        <f>O9/'Output-Calculation-sheet'!O8*'Output-Calculation-sheet'!O80</f>
        <v>497793947.29223013</v>
      </c>
      <c r="P97" s="2">
        <f>P9/'Output-Calculation-sheet'!P8*'Output-Calculation-sheet'!P80</f>
        <v>1915732655.2496157</v>
      </c>
      <c r="Q97" s="2">
        <f>Q9/'Output-Calculation-sheet'!Q8*'Output-Calculation-sheet'!Q80</f>
        <v>981621619.24191415</v>
      </c>
      <c r="R97" s="2">
        <f>R9/'Output-Calculation-sheet'!R8*'Output-Calculation-sheet'!R80</f>
        <v>1282717065.3718042</v>
      </c>
      <c r="S97" s="2">
        <f>S9/'Output-Calculation-sheet'!S8*'Output-Calculation-sheet'!S80</f>
        <v>801545676.60553682</v>
      </c>
      <c r="T97" s="2">
        <f>T9/'Output-Calculation-sheet'!T8*'Output-Calculation-sheet'!T80</f>
        <v>430186946.23991281</v>
      </c>
      <c r="U97" s="2">
        <f>U9/'Output-Calculation-sheet'!U8*'Output-Calculation-sheet'!U80</f>
        <v>283021995.01531965</v>
      </c>
      <c r="V97" s="2">
        <f>V9/'Output-Calculation-sheet'!V8*'Output-Calculation-sheet'!V80</f>
        <v>167709112.85881963</v>
      </c>
      <c r="W97" s="2">
        <f>W9/'Output-Calculation-sheet'!W8*'Output-Calculation-sheet'!W80</f>
        <v>465646018.27813101</v>
      </c>
      <c r="X97" s="2">
        <f>X9/'Output-Calculation-sheet'!X8*'Output-Calculation-sheet'!X80</f>
        <v>259822911.97709337</v>
      </c>
      <c r="Y97" s="2">
        <f>Y9/'Output-Calculation-sheet'!Y8*'Output-Calculation-sheet'!Y80</f>
        <v>254267614.01868153</v>
      </c>
      <c r="AA97" s="2">
        <f t="shared" si="8"/>
        <v>54.69103297067398</v>
      </c>
    </row>
    <row r="98" spans="1:27" x14ac:dyDescent="0.25">
      <c r="A98" s="2">
        <v>2033</v>
      </c>
      <c r="B98" s="2">
        <f>B10/'Output-Calculation-sheet'!B9*'Output-Calculation-sheet'!B81</f>
        <v>14618535664.223343</v>
      </c>
      <c r="C98" s="2">
        <f>C10/'Output-Calculation-sheet'!C9*'Output-Calculation-sheet'!C81</f>
        <v>3570411604.3611612</v>
      </c>
      <c r="D98" s="2">
        <f>D10/'Output-Calculation-sheet'!D9*'Output-Calculation-sheet'!D81</f>
        <v>2216468974.6743031</v>
      </c>
      <c r="E98" s="2">
        <f>E10/'Output-Calculation-sheet'!E9*'Output-Calculation-sheet'!E81</f>
        <v>10056568150.727854</v>
      </c>
      <c r="F98" s="2">
        <f>F10/'Output-Calculation-sheet'!F9*'Output-Calculation-sheet'!F81</f>
        <v>2693834978.2984095</v>
      </c>
      <c r="G98" s="2">
        <f>G10/'Output-Calculation-sheet'!G9*'Output-Calculation-sheet'!G81</f>
        <v>1525824947.372925</v>
      </c>
      <c r="H98" s="2">
        <f>H10/'Output-Calculation-sheet'!H9*'Output-Calculation-sheet'!H81</f>
        <v>2524577344.9180684</v>
      </c>
      <c r="I98" s="2">
        <f>I10/'Output-Calculation-sheet'!I9*'Output-Calculation-sheet'!I81</f>
        <v>1207341973.9796963</v>
      </c>
      <c r="J98" s="2">
        <f>J10/'Output-Calculation-sheet'!J9*'Output-Calculation-sheet'!J81</f>
        <v>954003123.22886074</v>
      </c>
      <c r="K98" s="2">
        <f>K10/'Output-Calculation-sheet'!K9*'Output-Calculation-sheet'!K81</f>
        <v>1132013452.255466</v>
      </c>
      <c r="L98" s="2">
        <f>L10/'Output-Calculation-sheet'!L9*'Output-Calculation-sheet'!L81</f>
        <v>1225259164.6234365</v>
      </c>
      <c r="M98" s="2">
        <f>M10/'Output-Calculation-sheet'!M9*'Output-Calculation-sheet'!M81</f>
        <v>2040054339.3192565</v>
      </c>
      <c r="N98" s="2">
        <f>N10/'Output-Calculation-sheet'!N9*'Output-Calculation-sheet'!N81</f>
        <v>1240057950.5470974</v>
      </c>
      <c r="O98" s="2">
        <f>O10/'Output-Calculation-sheet'!O9*'Output-Calculation-sheet'!O81</f>
        <v>460380867.23383331</v>
      </c>
      <c r="P98" s="2">
        <f>P10/'Output-Calculation-sheet'!P9*'Output-Calculation-sheet'!P81</f>
        <v>1770144238.1955445</v>
      </c>
      <c r="Q98" s="2">
        <f>Q10/'Output-Calculation-sheet'!Q9*'Output-Calculation-sheet'!Q81</f>
        <v>922822175.21940327</v>
      </c>
      <c r="R98" s="2">
        <f>R10/'Output-Calculation-sheet'!R9*'Output-Calculation-sheet'!R81</f>
        <v>1210488011.5167561</v>
      </c>
      <c r="S98" s="2">
        <f>S10/'Output-Calculation-sheet'!S9*'Output-Calculation-sheet'!S81</f>
        <v>745173514.21680164</v>
      </c>
      <c r="T98" s="2">
        <f>T10/'Output-Calculation-sheet'!T9*'Output-Calculation-sheet'!T81</f>
        <v>388815383.12735218</v>
      </c>
      <c r="U98" s="2">
        <f>U10/'Output-Calculation-sheet'!U9*'Output-Calculation-sheet'!U81</f>
        <v>258531020.83587521</v>
      </c>
      <c r="V98" s="2">
        <f>V10/'Output-Calculation-sheet'!V9*'Output-Calculation-sheet'!V81</f>
        <v>153046765.98941854</v>
      </c>
      <c r="W98" s="2">
        <f>W10/'Output-Calculation-sheet'!W9*'Output-Calculation-sheet'!W81</f>
        <v>425226686.45384574</v>
      </c>
      <c r="X98" s="2">
        <f>X10/'Output-Calculation-sheet'!X9*'Output-Calculation-sheet'!X81</f>
        <v>256527897.65424383</v>
      </c>
      <c r="Y98" s="2">
        <f>Y10/'Output-Calculation-sheet'!Y9*'Output-Calculation-sheet'!Y81</f>
        <v>239151151.54136282</v>
      </c>
      <c r="AA98" s="2">
        <f t="shared" si="8"/>
        <v>51.835259380514302</v>
      </c>
    </row>
    <row r="99" spans="1:27" x14ac:dyDescent="0.25">
      <c r="A99" s="2">
        <v>2034</v>
      </c>
      <c r="B99" s="2">
        <f>B11/'Output-Calculation-sheet'!B10*'Output-Calculation-sheet'!B82</f>
        <v>13316908342.830099</v>
      </c>
      <c r="C99" s="2">
        <f>C11/'Output-Calculation-sheet'!C10*'Output-Calculation-sheet'!C82</f>
        <v>3247888647.1551132</v>
      </c>
      <c r="D99" s="2">
        <f>D11/'Output-Calculation-sheet'!D10*'Output-Calculation-sheet'!D82</f>
        <v>1905578160.0320871</v>
      </c>
      <c r="E99" s="2">
        <f>E11/'Output-Calculation-sheet'!E10*'Output-Calculation-sheet'!E82</f>
        <v>9673104097.8870087</v>
      </c>
      <c r="F99" s="2">
        <f>F11/'Output-Calculation-sheet'!F10*'Output-Calculation-sheet'!F82</f>
        <v>2430518450.7355757</v>
      </c>
      <c r="G99" s="2">
        <f>G11/'Output-Calculation-sheet'!G10*'Output-Calculation-sheet'!G82</f>
        <v>1314740114.3186839</v>
      </c>
      <c r="H99" s="2">
        <f>H11/'Output-Calculation-sheet'!H10*'Output-Calculation-sheet'!H82</f>
        <v>2304780533.5636096</v>
      </c>
      <c r="I99" s="2">
        <f>I11/'Output-Calculation-sheet'!I10*'Output-Calculation-sheet'!I82</f>
        <v>1097035571.7798769</v>
      </c>
      <c r="J99" s="2">
        <f>J11/'Output-Calculation-sheet'!J10*'Output-Calculation-sheet'!J82</f>
        <v>855660455.8123318</v>
      </c>
      <c r="K99" s="2">
        <f>K11/'Output-Calculation-sheet'!K10*'Output-Calculation-sheet'!K82</f>
        <v>997578232.31372452</v>
      </c>
      <c r="L99" s="2">
        <f>L11/'Output-Calculation-sheet'!L10*'Output-Calculation-sheet'!L82</f>
        <v>1146214625.943058</v>
      </c>
      <c r="M99" s="2">
        <f>M11/'Output-Calculation-sheet'!M10*'Output-Calculation-sheet'!M82</f>
        <v>1912916386.9304795</v>
      </c>
      <c r="N99" s="2">
        <f>N11/'Output-Calculation-sheet'!N10*'Output-Calculation-sheet'!N82</f>
        <v>1125690619.993005</v>
      </c>
      <c r="O99" s="2">
        <f>O11/'Output-Calculation-sheet'!O10*'Output-Calculation-sheet'!O82</f>
        <v>415107569.49876869</v>
      </c>
      <c r="P99" s="2">
        <f>P11/'Output-Calculation-sheet'!P10*'Output-Calculation-sheet'!P82</f>
        <v>1572771032.7109494</v>
      </c>
      <c r="Q99" s="2">
        <f>Q11/'Output-Calculation-sheet'!Q10*'Output-Calculation-sheet'!Q82</f>
        <v>832461615.7911644</v>
      </c>
      <c r="R99" s="2">
        <f>R11/'Output-Calculation-sheet'!R10*'Output-Calculation-sheet'!R82</f>
        <v>1109017321.353554</v>
      </c>
      <c r="S99" s="2">
        <f>S11/'Output-Calculation-sheet'!S10*'Output-Calculation-sheet'!S82</f>
        <v>672965018.79290342</v>
      </c>
      <c r="T99" s="2">
        <f>T11/'Output-Calculation-sheet'!T10*'Output-Calculation-sheet'!T82</f>
        <v>340078618.83776873</v>
      </c>
      <c r="U99" s="2">
        <f>U11/'Output-Calculation-sheet'!U10*'Output-Calculation-sheet'!U82</f>
        <v>229234834.87350187</v>
      </c>
      <c r="V99" s="2">
        <f>V11/'Output-Calculation-sheet'!V10*'Output-Calculation-sheet'!V82</f>
        <v>135786825.47899401</v>
      </c>
      <c r="W99" s="2">
        <f>W11/'Output-Calculation-sheet'!W10*'Output-Calculation-sheet'!W82</f>
        <v>376019459.42171878</v>
      </c>
      <c r="X99" s="2">
        <f>X11/'Output-Calculation-sheet'!X10*'Output-Calculation-sheet'!X82</f>
        <v>246490004.50266904</v>
      </c>
      <c r="Y99" s="2">
        <f>Y11/'Output-Calculation-sheet'!Y10*'Output-Calculation-sheet'!Y82</f>
        <v>217659211.86762628</v>
      </c>
      <c r="AA99" s="2">
        <f t="shared" si="8"/>
        <v>47.476205752424292</v>
      </c>
    </row>
    <row r="100" spans="1:27" x14ac:dyDescent="0.25">
      <c r="A100" s="2">
        <v>2035</v>
      </c>
      <c r="B100" s="2">
        <f>B12/'Output-Calculation-sheet'!B11*'Output-Calculation-sheet'!B83</f>
        <v>11875024930.534462</v>
      </c>
      <c r="C100" s="2">
        <f>C12/'Output-Calculation-sheet'!C11*'Output-Calculation-sheet'!C83</f>
        <v>2884475850.3086491</v>
      </c>
      <c r="D100" s="2">
        <f>D12/'Output-Calculation-sheet'!D11*'Output-Calculation-sheet'!D83</f>
        <v>1605724393.046988</v>
      </c>
      <c r="E100" s="2">
        <f>E12/'Output-Calculation-sheet'!E11*'Output-Calculation-sheet'!E83</f>
        <v>9087209096.5036774</v>
      </c>
      <c r="F100" s="2">
        <f>F12/'Output-Calculation-sheet'!F11*'Output-Calculation-sheet'!F83</f>
        <v>2140020403.8942189</v>
      </c>
      <c r="G100" s="2">
        <f>G12/'Output-Calculation-sheet'!G11*'Output-Calculation-sheet'!G83</f>
        <v>1104514100.6981807</v>
      </c>
      <c r="H100" s="2">
        <f>H12/'Output-Calculation-sheet'!H11*'Output-Calculation-sheet'!H83</f>
        <v>2047835312.6443226</v>
      </c>
      <c r="I100" s="2">
        <f>I12/'Output-Calculation-sheet'!I11*'Output-Calculation-sheet'!I83</f>
        <v>972775027.49039578</v>
      </c>
      <c r="J100" s="2">
        <f>J12/'Output-Calculation-sheet'!J11*'Output-Calculation-sheet'!J83</f>
        <v>749149401.74404907</v>
      </c>
      <c r="K100" s="2">
        <f>K12/'Output-Calculation-sheet'!K11*'Output-Calculation-sheet'!K83</f>
        <v>855350473.37768376</v>
      </c>
      <c r="L100" s="2">
        <f>L12/'Output-Calculation-sheet'!L11*'Output-Calculation-sheet'!L83</f>
        <v>1047290260.6419755</v>
      </c>
      <c r="M100" s="2">
        <f>M12/'Output-Calculation-sheet'!M11*'Output-Calculation-sheet'!M83</f>
        <v>1749567526.4543374</v>
      </c>
      <c r="N100" s="2">
        <f>N12/'Output-Calculation-sheet'!N11*'Output-Calculation-sheet'!N83</f>
        <v>998261966.27733576</v>
      </c>
      <c r="O100" s="2">
        <f>O12/'Output-Calculation-sheet'!O11*'Output-Calculation-sheet'!O83</f>
        <v>366145185.62908244</v>
      </c>
      <c r="P100" s="2">
        <f>P12/'Output-Calculation-sheet'!P11*'Output-Calculation-sheet'!P83</f>
        <v>1348123911.8159044</v>
      </c>
      <c r="Q100" s="2">
        <f>Q12/'Output-Calculation-sheet'!Q11*'Output-Calculation-sheet'!Q83</f>
        <v>733793152.67854524</v>
      </c>
      <c r="R100" s="2">
        <f>R12/'Output-Calculation-sheet'!R11*'Output-Calculation-sheet'!R83</f>
        <v>990094993.95507097</v>
      </c>
      <c r="S100" s="2">
        <f>S12/'Output-Calculation-sheet'!S11*'Output-Calculation-sheet'!S83</f>
        <v>591722943.03410339</v>
      </c>
      <c r="T100" s="2">
        <f>T12/'Output-Calculation-sheet'!T11*'Output-Calculation-sheet'!T83</f>
        <v>290384869.36368203</v>
      </c>
      <c r="U100" s="2">
        <f>U12/'Output-Calculation-sheet'!U11*'Output-Calculation-sheet'!U83</f>
        <v>197664823.75742084</v>
      </c>
      <c r="V100" s="2">
        <f>V12/'Output-Calculation-sheet'!V11*'Output-Calculation-sheet'!V83</f>
        <v>117515419.65507153</v>
      </c>
      <c r="W100" s="2">
        <f>W12/'Output-Calculation-sheet'!W11*'Output-Calculation-sheet'!W83</f>
        <v>322582575.95995939</v>
      </c>
      <c r="X100" s="2">
        <f>X12/'Output-Calculation-sheet'!X11*'Output-Calculation-sheet'!X83</f>
        <v>231253796.23938361</v>
      </c>
      <c r="Y100" s="2">
        <f>Y12/'Output-Calculation-sheet'!Y11*'Output-Calculation-sheet'!Y83</f>
        <v>192798559.9601939</v>
      </c>
      <c r="AA100" s="2">
        <f t="shared" si="8"/>
        <v>42.499278975664701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8581.9274376468493</v>
      </c>
      <c r="C107" s="2">
        <f>C8/'Output-Calculation-sheet'!C7*'Output-Calculation-sheet'!C88</f>
        <v>5091.4767425951677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1567.3144533187224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151.63381634162397</v>
      </c>
      <c r="M107" s="2">
        <f>M8/'Output-Calculation-sheet'!M7*'Output-Calculation-sheet'!M88</f>
        <v>1078.4648741783033</v>
      </c>
      <c r="N107" s="2">
        <f>N8/'Output-Calculation-sheet'!N7*'Output-Calculation-sheet'!N88</f>
        <v>1059.9560713447408</v>
      </c>
      <c r="O107" s="2">
        <f>O8/'Output-Calculation-sheet'!O7*'Output-Calculation-sheet'!O88</f>
        <v>989.13248582111078</v>
      </c>
      <c r="P107" s="2">
        <f>P8/'Output-Calculation-sheet'!P7*'Output-Calculation-sheet'!P88</f>
        <v>0</v>
      </c>
      <c r="Q107" s="2">
        <f>Q8/'Output-Calculation-sheet'!Q7*'Output-Calculation-sheet'!Q88</f>
        <v>619.12253618390741</v>
      </c>
      <c r="R107" s="2">
        <f>R8/'Output-Calculation-sheet'!R7*'Output-Calculation-sheet'!R88</f>
        <v>0</v>
      </c>
      <c r="S107" s="2">
        <f>S8/'Output-Calculation-sheet'!S7*'Output-Calculation-sheet'!S88</f>
        <v>607.60341157947607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118.30983972317573</v>
      </c>
      <c r="Y107" s="2">
        <f>Y8/'Output-Calculation-sheet'!Y7*'Output-Calculation-sheet'!Y88</f>
        <v>0</v>
      </c>
      <c r="AA107" s="2">
        <f t="shared" si="9"/>
        <v>19.864941668733078</v>
      </c>
    </row>
    <row r="108" spans="1:27" x14ac:dyDescent="0.25">
      <c r="A108" s="2">
        <v>2032</v>
      </c>
      <c r="B108" s="2">
        <f>B9/'Output-Calculation-sheet'!B8*'Output-Calculation-sheet'!B89</f>
        <v>9264.47431060087</v>
      </c>
      <c r="C108" s="2">
        <f>C9/'Output-Calculation-sheet'!C8*'Output-Calculation-sheet'!C89</f>
        <v>5496.4174222531801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1691.9677537364739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1164.2384760654559</v>
      </c>
      <c r="N108" s="2">
        <f>N9/'Output-Calculation-sheet'!N8*'Output-Calculation-sheet'!N89</f>
        <v>1144.2576116713692</v>
      </c>
      <c r="O108" s="2">
        <f>O9/'Output-Calculation-sheet'!O8*'Output-Calculation-sheet'!O89</f>
        <v>1067.801210305171</v>
      </c>
      <c r="P108" s="2">
        <f>P9/'Output-Calculation-sheet'!P8*'Output-Calculation-sheet'!P89</f>
        <v>0</v>
      </c>
      <c r="Q108" s="2">
        <f>Q9/'Output-Calculation-sheet'!Q8*'Output-Calculation-sheet'!Q89</f>
        <v>601.52691641102535</v>
      </c>
      <c r="R108" s="2">
        <f>R9/'Output-Calculation-sheet'!R8*'Output-Calculation-sheet'!R89</f>
        <v>0</v>
      </c>
      <c r="S108" s="2">
        <f>S9/'Output-Calculation-sheet'!S8*'Output-Calculation-sheet'!S89</f>
        <v>655.92796472711746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127.71938224488311</v>
      </c>
      <c r="Y108" s="2">
        <f>Y9/'Output-Calculation-sheet'!Y8*'Output-Calculation-sheet'!Y89</f>
        <v>0</v>
      </c>
      <c r="AA108" s="2">
        <f t="shared" si="9"/>
        <v>21.214331048015545</v>
      </c>
    </row>
    <row r="109" spans="1:27" x14ac:dyDescent="0.25">
      <c r="A109" s="2">
        <v>2033</v>
      </c>
      <c r="B109" s="2">
        <f>B10/'Output-Calculation-sheet'!B9*'Output-Calculation-sheet'!B90</f>
        <v>9684.3006409172231</v>
      </c>
      <c r="C109" s="2">
        <f>C10/'Output-Calculation-sheet'!C9*'Output-Calculation-sheet'!C90</f>
        <v>5745.4915390253555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1768.6404919027384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1216.9967816781532</v>
      </c>
      <c r="N109" s="2">
        <f>N10/'Output-Calculation-sheet'!N9*'Output-Calculation-sheet'!N90</f>
        <v>1196.1104700137857</v>
      </c>
      <c r="O109" s="2">
        <f>O10/'Output-Calculation-sheet'!O9*'Output-Calculation-sheet'!O90</f>
        <v>1116.1893917173447</v>
      </c>
      <c r="P109" s="2">
        <f>P10/'Output-Calculation-sheet'!P9*'Output-Calculation-sheet'!P90</f>
        <v>0</v>
      </c>
      <c r="Q109" s="2">
        <f>Q10/'Output-Calculation-sheet'!Q9*'Output-Calculation-sheet'!Q90</f>
        <v>628.78554215025247</v>
      </c>
      <c r="R109" s="2">
        <f>R10/'Output-Calculation-sheet'!R9*'Output-Calculation-sheet'!R90</f>
        <v>0</v>
      </c>
      <c r="S109" s="2">
        <f>S10/'Output-Calculation-sheet'!S9*'Output-Calculation-sheet'!S90</f>
        <v>685.65181317776944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133.50707809901118</v>
      </c>
      <c r="Y109" s="2">
        <f>Y10/'Output-Calculation-sheet'!Y9*'Output-Calculation-sheet'!Y90</f>
        <v>0</v>
      </c>
      <c r="AA109" s="2">
        <f t="shared" si="9"/>
        <v>22.175673748681632</v>
      </c>
    </row>
    <row r="110" spans="1:27" x14ac:dyDescent="0.25">
      <c r="A110" s="2">
        <v>2034</v>
      </c>
      <c r="B110" s="2">
        <f>B11/'Output-Calculation-sheet'!B10*'Output-Calculation-sheet'!B91</f>
        <v>9052.6358858932908</v>
      </c>
      <c r="C110" s="2">
        <f>C11/'Output-Calculation-sheet'!C10*'Output-Calculation-sheet'!C91</f>
        <v>5858.9870704781169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1803.5779365432757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1241.0371436862911</v>
      </c>
      <c r="N110" s="2">
        <f>N11/'Output-Calculation-sheet'!N10*'Output-Calculation-sheet'!N91</f>
        <v>1219.7382471236022</v>
      </c>
      <c r="O110" s="2">
        <f>O11/'Output-Calculation-sheet'!O10*'Output-Calculation-sheet'!O91</f>
        <v>1138.2384204826685</v>
      </c>
      <c r="P110" s="2">
        <f>P11/'Output-Calculation-sheet'!P10*'Output-Calculation-sheet'!P91</f>
        <v>0</v>
      </c>
      <c r="Q110" s="2">
        <f>Q11/'Output-Calculation-sheet'!Q10*'Output-Calculation-sheet'!Q91</f>
        <v>569.96130874111816</v>
      </c>
      <c r="R110" s="2">
        <f>R11/'Output-Calculation-sheet'!R10*'Output-Calculation-sheet'!R91</f>
        <v>0</v>
      </c>
      <c r="S110" s="2">
        <f>S11/'Output-Calculation-sheet'!S10*'Output-Calculation-sheet'!S91</f>
        <v>699.19607068813059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136.14435581121944</v>
      </c>
      <c r="Y110" s="2">
        <f>Y11/'Output-Calculation-sheet'!Y10*'Output-Calculation-sheet'!Y91</f>
        <v>0</v>
      </c>
      <c r="AA110" s="2">
        <f t="shared" si="9"/>
        <v>21.719516439447712</v>
      </c>
    </row>
    <row r="111" spans="1:27" x14ac:dyDescent="0.25">
      <c r="A111" s="2">
        <v>2035</v>
      </c>
      <c r="B111" s="2">
        <f>B12/'Output-Calculation-sheet'!B11*'Output-Calculation-sheet'!B92</f>
        <v>8213.0720813275766</v>
      </c>
      <c r="C111" s="2">
        <f>C12/'Output-Calculation-sheet'!C11*'Output-Calculation-sheet'!C92</f>
        <v>5847.1711569917115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1799.9406319020757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1238.5343241123924</v>
      </c>
      <c r="N111" s="2">
        <f>N12/'Output-Calculation-sheet'!N11*'Output-Calculation-sheet'!N92</f>
        <v>1217.2783813770652</v>
      </c>
      <c r="O111" s="2">
        <f>O12/'Output-Calculation-sheet'!O11*'Output-Calculation-sheet'!O92</f>
        <v>1135.9429167477156</v>
      </c>
      <c r="P111" s="2">
        <f>P12/'Output-Calculation-sheet'!P11*'Output-Calculation-sheet'!P92</f>
        <v>0</v>
      </c>
      <c r="Q111" s="2">
        <f>Q12/'Output-Calculation-sheet'!Q11*'Output-Calculation-sheet'!Q92</f>
        <v>497.71037627504307</v>
      </c>
      <c r="R111" s="2">
        <f>R12/'Output-Calculation-sheet'!R11*'Output-Calculation-sheet'!R92</f>
        <v>0</v>
      </c>
      <c r="S111" s="2">
        <f>S12/'Output-Calculation-sheet'!S11*'Output-Calculation-sheet'!S92</f>
        <v>697.78599072347049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135.86979129851838</v>
      </c>
      <c r="Y111" s="2">
        <f>Y12/'Output-Calculation-sheet'!Y11*'Output-Calculation-sheet'!Y92</f>
        <v>0</v>
      </c>
      <c r="AA111" s="2">
        <f t="shared" si="9"/>
        <v>20.783305650755569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1615362084.1318755</v>
      </c>
      <c r="C118" s="2">
        <f>C8/'Output-Calculation-sheet'!C7*'Output-Calculation-sheet'!C97</f>
        <v>82712163.775726348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179269562.86881652</v>
      </c>
      <c r="I118" s="2">
        <f>I8/'Output-Calculation-sheet'!I7*'Output-Calculation-sheet'!I97</f>
        <v>2.6107851348800071E-8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565638837.39102304</v>
      </c>
      <c r="M118" s="2">
        <f>M8/'Output-Calculation-sheet'!M7*'Output-Calculation-sheet'!M97</f>
        <v>177555935.797997</v>
      </c>
      <c r="N118" s="2">
        <f>N8/'Output-Calculation-sheet'!N7*'Output-Calculation-sheet'!N97</f>
        <v>131637825.80761614</v>
      </c>
      <c r="O118" s="2">
        <f>O8/'Output-Calculation-sheet'!O7*'Output-Calculation-sheet'!O97</f>
        <v>15714763.152244855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9725121.3441307582</v>
      </c>
      <c r="T118" s="2">
        <f>T8/'Output-Calculation-sheet'!T7*'Output-Calculation-sheet'!T97</f>
        <v>3.9837023019593912E-9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6569777.1539840642</v>
      </c>
      <c r="Y118" s="2">
        <f>Y8/'Output-Calculation-sheet'!Y7*'Output-Calculation-sheet'!Y97</f>
        <v>0</v>
      </c>
      <c r="AA118" s="2">
        <f t="shared" si="10"/>
        <v>2784.1860714234149</v>
      </c>
    </row>
    <row r="119" spans="1:27" x14ac:dyDescent="0.25">
      <c r="A119" s="2">
        <v>2032</v>
      </c>
      <c r="B119" s="2">
        <f>B9/'Output-Calculation-sheet'!B8*'Output-Calculation-sheet'!B98</f>
        <v>2213349087.6190519</v>
      </c>
      <c r="C119" s="2">
        <f>C9/'Output-Calculation-sheet'!C8*'Output-Calculation-sheet'!C98</f>
        <v>92991435.583575621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212231059.62296829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717182669.78462112</v>
      </c>
      <c r="M119" s="2">
        <f>M9/'Output-Calculation-sheet'!M8*'Output-Calculation-sheet'!M98</f>
        <v>205969813.5950003</v>
      </c>
      <c r="N119" s="2">
        <f>N9/'Output-Calculation-sheet'!N8*'Output-Calculation-sheet'!N98</f>
        <v>152341802.13154095</v>
      </c>
      <c r="O119" s="2">
        <f>O9/'Output-Calculation-sheet'!O8*'Output-Calculation-sheet'!O98</f>
        <v>17693919.061330754</v>
      </c>
      <c r="P119" s="2">
        <f>P9/'Output-Calculation-sheet'!P8*'Output-Calculation-sheet'!P98</f>
        <v>0</v>
      </c>
      <c r="Q119" s="2">
        <f>Q9/'Output-Calculation-sheet'!Q8*'Output-Calculation-sheet'!Q98</f>
        <v>37987084.454554625</v>
      </c>
      <c r="R119" s="2">
        <f>R9/'Output-Calculation-sheet'!R8*'Output-Calculation-sheet'!R98</f>
        <v>0</v>
      </c>
      <c r="S119" s="2">
        <f>S9/'Output-Calculation-sheet'!S8*'Output-Calculation-sheet'!S98</f>
        <v>14968367.019552782</v>
      </c>
      <c r="T119" s="2">
        <f>T9/'Output-Calculation-sheet'!T8*'Output-Calculation-sheet'!T98</f>
        <v>0</v>
      </c>
      <c r="U119" s="2">
        <f>U9/'Output-Calculation-sheet'!U8*'Output-Calculation-sheet'!U98</f>
        <v>-1.6765174790176135E-9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7482705.9526383802</v>
      </c>
      <c r="Y119" s="2">
        <f>Y9/'Output-Calculation-sheet'!Y8*'Output-Calculation-sheet'!Y98</f>
        <v>0</v>
      </c>
      <c r="AA119" s="2">
        <f t="shared" si="10"/>
        <v>3672.1979448248344</v>
      </c>
    </row>
    <row r="120" spans="1:27" x14ac:dyDescent="0.25">
      <c r="A120" s="2">
        <v>2033</v>
      </c>
      <c r="B120" s="2">
        <f>B10/'Output-Calculation-sheet'!B9*'Output-Calculation-sheet'!B99</f>
        <v>2708436868.1433101</v>
      </c>
      <c r="C120" s="2">
        <f>C10/'Output-Calculation-sheet'!C9*'Output-Calculation-sheet'!C99</f>
        <v>101264810.69273454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239472544.44220853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858794196.29194081</v>
      </c>
      <c r="M120" s="2">
        <f>M10/'Output-Calculation-sheet'!M9*'Output-Calculation-sheet'!M99</f>
        <v>245733145.22891113</v>
      </c>
      <c r="N120" s="2">
        <f>N10/'Output-Calculation-sheet'!N9*'Output-Calculation-sheet'!N99</f>
        <v>188753377.76319104</v>
      </c>
      <c r="O120" s="2">
        <f>O10/'Output-Calculation-sheet'!O9*'Output-Calculation-sheet'!O99</f>
        <v>19321238.370627239</v>
      </c>
      <c r="P120" s="2">
        <f>P10/'Output-Calculation-sheet'!P9*'Output-Calculation-sheet'!P99</f>
        <v>0</v>
      </c>
      <c r="Q120" s="2">
        <f>Q10/'Output-Calculation-sheet'!Q9*'Output-Calculation-sheet'!Q99</f>
        <v>147569524.63970715</v>
      </c>
      <c r="R120" s="2">
        <f>R10/'Output-Calculation-sheet'!R9*'Output-Calculation-sheet'!R99</f>
        <v>0</v>
      </c>
      <c r="S120" s="2">
        <f>S10/'Output-Calculation-sheet'!S9*'Output-Calculation-sheet'!S99</f>
        <v>31777402.961296283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8350359.1367003908</v>
      </c>
      <c r="Y120" s="2">
        <f>Y10/'Output-Calculation-sheet'!Y9*'Output-Calculation-sheet'!Y99</f>
        <v>0</v>
      </c>
      <c r="AA120" s="2">
        <f t="shared" si="10"/>
        <v>4549.4734676706275</v>
      </c>
    </row>
    <row r="121" spans="1:27" x14ac:dyDescent="0.25">
      <c r="A121" s="2">
        <v>2034</v>
      </c>
      <c r="B121" s="2">
        <f>B11/'Output-Calculation-sheet'!B10*'Output-Calculation-sheet'!B100</f>
        <v>4517546398.3521328</v>
      </c>
      <c r="C121" s="2">
        <f>C11/'Output-Calculation-sheet'!C10*'Output-Calculation-sheet'!C100</f>
        <v>108312532.25030938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280826141.64795423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-5.4742858269337145E-8</v>
      </c>
      <c r="L121" s="2">
        <f>L11/'Output-Calculation-sheet'!L10*'Output-Calculation-sheet'!L100</f>
        <v>1021221896.3096306</v>
      </c>
      <c r="M121" s="2">
        <f>M11/'Output-Calculation-sheet'!M10*'Output-Calculation-sheet'!M100</f>
        <v>283347261.14935637</v>
      </c>
      <c r="N121" s="2">
        <f>N11/'Output-Calculation-sheet'!N10*'Output-Calculation-sheet'!N100</f>
        <v>216869565.94361949</v>
      </c>
      <c r="O121" s="2">
        <f>O11/'Output-Calculation-sheet'!O10*'Output-Calculation-sheet'!O100</f>
        <v>21457518.8297657</v>
      </c>
      <c r="P121" s="2">
        <f>P11/'Output-Calculation-sheet'!P10*'Output-Calculation-sheet'!P100</f>
        <v>-2.9529615208315508E-8</v>
      </c>
      <c r="Q121" s="2">
        <f>Q11/'Output-Calculation-sheet'!Q10*'Output-Calculation-sheet'!Q100</f>
        <v>290400375.74385631</v>
      </c>
      <c r="R121" s="2">
        <f>R11/'Output-Calculation-sheet'!R10*'Output-Calculation-sheet'!R100</f>
        <v>0</v>
      </c>
      <c r="S121" s="2">
        <f>S11/'Output-Calculation-sheet'!S10*'Output-Calculation-sheet'!S100</f>
        <v>62882183.483222939</v>
      </c>
      <c r="T121" s="2">
        <f>T11/'Output-Calculation-sheet'!T10*'Output-Calculation-sheet'!T100</f>
        <v>1.0512094953561072E-8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8986135.7128703408</v>
      </c>
      <c r="Y121" s="2">
        <f>Y11/'Output-Calculation-sheet'!Y10*'Output-Calculation-sheet'!Y100</f>
        <v>0</v>
      </c>
      <c r="AA121" s="2">
        <f t="shared" si="10"/>
        <v>6811.8500094227184</v>
      </c>
    </row>
    <row r="122" spans="1:27" x14ac:dyDescent="0.25">
      <c r="A122" s="2">
        <v>2035</v>
      </c>
      <c r="B122" s="2">
        <f>B12/'Output-Calculation-sheet'!B11*'Output-Calculation-sheet'!B101</f>
        <v>7110761545.0449915</v>
      </c>
      <c r="C122" s="2">
        <f>C12/'Output-Calculation-sheet'!C11*'Output-Calculation-sheet'!C101</f>
        <v>116950206.87087351</v>
      </c>
      <c r="D122" s="2">
        <f>D12/'Output-Calculation-sheet'!D11*'Output-Calculation-sheet'!D101</f>
        <v>-6.4735830524917048E-8</v>
      </c>
      <c r="E122" s="2">
        <f>E12/'Output-Calculation-sheet'!E11*'Output-Calculation-sheet'!E101</f>
        <v>83852376.534365028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313063907.86525166</v>
      </c>
      <c r="I122" s="2">
        <f>I12/'Output-Calculation-sheet'!I11*'Output-Calculation-sheet'!I101</f>
        <v>0</v>
      </c>
      <c r="J122" s="2">
        <f>J12/'Output-Calculation-sheet'!J11*'Output-Calculation-sheet'!J101</f>
        <v>-6.5680861905181722E-8</v>
      </c>
      <c r="K122" s="2">
        <f>K12/'Output-Calculation-sheet'!K11*'Output-Calculation-sheet'!K101</f>
        <v>0</v>
      </c>
      <c r="L122" s="2">
        <f>L12/'Output-Calculation-sheet'!L11*'Output-Calculation-sheet'!L101</f>
        <v>1135906173.7775669</v>
      </c>
      <c r="M122" s="2">
        <f>M12/'Output-Calculation-sheet'!M11*'Output-Calculation-sheet'!M101</f>
        <v>306413284.55299687</v>
      </c>
      <c r="N122" s="2">
        <f>N12/'Output-Calculation-sheet'!N11*'Output-Calculation-sheet'!N101</f>
        <v>250387312.56486493</v>
      </c>
      <c r="O122" s="2">
        <f>O12/'Output-Calculation-sheet'!O11*'Output-Calculation-sheet'!O101</f>
        <v>25408200.73160363</v>
      </c>
      <c r="P122" s="2">
        <f>P12/'Output-Calculation-sheet'!P11*'Output-Calculation-sheet'!P101</f>
        <v>0</v>
      </c>
      <c r="Q122" s="2">
        <f>Q12/'Output-Calculation-sheet'!Q11*'Output-Calculation-sheet'!Q101</f>
        <v>498462389.87511426</v>
      </c>
      <c r="R122" s="2">
        <f>R12/'Output-Calculation-sheet'!R11*'Output-Calculation-sheet'!R101</f>
        <v>0</v>
      </c>
      <c r="S122" s="2">
        <f>S12/'Output-Calculation-sheet'!S11*'Output-Calculation-sheet'!S101</f>
        <v>86132165.291302562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-8.5687922173083345E-9</v>
      </c>
      <c r="W122" s="2">
        <f>W12/'Output-Calculation-sheet'!W11*'Output-Calculation-sheet'!W101</f>
        <v>0</v>
      </c>
      <c r="X122" s="2">
        <f>X12/'Output-Calculation-sheet'!X11*'Output-Calculation-sheet'!X101</f>
        <v>9691902.7728462853</v>
      </c>
      <c r="Y122" s="2">
        <f>Y12/'Output-Calculation-sheet'!Y11*'Output-Calculation-sheet'!Y101</f>
        <v>0</v>
      </c>
      <c r="AA122" s="2">
        <f t="shared" si="10"/>
        <v>9937.0294658817766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18736576668.444798</v>
      </c>
      <c r="C129" s="2">
        <f>C8/'Output-Calculation-sheet'!C7*'Output-Calculation-sheet'!C106</f>
        <v>0</v>
      </c>
      <c r="D129" s="2">
        <f>D8/'Output-Calculation-sheet'!D7*'Output-Calculation-sheet'!D106</f>
        <v>34084980908.86198</v>
      </c>
      <c r="E129" s="2">
        <f>E8/'Output-Calculation-sheet'!E7*'Output-Calculation-sheet'!E106</f>
        <v>25981675794.264961</v>
      </c>
      <c r="F129" s="2">
        <f>F8/'Output-Calculation-sheet'!F7*'Output-Calculation-sheet'!F106</f>
        <v>17476989001.056911</v>
      </c>
      <c r="G129" s="2">
        <f>G8/'Output-Calculation-sheet'!G7*'Output-Calculation-sheet'!G106</f>
        <v>11841018152.567547</v>
      </c>
      <c r="H129" s="2">
        <f>H8/'Output-Calculation-sheet'!H7*'Output-Calculation-sheet'!H106</f>
        <v>0</v>
      </c>
      <c r="I129" s="2">
        <f>I8/'Output-Calculation-sheet'!I7*'Output-Calculation-sheet'!I106</f>
        <v>10782454299.676641</v>
      </c>
      <c r="J129" s="2">
        <f>J8/'Output-Calculation-sheet'!J7*'Output-Calculation-sheet'!J106</f>
        <v>11252165920.885897</v>
      </c>
      <c r="K129" s="2">
        <f>K8/'Output-Calculation-sheet'!K7*'Output-Calculation-sheet'!K106</f>
        <v>10870999149.546885</v>
      </c>
      <c r="L129" s="2">
        <f>L8/'Output-Calculation-sheet'!L7*'Output-Calculation-sheet'!L106</f>
        <v>7918730451.496273</v>
      </c>
      <c r="M129" s="2">
        <f>M8/'Output-Calculation-sheet'!M7*'Output-Calculation-sheet'!M106</f>
        <v>0</v>
      </c>
      <c r="N129" s="2">
        <f>N8/'Output-Calculation-sheet'!N7*'Output-Calculation-sheet'!N106</f>
        <v>6888608.9754439471</v>
      </c>
      <c r="O129" s="2">
        <f>O8/'Output-Calculation-sheet'!O7*'Output-Calculation-sheet'!O106</f>
        <v>0</v>
      </c>
      <c r="P129" s="2">
        <f>P8/'Output-Calculation-sheet'!P7*'Output-Calculation-sheet'!P106</f>
        <v>6452101237.3107328</v>
      </c>
      <c r="Q129" s="2">
        <f>Q8/'Output-Calculation-sheet'!Q7*'Output-Calculation-sheet'!Q106</f>
        <v>3081795795.6444926</v>
      </c>
      <c r="R129" s="2">
        <f>R8/'Output-Calculation-sheet'!R7*'Output-Calculation-sheet'!R106</f>
        <v>7115637324.8114061</v>
      </c>
      <c r="S129" s="2">
        <f>S8/'Output-Calculation-sheet'!S7*'Output-Calculation-sheet'!S106</f>
        <v>28783846.488639973</v>
      </c>
      <c r="T129" s="2">
        <f>T8/'Output-Calculation-sheet'!T7*'Output-Calculation-sheet'!T106</f>
        <v>2711737330.5327544</v>
      </c>
      <c r="U129" s="2">
        <f>U8/'Output-Calculation-sheet'!U7*'Output-Calculation-sheet'!U106</f>
        <v>1938426746.4627211</v>
      </c>
      <c r="V129" s="2">
        <f>V8/'Output-Calculation-sheet'!V7*'Output-Calculation-sheet'!V106</f>
        <v>1937133017.413661</v>
      </c>
      <c r="W129" s="2">
        <f>W8/'Output-Calculation-sheet'!W7*'Output-Calculation-sheet'!W106</f>
        <v>1501966530.66661</v>
      </c>
      <c r="X129" s="2">
        <f>X8/'Output-Calculation-sheet'!X7*'Output-Calculation-sheet'!X106</f>
        <v>0</v>
      </c>
      <c r="Y129" s="2">
        <f>Y8/'Output-Calculation-sheet'!Y7*'Output-Calculation-sheet'!Y106</f>
        <v>753359196.75369823</v>
      </c>
      <c r="AA129" s="2">
        <f t="shared" si="11"/>
        <v>174473.41998186204</v>
      </c>
    </row>
    <row r="130" spans="1:27" x14ac:dyDescent="0.25">
      <c r="A130" s="2">
        <v>2032</v>
      </c>
      <c r="B130" s="2">
        <f>B9/'Output-Calculation-sheet'!B8*'Output-Calculation-sheet'!B107</f>
        <v>20053165201.529915</v>
      </c>
      <c r="C130" s="2">
        <f>C9/'Output-Calculation-sheet'!C8*'Output-Calculation-sheet'!C107</f>
        <v>0</v>
      </c>
      <c r="D130" s="2">
        <f>D9/'Output-Calculation-sheet'!D8*'Output-Calculation-sheet'!D107</f>
        <v>36939585931.300514</v>
      </c>
      <c r="E130" s="2">
        <f>E9/'Output-Calculation-sheet'!E8*'Output-Calculation-sheet'!E107</f>
        <v>28131004852.696472</v>
      </c>
      <c r="F130" s="2">
        <f>F9/'Output-Calculation-sheet'!F8*'Output-Calculation-sheet'!F107</f>
        <v>18897604591.112411</v>
      </c>
      <c r="G130" s="2">
        <f>G9/'Output-Calculation-sheet'!G8*'Output-Calculation-sheet'!G107</f>
        <v>12831934682.096413</v>
      </c>
      <c r="H130" s="2">
        <f>H9/'Output-Calculation-sheet'!H8*'Output-Calculation-sheet'!H107</f>
        <v>0</v>
      </c>
      <c r="I130" s="2">
        <f>I9/'Output-Calculation-sheet'!I8*'Output-Calculation-sheet'!I107</f>
        <v>11667528272.771719</v>
      </c>
      <c r="J130" s="2">
        <f>J9/'Output-Calculation-sheet'!J8*'Output-Calculation-sheet'!J107</f>
        <v>12180690920.051807</v>
      </c>
      <c r="K130" s="2">
        <f>K9/'Output-Calculation-sheet'!K8*'Output-Calculation-sheet'!K107</f>
        <v>11762564403.068373</v>
      </c>
      <c r="L130" s="2">
        <f>L9/'Output-Calculation-sheet'!L8*'Output-Calculation-sheet'!L107</f>
        <v>9297978477.4580936</v>
      </c>
      <c r="M130" s="2">
        <f>M9/'Output-Calculation-sheet'!M8*'Output-Calculation-sheet'!M107</f>
        <v>0</v>
      </c>
      <c r="N130" s="2">
        <f>N9/'Output-Calculation-sheet'!N8*'Output-Calculation-sheet'!N107</f>
        <v>5851683.066864077</v>
      </c>
      <c r="O130" s="2">
        <f>O9/'Output-Calculation-sheet'!O8*'Output-Calculation-sheet'!O107</f>
        <v>0</v>
      </c>
      <c r="P130" s="2">
        <f>P9/'Output-Calculation-sheet'!P8*'Output-Calculation-sheet'!P107</f>
        <v>7075719554.0583143</v>
      </c>
      <c r="Q130" s="2">
        <f>Q9/'Output-Calculation-sheet'!Q8*'Output-Calculation-sheet'!Q107</f>
        <v>3733391996.7786756</v>
      </c>
      <c r="R130" s="2">
        <f>R9/'Output-Calculation-sheet'!R8*'Output-Calculation-sheet'!R107</f>
        <v>7736527958.9519758</v>
      </c>
      <c r="S130" s="2">
        <f>S9/'Output-Calculation-sheet'!S8*'Output-Calculation-sheet'!S107</f>
        <v>31113758.438355893</v>
      </c>
      <c r="T130" s="2">
        <f>T9/'Output-Calculation-sheet'!T8*'Output-Calculation-sheet'!T107</f>
        <v>2938921121.558434</v>
      </c>
      <c r="U130" s="2">
        <f>U9/'Output-Calculation-sheet'!U8*'Output-Calculation-sheet'!U107</f>
        <v>2116965562.0169981</v>
      </c>
      <c r="V130" s="2">
        <f>V9/'Output-Calculation-sheet'!V8*'Output-Calculation-sheet'!V107</f>
        <v>2094660535.5440631</v>
      </c>
      <c r="W130" s="2">
        <f>W9/'Output-Calculation-sheet'!W8*'Output-Calculation-sheet'!W107</f>
        <v>1626455451.8937781</v>
      </c>
      <c r="X130" s="2">
        <f>X9/'Output-Calculation-sheet'!X8*'Output-Calculation-sheet'!X107</f>
        <v>0</v>
      </c>
      <c r="Y130" s="2">
        <f>Y9/'Output-Calculation-sheet'!Y8*'Output-Calculation-sheet'!Y107</f>
        <v>815076053.0939734</v>
      </c>
      <c r="AA130" s="2">
        <f t="shared" si="11"/>
        <v>189936.74100748711</v>
      </c>
    </row>
    <row r="131" spans="1:27" x14ac:dyDescent="0.25">
      <c r="A131" s="2">
        <v>2033</v>
      </c>
      <c r="B131" s="2">
        <f>B10/'Output-Calculation-sheet'!B9*'Output-Calculation-sheet'!B108</f>
        <v>20857939815.790051</v>
      </c>
      <c r="C131" s="2">
        <f>C10/'Output-Calculation-sheet'!C9*'Output-Calculation-sheet'!C108</f>
        <v>0</v>
      </c>
      <c r="D131" s="2">
        <f>D10/'Output-Calculation-sheet'!D9*'Output-Calculation-sheet'!D108</f>
        <v>38773173163.066559</v>
      </c>
      <c r="E131" s="2">
        <f>E10/'Output-Calculation-sheet'!E9*'Output-Calculation-sheet'!E108</f>
        <v>29568074810.964241</v>
      </c>
      <c r="F131" s="2">
        <f>F10/'Output-Calculation-sheet'!F9*'Output-Calculation-sheet'!F108</f>
        <v>19789342197.336803</v>
      </c>
      <c r="G131" s="2">
        <f>G10/'Output-Calculation-sheet'!G9*'Output-Calculation-sheet'!G108</f>
        <v>13480399440.454229</v>
      </c>
      <c r="H131" s="2">
        <f>H10/'Output-Calculation-sheet'!H9*'Output-Calculation-sheet'!H108</f>
        <v>0</v>
      </c>
      <c r="I131" s="2">
        <f>I10/'Output-Calculation-sheet'!I9*'Output-Calculation-sheet'!I108</f>
        <v>12249505352.015163</v>
      </c>
      <c r="J131" s="2">
        <f>J10/'Output-Calculation-sheet'!J9*'Output-Calculation-sheet'!J108</f>
        <v>12770381275.224133</v>
      </c>
      <c r="K131" s="2">
        <f>K10/'Output-Calculation-sheet'!K9*'Output-Calculation-sheet'!K108</f>
        <v>12393978635.615568</v>
      </c>
      <c r="L131" s="2">
        <f>L10/'Output-Calculation-sheet'!L9*'Output-Calculation-sheet'!L108</f>
        <v>9641075064.9805584</v>
      </c>
      <c r="M131" s="2">
        <f>M10/'Output-Calculation-sheet'!M9*'Output-Calculation-sheet'!M108</f>
        <v>0</v>
      </c>
      <c r="N131" s="2">
        <f>N10/'Output-Calculation-sheet'!N9*'Output-Calculation-sheet'!N108</f>
        <v>4070164.2017914769</v>
      </c>
      <c r="O131" s="2">
        <f>O10/'Output-Calculation-sheet'!O9*'Output-Calculation-sheet'!O108</f>
        <v>0</v>
      </c>
      <c r="P131" s="2">
        <f>P10/'Output-Calculation-sheet'!P9*'Output-Calculation-sheet'!P108</f>
        <v>7512706916.0245943</v>
      </c>
      <c r="Q131" s="2">
        <f>Q10/'Output-Calculation-sheet'!Q9*'Output-Calculation-sheet'!Q108</f>
        <v>3849120223.3264389</v>
      </c>
      <c r="R131" s="2">
        <f>R10/'Output-Calculation-sheet'!R9*'Output-Calculation-sheet'!R108</f>
        <v>8107508199.9288473</v>
      </c>
      <c r="S131" s="2">
        <f>S10/'Output-Calculation-sheet'!S9*'Output-Calculation-sheet'!S108</f>
        <v>29207793.675162058</v>
      </c>
      <c r="T131" s="2">
        <f>T10/'Output-Calculation-sheet'!T9*'Output-Calculation-sheet'!T108</f>
        <v>3093706742.1084127</v>
      </c>
      <c r="U131" s="2">
        <f>U10/'Output-Calculation-sheet'!U9*'Output-Calculation-sheet'!U108</f>
        <v>2230415624.5341058</v>
      </c>
      <c r="V131" s="2">
        <f>V10/'Output-Calculation-sheet'!V9*'Output-Calculation-sheet'!V108</f>
        <v>2189589623.4877868</v>
      </c>
      <c r="W131" s="2">
        <f>W10/'Output-Calculation-sheet'!W9*'Output-Calculation-sheet'!W108</f>
        <v>1702402491.4642885</v>
      </c>
      <c r="X131" s="2">
        <f>X10/'Output-Calculation-sheet'!X9*'Output-Calculation-sheet'!X108</f>
        <v>0</v>
      </c>
      <c r="Y131" s="2">
        <f>Y10/'Output-Calculation-sheet'!Y9*'Output-Calculation-sheet'!Y108</f>
        <v>855960801.79948688</v>
      </c>
      <c r="AA131" s="2">
        <f t="shared" si="11"/>
        <v>199098.55833599827</v>
      </c>
    </row>
    <row r="132" spans="1:27" x14ac:dyDescent="0.25">
      <c r="A132" s="2">
        <v>2034</v>
      </c>
      <c r="B132" s="2">
        <f>B11/'Output-Calculation-sheet'!B10*'Output-Calculation-sheet'!B109</f>
        <v>25739251666.7542</v>
      </c>
      <c r="C132" s="2">
        <f>C11/'Output-Calculation-sheet'!C10*'Output-Calculation-sheet'!C109</f>
        <v>0</v>
      </c>
      <c r="D132" s="2">
        <f>D11/'Output-Calculation-sheet'!D10*'Output-Calculation-sheet'!D109</f>
        <v>39632670484.385498</v>
      </c>
      <c r="E132" s="2">
        <f>E11/'Output-Calculation-sheet'!E10*'Output-Calculation-sheet'!E109</f>
        <v>30242458698.965935</v>
      </c>
      <c r="F132" s="2">
        <f>F11/'Output-Calculation-sheet'!F10*'Output-Calculation-sheet'!F109</f>
        <v>20209381945.995529</v>
      </c>
      <c r="G132" s="2">
        <f>G11/'Output-Calculation-sheet'!G10*'Output-Calculation-sheet'!G109</f>
        <v>13800589107.419142</v>
      </c>
      <c r="H132" s="2">
        <f>H11/'Output-Calculation-sheet'!H10*'Output-Calculation-sheet'!H109</f>
        <v>0</v>
      </c>
      <c r="I132" s="2">
        <f>I11/'Output-Calculation-sheet'!I10*'Output-Calculation-sheet'!I109</f>
        <v>12539066751.58633</v>
      </c>
      <c r="J132" s="2">
        <f>J11/'Output-Calculation-sheet'!J10*'Output-Calculation-sheet'!J109</f>
        <v>13057466552.796539</v>
      </c>
      <c r="K132" s="2">
        <f>K11/'Output-Calculation-sheet'!K10*'Output-Calculation-sheet'!K109</f>
        <v>12698634305.597256</v>
      </c>
      <c r="L132" s="2">
        <f>L11/'Output-Calculation-sheet'!L10*'Output-Calculation-sheet'!L109</f>
        <v>9730800820.7742996</v>
      </c>
      <c r="M132" s="2">
        <f>M11/'Output-Calculation-sheet'!M10*'Output-Calculation-sheet'!M109</f>
        <v>0</v>
      </c>
      <c r="N132" s="2">
        <f>N11/'Output-Calculation-sheet'!N10*'Output-Calculation-sheet'!N109</f>
        <v>3424127.1776407538</v>
      </c>
      <c r="O132" s="2">
        <f>O11/'Output-Calculation-sheet'!O10*'Output-Calculation-sheet'!O109</f>
        <v>0</v>
      </c>
      <c r="P132" s="2">
        <f>P11/'Output-Calculation-sheet'!P10*'Output-Calculation-sheet'!P109</f>
        <v>7749055711.276351</v>
      </c>
      <c r="Q132" s="2">
        <f>Q11/'Output-Calculation-sheet'!Q10*'Output-Calculation-sheet'!Q109</f>
        <v>4296540443.9974089</v>
      </c>
      <c r="R132" s="2">
        <f>R11/'Output-Calculation-sheet'!R10*'Output-Calculation-sheet'!R109</f>
        <v>8288437372.0024033</v>
      </c>
      <c r="S132" s="2">
        <f>S11/'Output-Calculation-sheet'!S10*'Output-Calculation-sheet'!S109</f>
        <v>25492840.078430083</v>
      </c>
      <c r="T132" s="2">
        <f>T11/'Output-Calculation-sheet'!T10*'Output-Calculation-sheet'!T109</f>
        <v>3166057048.1922626</v>
      </c>
      <c r="U132" s="2">
        <f>U11/'Output-Calculation-sheet'!U10*'Output-Calculation-sheet'!U109</f>
        <v>2294314475.0953732</v>
      </c>
      <c r="V132" s="2">
        <f>V11/'Output-Calculation-sheet'!V10*'Output-Calculation-sheet'!V109</f>
        <v>2234570414.9360123</v>
      </c>
      <c r="W132" s="2">
        <f>W11/'Output-Calculation-sheet'!W10*'Output-Calculation-sheet'!W109</f>
        <v>1742005707.1714051</v>
      </c>
      <c r="X132" s="2">
        <f>X11/'Output-Calculation-sheet'!X10*'Output-Calculation-sheet'!X109</f>
        <v>0</v>
      </c>
      <c r="Y132" s="2">
        <f>Y11/'Output-Calculation-sheet'!Y10*'Output-Calculation-sheet'!Y109</f>
        <v>876567460.90276945</v>
      </c>
      <c r="AA132" s="2">
        <f t="shared" si="11"/>
        <v>208326.78593510477</v>
      </c>
    </row>
    <row r="133" spans="1:27" x14ac:dyDescent="0.25">
      <c r="A133" s="2">
        <v>2035</v>
      </c>
      <c r="B133" s="2">
        <f>B12/'Output-Calculation-sheet'!B11*'Output-Calculation-sheet'!B110</f>
        <v>29556073175.579578</v>
      </c>
      <c r="C133" s="2">
        <f>C12/'Output-Calculation-sheet'!C11*'Output-Calculation-sheet'!C110</f>
        <v>0</v>
      </c>
      <c r="D133" s="2">
        <f>D12/'Output-Calculation-sheet'!D11*'Output-Calculation-sheet'!D110</f>
        <v>39743454473.158501</v>
      </c>
      <c r="E133" s="2">
        <f>E12/'Output-Calculation-sheet'!E11*'Output-Calculation-sheet'!E110</f>
        <v>30260902147.365093</v>
      </c>
      <c r="F133" s="2">
        <f>F12/'Output-Calculation-sheet'!F11*'Output-Calculation-sheet'!F110</f>
        <v>20220372533.11927</v>
      </c>
      <c r="G133" s="2">
        <f>G12/'Output-Calculation-sheet'!G11*'Output-Calculation-sheet'!G110</f>
        <v>13836005996.93416</v>
      </c>
      <c r="H133" s="2">
        <f>H12/'Output-Calculation-sheet'!H11*'Output-Calculation-sheet'!H110</f>
        <v>0</v>
      </c>
      <c r="I133" s="2">
        <f>I12/'Output-Calculation-sheet'!I11*'Output-Calculation-sheet'!I110</f>
        <v>12555042131.376404</v>
      </c>
      <c r="J133" s="2">
        <f>J12/'Output-Calculation-sheet'!J11*'Output-Calculation-sheet'!J110</f>
        <v>13049738889.321129</v>
      </c>
      <c r="K133" s="2">
        <f>K12/'Output-Calculation-sheet'!K11*'Output-Calculation-sheet'!K110</f>
        <v>12690172290.218647</v>
      </c>
      <c r="L133" s="2">
        <f>L12/'Output-Calculation-sheet'!L11*'Output-Calculation-sheet'!L110</f>
        <v>9652447336.2805691</v>
      </c>
      <c r="M133" s="2">
        <f>M12/'Output-Calculation-sheet'!M11*'Output-Calculation-sheet'!M110</f>
        <v>0</v>
      </c>
      <c r="N133" s="2">
        <f>N12/'Output-Calculation-sheet'!N11*'Output-Calculation-sheet'!N110</f>
        <v>2245638.6485496904</v>
      </c>
      <c r="O133" s="2">
        <f>O12/'Output-Calculation-sheet'!O11*'Output-Calculation-sheet'!O110</f>
        <v>0</v>
      </c>
      <c r="P133" s="2">
        <f>P12/'Output-Calculation-sheet'!P11*'Output-Calculation-sheet'!P110</f>
        <v>7783363016.6665249</v>
      </c>
      <c r="Q133" s="2">
        <f>Q12/'Output-Calculation-sheet'!Q11*'Output-Calculation-sheet'!Q110</f>
        <v>4571588000.7581873</v>
      </c>
      <c r="R133" s="2">
        <f>R12/'Output-Calculation-sheet'!R11*'Output-Calculation-sheet'!R110</f>
        <v>8296086536.8858919</v>
      </c>
      <c r="S133" s="2">
        <f>S12/'Output-Calculation-sheet'!S11*'Output-Calculation-sheet'!S110</f>
        <v>13929246.23688196</v>
      </c>
      <c r="T133" s="2">
        <f>T12/'Output-Calculation-sheet'!T11*'Output-Calculation-sheet'!T110</f>
        <v>3175569369.0177197</v>
      </c>
      <c r="U133" s="2">
        <f>U12/'Output-Calculation-sheet'!U11*'Output-Calculation-sheet'!U110</f>
        <v>2307081788.4324131</v>
      </c>
      <c r="V133" s="2">
        <f>V12/'Output-Calculation-sheet'!V11*'Output-Calculation-sheet'!V110</f>
        <v>2233041754.7997808</v>
      </c>
      <c r="W133" s="2">
        <f>W12/'Output-Calculation-sheet'!W11*'Output-Calculation-sheet'!W110</f>
        <v>1744510425.6201787</v>
      </c>
      <c r="X133" s="2">
        <f>X12/'Output-Calculation-sheet'!X11*'Output-Calculation-sheet'!X110</f>
        <v>0</v>
      </c>
      <c r="Y133" s="2">
        <f>Y12/'Output-Calculation-sheet'!Y11*'Output-Calculation-sheet'!Y110</f>
        <v>880054681.53000915</v>
      </c>
      <c r="AA133" s="2">
        <f t="shared" si="11"/>
        <v>212571.67943194954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69195895173.741394</v>
      </c>
      <c r="C140" s="2">
        <f>C8/'Output-Calculation-sheet'!C7*'Output-Calculation-sheet'!C115</f>
        <v>44588993291.212227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13659925725.443798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882038943.20462668</v>
      </c>
      <c r="M140" s="2">
        <f>M8/'Output-Calculation-sheet'!M7*'Output-Calculation-sheet'!M115</f>
        <v>9363129326.6756306</v>
      </c>
      <c r="N140" s="2">
        <f>N8/'Output-Calculation-sheet'!N7*'Output-Calculation-sheet'!N115</f>
        <v>9227124086.0049324</v>
      </c>
      <c r="O140" s="2">
        <f>O8/'Output-Calculation-sheet'!O7*'Output-Calculation-sheet'!O115</f>
        <v>8662488318.0338669</v>
      </c>
      <c r="P140" s="2">
        <f>P8/'Output-Calculation-sheet'!P7*'Output-Calculation-sheet'!P115</f>
        <v>0</v>
      </c>
      <c r="Q140" s="2">
        <f>Q8/'Output-Calculation-sheet'!Q7*'Output-Calculation-sheet'!Q115</f>
        <v>4669848317.1771822</v>
      </c>
      <c r="R140" s="2">
        <f>R8/'Output-Calculation-sheet'!R7*'Output-Calculation-sheet'!R115</f>
        <v>0</v>
      </c>
      <c r="S140" s="2">
        <f>S8/'Output-Calculation-sheet'!S7*'Output-Calculation-sheet'!S115</f>
        <v>5308612594.7452888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1034755271.7883779</v>
      </c>
      <c r="Y140" s="2">
        <f>Y8/'Output-Calculation-sheet'!Y7*'Output-Calculation-sheet'!Y115</f>
        <v>0</v>
      </c>
      <c r="AA140" s="2">
        <f t="shared" si="12"/>
        <v>166592.81104802736</v>
      </c>
    </row>
    <row r="141" spans="1:27" x14ac:dyDescent="0.25">
      <c r="A141" s="2">
        <v>2032</v>
      </c>
      <c r="B141" s="2">
        <f>B9/'Output-Calculation-sheet'!B8*'Output-Calculation-sheet'!B116</f>
        <v>74570676162.862518</v>
      </c>
      <c r="C141" s="2">
        <f>C9/'Output-Calculation-sheet'!C8*'Output-Calculation-sheet'!C116</f>
        <v>48133388449.456291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14734622038.253635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10096517984.122972</v>
      </c>
      <c r="N141" s="2">
        <f>N9/'Output-Calculation-sheet'!N8*'Output-Calculation-sheet'!N116</f>
        <v>9955239361.3870888</v>
      </c>
      <c r="O141" s="2">
        <f>O9/'Output-Calculation-sheet'!O8*'Output-Calculation-sheet'!O116</f>
        <v>9351072642.3149033</v>
      </c>
      <c r="P141" s="2">
        <f>P9/'Output-Calculation-sheet'!P8*'Output-Calculation-sheet'!P116</f>
        <v>0</v>
      </c>
      <c r="Q141" s="2">
        <f>Q9/'Output-Calculation-sheet'!Q8*'Output-Calculation-sheet'!Q116</f>
        <v>4475801204.2358885</v>
      </c>
      <c r="R141" s="2">
        <f>R9/'Output-Calculation-sheet'!R8*'Output-Calculation-sheet'!R116</f>
        <v>0</v>
      </c>
      <c r="S141" s="2">
        <f>S9/'Output-Calculation-sheet'!S8*'Output-Calculation-sheet'!S116</f>
        <v>5727699284.7171326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1116776066.7582233</v>
      </c>
      <c r="Y141" s="2">
        <f>Y9/'Output-Calculation-sheet'!Y8*'Output-Calculation-sheet'!Y116</f>
        <v>0</v>
      </c>
      <c r="AA141" s="2">
        <f t="shared" si="12"/>
        <v>178161.79319410867</v>
      </c>
    </row>
    <row r="142" spans="1:27" x14ac:dyDescent="0.25">
      <c r="A142" s="2">
        <v>2033</v>
      </c>
      <c r="B142" s="2">
        <f>B10/'Output-Calculation-sheet'!B9*'Output-Calculation-sheet'!B117</f>
        <v>77858716746.278427</v>
      </c>
      <c r="C142" s="2">
        <f>C10/'Output-Calculation-sheet'!C9*'Output-Calculation-sheet'!C117</f>
        <v>50312100411.131042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15389162957.163757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10530296989.21945</v>
      </c>
      <c r="N142" s="2">
        <f>N10/'Output-Calculation-sheet'!N9*'Output-Calculation-sheet'!N117</f>
        <v>10386277694.293732</v>
      </c>
      <c r="O142" s="2">
        <f>O10/'Output-Calculation-sheet'!O9*'Output-Calculation-sheet'!O117</f>
        <v>9774340039.5736523</v>
      </c>
      <c r="P142" s="2">
        <f>P10/'Output-Calculation-sheet'!P9*'Output-Calculation-sheet'!P117</f>
        <v>0</v>
      </c>
      <c r="Q142" s="2">
        <f>Q10/'Output-Calculation-sheet'!Q9*'Output-Calculation-sheet'!Q117</f>
        <v>4675829851.7797642</v>
      </c>
      <c r="R142" s="2">
        <f>R10/'Output-Calculation-sheet'!R9*'Output-Calculation-sheet'!R117</f>
        <v>0</v>
      </c>
      <c r="S142" s="2">
        <f>S10/'Output-Calculation-sheet'!S9*'Output-Calculation-sheet'!S117</f>
        <v>5979714904.0170317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1167071484.6185942</v>
      </c>
      <c r="Y142" s="2">
        <f>Y10/'Output-Calculation-sheet'!Y9*'Output-Calculation-sheet'!Y117</f>
        <v>0</v>
      </c>
      <c r="AA142" s="2">
        <f t="shared" si="12"/>
        <v>186073.51107807545</v>
      </c>
    </row>
    <row r="143" spans="1:27" x14ac:dyDescent="0.25">
      <c r="A143" s="2">
        <v>2034</v>
      </c>
      <c r="B143" s="2">
        <f>B11/'Output-Calculation-sheet'!B10*'Output-Calculation-sheet'!B118</f>
        <v>71565287015.53447</v>
      </c>
      <c r="C143" s="2">
        <f>C11/'Output-Calculation-sheet'!C10*'Output-Calculation-sheet'!C118</f>
        <v>51302914058.251457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15667704957.84152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10712022313.39304</v>
      </c>
      <c r="N143" s="2">
        <f>N11/'Output-Calculation-sheet'!N10*'Output-Calculation-sheet'!N118</f>
        <v>10573388119.351454</v>
      </c>
      <c r="O143" s="2">
        <f>O11/'Output-Calculation-sheet'!O10*'Output-Calculation-sheet'!O118</f>
        <v>9966730965.8454266</v>
      </c>
      <c r="P143" s="2">
        <f>P11/'Output-Calculation-sheet'!P10*'Output-Calculation-sheet'!P118</f>
        <v>0</v>
      </c>
      <c r="Q143" s="2">
        <f>Q11/'Output-Calculation-sheet'!Q10*'Output-Calculation-sheet'!Q118</f>
        <v>4186037344.7414951</v>
      </c>
      <c r="R143" s="2">
        <f>R11/'Output-Calculation-sheet'!R10*'Output-Calculation-sheet'!R118</f>
        <v>0</v>
      </c>
      <c r="S143" s="2">
        <f>S11/'Output-Calculation-sheet'!S10*'Output-Calculation-sheet'!S118</f>
        <v>6080826502.5586166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1189772008.4988091</v>
      </c>
      <c r="Y143" s="2">
        <f>Y11/'Output-Calculation-sheet'!Y10*'Output-Calculation-sheet'!Y118</f>
        <v>0</v>
      </c>
      <c r="AA143" s="2">
        <f t="shared" si="12"/>
        <v>181244.68328601625</v>
      </c>
    </row>
    <row r="144" spans="1:27" x14ac:dyDescent="0.25">
      <c r="A144" s="2">
        <v>2035</v>
      </c>
      <c r="B144" s="2">
        <f>B12/'Output-Calculation-sheet'!B11*'Output-Calculation-sheet'!B119</f>
        <v>63925817231.697868</v>
      </c>
      <c r="C144" s="2">
        <f>C12/'Output-Calculation-sheet'!C11*'Output-Calculation-sheet'!C119</f>
        <v>51195906905.996346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15611329241.681587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10671088419.282007</v>
      </c>
      <c r="N144" s="2">
        <f>N12/'Output-Calculation-sheet'!N11*'Output-Calculation-sheet'!N119</f>
        <v>10526522829.827515</v>
      </c>
      <c r="O144" s="2">
        <f>O12/'Output-Calculation-sheet'!O11*'Output-Calculation-sheet'!O119</f>
        <v>9945647398.7976398</v>
      </c>
      <c r="P144" s="2">
        <f>P12/'Output-Calculation-sheet'!P11*'Output-Calculation-sheet'!P119</f>
        <v>0</v>
      </c>
      <c r="Q144" s="2">
        <f>Q12/'Output-Calculation-sheet'!Q11*'Output-Calculation-sheet'!Q119</f>
        <v>3622872611.5327611</v>
      </c>
      <c r="R144" s="2">
        <f>R12/'Output-Calculation-sheet'!R11*'Output-Calculation-sheet'!R119</f>
        <v>0</v>
      </c>
      <c r="S144" s="2">
        <f>S12/'Output-Calculation-sheet'!S11*'Output-Calculation-sheet'!S119</f>
        <v>6063005079.7433176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1186807922.4696903</v>
      </c>
      <c r="Y144" s="2">
        <f>Y12/'Output-Calculation-sheet'!Y11*'Output-Calculation-sheet'!Y119</f>
        <v>0</v>
      </c>
      <c r="AA144" s="2">
        <f t="shared" si="12"/>
        <v>172748.99764102875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5600155325.0369654</v>
      </c>
      <c r="C151" s="2">
        <f>C8/'Output-Calculation-sheet'!C7*'Output-Calculation-sheet'!C124</f>
        <v>166705087.42400125</v>
      </c>
      <c r="D151" s="2">
        <f>D8/'Output-Calculation-sheet'!D7*'Output-Calculation-sheet'!D124</f>
        <v>5878152331.9140491</v>
      </c>
      <c r="E151" s="2">
        <f>E8/'Output-Calculation-sheet'!E7*'Output-Calculation-sheet'!E124</f>
        <v>5724596027.3389597</v>
      </c>
      <c r="F151" s="2">
        <f>F8/'Output-Calculation-sheet'!F7*'Output-Calculation-sheet'!F124</f>
        <v>2933760354.2323103</v>
      </c>
      <c r="G151" s="2">
        <f>G8/'Output-Calculation-sheet'!G7*'Output-Calculation-sheet'!G124</f>
        <v>2499960335.5476394</v>
      </c>
      <c r="H151" s="2">
        <f>H8/'Output-Calculation-sheet'!H7*'Output-Calculation-sheet'!H124</f>
        <v>150111271.91891924</v>
      </c>
      <c r="I151" s="2">
        <f>I8/'Output-Calculation-sheet'!I7*'Output-Calculation-sheet'!I124</f>
        <v>2283522452.887991</v>
      </c>
      <c r="J151" s="2">
        <f>J8/'Output-Calculation-sheet'!J7*'Output-Calculation-sheet'!J124</f>
        <v>1464956283.7964814</v>
      </c>
      <c r="K151" s="2">
        <f>K8/'Output-Calculation-sheet'!K7*'Output-Calculation-sheet'!K124</f>
        <v>1726728066.2633286</v>
      </c>
      <c r="L151" s="2">
        <f>L8/'Output-Calculation-sheet'!L7*'Output-Calculation-sheet'!L124</f>
        <v>737653321.74764943</v>
      </c>
      <c r="M151" s="2">
        <f>M8/'Output-Calculation-sheet'!M7*'Output-Calculation-sheet'!M124</f>
        <v>110686164.79908665</v>
      </c>
      <c r="N151" s="2">
        <f>N8/'Output-Calculation-sheet'!N7*'Output-Calculation-sheet'!N124</f>
        <v>107169451.12655811</v>
      </c>
      <c r="O151" s="2">
        <f>O8/'Output-Calculation-sheet'!O7*'Output-Calculation-sheet'!O124</f>
        <v>33914021.574849315</v>
      </c>
      <c r="P151" s="2">
        <f>P8/'Output-Calculation-sheet'!P7*'Output-Calculation-sheet'!P124</f>
        <v>2171103937.9252224</v>
      </c>
      <c r="Q151" s="2">
        <f>Q8/'Output-Calculation-sheet'!Q7*'Output-Calculation-sheet'!Q124</f>
        <v>732501642.18002462</v>
      </c>
      <c r="R151" s="2">
        <f>R8/'Output-Calculation-sheet'!R7*'Output-Calculation-sheet'!R124</f>
        <v>1045932404.3761024</v>
      </c>
      <c r="S151" s="2">
        <f>S8/'Output-Calculation-sheet'!S7*'Output-Calculation-sheet'!S124</f>
        <v>77871189.71700938</v>
      </c>
      <c r="T151" s="2">
        <f>T8/'Output-Calculation-sheet'!T7*'Output-Calculation-sheet'!T124</f>
        <v>288383605.0035907</v>
      </c>
      <c r="U151" s="2">
        <f>U8/'Output-Calculation-sheet'!U7*'Output-Calculation-sheet'!U124</f>
        <v>675082748.19318724</v>
      </c>
      <c r="V151" s="2">
        <f>V8/'Output-Calculation-sheet'!V7*'Output-Calculation-sheet'!V124</f>
        <v>75920518.844054475</v>
      </c>
      <c r="W151" s="2">
        <f>W8/'Output-Calculation-sheet'!W7*'Output-Calculation-sheet'!W124</f>
        <v>240171510.50431725</v>
      </c>
      <c r="X151" s="2">
        <f>X8/'Output-Calculation-sheet'!X7*'Output-Calculation-sheet'!X124</f>
        <v>3950856.2012852132</v>
      </c>
      <c r="Y151" s="2">
        <f>Y8/'Output-Calculation-sheet'!Y7*'Output-Calculation-sheet'!Y124</f>
        <v>263158720.76244128</v>
      </c>
      <c r="AA151" s="2">
        <f t="shared" si="13"/>
        <v>34992.147629316023</v>
      </c>
    </row>
    <row r="152" spans="1:27" x14ac:dyDescent="0.25">
      <c r="A152" s="2">
        <v>2032</v>
      </c>
      <c r="B152" s="2">
        <f>B9/'Output-Calculation-sheet'!B8*'Output-Calculation-sheet'!B125</f>
        <v>5878173592.4970379</v>
      </c>
      <c r="C152" s="2">
        <f>C9/'Output-Calculation-sheet'!C8*'Output-Calculation-sheet'!C125</f>
        <v>178323815.73836735</v>
      </c>
      <c r="D152" s="2">
        <f>D9/'Output-Calculation-sheet'!D8*'Output-Calculation-sheet'!D125</f>
        <v>6201937225.391161</v>
      </c>
      <c r="E152" s="2">
        <f>E9/'Output-Calculation-sheet'!E8*'Output-Calculation-sheet'!E125</f>
        <v>6097968559.3906116</v>
      </c>
      <c r="F152" s="2">
        <f>F9/'Output-Calculation-sheet'!F8*'Output-Calculation-sheet'!F125</f>
        <v>3136473934.4967189</v>
      </c>
      <c r="G152" s="2">
        <f>G9/'Output-Calculation-sheet'!G8*'Output-Calculation-sheet'!G125</f>
        <v>2649587775.455956</v>
      </c>
      <c r="H152" s="2">
        <f>H9/'Output-Calculation-sheet'!H8*'Output-Calculation-sheet'!H125</f>
        <v>155007098.79374003</v>
      </c>
      <c r="I152" s="2">
        <f>I9/'Output-Calculation-sheet'!I8*'Output-Calculation-sheet'!I125</f>
        <v>2437639076.9828682</v>
      </c>
      <c r="J152" s="2">
        <f>J9/'Output-Calculation-sheet'!J8*'Output-Calculation-sheet'!J125</f>
        <v>1547822432.0532982</v>
      </c>
      <c r="K152" s="2">
        <f>K9/'Output-Calculation-sheet'!K8*'Output-Calculation-sheet'!K125</f>
        <v>1837197416.1821992</v>
      </c>
      <c r="L152" s="2">
        <f>L9/'Output-Calculation-sheet'!L8*'Output-Calculation-sheet'!L125</f>
        <v>892539457.17998052</v>
      </c>
      <c r="M152" s="2">
        <f>M9/'Output-Calculation-sheet'!M8*'Output-Calculation-sheet'!M125</f>
        <v>116481101.93160231</v>
      </c>
      <c r="N152" s="2">
        <f>N9/'Output-Calculation-sheet'!N8*'Output-Calculation-sheet'!N125</f>
        <v>112715715.22470753</v>
      </c>
      <c r="O152" s="2">
        <f>O9/'Output-Calculation-sheet'!O8*'Output-Calculation-sheet'!O125</f>
        <v>36283321.179210156</v>
      </c>
      <c r="P152" s="2">
        <f>P9/'Output-Calculation-sheet'!P8*'Output-Calculation-sheet'!P125</f>
        <v>2233268761.7066445</v>
      </c>
      <c r="Q152" s="2">
        <f>Q9/'Output-Calculation-sheet'!Q8*'Output-Calculation-sheet'!Q125</f>
        <v>911717768.32381105</v>
      </c>
      <c r="R152" s="2">
        <f>R9/'Output-Calculation-sheet'!R8*'Output-Calculation-sheet'!R125</f>
        <v>1074133070.7821522</v>
      </c>
      <c r="S152" s="2">
        <f>S9/'Output-Calculation-sheet'!S8*'Output-Calculation-sheet'!S125</f>
        <v>82661575.453010708</v>
      </c>
      <c r="T152" s="2">
        <f>T9/'Output-Calculation-sheet'!T8*'Output-Calculation-sheet'!T125</f>
        <v>299801133.52296835</v>
      </c>
      <c r="U152" s="2">
        <f>U9/'Output-Calculation-sheet'!U8*'Output-Calculation-sheet'!U125</f>
        <v>704489338.95993495</v>
      </c>
      <c r="V152" s="2">
        <f>V9/'Output-Calculation-sheet'!V8*'Output-Calculation-sheet'!V125</f>
        <v>78518687.996890143</v>
      </c>
      <c r="W152" s="2">
        <f>W9/'Output-Calculation-sheet'!W8*'Output-Calculation-sheet'!W125</f>
        <v>254248279.46732748</v>
      </c>
      <c r="X152" s="2">
        <f>X9/'Output-Calculation-sheet'!X8*'Output-Calculation-sheet'!X125</f>
        <v>4146880.2605727292</v>
      </c>
      <c r="Y152" s="2">
        <f>Y9/'Output-Calculation-sheet'!Y8*'Output-Calculation-sheet'!Y125</f>
        <v>282288635.84308833</v>
      </c>
      <c r="AA152" s="2">
        <f t="shared" si="13"/>
        <v>37203.424654813869</v>
      </c>
    </row>
    <row r="153" spans="1:27" x14ac:dyDescent="0.25">
      <c r="A153" s="2">
        <v>2033</v>
      </c>
      <c r="B153" s="2">
        <f>B10/'Output-Calculation-sheet'!B9*'Output-Calculation-sheet'!B126</f>
        <v>5944773977.749589</v>
      </c>
      <c r="C153" s="2">
        <f>C10/'Output-Calculation-sheet'!C9*'Output-Calculation-sheet'!C126</f>
        <v>184730735.27626988</v>
      </c>
      <c r="D153" s="2">
        <f>D10/'Output-Calculation-sheet'!D9*'Output-Calculation-sheet'!D126</f>
        <v>6323334801.1769094</v>
      </c>
      <c r="E153" s="2">
        <f>E10/'Output-Calculation-sheet'!E9*'Output-Calculation-sheet'!E126</f>
        <v>6210741476.1007681</v>
      </c>
      <c r="F153" s="2">
        <f>F10/'Output-Calculation-sheet'!F9*'Output-Calculation-sheet'!F126</f>
        <v>3243226476.6797781</v>
      </c>
      <c r="G153" s="2">
        <f>G10/'Output-Calculation-sheet'!G9*'Output-Calculation-sheet'!G126</f>
        <v>2702619297.7431297</v>
      </c>
      <c r="H153" s="2">
        <f>H10/'Output-Calculation-sheet'!H9*'Output-Calculation-sheet'!H126</f>
        <v>157637625.44639227</v>
      </c>
      <c r="I153" s="2">
        <f>I10/'Output-Calculation-sheet'!I9*'Output-Calculation-sheet'!I126</f>
        <v>2494880522.1595974</v>
      </c>
      <c r="J153" s="2">
        <f>J10/'Output-Calculation-sheet'!J9*'Output-Calculation-sheet'!J126</f>
        <v>1580200306.3274102</v>
      </c>
      <c r="K153" s="2">
        <f>K10/'Output-Calculation-sheet'!K9*'Output-Calculation-sheet'!K126</f>
        <v>1819474093.6320896</v>
      </c>
      <c r="L153" s="2">
        <f>L10/'Output-Calculation-sheet'!L9*'Output-Calculation-sheet'!L126</f>
        <v>902096879.39791775</v>
      </c>
      <c r="M153" s="2">
        <f>M10/'Output-Calculation-sheet'!M9*'Output-Calculation-sheet'!M126</f>
        <v>115090911.4887127</v>
      </c>
      <c r="N153" s="2">
        <f>N10/'Output-Calculation-sheet'!N9*'Output-Calculation-sheet'!N126</f>
        <v>110502173.86532034</v>
      </c>
      <c r="O153" s="2">
        <f>O10/'Output-Calculation-sheet'!O9*'Output-Calculation-sheet'!O126</f>
        <v>37579004.346349411</v>
      </c>
      <c r="P153" s="2">
        <f>P10/'Output-Calculation-sheet'!P9*'Output-Calculation-sheet'!P126</f>
        <v>2218076122.2519684</v>
      </c>
      <c r="Q153" s="2">
        <f>Q10/'Output-Calculation-sheet'!Q9*'Output-Calculation-sheet'!Q126</f>
        <v>901387211.80272567</v>
      </c>
      <c r="R153" s="2">
        <f>R10/'Output-Calculation-sheet'!R9*'Output-Calculation-sheet'!R126</f>
        <v>1102398087.8872981</v>
      </c>
      <c r="S153" s="2">
        <f>S10/'Output-Calculation-sheet'!S9*'Output-Calculation-sheet'!S126</f>
        <v>81157547.890495107</v>
      </c>
      <c r="T153" s="2">
        <f>T10/'Output-Calculation-sheet'!T9*'Output-Calculation-sheet'!T126</f>
        <v>291763934.85577589</v>
      </c>
      <c r="U153" s="2">
        <f>U10/'Output-Calculation-sheet'!U9*'Output-Calculation-sheet'!U126</f>
        <v>718965307.13090873</v>
      </c>
      <c r="V153" s="2">
        <f>V10/'Output-Calculation-sheet'!V9*'Output-Calculation-sheet'!V126</f>
        <v>82100570.214201793</v>
      </c>
      <c r="W153" s="2">
        <f>W10/'Output-Calculation-sheet'!W9*'Output-Calculation-sheet'!W126</f>
        <v>263532097.2763828</v>
      </c>
      <c r="X153" s="2">
        <f>X10/'Output-Calculation-sheet'!X9*'Output-Calculation-sheet'!X126</f>
        <v>4118147.7719877176</v>
      </c>
      <c r="Y153" s="2">
        <f>Y10/'Output-Calculation-sheet'!Y9*'Output-Calculation-sheet'!Y126</f>
        <v>291128077.83659929</v>
      </c>
      <c r="AA153" s="2">
        <f t="shared" si="13"/>
        <v>37781.51538630858</v>
      </c>
    </row>
    <row r="154" spans="1:27" x14ac:dyDescent="0.25">
      <c r="A154" s="2">
        <v>2034</v>
      </c>
      <c r="B154" s="2">
        <f>B11/'Output-Calculation-sheet'!B10*'Output-Calculation-sheet'!B127</f>
        <v>7668341434.9595261</v>
      </c>
      <c r="C154" s="2">
        <f>C11/'Output-Calculation-sheet'!C10*'Output-Calculation-sheet'!C127</f>
        <v>186443316.92341349</v>
      </c>
      <c r="D154" s="2">
        <f>D11/'Output-Calculation-sheet'!D10*'Output-Calculation-sheet'!D127</f>
        <v>6354666768.0573578</v>
      </c>
      <c r="E154" s="2">
        <f>E11/'Output-Calculation-sheet'!E10*'Output-Calculation-sheet'!E127</f>
        <v>6243062386.902194</v>
      </c>
      <c r="F154" s="2">
        <f>F11/'Output-Calculation-sheet'!F10*'Output-Calculation-sheet'!F127</f>
        <v>3278170693.9957547</v>
      </c>
      <c r="G154" s="2">
        <f>G11/'Output-Calculation-sheet'!G10*'Output-Calculation-sheet'!G127</f>
        <v>2702146722.7188029</v>
      </c>
      <c r="H154" s="2">
        <f>H11/'Output-Calculation-sheet'!H10*'Output-Calculation-sheet'!H127</f>
        <v>149530087.02393311</v>
      </c>
      <c r="I154" s="2">
        <f>I11/'Output-Calculation-sheet'!I10*'Output-Calculation-sheet'!I127</f>
        <v>2496644082.5217295</v>
      </c>
      <c r="J154" s="2">
        <f>J11/'Output-Calculation-sheet'!J10*'Output-Calculation-sheet'!J127</f>
        <v>1576536753.9687037</v>
      </c>
      <c r="K154" s="2">
        <f>K11/'Output-Calculation-sheet'!K10*'Output-Calculation-sheet'!K127</f>
        <v>1795588721.6009779</v>
      </c>
      <c r="L154" s="2">
        <f>L11/'Output-Calculation-sheet'!L10*'Output-Calculation-sheet'!L127</f>
        <v>875153738.64101648</v>
      </c>
      <c r="M154" s="2">
        <f>M11/'Output-Calculation-sheet'!M10*'Output-Calculation-sheet'!M127</f>
        <v>110892739.66270936</v>
      </c>
      <c r="N154" s="2">
        <f>N11/'Output-Calculation-sheet'!N10*'Output-Calculation-sheet'!N127</f>
        <v>107045390.22304077</v>
      </c>
      <c r="O154" s="2">
        <f>O11/'Output-Calculation-sheet'!O10*'Output-Calculation-sheet'!O127</f>
        <v>37221776.032717183</v>
      </c>
      <c r="P154" s="2">
        <f>P11/'Output-Calculation-sheet'!P10*'Output-Calculation-sheet'!P127</f>
        <v>2173910603.6281881</v>
      </c>
      <c r="Q154" s="2">
        <f>Q11/'Output-Calculation-sheet'!Q10*'Output-Calculation-sheet'!Q127</f>
        <v>989988558.59432328</v>
      </c>
      <c r="R154" s="2">
        <f>R11/'Output-Calculation-sheet'!R10*'Output-Calculation-sheet'!R127</f>
        <v>1103378844.3167114</v>
      </c>
      <c r="S154" s="2">
        <f>S11/'Output-Calculation-sheet'!S10*'Output-Calculation-sheet'!S127</f>
        <v>73576735.469021827</v>
      </c>
      <c r="T154" s="2">
        <f>T11/'Output-Calculation-sheet'!T10*'Output-Calculation-sheet'!T127</f>
        <v>286280956.95479065</v>
      </c>
      <c r="U154" s="2">
        <f>U11/'Output-Calculation-sheet'!U10*'Output-Calculation-sheet'!U127</f>
        <v>713389170.50535572</v>
      </c>
      <c r="V154" s="2">
        <f>V11/'Output-Calculation-sheet'!V10*'Output-Calculation-sheet'!V127</f>
        <v>82047472.374569669</v>
      </c>
      <c r="W154" s="2">
        <f>W11/'Output-Calculation-sheet'!W10*'Output-Calculation-sheet'!W127</f>
        <v>262776258.1014173</v>
      </c>
      <c r="X154" s="2">
        <f>X11/'Output-Calculation-sheet'!X10*'Output-Calculation-sheet'!X127</f>
        <v>4079793.707881887</v>
      </c>
      <c r="Y154" s="2">
        <f>Y11/'Output-Calculation-sheet'!Y10*'Output-Calculation-sheet'!Y127</f>
        <v>293178556.08613974</v>
      </c>
      <c r="AA154" s="2">
        <f t="shared" si="13"/>
        <v>39564.051562970286</v>
      </c>
    </row>
    <row r="155" spans="1:27" x14ac:dyDescent="0.25">
      <c r="A155" s="2">
        <v>2035</v>
      </c>
      <c r="B155" s="2">
        <f>B12/'Output-Calculation-sheet'!B11*'Output-Calculation-sheet'!B128</f>
        <v>8676145351.2948437</v>
      </c>
      <c r="C155" s="2">
        <f>C12/'Output-Calculation-sheet'!C11*'Output-Calculation-sheet'!C128</f>
        <v>180669387.52396655</v>
      </c>
      <c r="D155" s="2">
        <f>D12/'Output-Calculation-sheet'!D11*'Output-Calculation-sheet'!D128</f>
        <v>6151139376.387476</v>
      </c>
      <c r="E155" s="2">
        <f>E12/'Output-Calculation-sheet'!E11*'Output-Calculation-sheet'!E128</f>
        <v>6067035082.2489414</v>
      </c>
      <c r="F155" s="2">
        <f>F12/'Output-Calculation-sheet'!F11*'Output-Calculation-sheet'!F128</f>
        <v>3219861694.4955812</v>
      </c>
      <c r="G155" s="2">
        <f>G12/'Output-Calculation-sheet'!G11*'Output-Calculation-sheet'!G128</f>
        <v>2633533760.7818112</v>
      </c>
      <c r="H155" s="2">
        <f>H12/'Output-Calculation-sheet'!H11*'Output-Calculation-sheet'!H128</f>
        <v>141216843.49208012</v>
      </c>
      <c r="I155" s="2">
        <f>I12/'Output-Calculation-sheet'!I11*'Output-Calculation-sheet'!I128</f>
        <v>2450377774.9194012</v>
      </c>
      <c r="J155" s="2">
        <f>J12/'Output-Calculation-sheet'!J11*'Output-Calculation-sheet'!J128</f>
        <v>1554713124.4458396</v>
      </c>
      <c r="K155" s="2">
        <f>K12/'Output-Calculation-sheet'!K11*'Output-Calculation-sheet'!K128</f>
        <v>1774820004.2126586</v>
      </c>
      <c r="L155" s="2">
        <f>L12/'Output-Calculation-sheet'!L11*'Output-Calculation-sheet'!L128</f>
        <v>815360662.5094502</v>
      </c>
      <c r="M155" s="2">
        <f>M12/'Output-Calculation-sheet'!M11*'Output-Calculation-sheet'!M128</f>
        <v>106362100.05926093</v>
      </c>
      <c r="N155" s="2">
        <f>N12/'Output-Calculation-sheet'!N11*'Output-Calculation-sheet'!N128</f>
        <v>99606443.627473027</v>
      </c>
      <c r="O155" s="2">
        <f>O12/'Output-Calculation-sheet'!O11*'Output-Calculation-sheet'!O128</f>
        <v>34133796.262796178</v>
      </c>
      <c r="P155" s="2">
        <f>P12/'Output-Calculation-sheet'!P11*'Output-Calculation-sheet'!P128</f>
        <v>2119570072.3998761</v>
      </c>
      <c r="Q155" s="2">
        <f>Q12/'Output-Calculation-sheet'!Q11*'Output-Calculation-sheet'!Q128</f>
        <v>1050276931.2576399</v>
      </c>
      <c r="R155" s="2">
        <f>R12/'Output-Calculation-sheet'!R11*'Output-Calculation-sheet'!R128</f>
        <v>1076771653.8711686</v>
      </c>
      <c r="S155" s="2">
        <f>S12/'Output-Calculation-sheet'!S11*'Output-Calculation-sheet'!S128</f>
        <v>67087742.966128573</v>
      </c>
      <c r="T155" s="2">
        <f>T12/'Output-Calculation-sheet'!T11*'Output-Calculation-sheet'!T128</f>
        <v>269794427.03000844</v>
      </c>
      <c r="U155" s="2">
        <f>U12/'Output-Calculation-sheet'!U11*'Output-Calculation-sheet'!U128</f>
        <v>694635130.67703283</v>
      </c>
      <c r="V155" s="2">
        <f>V12/'Output-Calculation-sheet'!V11*'Output-Calculation-sheet'!V128</f>
        <v>78934545.489939973</v>
      </c>
      <c r="W155" s="2">
        <f>W12/'Output-Calculation-sheet'!W11*'Output-Calculation-sheet'!W128</f>
        <v>256239873.34665716</v>
      </c>
      <c r="X155" s="2">
        <f>X12/'Output-Calculation-sheet'!X11*'Output-Calculation-sheet'!X128</f>
        <v>3909656.1855194401</v>
      </c>
      <c r="Y155" s="2">
        <f>Y12/'Output-Calculation-sheet'!Y11*'Output-Calculation-sheet'!Y128</f>
        <v>287329792.38149995</v>
      </c>
      <c r="AA155" s="2">
        <f t="shared" si="13"/>
        <v>39809.525227867038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1044.9709414786639</v>
      </c>
      <c r="C19" s="2">
        <f>C8/'Output-Calculation-sheet'!C7*'Output-Calculation-sheet'!C25</f>
        <v>51.012954394136415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110.56273277328422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759.87344577428496</v>
      </c>
      <c r="M19" s="2">
        <f>M8/'Output-Calculation-sheet'!M7*'Output-Calculation-sheet'!M25</f>
        <v>109.50513091208745</v>
      </c>
      <c r="N19" s="2">
        <f>N8/'Output-Calculation-sheet'!N7*'Output-Calculation-sheet'!N25</f>
        <v>81.185916304954247</v>
      </c>
      <c r="O19" s="2">
        <f>O8/'Output-Calculation-sheet'!O7*'Output-Calculation-sheet'!O25</f>
        <v>9.6919461949584935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5.9979382680577258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4.051874126567192</v>
      </c>
      <c r="Y19" s="2">
        <f>Y8/'Output-Calculation-sheet'!Y7*'Output-Calculation-sheet'!Y25</f>
        <v>0</v>
      </c>
      <c r="AA19" s="2">
        <f t="shared" si="0"/>
        <v>2.1768528802269946</v>
      </c>
    </row>
    <row r="20" spans="1:27" x14ac:dyDescent="0.25">
      <c r="A20" s="2">
        <v>2032</v>
      </c>
      <c r="B20" s="2">
        <f>B9/'Output-Calculation-sheet'!B8*'Output-Calculation-sheet'!B26</f>
        <v>1445.55017664824</v>
      </c>
      <c r="C20" s="2">
        <f>C9/'Output-Calculation-sheet'!C8*'Output-Calculation-sheet'!C26</f>
        <v>57.876858393158273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132.09295872869114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1019.2295701679197</v>
      </c>
      <c r="M20" s="2">
        <f>M9/'Output-Calculation-sheet'!M8*'Output-Calculation-sheet'!M26</f>
        <v>128.1969693929054</v>
      </c>
      <c r="N20" s="2">
        <f>N9/'Output-Calculation-sheet'!N8*'Output-Calculation-sheet'!N26</f>
        <v>94.818175096291299</v>
      </c>
      <c r="O20" s="2">
        <f>O9/'Output-Calculation-sheet'!O8*'Output-Calculation-sheet'!O26</f>
        <v>11.012429484641363</v>
      </c>
      <c r="P20" s="2">
        <f>P9/'Output-Calculation-sheet'!P8*'Output-Calculation-sheet'!P26</f>
        <v>0</v>
      </c>
      <c r="Q20" s="2">
        <f>Q9/'Output-Calculation-sheet'!Q8*'Output-Calculation-sheet'!Q26</f>
        <v>33.471844369503337</v>
      </c>
      <c r="R20" s="2">
        <f>R9/'Output-Calculation-sheet'!R8*'Output-Calculation-sheet'!R26</f>
        <v>0</v>
      </c>
      <c r="S20" s="2">
        <f>S9/'Output-Calculation-sheet'!S8*'Output-Calculation-sheet'!S26</f>
        <v>9.3162187744525564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4.6573035233862727</v>
      </c>
      <c r="Y20" s="2">
        <f>Y9/'Output-Calculation-sheet'!Y8*'Output-Calculation-sheet'!Y26</f>
        <v>0</v>
      </c>
      <c r="AA20" s="2">
        <f t="shared" si="0"/>
        <v>2.9362225045791899</v>
      </c>
    </row>
    <row r="21" spans="1:27" x14ac:dyDescent="0.25">
      <c r="A21" s="2">
        <v>2033</v>
      </c>
      <c r="B21" s="2">
        <f>B10/'Output-Calculation-sheet'!B9*'Output-Calculation-sheet'!B27</f>
        <v>1793.2003949899383</v>
      </c>
      <c r="C21" s="2">
        <f>C10/'Output-Calculation-sheet'!C9*'Output-Calculation-sheet'!C27</f>
        <v>63.899937190391896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151.11624642599577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1189.4097634647699</v>
      </c>
      <c r="M21" s="2">
        <f>M10/'Output-Calculation-sheet'!M9*'Output-Calculation-sheet'!M27</f>
        <v>155.06778584626841</v>
      </c>
      <c r="N21" s="2">
        <f>N10/'Output-Calculation-sheet'!N9*'Output-Calculation-sheet'!N27</f>
        <v>119.11159559692892</v>
      </c>
      <c r="O21" s="2">
        <f>O10/'Output-Calculation-sheet'!O9*'Output-Calculation-sheet'!O27</f>
        <v>12.192534871262545</v>
      </c>
      <c r="P21" s="2">
        <f>P10/'Output-Calculation-sheet'!P9*'Output-Calculation-sheet'!P27</f>
        <v>0</v>
      </c>
      <c r="Q21" s="2">
        <f>Q10/'Output-Calculation-sheet'!Q9*'Output-Calculation-sheet'!Q27</f>
        <v>129.39830031609964</v>
      </c>
      <c r="R21" s="2">
        <f>R10/'Output-Calculation-sheet'!R9*'Output-Calculation-sheet'!R27</f>
        <v>0</v>
      </c>
      <c r="S21" s="2">
        <f>S10/'Output-Calculation-sheet'!S9*'Output-Calculation-sheet'!S27</f>
        <v>20.05263529593099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5.2694279955254721</v>
      </c>
      <c r="Y21" s="2">
        <f>Y10/'Output-Calculation-sheet'!Y9*'Output-Calculation-sheet'!Y27</f>
        <v>0</v>
      </c>
      <c r="AA21" s="2">
        <f t="shared" si="0"/>
        <v>3.638718621993112</v>
      </c>
    </row>
    <row r="22" spans="1:27" x14ac:dyDescent="0.25">
      <c r="A22" s="2">
        <v>2034</v>
      </c>
      <c r="B22" s="2">
        <f>B11/'Output-Calculation-sheet'!B10*'Output-Calculation-sheet'!B28</f>
        <v>3204.0257137178769</v>
      </c>
      <c r="C22" s="2">
        <f>C11/'Output-Calculation-sheet'!C10*'Output-Calculation-sheet'!C28</f>
        <v>69.720414703644778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180.77306674330686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1360.6959561175302</v>
      </c>
      <c r="M22" s="2">
        <f>M11/'Output-Calculation-sheet'!M10*'Output-Calculation-sheet'!M28</f>
        <v>182.39605538566383</v>
      </c>
      <c r="N22" s="2">
        <f>N11/'Output-Calculation-sheet'!N10*'Output-Calculation-sheet'!N28</f>
        <v>139.60307372463666</v>
      </c>
      <c r="O22" s="2">
        <f>O11/'Output-Calculation-sheet'!O10*'Output-Calculation-sheet'!O28</f>
        <v>13.812287551432711</v>
      </c>
      <c r="P22" s="2">
        <f>P11/'Output-Calculation-sheet'!P10*'Output-Calculation-sheet'!P28</f>
        <v>0</v>
      </c>
      <c r="Q22" s="2">
        <f>Q11/'Output-Calculation-sheet'!Q10*'Output-Calculation-sheet'!Q28</f>
        <v>273.97376809353892</v>
      </c>
      <c r="R22" s="2">
        <f>R11/'Output-Calculation-sheet'!R10*'Output-Calculation-sheet'!R28</f>
        <v>0</v>
      </c>
      <c r="S22" s="2">
        <f>S11/'Output-Calculation-sheet'!S10*'Output-Calculation-sheet'!S28</f>
        <v>40.478729302168837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5.7845782966135744</v>
      </c>
      <c r="Y22" s="2">
        <f>Y11/'Output-Calculation-sheet'!Y10*'Output-Calculation-sheet'!Y28</f>
        <v>0</v>
      </c>
      <c r="AA22" s="2">
        <f t="shared" si="0"/>
        <v>5.471263643636413</v>
      </c>
    </row>
    <row r="23" spans="1:27" x14ac:dyDescent="0.25">
      <c r="A23" s="2">
        <v>2035</v>
      </c>
      <c r="B23" s="2">
        <f>B12/'Output-Calculation-sheet'!B11*'Output-Calculation-sheet'!B29</f>
        <v>5354.6306397775797</v>
      </c>
      <c r="C23" s="2">
        <f>C12/'Output-Calculation-sheet'!C11*'Output-Calculation-sheet'!C29</f>
        <v>77.350953669568369</v>
      </c>
      <c r="D23" s="2">
        <f>D12/'Output-Calculation-sheet'!D11*'Output-Calculation-sheet'!D29</f>
        <v>0</v>
      </c>
      <c r="E23" s="2">
        <f>E12/'Output-Calculation-sheet'!E11*'Output-Calculation-sheet'!E29</f>
        <v>152.49817309578327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207.05704047259991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1514.3688367949694</v>
      </c>
      <c r="M23" s="2">
        <f>M12/'Output-Calculation-sheet'!M11*'Output-Calculation-sheet'!M29</f>
        <v>202.65856813316304</v>
      </c>
      <c r="N23" s="2">
        <f>N12/'Output-Calculation-sheet'!N11*'Output-Calculation-sheet'!N29</f>
        <v>165.60426654714647</v>
      </c>
      <c r="O23" s="2">
        <f>O12/'Output-Calculation-sheet'!O11*'Output-Calculation-sheet'!O29</f>
        <v>16.804511083462604</v>
      </c>
      <c r="P23" s="2">
        <f>P12/'Output-Calculation-sheet'!P11*'Output-Calculation-sheet'!P29</f>
        <v>0</v>
      </c>
      <c r="Q23" s="2">
        <f>Q12/'Output-Calculation-sheet'!Q11*'Output-Calculation-sheet'!Q29</f>
        <v>495.70414929682573</v>
      </c>
      <c r="R23" s="2">
        <f>R12/'Output-Calculation-sheet'!R11*'Output-Calculation-sheet'!R29</f>
        <v>0</v>
      </c>
      <c r="S23" s="2">
        <f>S12/'Output-Calculation-sheet'!S11*'Output-Calculation-sheet'!S29</f>
        <v>56.966898439024739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6.4101529096536938</v>
      </c>
      <c r="Y23" s="2">
        <f>Y12/'Output-Calculation-sheet'!Y11*'Output-Calculation-sheet'!Y29</f>
        <v>0</v>
      </c>
      <c r="AA23" s="2">
        <f t="shared" si="0"/>
        <v>8.2500541902197764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6905.1414165255319</v>
      </c>
      <c r="C30" s="2">
        <f>C8/'Output-Calculation-sheet'!C7*'Output-Calculation-sheet'!C16</f>
        <v>0</v>
      </c>
      <c r="D30" s="2">
        <f>D8/'Output-Calculation-sheet'!D7*'Output-Calculation-sheet'!D16</f>
        <v>6918.9016559363154</v>
      </c>
      <c r="E30" s="2">
        <f>E8/'Output-Calculation-sheet'!E7*'Output-Calculation-sheet'!E16</f>
        <v>8453.6219956602308</v>
      </c>
      <c r="F30" s="2">
        <f>F8/'Output-Calculation-sheet'!F7*'Output-Calculation-sheet'!F16</f>
        <v>3802.3494528655506</v>
      </c>
      <c r="G30" s="2">
        <f>G8/'Output-Calculation-sheet'!G7*'Output-Calculation-sheet'!G16</f>
        <v>2191.1816987969619</v>
      </c>
      <c r="H30" s="2">
        <f>H8/'Output-Calculation-sheet'!H7*'Output-Calculation-sheet'!H16</f>
        <v>0</v>
      </c>
      <c r="I30" s="2">
        <f>I8/'Output-Calculation-sheet'!I7*'Output-Calculation-sheet'!I16</f>
        <v>2324.0541339510769</v>
      </c>
      <c r="J30" s="2">
        <f>J8/'Output-Calculation-sheet'!J7*'Output-Calculation-sheet'!J16</f>
        <v>2361.6283861999095</v>
      </c>
      <c r="K30" s="2">
        <f>K8/'Output-Calculation-sheet'!K7*'Output-Calculation-sheet'!K16</f>
        <v>3078.6502641426787</v>
      </c>
      <c r="L30" s="2">
        <f>L8/'Output-Calculation-sheet'!L7*'Output-Calculation-sheet'!L16</f>
        <v>2467.7689756781297</v>
      </c>
      <c r="M30" s="2">
        <f>M8/'Output-Calculation-sheet'!M7*'Output-Calculation-sheet'!M16</f>
        <v>0</v>
      </c>
      <c r="N30" s="2">
        <f>N8/'Output-Calculation-sheet'!N7*'Output-Calculation-sheet'!N16</f>
        <v>3.0284930124996272</v>
      </c>
      <c r="O30" s="2">
        <f>O8/'Output-Calculation-sheet'!O7*'Output-Calculation-sheet'!O16</f>
        <v>0</v>
      </c>
      <c r="P30" s="2">
        <f>P8/'Output-Calculation-sheet'!P7*'Output-Calculation-sheet'!P16</f>
        <v>2488.57020772124</v>
      </c>
      <c r="Q30" s="2">
        <f>Q8/'Output-Calculation-sheet'!Q7*'Output-Calculation-sheet'!Q16</f>
        <v>1132.820484085722</v>
      </c>
      <c r="R30" s="2">
        <f>R8/'Output-Calculation-sheet'!R7*'Output-Calculation-sheet'!R16</f>
        <v>2261.8871592169917</v>
      </c>
      <c r="S30" s="2">
        <f>S8/'Output-Calculation-sheet'!S7*'Output-Calculation-sheet'!S16</f>
        <v>11.721153740432371</v>
      </c>
      <c r="T30" s="2">
        <f>T8/'Output-Calculation-sheet'!T7*'Output-Calculation-sheet'!T16</f>
        <v>716.9507316065517</v>
      </c>
      <c r="U30" s="2">
        <f>U8/'Output-Calculation-sheet'!U7*'Output-Calculation-sheet'!U16</f>
        <v>574.18116675761428</v>
      </c>
      <c r="V30" s="2">
        <f>V8/'Output-Calculation-sheet'!V7*'Output-Calculation-sheet'!V16</f>
        <v>676.25352008381867</v>
      </c>
      <c r="W30" s="2">
        <f>W8/'Output-Calculation-sheet'!W7*'Output-Calculation-sheet'!W16</f>
        <v>312.22072085565941</v>
      </c>
      <c r="X30" s="2">
        <f>X8/'Output-Calculation-sheet'!X7*'Output-Calculation-sheet'!X16</f>
        <v>0</v>
      </c>
      <c r="Y30" s="2">
        <f>Y8/'Output-Calculation-sheet'!Y7*'Output-Calculation-sheet'!Y16</f>
        <v>239.90572747083812</v>
      </c>
      <c r="AA30" s="2">
        <f t="shared" si="1"/>
        <v>46.920837344307742</v>
      </c>
    </row>
    <row r="31" spans="1:27" x14ac:dyDescent="0.25">
      <c r="A31" s="2">
        <v>2032</v>
      </c>
      <c r="B31" s="2">
        <f>B9/'Output-Calculation-sheet'!B8*'Output-Calculation-sheet'!B17</f>
        <v>7451.3329417473324</v>
      </c>
      <c r="C31" s="2">
        <f>C9/'Output-Calculation-sheet'!C8*'Output-Calculation-sheet'!C17</f>
        <v>0</v>
      </c>
      <c r="D31" s="2">
        <f>D9/'Output-Calculation-sheet'!D8*'Output-Calculation-sheet'!D17</f>
        <v>7532.828747796726</v>
      </c>
      <c r="E31" s="2">
        <f>E9/'Output-Calculation-sheet'!E8*'Output-Calculation-sheet'!E17</f>
        <v>9244.9557016021663</v>
      </c>
      <c r="F31" s="2">
        <f>F9/'Output-Calculation-sheet'!F8*'Output-Calculation-sheet'!F17</f>
        <v>4163.8920822397859</v>
      </c>
      <c r="G31" s="2">
        <f>G9/'Output-Calculation-sheet'!G8*'Output-Calculation-sheet'!G17</f>
        <v>2397.0932576754049</v>
      </c>
      <c r="H31" s="2">
        <f>H9/'Output-Calculation-sheet'!H8*'Output-Calculation-sheet'!H17</f>
        <v>0</v>
      </c>
      <c r="I31" s="2">
        <f>I9/'Output-Calculation-sheet'!I8*'Output-Calculation-sheet'!I17</f>
        <v>2540.7248889894286</v>
      </c>
      <c r="J31" s="2">
        <f>J9/'Output-Calculation-sheet'!J8*'Output-Calculation-sheet'!J17</f>
        <v>2577.0062336449328</v>
      </c>
      <c r="K31" s="2">
        <f>K9/'Output-Calculation-sheet'!K8*'Output-Calculation-sheet'!K17</f>
        <v>3361.0609781620351</v>
      </c>
      <c r="L31" s="2">
        <f>L9/'Output-Calculation-sheet'!L8*'Output-Calculation-sheet'!L17</f>
        <v>3036.0554189225313</v>
      </c>
      <c r="M31" s="2">
        <f>M9/'Output-Calculation-sheet'!M8*'Output-Calculation-sheet'!M17</f>
        <v>0</v>
      </c>
      <c r="N31" s="2">
        <f>N9/'Output-Calculation-sheet'!N8*'Output-Calculation-sheet'!N17</f>
        <v>2.5965478254318857</v>
      </c>
      <c r="O31" s="2">
        <f>O9/'Output-Calculation-sheet'!O8*'Output-Calculation-sheet'!O17</f>
        <v>0</v>
      </c>
      <c r="P31" s="2">
        <f>P9/'Output-Calculation-sheet'!P8*'Output-Calculation-sheet'!P17</f>
        <v>2758.4336467969915</v>
      </c>
      <c r="Q31" s="2">
        <f>Q9/'Output-Calculation-sheet'!Q8*'Output-Calculation-sheet'!Q17</f>
        <v>1417.3700355402793</v>
      </c>
      <c r="R31" s="2">
        <f>R9/'Output-Calculation-sheet'!R8*'Output-Calculation-sheet'!R17</f>
        <v>2482.5360009603069</v>
      </c>
      <c r="S31" s="2">
        <f>S9/'Output-Calculation-sheet'!S8*'Output-Calculation-sheet'!S17</f>
        <v>12.786346229733322</v>
      </c>
      <c r="T31" s="2">
        <f>T9/'Output-Calculation-sheet'!T8*'Output-Calculation-sheet'!T17</f>
        <v>782.06971187606996</v>
      </c>
      <c r="U31" s="2">
        <f>U9/'Output-Calculation-sheet'!U8*'Output-Calculation-sheet'!U17</f>
        <v>629.32633288655632</v>
      </c>
      <c r="V31" s="2">
        <f>V9/'Output-Calculation-sheet'!V8*'Output-Calculation-sheet'!V17</f>
        <v>740.21201352424578</v>
      </c>
      <c r="W31" s="2">
        <f>W9/'Output-Calculation-sheet'!W8*'Output-Calculation-sheet'!W17</f>
        <v>341.94041645064954</v>
      </c>
      <c r="X31" s="2">
        <f>X9/'Output-Calculation-sheet'!X8*'Output-Calculation-sheet'!X17</f>
        <v>0</v>
      </c>
      <c r="Y31" s="2">
        <f>Y9/'Output-Calculation-sheet'!Y8*'Output-Calculation-sheet'!Y17</f>
        <v>262.89903479829354</v>
      </c>
      <c r="AA31" s="2">
        <f t="shared" si="1"/>
        <v>51.735120337668896</v>
      </c>
    </row>
    <row r="32" spans="1:27" x14ac:dyDescent="0.25">
      <c r="A32" s="2">
        <v>2033</v>
      </c>
      <c r="B32" s="2">
        <f>B10/'Output-Calculation-sheet'!B9*'Output-Calculation-sheet'!B18</f>
        <v>7851.2114541434394</v>
      </c>
      <c r="C32" s="2">
        <f>C10/'Output-Calculation-sheet'!C9*'Output-Calculation-sheet'!C18</f>
        <v>0</v>
      </c>
      <c r="D32" s="2">
        <f>D10/'Output-Calculation-sheet'!D9*'Output-Calculation-sheet'!D18</f>
        <v>7984.9659579739746</v>
      </c>
      <c r="E32" s="2">
        <f>E10/'Output-Calculation-sheet'!E9*'Output-Calculation-sheet'!E18</f>
        <v>9873.1665916848215</v>
      </c>
      <c r="F32" s="2">
        <f>F10/'Output-Calculation-sheet'!F9*'Output-Calculation-sheet'!F18</f>
        <v>4438.3116289237942</v>
      </c>
      <c r="G32" s="2">
        <f>G10/'Output-Calculation-sheet'!G9*'Output-Calculation-sheet'!G18</f>
        <v>2554.2637948090578</v>
      </c>
      <c r="H32" s="2">
        <f>H10/'Output-Calculation-sheet'!H9*'Output-Calculation-sheet'!H18</f>
        <v>0</v>
      </c>
      <c r="I32" s="2">
        <f>I10/'Output-Calculation-sheet'!I9*'Output-Calculation-sheet'!I18</f>
        <v>2708.9179562138934</v>
      </c>
      <c r="J32" s="2">
        <f>J10/'Output-Calculation-sheet'!J9*'Output-Calculation-sheet'!J18</f>
        <v>2724.3996161994669</v>
      </c>
      <c r="K32" s="2">
        <f>K10/'Output-Calculation-sheet'!K9*'Output-Calculation-sheet'!K18</f>
        <v>3597.4023828207505</v>
      </c>
      <c r="L32" s="2">
        <f>L10/'Output-Calculation-sheet'!L9*'Output-Calculation-sheet'!L18</f>
        <v>3141.8011137478397</v>
      </c>
      <c r="M32" s="2">
        <f>M10/'Output-Calculation-sheet'!M9*'Output-Calculation-sheet'!M18</f>
        <v>0</v>
      </c>
      <c r="N32" s="2">
        <f>N10/'Output-Calculation-sheet'!N9*'Output-Calculation-sheet'!N18</f>
        <v>1.830325058309668</v>
      </c>
      <c r="O32" s="2">
        <f>O10/'Output-Calculation-sheet'!O9*'Output-Calculation-sheet'!O18</f>
        <v>0</v>
      </c>
      <c r="P32" s="2">
        <f>P10/'Output-Calculation-sheet'!P9*'Output-Calculation-sheet'!P18</f>
        <v>2964.8879195173336</v>
      </c>
      <c r="Q32" s="2">
        <f>Q10/'Output-Calculation-sheet'!Q9*'Output-Calculation-sheet'!Q18</f>
        <v>1463.4836163248131</v>
      </c>
      <c r="R32" s="2">
        <f>R10/'Output-Calculation-sheet'!R9*'Output-Calculation-sheet'!R18</f>
        <v>2640.4427514088125</v>
      </c>
      <c r="S32" s="2">
        <f>S10/'Output-Calculation-sheet'!S9*'Output-Calculation-sheet'!S18</f>
        <v>12.169563902102738</v>
      </c>
      <c r="T32" s="2">
        <f>T10/'Output-Calculation-sheet'!T9*'Output-Calculation-sheet'!T18</f>
        <v>833.09587129443582</v>
      </c>
      <c r="U32" s="2">
        <f>U10/'Output-Calculation-sheet'!U9*'Output-Calculation-sheet'!U18</f>
        <v>668.8417631191104</v>
      </c>
      <c r="V32" s="2">
        <f>V10/'Output-Calculation-sheet'!V9*'Output-Calculation-sheet'!V18</f>
        <v>779.18361888055415</v>
      </c>
      <c r="W32" s="2">
        <f>W10/'Output-Calculation-sheet'!W9*'Output-Calculation-sheet'!W18</f>
        <v>362.74535743837333</v>
      </c>
      <c r="X32" s="2">
        <f>X10/'Output-Calculation-sheet'!X9*'Output-Calculation-sheet'!X18</f>
        <v>0</v>
      </c>
      <c r="Y32" s="2">
        <f>Y10/'Output-Calculation-sheet'!Y9*'Output-Calculation-sheet'!Y18</f>
        <v>280.00848327993879</v>
      </c>
      <c r="AA32" s="2">
        <f t="shared" si="1"/>
        <v>54.881129766740827</v>
      </c>
    </row>
    <row r="33" spans="1:27" x14ac:dyDescent="0.25">
      <c r="A33" s="2">
        <v>2034</v>
      </c>
      <c r="B33" s="2">
        <f>B11/'Output-Calculation-sheet'!B10*'Output-Calculation-sheet'!B19</f>
        <v>10006.956348723821</v>
      </c>
      <c r="C33" s="2">
        <f>C11/'Output-Calculation-sheet'!C10*'Output-Calculation-sheet'!C19</f>
        <v>0</v>
      </c>
      <c r="D33" s="2">
        <f>D11/'Output-Calculation-sheet'!D10*'Output-Calculation-sheet'!D19</f>
        <v>8292.8912352268726</v>
      </c>
      <c r="E33" s="2">
        <f>E11/'Output-Calculation-sheet'!E10*'Output-Calculation-sheet'!E19</f>
        <v>10309.338928022835</v>
      </c>
      <c r="F33" s="2">
        <f>F11/'Output-Calculation-sheet'!F10*'Output-Calculation-sheet'!F19</f>
        <v>4638.3997569880985</v>
      </c>
      <c r="G33" s="2">
        <f>G11/'Output-Calculation-sheet'!G10*'Output-Calculation-sheet'!G19</f>
        <v>2660.358257064865</v>
      </c>
      <c r="H33" s="2">
        <f>H11/'Output-Calculation-sheet'!H10*'Output-Calculation-sheet'!H19</f>
        <v>0</v>
      </c>
      <c r="I33" s="2">
        <f>I11/'Output-Calculation-sheet'!I10*'Output-Calculation-sheet'!I19</f>
        <v>2830.3770814500263</v>
      </c>
      <c r="J33" s="2">
        <f>J11/'Output-Calculation-sheet'!J10*'Output-Calculation-sheet'!J19</f>
        <v>2834.0411732903408</v>
      </c>
      <c r="K33" s="2">
        <f>K11/'Output-Calculation-sheet'!K10*'Output-Calculation-sheet'!K19</f>
        <v>3734.7717320021447</v>
      </c>
      <c r="L33" s="2">
        <f>L11/'Output-Calculation-sheet'!L10*'Output-Calculation-sheet'!L19</f>
        <v>3195.8899429111466</v>
      </c>
      <c r="M33" s="2">
        <f>M11/'Output-Calculation-sheet'!M10*'Output-Calculation-sheet'!M19</f>
        <v>0</v>
      </c>
      <c r="N33" s="2">
        <f>N11/'Output-Calculation-sheet'!N10*'Output-Calculation-sheet'!N19</f>
        <v>1.5707877983654297</v>
      </c>
      <c r="O33" s="2">
        <f>O11/'Output-Calculation-sheet'!O10*'Output-Calculation-sheet'!O19</f>
        <v>0</v>
      </c>
      <c r="P33" s="2">
        <f>P11/'Output-Calculation-sheet'!P10*'Output-Calculation-sheet'!P19</f>
        <v>3121.0976017442204</v>
      </c>
      <c r="Q33" s="2">
        <f>Q11/'Output-Calculation-sheet'!Q10*'Output-Calculation-sheet'!Q19</f>
        <v>1680.616335183041</v>
      </c>
      <c r="R33" s="2">
        <f>R11/'Output-Calculation-sheet'!R10*'Output-Calculation-sheet'!R19</f>
        <v>2752.7784070076477</v>
      </c>
      <c r="S33" s="2">
        <f>S11/'Output-Calculation-sheet'!S10*'Output-Calculation-sheet'!S19</f>
        <v>10.834981468146493</v>
      </c>
      <c r="T33" s="2">
        <f>T11/'Output-Calculation-sheet'!T10*'Output-Calculation-sheet'!T19</f>
        <v>869.41332929099053</v>
      </c>
      <c r="U33" s="2">
        <f>U11/'Output-Calculation-sheet'!U10*'Output-Calculation-sheet'!U19</f>
        <v>701.2818597629057</v>
      </c>
      <c r="V33" s="2">
        <f>V11/'Output-Calculation-sheet'!V10*'Output-Calculation-sheet'!V19</f>
        <v>805.42811429383357</v>
      </c>
      <c r="W33" s="2">
        <f>W11/'Output-Calculation-sheet'!W10*'Output-Calculation-sheet'!W19</f>
        <v>378.88456478563853</v>
      </c>
      <c r="X33" s="2">
        <f>X11/'Output-Calculation-sheet'!X10*'Output-Calculation-sheet'!X19</f>
        <v>0</v>
      </c>
      <c r="Y33" s="2">
        <f>Y11/'Output-Calculation-sheet'!Y10*'Output-Calculation-sheet'!Y19</f>
        <v>293.36300809094536</v>
      </c>
      <c r="AA33" s="2">
        <f t="shared" si="1"/>
        <v>59.118293445105884</v>
      </c>
    </row>
    <row r="34" spans="1:27" x14ac:dyDescent="0.25">
      <c r="A34" s="2">
        <v>2035</v>
      </c>
      <c r="B34" s="2">
        <f>B12/'Output-Calculation-sheet'!B11*'Output-Calculation-sheet'!B20</f>
        <v>11908.914232496238</v>
      </c>
      <c r="C34" s="2">
        <f>C12/'Output-Calculation-sheet'!C11*'Output-Calculation-sheet'!C20</f>
        <v>0</v>
      </c>
      <c r="D34" s="2">
        <f>D12/'Output-Calculation-sheet'!D11*'Output-Calculation-sheet'!D20</f>
        <v>8559.1045149883739</v>
      </c>
      <c r="E34" s="2">
        <f>E12/'Output-Calculation-sheet'!E11*'Output-Calculation-sheet'!E20</f>
        <v>10522.089904726361</v>
      </c>
      <c r="F34" s="2">
        <f>F12/'Output-Calculation-sheet'!F11*'Output-Calculation-sheet'!F20</f>
        <v>4775.0692738843954</v>
      </c>
      <c r="G34" s="2">
        <f>G12/'Output-Calculation-sheet'!G11*'Output-Calculation-sheet'!G20</f>
        <v>2741.1844726417185</v>
      </c>
      <c r="H34" s="2">
        <f>H12/'Output-Calculation-sheet'!H11*'Output-Calculation-sheet'!H20</f>
        <v>0</v>
      </c>
      <c r="I34" s="2">
        <f>I12/'Output-Calculation-sheet'!I11*'Output-Calculation-sheet'!I20</f>
        <v>2919.2767190046538</v>
      </c>
      <c r="J34" s="2">
        <f>J12/'Output-Calculation-sheet'!J11*'Output-Calculation-sheet'!J20</f>
        <v>2901.8633136634357</v>
      </c>
      <c r="K34" s="2">
        <f>K12/'Output-Calculation-sheet'!K11*'Output-Calculation-sheet'!K20</f>
        <v>3816.9839285339399</v>
      </c>
      <c r="L34" s="2">
        <f>L12/'Output-Calculation-sheet'!L11*'Output-Calculation-sheet'!L20</f>
        <v>3234.1329560191721</v>
      </c>
      <c r="M34" s="2">
        <f>M12/'Output-Calculation-sheet'!M11*'Output-Calculation-sheet'!M20</f>
        <v>0</v>
      </c>
      <c r="N34" s="2">
        <f>N12/'Output-Calculation-sheet'!N11*'Output-Calculation-sheet'!N20</f>
        <v>1.0590119239233144</v>
      </c>
      <c r="O34" s="2">
        <f>O12/'Output-Calculation-sheet'!O11*'Output-Calculation-sheet'!O20</f>
        <v>0</v>
      </c>
      <c r="P34" s="2">
        <f>P12/'Output-Calculation-sheet'!P11*'Output-Calculation-sheet'!P20</f>
        <v>3224.7105080353949</v>
      </c>
      <c r="Q34" s="2">
        <f>Q12/'Output-Calculation-sheet'!Q11*'Output-Calculation-sheet'!Q20</f>
        <v>1833.4545599542487</v>
      </c>
      <c r="R34" s="2">
        <f>R12/'Output-Calculation-sheet'!R11*'Output-Calculation-sheet'!R20</f>
        <v>2833.2566470454512</v>
      </c>
      <c r="S34" s="2">
        <f>S12/'Output-Calculation-sheet'!S11*'Output-Calculation-sheet'!S20</f>
        <v>6.0829844038061776</v>
      </c>
      <c r="T34" s="2">
        <f>T12/'Output-Calculation-sheet'!T11*'Output-Calculation-sheet'!T20</f>
        <v>893.68491248547105</v>
      </c>
      <c r="U34" s="2">
        <f>U12/'Output-Calculation-sheet'!U11*'Output-Calculation-sheet'!U20</f>
        <v>720.62470992831686</v>
      </c>
      <c r="V34" s="2">
        <f>V12/'Output-Calculation-sheet'!V11*'Output-Calculation-sheet'!V20</f>
        <v>827.39662520944137</v>
      </c>
      <c r="W34" s="2">
        <f>W12/'Output-Calculation-sheet'!W11*'Output-Calculation-sheet'!W20</f>
        <v>390.70866666215028</v>
      </c>
      <c r="X34" s="2">
        <f>X12/'Output-Calculation-sheet'!X11*'Output-Calculation-sheet'!X20</f>
        <v>0</v>
      </c>
      <c r="Y34" s="2">
        <f>Y12/'Output-Calculation-sheet'!Y11*'Output-Calculation-sheet'!Y20</f>
        <v>303.8531911297024</v>
      </c>
      <c r="AA34" s="2">
        <f t="shared" si="1"/>
        <v>62.413451132736185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2462.7687193911738</v>
      </c>
      <c r="E52" s="2">
        <f>E8/'Output-Calculation-sheet'!E7*'Output-Calculation-sheet'!E43</f>
        <v>1751.5486397980585</v>
      </c>
      <c r="F52" s="2">
        <f>F8/'Output-Calculation-sheet'!F7*'Output-Calculation-sheet'!F43</f>
        <v>0</v>
      </c>
      <c r="G52" s="2">
        <f>G8/'Output-Calculation-sheet'!G7*'Output-Calculation-sheet'!G43</f>
        <v>630.23242892492806</v>
      </c>
      <c r="H52" s="2">
        <f>H8/'Output-Calculation-sheet'!H7*'Output-Calculation-sheet'!H43</f>
        <v>96.757722505893994</v>
      </c>
      <c r="I52" s="2">
        <f>I8/'Output-Calculation-sheet'!I7*'Output-Calculation-sheet'!I43</f>
        <v>215.10127500215495</v>
      </c>
      <c r="J52" s="2">
        <f>J8/'Output-Calculation-sheet'!J7*'Output-Calculation-sheet'!J43</f>
        <v>1106.9708476258882</v>
      </c>
      <c r="K52" s="2">
        <f>K8/'Output-Calculation-sheet'!K7*'Output-Calculation-sheet'!K43</f>
        <v>2213.5903483271709</v>
      </c>
      <c r="L52" s="2">
        <f>L8/'Output-Calculation-sheet'!L7*'Output-Calculation-sheet'!L43</f>
        <v>1738.3905389080453</v>
      </c>
      <c r="M52" s="2">
        <f>M8/'Output-Calculation-sheet'!M7*'Output-Calculation-sheet'!M43</f>
        <v>75.018286759952701</v>
      </c>
      <c r="N52" s="2">
        <f>N8/'Output-Calculation-sheet'!N7*'Output-Calculation-sheet'!N43</f>
        <v>61.749553206778764</v>
      </c>
      <c r="O52" s="2">
        <f>O8/'Output-Calculation-sheet'!O7*'Output-Calculation-sheet'!O43</f>
        <v>0</v>
      </c>
      <c r="P52" s="2">
        <f>P8/'Output-Calculation-sheet'!P7*'Output-Calculation-sheet'!P43</f>
        <v>1633.8921877453317</v>
      </c>
      <c r="Q52" s="2">
        <f>Q8/'Output-Calculation-sheet'!Q7*'Output-Calculation-sheet'!Q43</f>
        <v>68.636945399862697</v>
      </c>
      <c r="R52" s="2">
        <f>R8/'Output-Calculation-sheet'!R7*'Output-Calculation-sheet'!R43</f>
        <v>2973.3034655454298</v>
      </c>
      <c r="S52" s="2">
        <f>S8/'Output-Calculation-sheet'!S7*'Output-Calculation-sheet'!S43</f>
        <v>0.52831306862130945</v>
      </c>
      <c r="T52" s="2">
        <f>T8/'Output-Calculation-sheet'!T7*'Output-Calculation-sheet'!T43</f>
        <v>877.81590246255485</v>
      </c>
      <c r="U52" s="2">
        <f>U8/'Output-Calculation-sheet'!U7*'Output-Calculation-sheet'!U43</f>
        <v>324.62510331006217</v>
      </c>
      <c r="V52" s="2">
        <f>V8/'Output-Calculation-sheet'!V7*'Output-Calculation-sheet'!V43</f>
        <v>860.20712517396532</v>
      </c>
      <c r="W52" s="2">
        <f>W8/'Output-Calculation-sheet'!W7*'Output-Calculation-sheet'!W43</f>
        <v>11.869920839960539</v>
      </c>
      <c r="X52" s="2">
        <f>X8/'Output-Calculation-sheet'!X7*'Output-Calculation-sheet'!X43</f>
        <v>6.8923419945161442</v>
      </c>
      <c r="Y52" s="2">
        <f>Y8/'Output-Calculation-sheet'!Y7*'Output-Calculation-sheet'!Y43</f>
        <v>0</v>
      </c>
      <c r="AA52" s="2">
        <f t="shared" si="3"/>
        <v>17.109899665990351</v>
      </c>
    </row>
    <row r="53" spans="1:27" x14ac:dyDescent="0.25">
      <c r="A53" s="2">
        <v>2032</v>
      </c>
      <c r="B53" s="2">
        <f>B9/'Output-Calculation-sheet'!B8*'Output-Calculation-sheet'!B44</f>
        <v>132.1046614207682</v>
      </c>
      <c r="C53" s="2">
        <f>C9/'Output-Calculation-sheet'!C8*'Output-Calculation-sheet'!C44</f>
        <v>0</v>
      </c>
      <c r="D53" s="2">
        <f>D9/'Output-Calculation-sheet'!D8*'Output-Calculation-sheet'!D44</f>
        <v>3456.3785038275882</v>
      </c>
      <c r="E53" s="2">
        <f>E9/'Output-Calculation-sheet'!E8*'Output-Calculation-sheet'!E44</f>
        <v>2220.6106765908248</v>
      </c>
      <c r="F53" s="2">
        <f>F9/'Output-Calculation-sheet'!F8*'Output-Calculation-sheet'!F44</f>
        <v>0</v>
      </c>
      <c r="G53" s="2">
        <f>G9/'Output-Calculation-sheet'!G8*'Output-Calculation-sheet'!G44</f>
        <v>832.20697346504926</v>
      </c>
      <c r="H53" s="2">
        <f>H9/'Output-Calculation-sheet'!H8*'Output-Calculation-sheet'!H44</f>
        <v>109.86713438151226</v>
      </c>
      <c r="I53" s="2">
        <f>I9/'Output-Calculation-sheet'!I8*'Output-Calculation-sheet'!I44</f>
        <v>294.99633841640571</v>
      </c>
      <c r="J53" s="2">
        <f>J9/'Output-Calculation-sheet'!J8*'Output-Calculation-sheet'!J44</f>
        <v>1398.3522094094401</v>
      </c>
      <c r="K53" s="2">
        <f>K9/'Output-Calculation-sheet'!K8*'Output-Calculation-sheet'!K44</f>
        <v>2513.2167930606738</v>
      </c>
      <c r="L53" s="2">
        <f>L9/'Output-Calculation-sheet'!L8*'Output-Calculation-sheet'!L44</f>
        <v>2448.7063275798746</v>
      </c>
      <c r="M53" s="2">
        <f>M9/'Output-Calculation-sheet'!M8*'Output-Calculation-sheet'!M44</f>
        <v>81.728952077399143</v>
      </c>
      <c r="N53" s="2">
        <f>N9/'Output-Calculation-sheet'!N8*'Output-Calculation-sheet'!N44</f>
        <v>70.285517316408345</v>
      </c>
      <c r="O53" s="2">
        <f>O9/'Output-Calculation-sheet'!O8*'Output-Calculation-sheet'!O44</f>
        <v>0</v>
      </c>
      <c r="P53" s="2">
        <f>P9/'Output-Calculation-sheet'!P8*'Output-Calculation-sheet'!P44</f>
        <v>2033.2826747651811</v>
      </c>
      <c r="Q53" s="2">
        <f>Q9/'Output-Calculation-sheet'!Q8*'Output-Calculation-sheet'!Q44</f>
        <v>164.50890709359555</v>
      </c>
      <c r="R53" s="2">
        <f>R9/'Output-Calculation-sheet'!R8*'Output-Calculation-sheet'!R44</f>
        <v>3456.5078522545</v>
      </c>
      <c r="S53" s="2">
        <f>S9/'Output-Calculation-sheet'!S8*'Output-Calculation-sheet'!S44</f>
        <v>0</v>
      </c>
      <c r="T53" s="2">
        <f>T9/'Output-Calculation-sheet'!T8*'Output-Calculation-sheet'!T44</f>
        <v>1025.0878247204359</v>
      </c>
      <c r="U53" s="2">
        <f>U9/'Output-Calculation-sheet'!U8*'Output-Calculation-sheet'!U44</f>
        <v>439.83454981026017</v>
      </c>
      <c r="V53" s="2">
        <f>V9/'Output-Calculation-sheet'!V8*'Output-Calculation-sheet'!V44</f>
        <v>958.7991805706846</v>
      </c>
      <c r="W53" s="2">
        <f>W9/'Output-Calculation-sheet'!W8*'Output-Calculation-sheet'!W44</f>
        <v>25.113793510310266</v>
      </c>
      <c r="X53" s="2">
        <f>X9/'Output-Calculation-sheet'!X8*'Output-Calculation-sheet'!X44</f>
        <v>7.6209606215773071</v>
      </c>
      <c r="Y53" s="2">
        <f>Y9/'Output-Calculation-sheet'!Y8*'Output-Calculation-sheet'!Y44</f>
        <v>0</v>
      </c>
      <c r="AA53" s="2">
        <f t="shared" si="3"/>
        <v>21.669209830892491</v>
      </c>
    </row>
    <row r="54" spans="1:27" x14ac:dyDescent="0.25">
      <c r="A54" s="2">
        <v>2033</v>
      </c>
      <c r="B54" s="2">
        <f>B10/'Output-Calculation-sheet'!B9*'Output-Calculation-sheet'!B45</f>
        <v>495.40980144223931</v>
      </c>
      <c r="C54" s="2">
        <f>C10/'Output-Calculation-sheet'!C9*'Output-Calculation-sheet'!C45</f>
        <v>0</v>
      </c>
      <c r="D54" s="2">
        <f>D10/'Output-Calculation-sheet'!D9*'Output-Calculation-sheet'!D45</f>
        <v>4523.4545915504141</v>
      </c>
      <c r="E54" s="2">
        <f>E10/'Output-Calculation-sheet'!E9*'Output-Calculation-sheet'!E45</f>
        <v>2990.3888998114871</v>
      </c>
      <c r="F54" s="2">
        <f>F10/'Output-Calculation-sheet'!F9*'Output-Calculation-sheet'!F45</f>
        <v>0</v>
      </c>
      <c r="G54" s="2">
        <f>G10/'Output-Calculation-sheet'!G9*'Output-Calculation-sheet'!G45</f>
        <v>1086.6498184005638</v>
      </c>
      <c r="H54" s="2">
        <f>H10/'Output-Calculation-sheet'!H9*'Output-Calculation-sheet'!H45</f>
        <v>118.01285409889505</v>
      </c>
      <c r="I54" s="2">
        <f>I10/'Output-Calculation-sheet'!I9*'Output-Calculation-sheet'!I45</f>
        <v>444.12826030205906</v>
      </c>
      <c r="J54" s="2">
        <f>J10/'Output-Calculation-sheet'!J9*'Output-Calculation-sheet'!J45</f>
        <v>1784.184820640075</v>
      </c>
      <c r="K54" s="2">
        <f>K10/'Output-Calculation-sheet'!K9*'Output-Calculation-sheet'!K45</f>
        <v>3044.0646578761944</v>
      </c>
      <c r="L54" s="2">
        <f>L10/'Output-Calculation-sheet'!L9*'Output-Calculation-sheet'!L45</f>
        <v>2882.9069368556316</v>
      </c>
      <c r="M54" s="2">
        <f>M10/'Output-Calculation-sheet'!M9*'Output-Calculation-sheet'!M45</f>
        <v>87.700674860688039</v>
      </c>
      <c r="N54" s="2">
        <f>N10/'Output-Calculation-sheet'!N9*'Output-Calculation-sheet'!N45</f>
        <v>77.682400730584746</v>
      </c>
      <c r="O54" s="2">
        <f>O10/'Output-Calculation-sheet'!O9*'Output-Calculation-sheet'!O45</f>
        <v>0</v>
      </c>
      <c r="P54" s="2">
        <f>P10/'Output-Calculation-sheet'!P9*'Output-Calculation-sheet'!P45</f>
        <v>2498.0081346767215</v>
      </c>
      <c r="Q54" s="2">
        <f>Q10/'Output-Calculation-sheet'!Q9*'Output-Calculation-sheet'!Q45</f>
        <v>332.84956957674405</v>
      </c>
      <c r="R54" s="2">
        <f>R10/'Output-Calculation-sheet'!R9*'Output-Calculation-sheet'!R45</f>
        <v>3727.9971614142405</v>
      </c>
      <c r="S54" s="2">
        <f>S10/'Output-Calculation-sheet'!S9*'Output-Calculation-sheet'!S45</f>
        <v>4.8800256249033538</v>
      </c>
      <c r="T54" s="2">
        <f>T10/'Output-Calculation-sheet'!T9*'Output-Calculation-sheet'!T45</f>
        <v>1205.4479264115118</v>
      </c>
      <c r="U54" s="2">
        <f>U10/'Output-Calculation-sheet'!U9*'Output-Calculation-sheet'!U45</f>
        <v>537.83708397146563</v>
      </c>
      <c r="V54" s="2">
        <f>V10/'Output-Calculation-sheet'!V9*'Output-Calculation-sheet'!V45</f>
        <v>1048.9555914334985</v>
      </c>
      <c r="W54" s="2">
        <f>W10/'Output-Calculation-sheet'!W9*'Output-Calculation-sheet'!W45</f>
        <v>34.958449436336089</v>
      </c>
      <c r="X54" s="2">
        <f>X10/'Output-Calculation-sheet'!X9*'Output-Calculation-sheet'!X45</f>
        <v>8.3143981536106537</v>
      </c>
      <c r="Y54" s="2">
        <f>Y10/'Output-Calculation-sheet'!Y9*'Output-Calculation-sheet'!Y45</f>
        <v>11.23297456096283</v>
      </c>
      <c r="AA54" s="2">
        <f t="shared" si="3"/>
        <v>26.945065031828833</v>
      </c>
    </row>
    <row r="55" spans="1:27" x14ac:dyDescent="0.25">
      <c r="A55" s="2">
        <v>2034</v>
      </c>
      <c r="B55" s="2">
        <f>B11/'Output-Calculation-sheet'!B10*'Output-Calculation-sheet'!B46</f>
        <v>2576.736112041986</v>
      </c>
      <c r="C55" s="2">
        <f>C11/'Output-Calculation-sheet'!C10*'Output-Calculation-sheet'!C46</f>
        <v>0</v>
      </c>
      <c r="D55" s="2">
        <f>D11/'Output-Calculation-sheet'!D10*'Output-Calculation-sheet'!D46</f>
        <v>5317.8249064228694</v>
      </c>
      <c r="E55" s="2">
        <f>E11/'Output-Calculation-sheet'!E10*'Output-Calculation-sheet'!E46</f>
        <v>3518.7616233591652</v>
      </c>
      <c r="F55" s="2">
        <f>F11/'Output-Calculation-sheet'!F10*'Output-Calculation-sheet'!F46</f>
        <v>0</v>
      </c>
      <c r="G55" s="2">
        <f>G11/'Output-Calculation-sheet'!G10*'Output-Calculation-sheet'!G46</f>
        <v>1366.9334167243946</v>
      </c>
      <c r="H55" s="2">
        <f>H11/'Output-Calculation-sheet'!H10*'Output-Calculation-sheet'!H46</f>
        <v>126.03585750975297</v>
      </c>
      <c r="I55" s="2">
        <f>I11/'Output-Calculation-sheet'!I10*'Output-Calculation-sheet'!I46</f>
        <v>606.37748260907836</v>
      </c>
      <c r="J55" s="2">
        <f>J11/'Output-Calculation-sheet'!J10*'Output-Calculation-sheet'!J46</f>
        <v>2101.1469715995986</v>
      </c>
      <c r="K55" s="2">
        <f>K11/'Output-Calculation-sheet'!K10*'Output-Calculation-sheet'!K46</f>
        <v>3571.3542680120186</v>
      </c>
      <c r="L55" s="2">
        <f>L11/'Output-Calculation-sheet'!L10*'Output-Calculation-sheet'!L46</f>
        <v>3414.6204324119149</v>
      </c>
      <c r="M55" s="2">
        <f>M11/'Output-Calculation-sheet'!M10*'Output-Calculation-sheet'!M46</f>
        <v>91.230127182025583</v>
      </c>
      <c r="N55" s="2">
        <f>N11/'Output-Calculation-sheet'!N10*'Output-Calculation-sheet'!N46</f>
        <v>81.915642761833539</v>
      </c>
      <c r="O55" s="2">
        <f>O11/'Output-Calculation-sheet'!O10*'Output-Calculation-sheet'!O46</f>
        <v>2.0660066638894188</v>
      </c>
      <c r="P55" s="2">
        <f>P11/'Output-Calculation-sheet'!P10*'Output-Calculation-sheet'!P46</f>
        <v>2839.8827387406832</v>
      </c>
      <c r="Q55" s="2">
        <f>Q11/'Output-Calculation-sheet'!Q10*'Output-Calculation-sheet'!Q46</f>
        <v>686.67049394027833</v>
      </c>
      <c r="R55" s="2">
        <f>R11/'Output-Calculation-sheet'!R10*'Output-Calculation-sheet'!R46</f>
        <v>3971.3236074729639</v>
      </c>
      <c r="S55" s="2">
        <f>S11/'Output-Calculation-sheet'!S10*'Output-Calculation-sheet'!S46</f>
        <v>12.056494752256713</v>
      </c>
      <c r="T55" s="2">
        <f>T11/'Output-Calculation-sheet'!T10*'Output-Calculation-sheet'!T46</f>
        <v>1316.5871849924281</v>
      </c>
      <c r="U55" s="2">
        <f>U11/'Output-Calculation-sheet'!U10*'Output-Calculation-sheet'!U46</f>
        <v>623.53769464431309</v>
      </c>
      <c r="V55" s="2">
        <f>V11/'Output-Calculation-sheet'!V10*'Output-Calculation-sheet'!V46</f>
        <v>1146.7665390688626</v>
      </c>
      <c r="W55" s="2">
        <f>W11/'Output-Calculation-sheet'!W10*'Output-Calculation-sheet'!W46</f>
        <v>56.40758230090119</v>
      </c>
      <c r="X55" s="2">
        <f>X11/'Output-Calculation-sheet'!X10*'Output-Calculation-sheet'!X46</f>
        <v>8.8961197290765615</v>
      </c>
      <c r="Y55" s="2">
        <f>Y11/'Output-Calculation-sheet'!Y10*'Output-Calculation-sheet'!Y46</f>
        <v>18.719907441052044</v>
      </c>
      <c r="AA55" s="2">
        <f t="shared" si="3"/>
        <v>33.45585121038134</v>
      </c>
    </row>
    <row r="56" spans="1:27" x14ac:dyDescent="0.25">
      <c r="A56" s="2">
        <v>2035</v>
      </c>
      <c r="B56" s="2">
        <f>B12/'Output-Calculation-sheet'!B11*'Output-Calculation-sheet'!B47</f>
        <v>7179.6985146955703</v>
      </c>
      <c r="C56" s="2">
        <f>C12/'Output-Calculation-sheet'!C11*'Output-Calculation-sheet'!C47</f>
        <v>10.904483494687865</v>
      </c>
      <c r="D56" s="2">
        <f>D12/'Output-Calculation-sheet'!D11*'Output-Calculation-sheet'!D47</f>
        <v>6273.8383643565339</v>
      </c>
      <c r="E56" s="2">
        <f>E12/'Output-Calculation-sheet'!E11*'Output-Calculation-sheet'!E47</f>
        <v>4525.4303065675431</v>
      </c>
      <c r="F56" s="2">
        <f>F12/'Output-Calculation-sheet'!F11*'Output-Calculation-sheet'!F47</f>
        <v>111.04705596795692</v>
      </c>
      <c r="G56" s="2">
        <f>G12/'Output-Calculation-sheet'!G11*'Output-Calculation-sheet'!G47</f>
        <v>1637.2489863001658</v>
      </c>
      <c r="H56" s="2">
        <f>H12/'Output-Calculation-sheet'!H11*'Output-Calculation-sheet'!H47</f>
        <v>130.91279064962384</v>
      </c>
      <c r="I56" s="2">
        <f>I12/'Output-Calculation-sheet'!I11*'Output-Calculation-sheet'!I47</f>
        <v>716.82325210605165</v>
      </c>
      <c r="J56" s="2">
        <f>J12/'Output-Calculation-sheet'!J11*'Output-Calculation-sheet'!J47</f>
        <v>2319.4870089613055</v>
      </c>
      <c r="K56" s="2">
        <f>K12/'Output-Calculation-sheet'!K11*'Output-Calculation-sheet'!K47</f>
        <v>3856.4984881022638</v>
      </c>
      <c r="L56" s="2">
        <f>L12/'Output-Calculation-sheet'!L11*'Output-Calculation-sheet'!L47</f>
        <v>3951.8765503916998</v>
      </c>
      <c r="M56" s="2">
        <f>M12/'Output-Calculation-sheet'!M11*'Output-Calculation-sheet'!M47</f>
        <v>94.700265482786463</v>
      </c>
      <c r="N56" s="2">
        <f>N12/'Output-Calculation-sheet'!N11*'Output-Calculation-sheet'!N47</f>
        <v>86.264636889787667</v>
      </c>
      <c r="O56" s="2">
        <f>O12/'Output-Calculation-sheet'!O11*'Output-Calculation-sheet'!O47</f>
        <v>10.592191039056162</v>
      </c>
      <c r="P56" s="2">
        <f>P12/'Output-Calculation-sheet'!P11*'Output-Calculation-sheet'!P47</f>
        <v>3040.9313005859808</v>
      </c>
      <c r="Q56" s="2">
        <f>Q12/'Output-Calculation-sheet'!Q11*'Output-Calculation-sheet'!Q47</f>
        <v>1176.4783943451823</v>
      </c>
      <c r="R56" s="2">
        <f>R12/'Output-Calculation-sheet'!R11*'Output-Calculation-sheet'!R47</f>
        <v>4170.7308309391447</v>
      </c>
      <c r="S56" s="2">
        <f>S12/'Output-Calculation-sheet'!S11*'Output-Calculation-sheet'!S47</f>
        <v>29.93018318270234</v>
      </c>
      <c r="T56" s="2">
        <f>T12/'Output-Calculation-sheet'!T11*'Output-Calculation-sheet'!T47</f>
        <v>1457.2700614597418</v>
      </c>
      <c r="U56" s="2">
        <f>U12/'Output-Calculation-sheet'!U11*'Output-Calculation-sheet'!U47</f>
        <v>724.3986906671671</v>
      </c>
      <c r="V56" s="2">
        <f>V12/'Output-Calculation-sheet'!V11*'Output-Calculation-sheet'!V47</f>
        <v>1208.4101230878643</v>
      </c>
      <c r="W56" s="2">
        <f>W12/'Output-Calculation-sheet'!W11*'Output-Calculation-sheet'!W47</f>
        <v>76.059483158669508</v>
      </c>
      <c r="X56" s="2">
        <f>X12/'Output-Calculation-sheet'!X11*'Output-Calculation-sheet'!X47</f>
        <v>9.1218872933644164</v>
      </c>
      <c r="Y56" s="2">
        <f>Y12/'Output-Calculation-sheet'!Y11*'Output-Calculation-sheet'!Y47</f>
        <v>30.443001877169632</v>
      </c>
      <c r="AA56" s="2">
        <f t="shared" si="3"/>
        <v>42.829096851602024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6.5271640316182102</v>
      </c>
      <c r="C63" s="2">
        <f>C8*'Output-Calculation-sheet'!C52/10^9</f>
        <v>3.0842773136752251</v>
      </c>
      <c r="D63" s="2">
        <f>D8*'Output-Calculation-sheet'!D52/10^9</f>
        <v>1.4968044787102794</v>
      </c>
      <c r="E63" s="2">
        <f>E8*'Output-Calculation-sheet'!E52/10^9</f>
        <v>1.7899186401701943</v>
      </c>
      <c r="F63" s="2">
        <f>F8*'Output-Calculation-sheet'!F52/10^9</f>
        <v>0.69493511540617403</v>
      </c>
      <c r="G63" s="2">
        <f>G8*'Output-Calculation-sheet'!G52/10^9</f>
        <v>0.49048801641936263</v>
      </c>
      <c r="H63" s="2">
        <f>H8*'Output-Calculation-sheet'!H52/10^9</f>
        <v>0.96882123309305734</v>
      </c>
      <c r="I63" s="2">
        <f>I8*'Output-Calculation-sheet'!I52/10^9</f>
        <v>0.48054970664221058</v>
      </c>
      <c r="J63" s="2">
        <f>J8*'Output-Calculation-sheet'!J52/10^9</f>
        <v>0.50029590968212845</v>
      </c>
      <c r="K63" s="2">
        <f>K8*'Output-Calculation-sheet'!K52/10^9</f>
        <v>0.60350260496541219</v>
      </c>
      <c r="L63" s="2">
        <f>L8*'Output-Calculation-sheet'!L52/10^9</f>
        <v>0.62957075121891048</v>
      </c>
      <c r="M63" s="2">
        <f>M8*'Output-Calculation-sheet'!M52/10^9</f>
        <v>0.67322242969100843</v>
      </c>
      <c r="N63" s="2">
        <f>N8*'Output-Calculation-sheet'!N52/10^9</f>
        <v>0.65830250640880261</v>
      </c>
      <c r="O63" s="2">
        <f>O8*'Output-Calculation-sheet'!O52/10^9</f>
        <v>0.59967962537680508</v>
      </c>
      <c r="P63" s="2">
        <f>P8*'Output-Calculation-sheet'!P52/10^9</f>
        <v>0.54137146454197338</v>
      </c>
      <c r="Q63" s="2">
        <f>Q8*'Output-Calculation-sheet'!Q52/10^9</f>
        <v>0.57555638911874929</v>
      </c>
      <c r="R63" s="2">
        <f>R8*'Output-Calculation-sheet'!R52/10^9</f>
        <v>0.45465748866678996</v>
      </c>
      <c r="S63" s="2">
        <f>S8*'Output-Calculation-sheet'!S52/10^9</f>
        <v>0.37531395877995033</v>
      </c>
      <c r="T63" s="2">
        <f>T8*'Output-Calculation-sheet'!T52/10^9</f>
        <v>0.14090667291563252</v>
      </c>
      <c r="U63" s="2">
        <f>U8*'Output-Calculation-sheet'!U52/10^9</f>
        <v>0.13741331727220521</v>
      </c>
      <c r="V63" s="2">
        <f>V8*'Output-Calculation-sheet'!V52/10^9</f>
        <v>0.11716697245699792</v>
      </c>
      <c r="W63" s="2">
        <f>W8*'Output-Calculation-sheet'!W52/10^9</f>
        <v>6.0356855721468414E-2</v>
      </c>
      <c r="X63" s="2">
        <f>X8*'Output-Calculation-sheet'!X52/10^9</f>
        <v>7.2144307599336668E-2</v>
      </c>
      <c r="Y63" s="2">
        <f>Y8*'Output-Calculation-sheet'!Y52/10^9</f>
        <v>5.4970652779940413E-2</v>
      </c>
      <c r="AA63" s="2">
        <f t="shared" si="4"/>
        <v>21.727390442930833</v>
      </c>
    </row>
    <row r="64" spans="1:27" x14ac:dyDescent="0.25">
      <c r="A64" s="2">
        <v>2032</v>
      </c>
      <c r="B64" s="2">
        <f>B9*'Output-Calculation-sheet'!B53/10^9</f>
        <v>7.0982339236933845</v>
      </c>
      <c r="C64" s="2">
        <f>C9*'Output-Calculation-sheet'!C53/10^9</f>
        <v>3.3599533328859494</v>
      </c>
      <c r="D64" s="2">
        <f>D9*'Output-Calculation-sheet'!D53/10^9</f>
        <v>1.6199656979973718</v>
      </c>
      <c r="E64" s="2">
        <f>E9*'Output-Calculation-sheet'!E53/10^9</f>
        <v>1.9381846854133034</v>
      </c>
      <c r="F64" s="2">
        <f>F9*'Output-Calculation-sheet'!F53/10^9</f>
        <v>0.75251231226853166</v>
      </c>
      <c r="G64" s="2">
        <f>G9*'Output-Calculation-sheet'!G53/10^9</f>
        <v>0.53110783906212256</v>
      </c>
      <c r="H64" s="2">
        <f>H9*'Output-Calculation-sheet'!H53/10^9</f>
        <v>1.0549563774678332</v>
      </c>
      <c r="I64" s="2">
        <f>I9*'Output-Calculation-sheet'!I53/10^9</f>
        <v>0.52051468055051564</v>
      </c>
      <c r="J64" s="2">
        <f>J9*'Output-Calculation-sheet'!J53/10^9</f>
        <v>0.5411672214542258</v>
      </c>
      <c r="K64" s="2">
        <f>K9*'Output-Calculation-sheet'!K53/10^9</f>
        <v>0.65186326549372708</v>
      </c>
      <c r="L64" s="2">
        <f>L9*'Output-Calculation-sheet'!L53/10^9</f>
        <v>0.67751928765626079</v>
      </c>
      <c r="M64" s="2">
        <f>M9*'Output-Calculation-sheet'!M53/10^9</f>
        <v>0.73300431068848659</v>
      </c>
      <c r="N64" s="2">
        <f>N9*'Output-Calculation-sheet'!N53/10^9</f>
        <v>0.71681879430095663</v>
      </c>
      <c r="O64" s="2">
        <f>O9*'Output-Calculation-sheet'!O53/10^9</f>
        <v>0.65327746243377627</v>
      </c>
      <c r="P64" s="2">
        <f>P9*'Output-Calculation-sheet'!P53/10^9</f>
        <v>0.58533931974504061</v>
      </c>
      <c r="Q64" s="2">
        <f>Q9*'Output-Calculation-sheet'!Q53/10^9</f>
        <v>0.62535485085812459</v>
      </c>
      <c r="R64" s="2">
        <f>R9*'Output-Calculation-sheet'!R53/10^9</f>
        <v>0.4900151827772789</v>
      </c>
      <c r="S64" s="2">
        <f>S9*'Output-Calculation-sheet'!S53/10^9</f>
        <v>0.40884717263921466</v>
      </c>
      <c r="T64" s="2">
        <f>T9*'Output-Calculation-sheet'!T53/10^9</f>
        <v>0.15187494321313721</v>
      </c>
      <c r="U64" s="2">
        <f>U9*'Output-Calculation-sheet'!U53/10^9</f>
        <v>0.14869431192706137</v>
      </c>
      <c r="V64" s="2">
        <f>V9*'Output-Calculation-sheet'!V53/10^9</f>
        <v>0.12611252808631973</v>
      </c>
      <c r="W64" s="2">
        <f>W9*'Output-Calculation-sheet'!W53/10^9</f>
        <v>6.5362601000035839E-2</v>
      </c>
      <c r="X64" s="2">
        <f>X9*'Output-Calculation-sheet'!X53/10^9</f>
        <v>7.857783976785683E-2</v>
      </c>
      <c r="Y64" s="2">
        <f>Y9*'Output-Calculation-sheet'!Y53/10^9</f>
        <v>5.9598546593414424E-2</v>
      </c>
      <c r="AA64" s="2">
        <f t="shared" si="4"/>
        <v>23.588856487973928</v>
      </c>
    </row>
    <row r="65" spans="1:27" x14ac:dyDescent="0.25">
      <c r="A65" s="2">
        <v>2033</v>
      </c>
      <c r="B65" s="2">
        <f>B10*'Output-Calculation-sheet'!B54/10^9</f>
        <v>7.5081745554583108</v>
      </c>
      <c r="C65" s="2">
        <f>C10*'Output-Calculation-sheet'!C54/10^9</f>
        <v>3.5606979912861436</v>
      </c>
      <c r="D65" s="2">
        <f>D10*'Output-Calculation-sheet'!D54/10^9</f>
        <v>1.7049170119988217</v>
      </c>
      <c r="E65" s="2">
        <f>E10*'Output-Calculation-sheet'!E54/10^9</f>
        <v>2.0412280818114477</v>
      </c>
      <c r="F65" s="2">
        <f>F10*'Output-Calculation-sheet'!F54/10^9</f>
        <v>0.79264169551954289</v>
      </c>
      <c r="G65" s="2">
        <f>G10*'Output-Calculation-sheet'!G54/10^9</f>
        <v>0.55928655550672723</v>
      </c>
      <c r="H65" s="2">
        <f>H10*'Output-Calculation-sheet'!H54/10^9</f>
        <v>1.1175788679574252</v>
      </c>
      <c r="I65" s="2">
        <f>I10*'Output-Calculation-sheet'!I54/10^9</f>
        <v>0.5483811734310815</v>
      </c>
      <c r="J65" s="2">
        <f>J10*'Output-Calculation-sheet'!J54/10^9</f>
        <v>0.56928543209237381</v>
      </c>
      <c r="K65" s="2">
        <f>K10*'Output-Calculation-sheet'!K54/10^9</f>
        <v>0.68479524655969015</v>
      </c>
      <c r="L65" s="2">
        <f>L10*'Output-Calculation-sheet'!L54/10^9</f>
        <v>0.70823029453670672</v>
      </c>
      <c r="M65" s="2">
        <f>M10*'Output-Calculation-sheet'!M54/10^9</f>
        <v>0.77628576052950449</v>
      </c>
      <c r="N65" s="2">
        <f>N10*'Output-Calculation-sheet'!N54/10^9</f>
        <v>0.75927702493766269</v>
      </c>
      <c r="O65" s="2">
        <f>O10*'Output-Calculation-sheet'!O54/10^9</f>
        <v>0.69230564613420631</v>
      </c>
      <c r="P65" s="2">
        <f>P10*'Output-Calculation-sheet'!P54/10^9</f>
        <v>0.61540311711407014</v>
      </c>
      <c r="Q65" s="2">
        <f>Q10*'Output-Calculation-sheet'!Q54/10^9</f>
        <v>0.66065717270254287</v>
      </c>
      <c r="R65" s="2">
        <f>R10*'Output-Calculation-sheet'!R54/10^9</f>
        <v>0.51366689496213347</v>
      </c>
      <c r="S65" s="2">
        <f>S10*'Output-Calculation-sheet'!S54/10^9</f>
        <v>0.43324001031396081</v>
      </c>
      <c r="T65" s="2">
        <f>T10*'Output-Calculation-sheet'!T54/10^9</f>
        <v>0.15918735465323416</v>
      </c>
      <c r="U65" s="2">
        <f>U10*'Output-Calculation-sheet'!U54/10^9</f>
        <v>0.15647715567679779</v>
      </c>
      <c r="V65" s="2">
        <f>V10*'Output-Calculation-sheet'!V54/10^9</f>
        <v>0.13204207489727252</v>
      </c>
      <c r="W65" s="2">
        <f>W10*'Output-Calculation-sheet'!W54/10^9</f>
        <v>6.8848327920883981E-2</v>
      </c>
      <c r="X65" s="2">
        <f>X10*'Output-Calculation-sheet'!X54/10^9</f>
        <v>8.3250969357484758E-2</v>
      </c>
      <c r="Y65" s="2">
        <f>Y10*'Output-Calculation-sheet'!Y54/10^9</f>
        <v>6.2847120896124459E-2</v>
      </c>
      <c r="AA65" s="2">
        <f t="shared" si="4"/>
        <v>24.908705536254146</v>
      </c>
    </row>
    <row r="66" spans="1:27" x14ac:dyDescent="0.25">
      <c r="A66" s="2">
        <v>2034</v>
      </c>
      <c r="B66" s="2">
        <f>B11*'Output-Calculation-sheet'!B55/10^9</f>
        <v>7.7902263444806286</v>
      </c>
      <c r="C66" s="2">
        <f>C11*'Output-Calculation-sheet'!C55/10^9</f>
        <v>3.7037280183928836</v>
      </c>
      <c r="D66" s="2">
        <f>D11*'Output-Calculation-sheet'!D55/10^9</f>
        <v>1.7607629135047975</v>
      </c>
      <c r="E66" s="2">
        <f>E11*'Output-Calculation-sheet'!E55/10^9</f>
        <v>2.1095816165412682</v>
      </c>
      <c r="F66" s="2">
        <f>F11*'Output-Calculation-sheet'!F55/10^9</f>
        <v>0.81943081734288514</v>
      </c>
      <c r="G66" s="2">
        <f>G11*'Output-Calculation-sheet'!G55/10^9</f>
        <v>0.57793213196900628</v>
      </c>
      <c r="H66" s="2">
        <f>H11*'Output-Calculation-sheet'!H55/10^9</f>
        <v>1.1618085296169662</v>
      </c>
      <c r="I66" s="2">
        <f>I11*'Output-Calculation-sheet'!I55/10^9</f>
        <v>0.56691024399442846</v>
      </c>
      <c r="J66" s="2">
        <f>J11*'Output-Calculation-sheet'!J55/10^9</f>
        <v>0.58760922900334378</v>
      </c>
      <c r="K66" s="2">
        <f>K11*'Output-Calculation-sheet'!K55/10^9</f>
        <v>0.70581384675007142</v>
      </c>
      <c r="L66" s="2">
        <f>L11*'Output-Calculation-sheet'!L55/10^9</f>
        <v>0.72597303517480383</v>
      </c>
      <c r="M66" s="2">
        <f>M11*'Output-Calculation-sheet'!M55/10^9</f>
        <v>0.80688060255532534</v>
      </c>
      <c r="N66" s="2">
        <f>N11*'Output-Calculation-sheet'!N55/10^9</f>
        <v>0.7893326015305332</v>
      </c>
      <c r="O66" s="2">
        <f>O11*'Output-Calculation-sheet'!O55/10^9</f>
        <v>0.72011128931261192</v>
      </c>
      <c r="P66" s="2">
        <f>P11*'Output-Calculation-sheet'!P55/10^9</f>
        <v>0.63477246779684082</v>
      </c>
      <c r="Q66" s="2">
        <f>Q11*'Output-Calculation-sheet'!Q55/10^9</f>
        <v>0.68431756898191176</v>
      </c>
      <c r="R66" s="2">
        <f>R11*'Output-Calculation-sheet'!R55/10^9</f>
        <v>0.52849228630972989</v>
      </c>
      <c r="S66" s="2">
        <f>S11*'Output-Calculation-sheet'!S55/10^9</f>
        <v>0.45055432999658424</v>
      </c>
      <c r="T66" s="2">
        <f>T11*'Output-Calculation-sheet'!T55/10^9</f>
        <v>0.16371654976171854</v>
      </c>
      <c r="U66" s="2">
        <f>U11*'Output-Calculation-sheet'!U55/10^9</f>
        <v>0.16157353087315446</v>
      </c>
      <c r="V66" s="2">
        <f>V11*'Output-Calculation-sheet'!V55/10^9</f>
        <v>0.13568134854518035</v>
      </c>
      <c r="W66" s="2">
        <f>W11*'Output-Calculation-sheet'!W55/10^9</f>
        <v>7.1163936678246761E-2</v>
      </c>
      <c r="X66" s="2">
        <f>X11*'Output-Calculation-sheet'!X55/10^9</f>
        <v>8.6579749146287216E-2</v>
      </c>
      <c r="Y66" s="2">
        <f>Y11*'Output-Calculation-sheet'!Y55/10^9</f>
        <v>6.5042165886799286E-2</v>
      </c>
      <c r="AA66" s="2">
        <f t="shared" si="4"/>
        <v>25.807995154146006</v>
      </c>
    </row>
    <row r="67" spans="1:27" x14ac:dyDescent="0.25">
      <c r="A67" s="2">
        <v>2035</v>
      </c>
      <c r="B67" s="2">
        <f>B12*'Output-Calculation-sheet'!B56/10^9</f>
        <v>7.9599494541035298</v>
      </c>
      <c r="C67" s="2">
        <f>C12*'Output-Calculation-sheet'!C56/10^9</f>
        <v>3.7974279388714578</v>
      </c>
      <c r="D67" s="2">
        <f>D12*'Output-Calculation-sheet'!D56/10^9</f>
        <v>1.7919855045058912</v>
      </c>
      <c r="E67" s="2">
        <f>E12*'Output-Calculation-sheet'!E56/10^9</f>
        <v>2.1485329025596367</v>
      </c>
      <c r="F67" s="2">
        <f>F12*'Output-Calculation-sheet'!F56/10^9</f>
        <v>0.83490329116163353</v>
      </c>
      <c r="G67" s="2">
        <f>G12*'Output-Calculation-sheet'!G56/10^9</f>
        <v>0.58848536138873242</v>
      </c>
      <c r="H67" s="2">
        <f>H12*'Output-Calculation-sheet'!H56/10^9</f>
        <v>1.1905678987646504</v>
      </c>
      <c r="I67" s="2">
        <f>I12*'Output-Calculation-sheet'!I56/10^9</f>
        <v>0.57757970536904446</v>
      </c>
      <c r="J67" s="2">
        <f>J12*'Output-Calculation-sheet'!J56/10^9</f>
        <v>0.59773567225053104</v>
      </c>
      <c r="K67" s="2">
        <f>K12*'Output-Calculation-sheet'!K56/10^9</f>
        <v>0.71690444859590818</v>
      </c>
      <c r="L67" s="2">
        <f>L12*'Output-Calculation-sheet'!L56/10^9</f>
        <v>0.73282814423114107</v>
      </c>
      <c r="M67" s="2">
        <f>M12*'Output-Calculation-sheet'!M56/10^9</f>
        <v>0.82665622049864951</v>
      </c>
      <c r="N67" s="2">
        <f>N12*'Output-Calculation-sheet'!N56/10^9</f>
        <v>0.80878785973846734</v>
      </c>
      <c r="O67" s="2">
        <f>O12*'Output-Calculation-sheet'!O56/10^9</f>
        <v>0.73831888488771369</v>
      </c>
      <c r="P67" s="2">
        <f>P12*'Output-Calculation-sheet'!P56/10^9</f>
        <v>0.64528167522898738</v>
      </c>
      <c r="Q67" s="2">
        <f>Q12*'Output-Calculation-sheet'!Q56/10^9</f>
        <v>0.69769129028906751</v>
      </c>
      <c r="R67" s="2">
        <f>R12*'Output-Calculation-sheet'!R56/10^9</f>
        <v>0.53593959829463766</v>
      </c>
      <c r="S67" s="2">
        <f>S12*'Output-Calculation-sheet'!S56/10^9</f>
        <v>0.46179405334961676</v>
      </c>
      <c r="T67" s="2">
        <f>T12*'Output-Calculation-sheet'!T56/10^9</f>
        <v>0.16591007194744944</v>
      </c>
      <c r="U67" s="2">
        <f>U12*'Output-Calculation-sheet'!U56/10^9</f>
        <v>0.16440397953656311</v>
      </c>
      <c r="V67" s="2">
        <f>V12*'Output-Calculation-sheet'!V56/10^9</f>
        <v>0.1374047085124798</v>
      </c>
      <c r="W67" s="2">
        <f>W12*'Output-Calculation-sheet'!W56/10^9</f>
        <v>7.2491862944667182E-2</v>
      </c>
      <c r="X67" s="2">
        <f>X12*'Output-Calculation-sheet'!X56/10^9</f>
        <v>8.8750129470625133E-2</v>
      </c>
      <c r="Y67" s="2">
        <f>Y12*'Output-Calculation-sheet'!Y56/10^9</f>
        <v>6.6340363119992973E-2</v>
      </c>
      <c r="AA67" s="2">
        <f t="shared" si="4"/>
        <v>26.346671019621073</v>
      </c>
    </row>
    <row r="68" spans="1:27" x14ac:dyDescent="0.25">
      <c r="B68" s="2">
        <f>SUM(B60:B67)</f>
        <v>51.74216363011147</v>
      </c>
      <c r="C68" s="2">
        <f t="shared" ref="C68:Y68" si="5">SUM(C60:C67)</f>
        <v>26.615161510587964</v>
      </c>
      <c r="D68" s="2">
        <f t="shared" si="5"/>
        <v>11.594463608990335</v>
      </c>
      <c r="E68" s="2">
        <f t="shared" si="5"/>
        <v>13.87620063348211</v>
      </c>
      <c r="F68" s="2">
        <f t="shared" si="5"/>
        <v>5.3892491540695424</v>
      </c>
      <c r="G68" s="2">
        <f t="shared" si="5"/>
        <v>3.8012655082364288</v>
      </c>
      <c r="H68" s="2">
        <f t="shared" si="5"/>
        <v>8.315542859731389</v>
      </c>
      <c r="I68" s="2">
        <f t="shared" si="5"/>
        <v>3.7260659307174238</v>
      </c>
      <c r="J68" s="2">
        <f t="shared" si="5"/>
        <v>3.8746455571023852</v>
      </c>
      <c r="K68" s="2">
        <f t="shared" si="5"/>
        <v>4.6708778367639461</v>
      </c>
      <c r="L68" s="2">
        <f t="shared" si="5"/>
        <v>4.8482799591088268</v>
      </c>
      <c r="M68" s="2">
        <f t="shared" si="5"/>
        <v>6.0624389017370293</v>
      </c>
      <c r="N68" s="2">
        <f t="shared" si="5"/>
        <v>5.5967274889472929</v>
      </c>
      <c r="O68" s="2">
        <f t="shared" si="5"/>
        <v>5.3103572754679247</v>
      </c>
      <c r="P68" s="2">
        <f t="shared" si="5"/>
        <v>4.1898067803293397</v>
      </c>
      <c r="Q68" s="2">
        <f t="shared" si="5"/>
        <v>4.5097071035370799</v>
      </c>
      <c r="R68" s="2">
        <f t="shared" si="5"/>
        <v>3.5174049306107396</v>
      </c>
      <c r="S68" s="2">
        <f t="shared" si="5"/>
        <v>3.0604102223780627</v>
      </c>
      <c r="T68" s="2">
        <f t="shared" si="5"/>
        <v>1.0896078896549033</v>
      </c>
      <c r="U68" s="2">
        <f t="shared" si="5"/>
        <v>1.064167989267331</v>
      </c>
      <c r="V68" s="2">
        <f t="shared" si="5"/>
        <v>0.90624955079011749</v>
      </c>
      <c r="W68" s="2">
        <f t="shared" si="5"/>
        <v>0.46795009493545531</v>
      </c>
      <c r="X68" s="2">
        <f t="shared" si="5"/>
        <v>0.65646665314028541</v>
      </c>
      <c r="Y68" s="2">
        <f t="shared" si="5"/>
        <v>0.4266525108084292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683.90852041118433</v>
      </c>
      <c r="E74" s="2">
        <f>E8/'Output-Calculation-sheet'!E7*'Output-Calculation-sheet'!E61</f>
        <v>500.08895310447843</v>
      </c>
      <c r="F74" s="2">
        <f>F8/'Output-Calculation-sheet'!F7*'Output-Calculation-sheet'!F61</f>
        <v>0</v>
      </c>
      <c r="G74" s="2">
        <f>G8/'Output-Calculation-sheet'!G7*'Output-Calculation-sheet'!G61</f>
        <v>230.85498277648989</v>
      </c>
      <c r="H74" s="2">
        <f>H8/'Output-Calculation-sheet'!H7*'Output-Calculation-sheet'!H61</f>
        <v>17.104312326358812</v>
      </c>
      <c r="I74" s="2">
        <f>I8/'Output-Calculation-sheet'!I7*'Output-Calculation-sheet'!I61</f>
        <v>87.160301932490853</v>
      </c>
      <c r="J74" s="2">
        <f>J8/'Output-Calculation-sheet'!J7*'Output-Calculation-sheet'!J61</f>
        <v>333.88319465309746</v>
      </c>
      <c r="K74" s="2">
        <f>K8/'Output-Calculation-sheet'!K7*'Output-Calculation-sheet'!K61</f>
        <v>559.72870419602509</v>
      </c>
      <c r="L74" s="2">
        <f>L8/'Output-Calculation-sheet'!L7*'Output-Calculation-sheet'!L61</f>
        <v>415.30426851277076</v>
      </c>
      <c r="M74" s="2">
        <f>M8/'Output-Calculation-sheet'!M7*'Output-Calculation-sheet'!M61</f>
        <v>12.967848595042325</v>
      </c>
      <c r="N74" s="2">
        <f>N8/'Output-Calculation-sheet'!N7*'Output-Calculation-sheet'!N61</f>
        <v>10.996028646419065</v>
      </c>
      <c r="O74" s="2">
        <f>O8/'Output-Calculation-sheet'!O7*'Output-Calculation-sheet'!O61</f>
        <v>0</v>
      </c>
      <c r="P74" s="2">
        <f>P8/'Output-Calculation-sheet'!P7*'Output-Calculation-sheet'!P61</f>
        <v>388.62198056984914</v>
      </c>
      <c r="Q74" s="2">
        <f>Q8/'Output-Calculation-sheet'!Q7*'Output-Calculation-sheet'!Q61</f>
        <v>26.948479750936677</v>
      </c>
      <c r="R74" s="2">
        <f>R8/'Output-Calculation-sheet'!R7*'Output-Calculation-sheet'!R61</f>
        <v>671.44847727677165</v>
      </c>
      <c r="S74" s="2">
        <f>S8/'Output-Calculation-sheet'!S7*'Output-Calculation-sheet'!S61</f>
        <v>0.19336258311539925</v>
      </c>
      <c r="T74" s="2">
        <f>T8/'Output-Calculation-sheet'!T7*'Output-Calculation-sheet'!T61</f>
        <v>226.23060772935068</v>
      </c>
      <c r="U74" s="2">
        <f>U8/'Output-Calculation-sheet'!U7*'Output-Calculation-sheet'!U61</f>
        <v>89.182760326342276</v>
      </c>
      <c r="V74" s="2">
        <f>V8/'Output-Calculation-sheet'!V7*'Output-Calculation-sheet'!V61</f>
        <v>158.4338621604476</v>
      </c>
      <c r="W74" s="2">
        <f>W8/'Output-Calculation-sheet'!W7*'Output-Calculation-sheet'!W61</f>
        <v>4.3480036120290233</v>
      </c>
      <c r="X74" s="2">
        <f>X8/'Output-Calculation-sheet'!X7*'Output-Calculation-sheet'!X61</f>
        <v>1.379805718991717</v>
      </c>
      <c r="Y74" s="2">
        <f>Y8/'Output-Calculation-sheet'!Y7*'Output-Calculation-sheet'!Y61</f>
        <v>0</v>
      </c>
      <c r="AA74" s="2">
        <f t="shared" si="6"/>
        <v>4.4187844548821902</v>
      </c>
    </row>
    <row r="75" spans="1:27" x14ac:dyDescent="0.25">
      <c r="A75" s="2">
        <v>2032</v>
      </c>
      <c r="B75" s="2">
        <f>B9/'Output-Calculation-sheet'!B8*'Output-Calculation-sheet'!B62</f>
        <v>48.390953668130621</v>
      </c>
      <c r="C75" s="2">
        <f>C9/'Output-Calculation-sheet'!C8*'Output-Calculation-sheet'!C62</f>
        <v>0</v>
      </c>
      <c r="D75" s="2">
        <f>D9/'Output-Calculation-sheet'!D8*'Output-Calculation-sheet'!D62</f>
        <v>898.76949361705124</v>
      </c>
      <c r="E75" s="2">
        <f>E9/'Output-Calculation-sheet'!E8*'Output-Calculation-sheet'!E62</f>
        <v>622.30746725414861</v>
      </c>
      <c r="F75" s="2">
        <f>F9/'Output-Calculation-sheet'!F8*'Output-Calculation-sheet'!F62</f>
        <v>0</v>
      </c>
      <c r="G75" s="2">
        <f>G9/'Output-Calculation-sheet'!G8*'Output-Calculation-sheet'!G62</f>
        <v>293.14528955544546</v>
      </c>
      <c r="H75" s="2">
        <f>H9/'Output-Calculation-sheet'!H8*'Output-Calculation-sheet'!H62</f>
        <v>19.332161578130691</v>
      </c>
      <c r="I75" s="2">
        <f>I9/'Output-Calculation-sheet'!I8*'Output-Calculation-sheet'!I62</f>
        <v>120.71415586506843</v>
      </c>
      <c r="J75" s="2">
        <f>J9/'Output-Calculation-sheet'!J8*'Output-Calculation-sheet'!J62</f>
        <v>410.00096053702174</v>
      </c>
      <c r="K75" s="2">
        <f>K9/'Output-Calculation-sheet'!K8*'Output-Calculation-sheet'!K62</f>
        <v>636.48197538803322</v>
      </c>
      <c r="L75" s="2">
        <f>L9/'Output-Calculation-sheet'!L8*'Output-Calculation-sheet'!L62</f>
        <v>554.16281839012754</v>
      </c>
      <c r="M75" s="2">
        <f>M9/'Output-Calculation-sheet'!M8*'Output-Calculation-sheet'!M62</f>
        <v>14.192232528240361</v>
      </c>
      <c r="N75" s="2">
        <f>N9/'Output-Calculation-sheet'!N8*'Output-Calculation-sheet'!N62</f>
        <v>12.750796920015281</v>
      </c>
      <c r="O75" s="2">
        <f>O9/'Output-Calculation-sheet'!O8*'Output-Calculation-sheet'!O62</f>
        <v>0</v>
      </c>
      <c r="P75" s="2">
        <f>P9/'Output-Calculation-sheet'!P8*'Output-Calculation-sheet'!P62</f>
        <v>475.13233802504374</v>
      </c>
      <c r="Q75" s="2">
        <f>Q9/'Output-Calculation-sheet'!Q8*'Output-Calculation-sheet'!Q62</f>
        <v>49.172328139018845</v>
      </c>
      <c r="R75" s="2">
        <f>R9/'Output-Calculation-sheet'!R8*'Output-Calculation-sheet'!R62</f>
        <v>757.8319310801096</v>
      </c>
      <c r="S75" s="2">
        <f>S9/'Output-Calculation-sheet'!S8*'Output-Calculation-sheet'!S62</f>
        <v>0</v>
      </c>
      <c r="T75" s="2">
        <f>T9/'Output-Calculation-sheet'!T8*'Output-Calculation-sheet'!T62</f>
        <v>254.67041783430838</v>
      </c>
      <c r="U75" s="2">
        <f>U9/'Output-Calculation-sheet'!U8*'Output-Calculation-sheet'!U62</f>
        <v>117.12033403100078</v>
      </c>
      <c r="V75" s="2">
        <f>V9/'Output-Calculation-sheet'!V8*'Output-Calculation-sheet'!V62</f>
        <v>176.42684082105575</v>
      </c>
      <c r="W75" s="2">
        <f>W9/'Output-Calculation-sheet'!W8*'Output-Calculation-sheet'!W62</f>
        <v>9.1991450795527552</v>
      </c>
      <c r="X75" s="2">
        <f>X9/'Output-Calculation-sheet'!X8*'Output-Calculation-sheet'!X62</f>
        <v>1.5275543128249811</v>
      </c>
      <c r="Y75" s="2">
        <f>Y9/'Output-Calculation-sheet'!Y8*'Output-Calculation-sheet'!Y62</f>
        <v>0</v>
      </c>
      <c r="AA75" s="2">
        <f t="shared" si="6"/>
        <v>5.4713291946243272</v>
      </c>
    </row>
    <row r="76" spans="1:27" x14ac:dyDescent="0.25">
      <c r="A76" s="2">
        <v>2033</v>
      </c>
      <c r="B76" s="2">
        <f>B10/'Output-Calculation-sheet'!B9*'Output-Calculation-sheet'!B63</f>
        <v>179.44604590501285</v>
      </c>
      <c r="C76" s="2">
        <f>C10/'Output-Calculation-sheet'!C9*'Output-Calculation-sheet'!C63</f>
        <v>0</v>
      </c>
      <c r="D76" s="2">
        <f>D10/'Output-Calculation-sheet'!D9*'Output-Calculation-sheet'!D63</f>
        <v>1118.4479196693542</v>
      </c>
      <c r="E76" s="2">
        <f>E10/'Output-Calculation-sheet'!E9*'Output-Calculation-sheet'!E63</f>
        <v>820.84196101395855</v>
      </c>
      <c r="F76" s="2">
        <f>F10/'Output-Calculation-sheet'!F9*'Output-Calculation-sheet'!F63</f>
        <v>0</v>
      </c>
      <c r="G76" s="2">
        <f>G10/'Output-Calculation-sheet'!G9*'Output-Calculation-sheet'!G63</f>
        <v>377.21854592836075</v>
      </c>
      <c r="H76" s="2">
        <f>H10/'Output-Calculation-sheet'!H9*'Output-Calculation-sheet'!H63</f>
        <v>19.948892856877219</v>
      </c>
      <c r="I76" s="2">
        <f>I10/'Output-Calculation-sheet'!I9*'Output-Calculation-sheet'!I63</f>
        <v>181.59294243100439</v>
      </c>
      <c r="J76" s="2">
        <f>J10/'Output-Calculation-sheet'!J9*'Output-Calculation-sheet'!J63</f>
        <v>490.16068089952392</v>
      </c>
      <c r="K76" s="2">
        <f>K10/'Output-Calculation-sheet'!K9*'Output-Calculation-sheet'!K63</f>
        <v>712.83953361949102</v>
      </c>
      <c r="L76" s="2">
        <f>L10/'Output-Calculation-sheet'!L9*'Output-Calculation-sheet'!L63</f>
        <v>653.73711096395527</v>
      </c>
      <c r="M76" s="2">
        <f>M10/'Output-Calculation-sheet'!M9*'Output-Calculation-sheet'!M63</f>
        <v>14.238908334480351</v>
      </c>
      <c r="N76" s="2">
        <f>N10/'Output-Calculation-sheet'!N9*'Output-Calculation-sheet'!N63</f>
        <v>13.429478044109306</v>
      </c>
      <c r="O76" s="2">
        <f>O10/'Output-Calculation-sheet'!O9*'Output-Calculation-sheet'!O63</f>
        <v>0</v>
      </c>
      <c r="P76" s="2">
        <f>P10/'Output-Calculation-sheet'!P9*'Output-Calculation-sheet'!P63</f>
        <v>559.22350704233907</v>
      </c>
      <c r="Q76" s="2">
        <f>Q10/'Output-Calculation-sheet'!Q9*'Output-Calculation-sheet'!Q63</f>
        <v>89.758433929195306</v>
      </c>
      <c r="R76" s="2">
        <f>R10/'Output-Calculation-sheet'!R9*'Output-Calculation-sheet'!R63</f>
        <v>820.99798995195704</v>
      </c>
      <c r="S76" s="2">
        <f>S10/'Output-Calculation-sheet'!S9*'Output-Calculation-sheet'!S63</f>
        <v>1.1364359673993685</v>
      </c>
      <c r="T76" s="2">
        <f>T10/'Output-Calculation-sheet'!T9*'Output-Calculation-sheet'!T63</f>
        <v>288.98493213598022</v>
      </c>
      <c r="U76" s="2">
        <f>U10/'Output-Calculation-sheet'!U9*'Output-Calculation-sheet'!U63</f>
        <v>139.14719942555794</v>
      </c>
      <c r="V76" s="2">
        <f>V10/'Output-Calculation-sheet'!V9*'Output-Calculation-sheet'!V63</f>
        <v>190.4454227638679</v>
      </c>
      <c r="W76" s="2">
        <f>W10/'Output-Calculation-sheet'!W9*'Output-Calculation-sheet'!W63</f>
        <v>12.805319754040632</v>
      </c>
      <c r="X76" s="2">
        <f>X10/'Output-Calculation-sheet'!X9*'Output-Calculation-sheet'!X63</f>
        <v>1.6901983675125658</v>
      </c>
      <c r="Y76" s="2">
        <f>Y10/'Output-Calculation-sheet'!Y9*'Output-Calculation-sheet'!Y63</f>
        <v>4.1145927328049252</v>
      </c>
      <c r="AA76" s="2">
        <f t="shared" si="6"/>
        <v>6.6902060517367818</v>
      </c>
    </row>
    <row r="77" spans="1:27" x14ac:dyDescent="0.25">
      <c r="A77" s="2">
        <v>2034</v>
      </c>
      <c r="B77" s="2">
        <f>B11/'Output-Calculation-sheet'!B10*'Output-Calculation-sheet'!B64</f>
        <v>650.23375627355153</v>
      </c>
      <c r="C77" s="2">
        <f>C11/'Output-Calculation-sheet'!C10*'Output-Calculation-sheet'!C64</f>
        <v>0</v>
      </c>
      <c r="D77" s="2">
        <f>D11/'Output-Calculation-sheet'!D10*'Output-Calculation-sheet'!D64</f>
        <v>1309.9324141724821</v>
      </c>
      <c r="E77" s="2">
        <f>E11/'Output-Calculation-sheet'!E10*'Output-Calculation-sheet'!E64</f>
        <v>929.76163506750652</v>
      </c>
      <c r="F77" s="2">
        <f>F11/'Output-Calculation-sheet'!F10*'Output-Calculation-sheet'!F64</f>
        <v>0</v>
      </c>
      <c r="G77" s="2">
        <f>G11/'Output-Calculation-sheet'!G10*'Output-Calculation-sheet'!G64</f>
        <v>434.8808268599397</v>
      </c>
      <c r="H77" s="2">
        <f>H11/'Output-Calculation-sheet'!H10*'Output-Calculation-sheet'!H64</f>
        <v>20.745174780241676</v>
      </c>
      <c r="I77" s="2">
        <f>I11/'Output-Calculation-sheet'!I10*'Output-Calculation-sheet'!I64</f>
        <v>229.75779592933753</v>
      </c>
      <c r="J77" s="2">
        <f>J11/'Output-Calculation-sheet'!J10*'Output-Calculation-sheet'!J64</f>
        <v>577.23786498008701</v>
      </c>
      <c r="K77" s="2">
        <f>K11/'Output-Calculation-sheet'!K10*'Output-Calculation-sheet'!K64</f>
        <v>822.16130173583917</v>
      </c>
      <c r="L77" s="2">
        <f>L11/'Output-Calculation-sheet'!L10*'Output-Calculation-sheet'!L64</f>
        <v>713.9846616296652</v>
      </c>
      <c r="M77" s="2">
        <f>M11/'Output-Calculation-sheet'!M10*'Output-Calculation-sheet'!M64</f>
        <v>14.993277198112647</v>
      </c>
      <c r="N77" s="2">
        <f>N11/'Output-Calculation-sheet'!N10*'Output-Calculation-sheet'!N64</f>
        <v>14.038570020345581</v>
      </c>
      <c r="O77" s="2">
        <f>O11/'Output-Calculation-sheet'!O10*'Output-Calculation-sheet'!O64</f>
        <v>0.56711882923764545</v>
      </c>
      <c r="P77" s="2">
        <f>P11/'Output-Calculation-sheet'!P10*'Output-Calculation-sheet'!P64</f>
        <v>624.61876061575242</v>
      </c>
      <c r="Q77" s="2">
        <f>Q11/'Output-Calculation-sheet'!Q10*'Output-Calculation-sheet'!Q64</f>
        <v>164.61955218639162</v>
      </c>
      <c r="R77" s="2">
        <f>R11/'Output-Calculation-sheet'!R10*'Output-Calculation-sheet'!R64</f>
        <v>877.98472442239051</v>
      </c>
      <c r="S77" s="2">
        <f>S11/'Output-Calculation-sheet'!S10*'Output-Calculation-sheet'!S64</f>
        <v>2.2082421967291239</v>
      </c>
      <c r="T77" s="2">
        <f>T11/'Output-Calculation-sheet'!T10*'Output-Calculation-sheet'!T64</f>
        <v>310.66333550831064</v>
      </c>
      <c r="U77" s="2">
        <f>U11/'Output-Calculation-sheet'!U10*'Output-Calculation-sheet'!U64</f>
        <v>161.16515356634142</v>
      </c>
      <c r="V77" s="2">
        <f>V11/'Output-Calculation-sheet'!V10*'Output-Calculation-sheet'!V64</f>
        <v>205.69498439540428</v>
      </c>
      <c r="W77" s="2">
        <f>W11/'Output-Calculation-sheet'!W10*'Output-Calculation-sheet'!W64</f>
        <v>20.662118058938166</v>
      </c>
      <c r="X77" s="2">
        <f>X11/'Output-Calculation-sheet'!X10*'Output-Calculation-sheet'!X64</f>
        <v>1.8240752161160732</v>
      </c>
      <c r="Y77" s="2">
        <f>Y11/'Output-Calculation-sheet'!Y10*'Output-Calculation-sheet'!Y64</f>
        <v>6.8570901721494391</v>
      </c>
      <c r="AA77" s="2">
        <f t="shared" si="6"/>
        <v>8.0945924338148707</v>
      </c>
    </row>
    <row r="78" spans="1:27" x14ac:dyDescent="0.25">
      <c r="A78" s="2">
        <v>2035</v>
      </c>
      <c r="B78" s="2">
        <f>B12/'Output-Calculation-sheet'!B11*'Output-Calculation-sheet'!B65</f>
        <v>1634.4440074734173</v>
      </c>
      <c r="C78" s="2">
        <f>C12/'Output-Calculation-sheet'!C11*'Output-Calculation-sheet'!C65</f>
        <v>2.9932807192918189</v>
      </c>
      <c r="D78" s="2">
        <f>D12/'Output-Calculation-sheet'!D11*'Output-Calculation-sheet'!D65</f>
        <v>1513.7385836463627</v>
      </c>
      <c r="E78" s="2">
        <f>E12/'Output-Calculation-sheet'!E11*'Output-Calculation-sheet'!E65</f>
        <v>1131.4343439074764</v>
      </c>
      <c r="F78" s="2">
        <f>F12/'Output-Calculation-sheet'!F11*'Output-Calculation-sheet'!F65</f>
        <v>61.015529121524153</v>
      </c>
      <c r="G78" s="2">
        <f>G12/'Output-Calculation-sheet'!G11*'Output-Calculation-sheet'!G65</f>
        <v>488.31080956798178</v>
      </c>
      <c r="H78" s="2">
        <f>H12/'Output-Calculation-sheet'!H11*'Output-Calculation-sheet'!H65</f>
        <v>21.043391912371586</v>
      </c>
      <c r="I78" s="2">
        <f>I12/'Output-Calculation-sheet'!I11*'Output-Calculation-sheet'!I65</f>
        <v>269.11103195478796</v>
      </c>
      <c r="J78" s="2">
        <f>J12/'Output-Calculation-sheet'!J11*'Output-Calculation-sheet'!J65</f>
        <v>637.22199386415889</v>
      </c>
      <c r="K78" s="2">
        <f>K12/'Output-Calculation-sheet'!K11*'Output-Calculation-sheet'!K65</f>
        <v>869.2391371830721</v>
      </c>
      <c r="L78" s="2">
        <f>L12/'Output-Calculation-sheet'!L11*'Output-Calculation-sheet'!L65</f>
        <v>783.58100521712731</v>
      </c>
      <c r="M78" s="2">
        <f>M12/'Output-Calculation-sheet'!M11*'Output-Calculation-sheet'!M65</f>
        <v>15.406116360248433</v>
      </c>
      <c r="N78" s="2">
        <f>N12/'Output-Calculation-sheet'!N11*'Output-Calculation-sheet'!N65</f>
        <v>14.207558683545686</v>
      </c>
      <c r="O78" s="2">
        <f>O12/'Output-Calculation-sheet'!O11*'Output-Calculation-sheet'!O65</f>
        <v>2.3991312703462211</v>
      </c>
      <c r="P78" s="2">
        <f>P12/'Output-Calculation-sheet'!P11*'Output-Calculation-sheet'!P65</f>
        <v>665.20267340618318</v>
      </c>
      <c r="Q78" s="2">
        <f>Q12/'Output-Calculation-sheet'!Q11*'Output-Calculation-sheet'!Q65</f>
        <v>261.35323329729721</v>
      </c>
      <c r="R78" s="2">
        <f>R12/'Output-Calculation-sheet'!R11*'Output-Calculation-sheet'!R65</f>
        <v>921.70389943483974</v>
      </c>
      <c r="S78" s="2">
        <f>S12/'Output-Calculation-sheet'!S11*'Output-Calculation-sheet'!S65</f>
        <v>4.6983881035281216</v>
      </c>
      <c r="T78" s="2">
        <f>T12/'Output-Calculation-sheet'!T11*'Output-Calculation-sheet'!T65</f>
        <v>332.34076319009023</v>
      </c>
      <c r="U78" s="2">
        <f>U12/'Output-Calculation-sheet'!U11*'Output-Calculation-sheet'!U65</f>
        <v>178.16336715499415</v>
      </c>
      <c r="V78" s="2">
        <f>V12/'Output-Calculation-sheet'!V11*'Output-Calculation-sheet'!V65</f>
        <v>217.63224096520503</v>
      </c>
      <c r="W78" s="2">
        <f>W12/'Output-Calculation-sheet'!W11*'Output-Calculation-sheet'!W65</f>
        <v>27.860652240477318</v>
      </c>
      <c r="X78" s="2">
        <f>X12/'Output-Calculation-sheet'!X11*'Output-Calculation-sheet'!X65</f>
        <v>1.9267453049650838</v>
      </c>
      <c r="Y78" s="2">
        <f>Y12/'Output-Calculation-sheet'!Y11*'Output-Calculation-sheet'!Y65</f>
        <v>10.043134093173089</v>
      </c>
      <c r="AA78" s="2">
        <f t="shared" si="6"/>
        <v>10.065071018072466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15495550435.710512</v>
      </c>
      <c r="C96" s="2">
        <f>C8/'Output-Calculation-sheet'!C7*'Output-Calculation-sheet'!C79</f>
        <v>3961152588.4134669</v>
      </c>
      <c r="D96" s="2">
        <f>D8/'Output-Calculation-sheet'!D7*'Output-Calculation-sheet'!D79</f>
        <v>2753068758.6712804</v>
      </c>
      <c r="E96" s="2">
        <f>E8/'Output-Calculation-sheet'!E7*'Output-Calculation-sheet'!E79</f>
        <v>9910121955.4208488</v>
      </c>
      <c r="F96" s="2">
        <f>F8/'Output-Calculation-sheet'!F7*'Output-Calculation-sheet'!F79</f>
        <v>3020802866.9341006</v>
      </c>
      <c r="G96" s="2">
        <f>G8/'Output-Calculation-sheet'!G7*'Output-Calculation-sheet'!G79</f>
        <v>1869670313.3034875</v>
      </c>
      <c r="H96" s="2">
        <f>H8/'Output-Calculation-sheet'!H7*'Output-Calculation-sheet'!H79</f>
        <v>2759731938.0220528</v>
      </c>
      <c r="I96" s="2">
        <f>I8/'Output-Calculation-sheet'!I7*'Output-Calculation-sheet'!I79</f>
        <v>1343740195.5416973</v>
      </c>
      <c r="J96" s="2">
        <f>J8/'Output-Calculation-sheet'!J7*'Output-Calculation-sheet'!J79</f>
        <v>1091802967.7774286</v>
      </c>
      <c r="K96" s="2">
        <f>K8/'Output-Calculation-sheet'!K7*'Output-Calculation-sheet'!K79</f>
        <v>1335376980.2002823</v>
      </c>
      <c r="L96" s="2">
        <f>L8/'Output-Calculation-sheet'!L7*'Output-Calculation-sheet'!L79</f>
        <v>1302329412.7148316</v>
      </c>
      <c r="M96" s="2">
        <f>M8/'Output-Calculation-sheet'!M7*'Output-Calculation-sheet'!M79</f>
        <v>2127807432.9162843</v>
      </c>
      <c r="N96" s="2">
        <f>N8/'Output-Calculation-sheet'!N7*'Output-Calculation-sheet'!N79</f>
        <v>1383433303.5041814</v>
      </c>
      <c r="O96" s="2">
        <f>O8/'Output-Calculation-sheet'!O7*'Output-Calculation-sheet'!O79</f>
        <v>522989165.01477468</v>
      </c>
      <c r="P96" s="2">
        <f>P8/'Output-Calculation-sheet'!P7*'Output-Calculation-sheet'!P79</f>
        <v>1993990446.4904511</v>
      </c>
      <c r="Q96" s="2">
        <f>Q8/'Output-Calculation-sheet'!Q7*'Output-Calculation-sheet'!Q79</f>
        <v>1033753954.5629367</v>
      </c>
      <c r="R96" s="2">
        <f>R8/'Output-Calculation-sheet'!R7*'Output-Calculation-sheet'!R79</f>
        <v>1309300947.6606016</v>
      </c>
      <c r="S96" s="2">
        <f>S8/'Output-Calculation-sheet'!S7*'Output-Calculation-sheet'!S79</f>
        <v>834763705.64044309</v>
      </c>
      <c r="T96" s="2">
        <f>T8/'Output-Calculation-sheet'!T7*'Output-Calculation-sheet'!T79</f>
        <v>461820042.44445634</v>
      </c>
      <c r="U96" s="2">
        <f>U8/'Output-Calculation-sheet'!U7*'Output-Calculation-sheet'!U79</f>
        <v>298271212.97864455</v>
      </c>
      <c r="V96" s="2">
        <f>V8/'Output-Calculation-sheet'!V7*'Output-Calculation-sheet'!V79</f>
        <v>177615726.13564324</v>
      </c>
      <c r="W96" s="2">
        <f>W8/'Output-Calculation-sheet'!W7*'Output-Calculation-sheet'!W79</f>
        <v>489957819.01213986</v>
      </c>
      <c r="X96" s="2">
        <f>X8/'Output-Calculation-sheet'!X7*'Output-Calculation-sheet'!X79</f>
        <v>255347897.69593826</v>
      </c>
      <c r="Y96" s="2">
        <f>Y8/'Output-Calculation-sheet'!Y7*'Output-Calculation-sheet'!Y79</f>
        <v>261421005.81334731</v>
      </c>
      <c r="AA96" s="2">
        <f t="shared" si="8"/>
        <v>55.99382107257982</v>
      </c>
    </row>
    <row r="97" spans="1:27" x14ac:dyDescent="0.25">
      <c r="A97" s="2">
        <v>2032</v>
      </c>
      <c r="B97" s="2">
        <f>B9/'Output-Calculation-sheet'!B8*'Output-Calculation-sheet'!B80</f>
        <v>15507146328.465004</v>
      </c>
      <c r="C97" s="2">
        <f>C9/'Output-Calculation-sheet'!C8*'Output-Calculation-sheet'!C80</f>
        <v>3870522139.6497588</v>
      </c>
      <c r="D97" s="2">
        <f>D9/'Output-Calculation-sheet'!D8*'Output-Calculation-sheet'!D80</f>
        <v>2540965415.5263457</v>
      </c>
      <c r="E97" s="2">
        <f>E9/'Output-Calculation-sheet'!E8*'Output-Calculation-sheet'!E80</f>
        <v>10267377146.713787</v>
      </c>
      <c r="F97" s="2">
        <f>F9/'Output-Calculation-sheet'!F8*'Output-Calculation-sheet'!F80</f>
        <v>2938348544.1903148</v>
      </c>
      <c r="G97" s="2">
        <f>G9/'Output-Calculation-sheet'!G8*'Output-Calculation-sheet'!G80</f>
        <v>1740012977.0960479</v>
      </c>
      <c r="H97" s="2">
        <f>H9/'Output-Calculation-sheet'!H8*'Output-Calculation-sheet'!H80</f>
        <v>2720510680.5719395</v>
      </c>
      <c r="I97" s="2">
        <f>I9/'Output-Calculation-sheet'!I8*'Output-Calculation-sheet'!I80</f>
        <v>1309640517.7110775</v>
      </c>
      <c r="J97" s="2">
        <f>J9/'Output-Calculation-sheet'!J8*'Output-Calculation-sheet'!J80</f>
        <v>1049742457.9052435</v>
      </c>
      <c r="K97" s="2">
        <f>K9/'Output-Calculation-sheet'!K8*'Output-Calculation-sheet'!K80</f>
        <v>1262042093.1719806</v>
      </c>
      <c r="L97" s="2">
        <f>L9/'Output-Calculation-sheet'!L8*'Output-Calculation-sheet'!L80</f>
        <v>1292333043.5448625</v>
      </c>
      <c r="M97" s="2">
        <f>M9/'Output-Calculation-sheet'!M8*'Output-Calculation-sheet'!M80</f>
        <v>2144313321.1476128</v>
      </c>
      <c r="N97" s="2">
        <f>N9/'Output-Calculation-sheet'!N8*'Output-Calculation-sheet'!N80</f>
        <v>1347496868.6502612</v>
      </c>
      <c r="O97" s="2">
        <f>O9/'Output-Calculation-sheet'!O8*'Output-Calculation-sheet'!O80</f>
        <v>504516752.43527794</v>
      </c>
      <c r="P97" s="2">
        <f>P9/'Output-Calculation-sheet'!P8*'Output-Calculation-sheet'!P80</f>
        <v>1941605001.4632914</v>
      </c>
      <c r="Q97" s="2">
        <f>Q9/'Output-Calculation-sheet'!Q8*'Output-Calculation-sheet'!Q80</f>
        <v>994878612.23321784</v>
      </c>
      <c r="R97" s="2">
        <f>R9/'Output-Calculation-sheet'!R8*'Output-Calculation-sheet'!R80</f>
        <v>1300040411.5696929</v>
      </c>
      <c r="S97" s="2">
        <f>S9/'Output-Calculation-sheet'!S8*'Output-Calculation-sheet'!S80</f>
        <v>812370708.58188593</v>
      </c>
      <c r="T97" s="2">
        <f>T9/'Output-Calculation-sheet'!T8*'Output-Calculation-sheet'!T80</f>
        <v>435996705.53968984</v>
      </c>
      <c r="U97" s="2">
        <f>U9/'Output-Calculation-sheet'!U8*'Output-Calculation-sheet'!U80</f>
        <v>286844262.7106874</v>
      </c>
      <c r="V97" s="2">
        <f>V9/'Output-Calculation-sheet'!V8*'Output-Calculation-sheet'!V80</f>
        <v>169974057.40584797</v>
      </c>
      <c r="W97" s="2">
        <f>W9/'Output-Calculation-sheet'!W8*'Output-Calculation-sheet'!W80</f>
        <v>471934659.31836087</v>
      </c>
      <c r="X97" s="2">
        <f>X9/'Output-Calculation-sheet'!X8*'Output-Calculation-sheet'!X80</f>
        <v>263331871.49422434</v>
      </c>
      <c r="Y97" s="2">
        <f>Y9/'Output-Calculation-sheet'!Y8*'Output-Calculation-sheet'!Y80</f>
        <v>257701548.14450529</v>
      </c>
      <c r="AA97" s="2">
        <f t="shared" si="8"/>
        <v>55.429646125240907</v>
      </c>
    </row>
    <row r="98" spans="1:27" x14ac:dyDescent="0.25">
      <c r="A98" s="2">
        <v>2033</v>
      </c>
      <c r="B98" s="2">
        <f>B10/'Output-Calculation-sheet'!B9*'Output-Calculation-sheet'!B81</f>
        <v>15021535985.095982</v>
      </c>
      <c r="C98" s="2">
        <f>C10/'Output-Calculation-sheet'!C9*'Output-Calculation-sheet'!C81</f>
        <v>3668839863.8841972</v>
      </c>
      <c r="D98" s="2">
        <f>D10/'Output-Calculation-sheet'!D9*'Output-Calculation-sheet'!D81</f>
        <v>2277572065.1968412</v>
      </c>
      <c r="E98" s="2">
        <f>E10/'Output-Calculation-sheet'!E9*'Output-Calculation-sheet'!E81</f>
        <v>10333805234.161558</v>
      </c>
      <c r="F98" s="2">
        <f>F10/'Output-Calculation-sheet'!F9*'Output-Calculation-sheet'!F81</f>
        <v>2768097981.4861417</v>
      </c>
      <c r="G98" s="2">
        <f>G10/'Output-Calculation-sheet'!G9*'Output-Calculation-sheet'!G81</f>
        <v>1567888527.3039613</v>
      </c>
      <c r="H98" s="2">
        <f>H10/'Output-Calculation-sheet'!H9*'Output-Calculation-sheet'!H81</f>
        <v>2594174293.849124</v>
      </c>
      <c r="I98" s="2">
        <f>I10/'Output-Calculation-sheet'!I9*'Output-Calculation-sheet'!I81</f>
        <v>1240625690.9054346</v>
      </c>
      <c r="J98" s="2">
        <f>J10/'Output-Calculation-sheet'!J9*'Output-Calculation-sheet'!J81</f>
        <v>980302854.85763431</v>
      </c>
      <c r="K98" s="2">
        <f>K10/'Output-Calculation-sheet'!K9*'Output-Calculation-sheet'!K81</f>
        <v>1163220530.3766744</v>
      </c>
      <c r="L98" s="2">
        <f>L10/'Output-Calculation-sheet'!L9*'Output-Calculation-sheet'!L81</f>
        <v>1259036818.4074497</v>
      </c>
      <c r="M98" s="2">
        <f>M10/'Output-Calculation-sheet'!M9*'Output-Calculation-sheet'!M81</f>
        <v>2096294073.0536923</v>
      </c>
      <c r="N98" s="2">
        <f>N10/'Output-Calculation-sheet'!N9*'Output-Calculation-sheet'!N81</f>
        <v>1274243573.7483451</v>
      </c>
      <c r="O98" s="2">
        <f>O10/'Output-Calculation-sheet'!O9*'Output-Calculation-sheet'!O81</f>
        <v>473072537.69115037</v>
      </c>
      <c r="P98" s="2">
        <f>P10/'Output-Calculation-sheet'!P9*'Output-Calculation-sheet'!P81</f>
        <v>1818943154.3366132</v>
      </c>
      <c r="Q98" s="2">
        <f>Q10/'Output-Calculation-sheet'!Q9*'Output-Calculation-sheet'!Q81</f>
        <v>948262317.87554944</v>
      </c>
      <c r="R98" s="2">
        <f>R10/'Output-Calculation-sheet'!R9*'Output-Calculation-sheet'!R81</f>
        <v>1243858457.6584733</v>
      </c>
      <c r="S98" s="2">
        <f>S10/'Output-Calculation-sheet'!S9*'Output-Calculation-sheet'!S81</f>
        <v>765716280.75874162</v>
      </c>
      <c r="T98" s="2">
        <f>T10/'Output-Calculation-sheet'!T9*'Output-Calculation-sheet'!T81</f>
        <v>399534153.30787182</v>
      </c>
      <c r="U98" s="2">
        <f>U10/'Output-Calculation-sheet'!U9*'Output-Calculation-sheet'!U81</f>
        <v>265658142.6451664</v>
      </c>
      <c r="V98" s="2">
        <f>V10/'Output-Calculation-sheet'!V9*'Output-Calculation-sheet'!V81</f>
        <v>157265922.90218663</v>
      </c>
      <c r="W98" s="2">
        <f>W10/'Output-Calculation-sheet'!W9*'Output-Calculation-sheet'!W81</f>
        <v>436949234.80072987</v>
      </c>
      <c r="X98" s="2">
        <f>X10/'Output-Calculation-sheet'!X9*'Output-Calculation-sheet'!X81</f>
        <v>263599797.83918864</v>
      </c>
      <c r="Y98" s="2">
        <f>Y10/'Output-Calculation-sheet'!Y9*'Output-Calculation-sheet'!Y81</f>
        <v>245744013.71456262</v>
      </c>
      <c r="AA98" s="2">
        <f t="shared" si="8"/>
        <v>53.26424150585725</v>
      </c>
    </row>
    <row r="99" spans="1:27" x14ac:dyDescent="0.25">
      <c r="A99" s="2">
        <v>2034</v>
      </c>
      <c r="B99" s="2">
        <f>B11/'Output-Calculation-sheet'!B10*'Output-Calculation-sheet'!B82</f>
        <v>13958986149.366512</v>
      </c>
      <c r="C99" s="2">
        <f>C11/'Output-Calculation-sheet'!C10*'Output-Calculation-sheet'!C82</f>
        <v>3404486347.2183318</v>
      </c>
      <c r="D99" s="2">
        <f>D11/'Output-Calculation-sheet'!D10*'Output-Calculation-sheet'!D82</f>
        <v>1997456050.4311635</v>
      </c>
      <c r="E99" s="2">
        <f>E11/'Output-Calculation-sheet'!E10*'Output-Calculation-sheet'!E82</f>
        <v>10139495042.517462</v>
      </c>
      <c r="F99" s="2">
        <f>F11/'Output-Calculation-sheet'!F10*'Output-Calculation-sheet'!F82</f>
        <v>2547706458.2985172</v>
      </c>
      <c r="G99" s="2">
        <f>G11/'Output-Calculation-sheet'!G10*'Output-Calculation-sheet'!G82</f>
        <v>1378130612.1005268</v>
      </c>
      <c r="H99" s="2">
        <f>H11/'Output-Calculation-sheet'!H10*'Output-Calculation-sheet'!H82</f>
        <v>2415906058.4558125</v>
      </c>
      <c r="I99" s="2">
        <f>I11/'Output-Calculation-sheet'!I10*'Output-Calculation-sheet'!I82</f>
        <v>1149929394.8420508</v>
      </c>
      <c r="J99" s="2">
        <f>J11/'Output-Calculation-sheet'!J10*'Output-Calculation-sheet'!J82</f>
        <v>896916321.99870014</v>
      </c>
      <c r="K99" s="2">
        <f>K11/'Output-Calculation-sheet'!K10*'Output-Calculation-sheet'!K82</f>
        <v>1045676696.8193641</v>
      </c>
      <c r="L99" s="2">
        <f>L11/'Output-Calculation-sheet'!L10*'Output-Calculation-sheet'!L82</f>
        <v>1201479628.442059</v>
      </c>
      <c r="M99" s="2">
        <f>M11/'Output-Calculation-sheet'!M10*'Output-Calculation-sheet'!M82</f>
        <v>2005148091.6316068</v>
      </c>
      <c r="N99" s="2">
        <f>N11/'Output-Calculation-sheet'!N10*'Output-Calculation-sheet'!N82</f>
        <v>1179966052.8124309</v>
      </c>
      <c r="O99" s="2">
        <f>O11/'Output-Calculation-sheet'!O10*'Output-Calculation-sheet'!O82</f>
        <v>435122076.6830833</v>
      </c>
      <c r="P99" s="2">
        <f>P11/'Output-Calculation-sheet'!P10*'Output-Calculation-sheet'!P82</f>
        <v>1648602550.7232184</v>
      </c>
      <c r="Q99" s="2">
        <f>Q11/'Output-Calculation-sheet'!Q10*'Output-Calculation-sheet'!Q82</f>
        <v>872598944.55642009</v>
      </c>
      <c r="R99" s="2">
        <f>R11/'Output-Calculation-sheet'!R10*'Output-Calculation-sheet'!R82</f>
        <v>1162488847.2343311</v>
      </c>
      <c r="S99" s="2">
        <f>S11/'Output-Calculation-sheet'!S10*'Output-Calculation-sheet'!S82</f>
        <v>705412182.35507727</v>
      </c>
      <c r="T99" s="2">
        <f>T11/'Output-Calculation-sheet'!T10*'Output-Calculation-sheet'!T82</f>
        <v>356475587.86480665</v>
      </c>
      <c r="U99" s="2">
        <f>U11/'Output-Calculation-sheet'!U10*'Output-Calculation-sheet'!U82</f>
        <v>240287445.29689351</v>
      </c>
      <c r="V99" s="2">
        <f>V11/'Output-Calculation-sheet'!V10*'Output-Calculation-sheet'!V82</f>
        <v>142333818.58096552</v>
      </c>
      <c r="W99" s="2">
        <f>W11/'Output-Calculation-sheet'!W10*'Output-Calculation-sheet'!W82</f>
        <v>394149324.3652209</v>
      </c>
      <c r="X99" s="2">
        <f>X11/'Output-Calculation-sheet'!X10*'Output-Calculation-sheet'!X82</f>
        <v>258374576.90865356</v>
      </c>
      <c r="Y99" s="2">
        <f>Y11/'Output-Calculation-sheet'!Y10*'Output-Calculation-sheet'!Y82</f>
        <v>228153700.95853108</v>
      </c>
      <c r="AA99" s="2">
        <f t="shared" si="8"/>
        <v>49.765281960461742</v>
      </c>
    </row>
    <row r="100" spans="1:27" x14ac:dyDescent="0.25">
      <c r="A100" s="2">
        <v>2035</v>
      </c>
      <c r="B100" s="2">
        <f>B12/'Output-Calculation-sheet'!B11*'Output-Calculation-sheet'!B83</f>
        <v>12789271633.091772</v>
      </c>
      <c r="C100" s="2">
        <f>C12/'Output-Calculation-sheet'!C11*'Output-Calculation-sheet'!C83</f>
        <v>3106548860.6961904</v>
      </c>
      <c r="D100" s="2">
        <f>D12/'Output-Calculation-sheet'!D11*'Output-Calculation-sheet'!D83</f>
        <v>1729347563.536869</v>
      </c>
      <c r="E100" s="2">
        <f>E12/'Output-Calculation-sheet'!E11*'Output-Calculation-sheet'!E83</f>
        <v>9786824549.9891605</v>
      </c>
      <c r="F100" s="2">
        <f>F12/'Output-Calculation-sheet'!F11*'Output-Calculation-sheet'!F83</f>
        <v>2304778508.3285818</v>
      </c>
      <c r="G100" s="2">
        <f>G12/'Output-Calculation-sheet'!G11*'Output-Calculation-sheet'!G83</f>
        <v>1189549574.7623115</v>
      </c>
      <c r="H100" s="2">
        <f>H12/'Output-Calculation-sheet'!H11*'Output-Calculation-sheet'!H83</f>
        <v>2205496175.9197674</v>
      </c>
      <c r="I100" s="2">
        <f>I12/'Output-Calculation-sheet'!I11*'Output-Calculation-sheet'!I83</f>
        <v>1047668037.5190634</v>
      </c>
      <c r="J100" s="2">
        <f>J12/'Output-Calculation-sheet'!J11*'Output-Calculation-sheet'!J83</f>
        <v>806825690.78544426</v>
      </c>
      <c r="K100" s="2">
        <f>K12/'Output-Calculation-sheet'!K11*'Output-Calculation-sheet'!K83</f>
        <v>921203080.37353182</v>
      </c>
      <c r="L100" s="2">
        <f>L12/'Output-Calculation-sheet'!L11*'Output-Calculation-sheet'!L83</f>
        <v>1127920126.5170631</v>
      </c>
      <c r="M100" s="2">
        <f>M12/'Output-Calculation-sheet'!M11*'Output-Calculation-sheet'!M83</f>
        <v>1884265040.8864388</v>
      </c>
      <c r="N100" s="2">
        <f>N12/'Output-Calculation-sheet'!N11*'Output-Calculation-sheet'!N83</f>
        <v>1075117191.1123343</v>
      </c>
      <c r="O100" s="2">
        <f>O12/'Output-Calculation-sheet'!O11*'Output-Calculation-sheet'!O83</f>
        <v>394334349.91099328</v>
      </c>
      <c r="P100" s="2">
        <f>P12/'Output-Calculation-sheet'!P11*'Output-Calculation-sheet'!P83</f>
        <v>1451914670.0017807</v>
      </c>
      <c r="Q100" s="2">
        <f>Q12/'Output-Calculation-sheet'!Q11*'Output-Calculation-sheet'!Q83</f>
        <v>790287178.93279576</v>
      </c>
      <c r="R100" s="2">
        <f>R12/'Output-Calculation-sheet'!R11*'Output-Calculation-sheet'!R83</f>
        <v>1066321451.4772266</v>
      </c>
      <c r="S100" s="2">
        <f>S12/'Output-Calculation-sheet'!S11*'Output-Calculation-sheet'!S83</f>
        <v>637279121.03465664</v>
      </c>
      <c r="T100" s="2">
        <f>T12/'Output-Calculation-sheet'!T11*'Output-Calculation-sheet'!T83</f>
        <v>312741320.05252564</v>
      </c>
      <c r="U100" s="2">
        <f>U12/'Output-Calculation-sheet'!U11*'Output-Calculation-sheet'!U83</f>
        <v>212882847.66801661</v>
      </c>
      <c r="V100" s="2">
        <f>V12/'Output-Calculation-sheet'!V11*'Output-Calculation-sheet'!V83</f>
        <v>126562818.33825497</v>
      </c>
      <c r="W100" s="2">
        <f>W12/'Output-Calculation-sheet'!W11*'Output-Calculation-sheet'!W83</f>
        <v>347417896.98867601</v>
      </c>
      <c r="X100" s="2">
        <f>X12/'Output-Calculation-sheet'!X11*'Output-Calculation-sheet'!X83</f>
        <v>249057802.70694736</v>
      </c>
      <c r="Y100" s="2">
        <f>Y12/'Output-Calculation-sheet'!Y11*'Output-Calculation-sheet'!Y83</f>
        <v>207641934.92003682</v>
      </c>
      <c r="AA100" s="2">
        <f t="shared" si="8"/>
        <v>45.771257425550431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8618.6247549900054</v>
      </c>
      <c r="C107" s="2">
        <f>C8/'Output-Calculation-sheet'!C7*'Output-Calculation-sheet'!C88</f>
        <v>5113.2484878267433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1574.0164717508108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152.28222013187656</v>
      </c>
      <c r="M107" s="2">
        <f>M8/'Output-Calculation-sheet'!M7*'Output-Calculation-sheet'!M88</f>
        <v>1083.076515096817</v>
      </c>
      <c r="N107" s="2">
        <f>N8/'Output-Calculation-sheet'!N7*'Output-Calculation-sheet'!N88</f>
        <v>1064.4885664750668</v>
      </c>
      <c r="O107" s="2">
        <f>O8/'Output-Calculation-sheet'!O7*'Output-Calculation-sheet'!O88</f>
        <v>993.3621310832425</v>
      </c>
      <c r="P107" s="2">
        <f>P8/'Output-Calculation-sheet'!P7*'Output-Calculation-sheet'!P88</f>
        <v>0</v>
      </c>
      <c r="Q107" s="2">
        <f>Q8/'Output-Calculation-sheet'!Q7*'Output-Calculation-sheet'!Q88</f>
        <v>621.76997597522677</v>
      </c>
      <c r="R107" s="2">
        <f>R8/'Output-Calculation-sheet'!R7*'Output-Calculation-sheet'!R88</f>
        <v>0</v>
      </c>
      <c r="S107" s="2">
        <f>S8/'Output-Calculation-sheet'!S7*'Output-Calculation-sheet'!S88</f>
        <v>610.20159425761244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118.81574632337532</v>
      </c>
      <c r="Y107" s="2">
        <f>Y8/'Output-Calculation-sheet'!Y7*'Output-Calculation-sheet'!Y88</f>
        <v>0</v>
      </c>
      <c r="AA107" s="2">
        <f t="shared" si="9"/>
        <v>19.949886463910776</v>
      </c>
    </row>
    <row r="108" spans="1:27" x14ac:dyDescent="0.25">
      <c r="A108" s="2">
        <v>2032</v>
      </c>
      <c r="B108" s="2">
        <f>B9/'Output-Calculation-sheet'!B8*'Output-Calculation-sheet'!B89</f>
        <v>9389.5928579069096</v>
      </c>
      <c r="C108" s="2">
        <f>C9/'Output-Calculation-sheet'!C8*'Output-Calculation-sheet'!C89</f>
        <v>5570.6476203414841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1714.8181109546845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1179.9617456174501</v>
      </c>
      <c r="N108" s="2">
        <f>N9/'Output-Calculation-sheet'!N8*'Output-Calculation-sheet'!N89</f>
        <v>1159.7110357207378</v>
      </c>
      <c r="O108" s="2">
        <f>O9/'Output-Calculation-sheet'!O8*'Output-Calculation-sheet'!O89</f>
        <v>1082.2220756199076</v>
      </c>
      <c r="P108" s="2">
        <f>P9/'Output-Calculation-sheet'!P8*'Output-Calculation-sheet'!P89</f>
        <v>0</v>
      </c>
      <c r="Q108" s="2">
        <f>Q9/'Output-Calculation-sheet'!Q8*'Output-Calculation-sheet'!Q89</f>
        <v>609.65065569979527</v>
      </c>
      <c r="R108" s="2">
        <f>R9/'Output-Calculation-sheet'!R8*'Output-Calculation-sheet'!R89</f>
        <v>0</v>
      </c>
      <c r="S108" s="2">
        <f>S9/'Output-Calculation-sheet'!S8*'Output-Calculation-sheet'!S89</f>
        <v>664.78640087067231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129.44425761649691</v>
      </c>
      <c r="Y108" s="2">
        <f>Y9/'Output-Calculation-sheet'!Y8*'Output-Calculation-sheet'!Y89</f>
        <v>0</v>
      </c>
      <c r="AA108" s="2">
        <f t="shared" si="9"/>
        <v>21.500834760348141</v>
      </c>
    </row>
    <row r="109" spans="1:27" x14ac:dyDescent="0.25">
      <c r="A109" s="2">
        <v>2033</v>
      </c>
      <c r="B109" s="2">
        <f>B10/'Output-Calculation-sheet'!B9*'Output-Calculation-sheet'!B90</f>
        <v>9951.2751420136756</v>
      </c>
      <c r="C109" s="2">
        <f>C10/'Output-Calculation-sheet'!C9*'Output-Calculation-sheet'!C90</f>
        <v>5903.8818858413442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1817.3979531229838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1250.5466600505517</v>
      </c>
      <c r="N109" s="2">
        <f>N10/'Output-Calculation-sheet'!N9*'Output-Calculation-sheet'!N90</f>
        <v>1229.0845595044573</v>
      </c>
      <c r="O109" s="2">
        <f>O10/'Output-Calculation-sheet'!O9*'Output-Calculation-sheet'!O90</f>
        <v>1146.960235894139</v>
      </c>
      <c r="P109" s="2">
        <f>P10/'Output-Calculation-sheet'!P9*'Output-Calculation-sheet'!P90</f>
        <v>0</v>
      </c>
      <c r="Q109" s="2">
        <f>Q10/'Output-Calculation-sheet'!Q9*'Output-Calculation-sheet'!Q90</f>
        <v>646.11975270779726</v>
      </c>
      <c r="R109" s="2">
        <f>R10/'Output-Calculation-sheet'!R9*'Output-Calculation-sheet'!R90</f>
        <v>0</v>
      </c>
      <c r="S109" s="2">
        <f>S10/'Output-Calculation-sheet'!S9*'Output-Calculation-sheet'!S90</f>
        <v>704.55369959542168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137.1875695345758</v>
      </c>
      <c r="Y109" s="2">
        <f>Y10/'Output-Calculation-sheet'!Y9*'Output-Calculation-sheet'!Y90</f>
        <v>0</v>
      </c>
      <c r="AA109" s="2">
        <f t="shared" si="9"/>
        <v>22.787007458264945</v>
      </c>
    </row>
    <row r="110" spans="1:27" x14ac:dyDescent="0.25">
      <c r="A110" s="2">
        <v>2034</v>
      </c>
      <c r="B110" s="2">
        <f>B11/'Output-Calculation-sheet'!B10*'Output-Calculation-sheet'!B91</f>
        <v>9489.110812606792</v>
      </c>
      <c r="C110" s="2">
        <f>C11/'Output-Calculation-sheet'!C10*'Output-Calculation-sheet'!C91</f>
        <v>6141.4794831230711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1890.5378626462946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1300.8740357436982</v>
      </c>
      <c r="N110" s="2">
        <f>N11/'Output-Calculation-sheet'!N10*'Output-Calculation-sheet'!N91</f>
        <v>1278.5482079718613</v>
      </c>
      <c r="O110" s="2">
        <f>O11/'Output-Calculation-sheet'!O10*'Output-Calculation-sheet'!O91</f>
        <v>1193.1188483961394</v>
      </c>
      <c r="P110" s="2">
        <f>P11/'Output-Calculation-sheet'!P10*'Output-Calculation-sheet'!P91</f>
        <v>0</v>
      </c>
      <c r="Q110" s="2">
        <f>Q11/'Output-Calculation-sheet'!Q10*'Output-Calculation-sheet'!Q91</f>
        <v>597.44212467120258</v>
      </c>
      <c r="R110" s="2">
        <f>R11/'Output-Calculation-sheet'!R10*'Output-Calculation-sheet'!R91</f>
        <v>0</v>
      </c>
      <c r="S110" s="2">
        <f>S11/'Output-Calculation-sheet'!S10*'Output-Calculation-sheet'!S91</f>
        <v>732.9079704661317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142.70858732060316</v>
      </c>
      <c r="Y110" s="2">
        <f>Y11/'Output-Calculation-sheet'!Y10*'Output-Calculation-sheet'!Y91</f>
        <v>0</v>
      </c>
      <c r="AA110" s="2">
        <f t="shared" si="9"/>
        <v>22.766727932945788</v>
      </c>
    </row>
    <row r="111" spans="1:27" x14ac:dyDescent="0.25">
      <c r="A111" s="2">
        <v>2035</v>
      </c>
      <c r="B111" s="2">
        <f>B12/'Output-Calculation-sheet'!B11*'Output-Calculation-sheet'!B92</f>
        <v>8845.3885701049421</v>
      </c>
      <c r="C111" s="2">
        <f>C12/'Output-Calculation-sheet'!C11*'Output-Calculation-sheet'!C92</f>
        <v>6297.3392181822419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1938.5163230809683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1333.8878857636387</v>
      </c>
      <c r="N111" s="2">
        <f>N12/'Output-Calculation-sheet'!N11*'Output-Calculation-sheet'!N92</f>
        <v>1310.9954685224309</v>
      </c>
      <c r="O111" s="2">
        <f>O12/'Output-Calculation-sheet'!O11*'Output-Calculation-sheet'!O92</f>
        <v>1223.3980650109868</v>
      </c>
      <c r="P111" s="2">
        <f>P12/'Output-Calculation-sheet'!P11*'Output-Calculation-sheet'!P92</f>
        <v>0</v>
      </c>
      <c r="Q111" s="2">
        <f>Q12/'Output-Calculation-sheet'!Q11*'Output-Calculation-sheet'!Q92</f>
        <v>536.0286175418878</v>
      </c>
      <c r="R111" s="2">
        <f>R12/'Output-Calculation-sheet'!R11*'Output-Calculation-sheet'!R92</f>
        <v>0</v>
      </c>
      <c r="S111" s="2">
        <f>S12/'Output-Calculation-sheet'!S11*'Output-Calculation-sheet'!S92</f>
        <v>751.50786034828707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146.33027533105417</v>
      </c>
      <c r="Y111" s="2">
        <f>Y12/'Output-Calculation-sheet'!Y11*'Output-Calculation-sheet'!Y92</f>
        <v>0</v>
      </c>
      <c r="AA111" s="2">
        <f t="shared" si="9"/>
        <v>22.383392283886433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1622269559.8074965</v>
      </c>
      <c r="C118" s="2">
        <f>C8/'Output-Calculation-sheet'!C7*'Output-Calculation-sheet'!C97</f>
        <v>83065850.583762243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180036140.31734014</v>
      </c>
      <c r="I118" s="2">
        <f>I8/'Output-Calculation-sheet'!I7*'Output-Calculation-sheet'!I97</f>
        <v>2.6219491550031789E-8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568057574.68147087</v>
      </c>
      <c r="M118" s="2">
        <f>M8/'Output-Calculation-sheet'!M7*'Output-Calculation-sheet'!M97</f>
        <v>178315185.57836181</v>
      </c>
      <c r="N118" s="2">
        <f>N8/'Output-Calculation-sheet'!N7*'Output-Calculation-sheet'!N97</f>
        <v>132200724.42253965</v>
      </c>
      <c r="O118" s="2">
        <f>O8/'Output-Calculation-sheet'!O7*'Output-Calculation-sheet'!O97</f>
        <v>15781961.302609149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9766707.0912440121</v>
      </c>
      <c r="T118" s="2">
        <f>T8/'Output-Calculation-sheet'!T7*'Output-Calculation-sheet'!T97</f>
        <v>4.0007370751659753E-9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6597870.2832776029</v>
      </c>
      <c r="Y118" s="2">
        <f>Y8/'Output-Calculation-sheet'!Y7*'Output-Calculation-sheet'!Y97</f>
        <v>0</v>
      </c>
      <c r="AA118" s="2">
        <f t="shared" si="10"/>
        <v>2796.0915740681025</v>
      </c>
    </row>
    <row r="119" spans="1:27" x14ac:dyDescent="0.25">
      <c r="A119" s="2">
        <v>2032</v>
      </c>
      <c r="B119" s="2">
        <f>B9/'Output-Calculation-sheet'!B8*'Output-Calculation-sheet'!B98</f>
        <v>2243240802.274374</v>
      </c>
      <c r="C119" s="2">
        <f>C9/'Output-Calculation-sheet'!C8*'Output-Calculation-sheet'!C98</f>
        <v>94247303.206718192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215097281.81572264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726868362.76493847</v>
      </c>
      <c r="M119" s="2">
        <f>M9/'Output-Calculation-sheet'!M8*'Output-Calculation-sheet'!M98</f>
        <v>208751476.42895231</v>
      </c>
      <c r="N119" s="2">
        <f>N9/'Output-Calculation-sheet'!N8*'Output-Calculation-sheet'!N98</f>
        <v>154399208.12541065</v>
      </c>
      <c r="O119" s="2">
        <f>O9/'Output-Calculation-sheet'!O8*'Output-Calculation-sheet'!O98</f>
        <v>17932878.917538799</v>
      </c>
      <c r="P119" s="2">
        <f>P9/'Output-Calculation-sheet'!P8*'Output-Calculation-sheet'!P98</f>
        <v>0</v>
      </c>
      <c r="Q119" s="2">
        <f>Q9/'Output-Calculation-sheet'!Q8*'Output-Calculation-sheet'!Q98</f>
        <v>38500107.499791756</v>
      </c>
      <c r="R119" s="2">
        <f>R9/'Output-Calculation-sheet'!R8*'Output-Calculation-sheet'!R98</f>
        <v>0</v>
      </c>
      <c r="S119" s="2">
        <f>S9/'Output-Calculation-sheet'!S8*'Output-Calculation-sheet'!S98</f>
        <v>15170517.759491375</v>
      </c>
      <c r="T119" s="2">
        <f>T9/'Output-Calculation-sheet'!T8*'Output-Calculation-sheet'!T98</f>
        <v>0</v>
      </c>
      <c r="U119" s="2">
        <f>U9/'Output-Calculation-sheet'!U8*'Output-Calculation-sheet'!U98</f>
        <v>-1.6991591772376459E-9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7583761.3679079851</v>
      </c>
      <c r="Y119" s="2">
        <f>Y9/'Output-Calculation-sheet'!Y8*'Output-Calculation-sheet'!Y98</f>
        <v>0</v>
      </c>
      <c r="AA119" s="2">
        <f t="shared" si="10"/>
        <v>3721.7917001608453</v>
      </c>
    </row>
    <row r="120" spans="1:27" x14ac:dyDescent="0.25">
      <c r="A120" s="2">
        <v>2033</v>
      </c>
      <c r="B120" s="2">
        <f>B10/'Output-Calculation-sheet'!B9*'Output-Calculation-sheet'!B99</f>
        <v>2783102412.7639198</v>
      </c>
      <c r="C120" s="2">
        <f>C10/'Output-Calculation-sheet'!C9*'Output-Calculation-sheet'!C99</f>
        <v>104056454.95448877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246074266.69860283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882469230.82472408</v>
      </c>
      <c r="M120" s="2">
        <f>M10/'Output-Calculation-sheet'!M9*'Output-Calculation-sheet'!M99</f>
        <v>252507458.2415787</v>
      </c>
      <c r="N120" s="2">
        <f>N10/'Output-Calculation-sheet'!N9*'Output-Calculation-sheet'!N99</f>
        <v>193956886.07288611</v>
      </c>
      <c r="O120" s="2">
        <f>O10/'Output-Calculation-sheet'!O9*'Output-Calculation-sheet'!O99</f>
        <v>19853881.683327548</v>
      </c>
      <c r="P120" s="2">
        <f>P10/'Output-Calculation-sheet'!P9*'Output-Calculation-sheet'!P99</f>
        <v>0</v>
      </c>
      <c r="Q120" s="2">
        <f>Q10/'Output-Calculation-sheet'!Q9*'Output-Calculation-sheet'!Q99</f>
        <v>151637686.2631979</v>
      </c>
      <c r="R120" s="2">
        <f>R10/'Output-Calculation-sheet'!R9*'Output-Calculation-sheet'!R99</f>
        <v>0</v>
      </c>
      <c r="S120" s="2">
        <f>S10/'Output-Calculation-sheet'!S9*'Output-Calculation-sheet'!S99</f>
        <v>32653434.862442378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8580559.8550752029</v>
      </c>
      <c r="Y120" s="2">
        <f>Y10/'Output-Calculation-sheet'!Y9*'Output-Calculation-sheet'!Y99</f>
        <v>0</v>
      </c>
      <c r="AA120" s="2">
        <f t="shared" si="10"/>
        <v>4674.8922722202424</v>
      </c>
    </row>
    <row r="121" spans="1:27" x14ac:dyDescent="0.25">
      <c r="A121" s="2">
        <v>2034</v>
      </c>
      <c r="B121" s="2">
        <f>B11/'Output-Calculation-sheet'!B10*'Output-Calculation-sheet'!B100</f>
        <v>4735360939.6636009</v>
      </c>
      <c r="C121" s="2">
        <f>C11/'Output-Calculation-sheet'!C10*'Output-Calculation-sheet'!C100</f>
        <v>113534845.96887806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294366238.82407427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-5.7382297804117324E-8</v>
      </c>
      <c r="L121" s="2">
        <f>L11/'Output-Calculation-sheet'!L10*'Output-Calculation-sheet'!L100</f>
        <v>1070460345.526898</v>
      </c>
      <c r="M121" s="2">
        <f>M11/'Output-Calculation-sheet'!M10*'Output-Calculation-sheet'!M100</f>
        <v>297008914.6835891</v>
      </c>
      <c r="N121" s="2">
        <f>N11/'Output-Calculation-sheet'!N10*'Output-Calculation-sheet'!N100</f>
        <v>227325982.07421148</v>
      </c>
      <c r="O121" s="2">
        <f>O11/'Output-Calculation-sheet'!O10*'Output-Calculation-sheet'!O100</f>
        <v>22492098.048098128</v>
      </c>
      <c r="P121" s="2">
        <f>P11/'Output-Calculation-sheet'!P10*'Output-Calculation-sheet'!P100</f>
        <v>-3.0953392414909254E-8</v>
      </c>
      <c r="Q121" s="2">
        <f>Q11/'Output-Calculation-sheet'!Q10*'Output-Calculation-sheet'!Q100</f>
        <v>304402096.82466233</v>
      </c>
      <c r="R121" s="2">
        <f>R11/'Output-Calculation-sheet'!R10*'Output-Calculation-sheet'!R100</f>
        <v>0</v>
      </c>
      <c r="S121" s="2">
        <f>S11/'Output-Calculation-sheet'!S10*'Output-Calculation-sheet'!S100</f>
        <v>65914062.460062668</v>
      </c>
      <c r="T121" s="2">
        <f>T11/'Output-Calculation-sheet'!T10*'Output-Calculation-sheet'!T100</f>
        <v>1.1018938035763332E-8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9419404.3184070606</v>
      </c>
      <c r="Y121" s="2">
        <f>Y11/'Output-Calculation-sheet'!Y10*'Output-Calculation-sheet'!Y100</f>
        <v>0</v>
      </c>
      <c r="AA121" s="2">
        <f t="shared" si="10"/>
        <v>7140.2849283924816</v>
      </c>
    </row>
    <row r="122" spans="1:27" x14ac:dyDescent="0.25">
      <c r="A122" s="2">
        <v>2035</v>
      </c>
      <c r="B122" s="2">
        <f>B12/'Output-Calculation-sheet'!B11*'Output-Calculation-sheet'!B101</f>
        <v>7658212210.0547628</v>
      </c>
      <c r="C122" s="2">
        <f>C12/'Output-Calculation-sheet'!C11*'Output-Calculation-sheet'!C101</f>
        <v>125954090.36758628</v>
      </c>
      <c r="D122" s="2">
        <f>D12/'Output-Calculation-sheet'!D11*'Output-Calculation-sheet'!D101</f>
        <v>-6.9719779606365473E-8</v>
      </c>
      <c r="E122" s="2">
        <f>E12/'Output-Calculation-sheet'!E11*'Output-Calculation-sheet'!E101</f>
        <v>90308090.033628136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337166395.82883948</v>
      </c>
      <c r="I122" s="2">
        <f>I12/'Output-Calculation-sheet'!I11*'Output-Calculation-sheet'!I101</f>
        <v>0</v>
      </c>
      <c r="J122" s="2">
        <f>J12/'Output-Calculation-sheet'!J11*'Output-Calculation-sheet'!J101</f>
        <v>-7.0737568040048925E-8</v>
      </c>
      <c r="K122" s="2">
        <f>K12/'Output-Calculation-sheet'!K11*'Output-Calculation-sheet'!K101</f>
        <v>0</v>
      </c>
      <c r="L122" s="2">
        <f>L12/'Output-Calculation-sheet'!L11*'Output-Calculation-sheet'!L101</f>
        <v>1223358493.2350466</v>
      </c>
      <c r="M122" s="2">
        <f>M12/'Output-Calculation-sheet'!M11*'Output-Calculation-sheet'!M101</f>
        <v>330003747.44979554</v>
      </c>
      <c r="N122" s="2">
        <f>N12/'Output-Calculation-sheet'!N11*'Output-Calculation-sheet'!N101</f>
        <v>269664389.97848797</v>
      </c>
      <c r="O122" s="2">
        <f>O12/'Output-Calculation-sheet'!O11*'Output-Calculation-sheet'!O101</f>
        <v>27364353.571085487</v>
      </c>
      <c r="P122" s="2">
        <f>P12/'Output-Calculation-sheet'!P11*'Output-Calculation-sheet'!P101</f>
        <v>0</v>
      </c>
      <c r="Q122" s="2">
        <f>Q12/'Output-Calculation-sheet'!Q11*'Output-Calculation-sheet'!Q101</f>
        <v>536838527.94286388</v>
      </c>
      <c r="R122" s="2">
        <f>R12/'Output-Calculation-sheet'!R11*'Output-Calculation-sheet'!R101</f>
        <v>0</v>
      </c>
      <c r="S122" s="2">
        <f>S12/'Output-Calculation-sheet'!S11*'Output-Calculation-sheet'!S101</f>
        <v>92763397.525536731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-9.2284952558618996E-9</v>
      </c>
      <c r="W122" s="2">
        <f>W12/'Output-Calculation-sheet'!W11*'Output-Calculation-sheet'!W101</f>
        <v>0</v>
      </c>
      <c r="X122" s="2">
        <f>X12/'Output-Calculation-sheet'!X11*'Output-Calculation-sheet'!X101</f>
        <v>10438073.00856485</v>
      </c>
      <c r="Y122" s="2">
        <f>Y12/'Output-Calculation-sheet'!Y11*'Output-Calculation-sheet'!Y101</f>
        <v>0</v>
      </c>
      <c r="AA122" s="2">
        <f t="shared" si="10"/>
        <v>10702.071768996197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18816696443.975647</v>
      </c>
      <c r="C129" s="2">
        <f>C8/'Output-Calculation-sheet'!C7*'Output-Calculation-sheet'!C106</f>
        <v>0</v>
      </c>
      <c r="D129" s="2">
        <f>D8/'Output-Calculation-sheet'!D7*'Output-Calculation-sheet'!D106</f>
        <v>34230732241.547554</v>
      </c>
      <c r="E129" s="2">
        <f>E8/'Output-Calculation-sheet'!E7*'Output-Calculation-sheet'!E106</f>
        <v>26092776454.187412</v>
      </c>
      <c r="F129" s="2">
        <f>F8/'Output-Calculation-sheet'!F7*'Output-Calculation-sheet'!F106</f>
        <v>17551722633.592785</v>
      </c>
      <c r="G129" s="2">
        <f>G8/'Output-Calculation-sheet'!G7*'Output-Calculation-sheet'!G106</f>
        <v>11891651719.906357</v>
      </c>
      <c r="H129" s="2">
        <f>H8/'Output-Calculation-sheet'!H7*'Output-Calculation-sheet'!H106</f>
        <v>0</v>
      </c>
      <c r="I129" s="2">
        <f>I8/'Output-Calculation-sheet'!I7*'Output-Calculation-sheet'!I106</f>
        <v>10828561325.172749</v>
      </c>
      <c r="J129" s="2">
        <f>J8/'Output-Calculation-sheet'!J7*'Output-Calculation-sheet'!J106</f>
        <v>11300281487.7672</v>
      </c>
      <c r="K129" s="2">
        <f>K8/'Output-Calculation-sheet'!K7*'Output-Calculation-sheet'!K106</f>
        <v>10917484803.093439</v>
      </c>
      <c r="L129" s="2">
        <f>L8/'Output-Calculation-sheet'!L7*'Output-Calculation-sheet'!L106</f>
        <v>7952591861.5868225</v>
      </c>
      <c r="M129" s="2">
        <f>M8/'Output-Calculation-sheet'!M7*'Output-Calculation-sheet'!M106</f>
        <v>0</v>
      </c>
      <c r="N129" s="2">
        <f>N8/'Output-Calculation-sheet'!N7*'Output-Calculation-sheet'!N106</f>
        <v>6918065.4665948562</v>
      </c>
      <c r="O129" s="2">
        <f>O8/'Output-Calculation-sheet'!O7*'Output-Calculation-sheet'!O106</f>
        <v>0</v>
      </c>
      <c r="P129" s="2">
        <f>P8/'Output-Calculation-sheet'!P7*'Output-Calculation-sheet'!P106</f>
        <v>6479691170.7325773</v>
      </c>
      <c r="Q129" s="2">
        <f>Q8/'Output-Calculation-sheet'!Q7*'Output-Calculation-sheet'!Q106</f>
        <v>3094973911.9967074</v>
      </c>
      <c r="R129" s="2">
        <f>R8/'Output-Calculation-sheet'!R7*'Output-Calculation-sheet'!R106</f>
        <v>7146064615.5225725</v>
      </c>
      <c r="S129" s="2">
        <f>S8/'Output-Calculation-sheet'!S7*'Output-Calculation-sheet'!S106</f>
        <v>28906929.555541314</v>
      </c>
      <c r="T129" s="2">
        <f>T8/'Output-Calculation-sheet'!T7*'Output-Calculation-sheet'!T106</f>
        <v>2723333033.9563589</v>
      </c>
      <c r="U129" s="2">
        <f>U8/'Output-Calculation-sheet'!U7*'Output-Calculation-sheet'!U106</f>
        <v>1946715684.1143441</v>
      </c>
      <c r="V129" s="2">
        <f>V8/'Output-Calculation-sheet'!V7*'Output-Calculation-sheet'!V106</f>
        <v>1945416422.9297795</v>
      </c>
      <c r="W129" s="2">
        <f>W8/'Output-Calculation-sheet'!W7*'Output-Calculation-sheet'!W106</f>
        <v>1508389113.800194</v>
      </c>
      <c r="X129" s="2">
        <f>X8/'Output-Calculation-sheet'!X7*'Output-Calculation-sheet'!X106</f>
        <v>0</v>
      </c>
      <c r="Y129" s="2">
        <f>Y8/'Output-Calculation-sheet'!Y7*'Output-Calculation-sheet'!Y106</f>
        <v>756580648.07888424</v>
      </c>
      <c r="AA129" s="2">
        <f t="shared" si="11"/>
        <v>175219.48856698352</v>
      </c>
    </row>
    <row r="130" spans="1:27" x14ac:dyDescent="0.25">
      <c r="A130" s="2">
        <v>2032</v>
      </c>
      <c r="B130" s="2">
        <f>B9/'Output-Calculation-sheet'!B8*'Output-Calculation-sheet'!B107</f>
        <v>20323987140.777184</v>
      </c>
      <c r="C130" s="2">
        <f>C9/'Output-Calculation-sheet'!C8*'Output-Calculation-sheet'!C107</f>
        <v>0</v>
      </c>
      <c r="D130" s="2">
        <f>D9/'Output-Calculation-sheet'!D8*'Output-Calculation-sheet'!D107</f>
        <v>37438462303.003799</v>
      </c>
      <c r="E130" s="2">
        <f>E9/'Output-Calculation-sheet'!E8*'Output-Calculation-sheet'!E107</f>
        <v>28510919604.837456</v>
      </c>
      <c r="F130" s="2">
        <f>F9/'Output-Calculation-sheet'!F8*'Output-Calculation-sheet'!F107</f>
        <v>19152820457.089653</v>
      </c>
      <c r="G130" s="2">
        <f>G9/'Output-Calculation-sheet'!G8*'Output-Calculation-sheet'!G107</f>
        <v>13005232483.215332</v>
      </c>
      <c r="H130" s="2">
        <f>H9/'Output-Calculation-sheet'!H8*'Output-Calculation-sheet'!H107</f>
        <v>0</v>
      </c>
      <c r="I130" s="2">
        <f>I9/'Output-Calculation-sheet'!I8*'Output-Calculation-sheet'!I107</f>
        <v>11825100536.366959</v>
      </c>
      <c r="J130" s="2">
        <f>J9/'Output-Calculation-sheet'!J8*'Output-Calculation-sheet'!J107</f>
        <v>12345193546.10549</v>
      </c>
      <c r="K130" s="2">
        <f>K9/'Output-Calculation-sheet'!K8*'Output-Calculation-sheet'!K107</f>
        <v>11921420148.290918</v>
      </c>
      <c r="L130" s="2">
        <f>L9/'Output-Calculation-sheet'!L8*'Output-Calculation-sheet'!L107</f>
        <v>9423549505.1257057</v>
      </c>
      <c r="M130" s="2">
        <f>M9/'Output-Calculation-sheet'!M8*'Output-Calculation-sheet'!M107</f>
        <v>0</v>
      </c>
      <c r="N130" s="2">
        <f>N9/'Output-Calculation-sheet'!N8*'Output-Calculation-sheet'!N107</f>
        <v>5930711.197341335</v>
      </c>
      <c r="O130" s="2">
        <f>O9/'Output-Calculation-sheet'!O8*'Output-Calculation-sheet'!O107</f>
        <v>0</v>
      </c>
      <c r="P130" s="2">
        <f>P9/'Output-Calculation-sheet'!P8*'Output-Calculation-sheet'!P107</f>
        <v>7171278537.9863815</v>
      </c>
      <c r="Q130" s="2">
        <f>Q9/'Output-Calculation-sheet'!Q8*'Output-Calculation-sheet'!Q107</f>
        <v>3783812189.8193574</v>
      </c>
      <c r="R130" s="2">
        <f>R9/'Output-Calculation-sheet'!R8*'Output-Calculation-sheet'!R107</f>
        <v>7841011290.3277235</v>
      </c>
      <c r="S130" s="2">
        <f>S9/'Output-Calculation-sheet'!S8*'Output-Calculation-sheet'!S107</f>
        <v>31533955.864191875</v>
      </c>
      <c r="T130" s="2">
        <f>T9/'Output-Calculation-sheet'!T8*'Output-Calculation-sheet'!T107</f>
        <v>2978611829.2066455</v>
      </c>
      <c r="U130" s="2">
        <f>U9/'Output-Calculation-sheet'!U8*'Output-Calculation-sheet'!U107</f>
        <v>2145555598.2064664</v>
      </c>
      <c r="V130" s="2">
        <f>V9/'Output-Calculation-sheet'!V8*'Output-Calculation-sheet'!V107</f>
        <v>2122949337.9650133</v>
      </c>
      <c r="W130" s="2">
        <f>W9/'Output-Calculation-sheet'!W8*'Output-Calculation-sheet'!W107</f>
        <v>1648421052.5934401</v>
      </c>
      <c r="X130" s="2">
        <f>X9/'Output-Calculation-sheet'!X8*'Output-Calculation-sheet'!X107</f>
        <v>0</v>
      </c>
      <c r="Y130" s="2">
        <f>Y9/'Output-Calculation-sheet'!Y8*'Output-Calculation-sheet'!Y107</f>
        <v>826083815.4653759</v>
      </c>
      <c r="AA130" s="2">
        <f t="shared" si="11"/>
        <v>192501.87404344443</v>
      </c>
    </row>
    <row r="131" spans="1:27" x14ac:dyDescent="0.25">
      <c r="A131" s="2">
        <v>2033</v>
      </c>
      <c r="B131" s="2">
        <f>B10/'Output-Calculation-sheet'!B9*'Output-Calculation-sheet'!B108</f>
        <v>21432946549.130474</v>
      </c>
      <c r="C131" s="2">
        <f>C10/'Output-Calculation-sheet'!C9*'Output-Calculation-sheet'!C108</f>
        <v>0</v>
      </c>
      <c r="D131" s="2">
        <f>D10/'Output-Calculation-sheet'!D9*'Output-Calculation-sheet'!D108</f>
        <v>39842062796.397453</v>
      </c>
      <c r="E131" s="2">
        <f>E10/'Output-Calculation-sheet'!E9*'Output-Calculation-sheet'!E108</f>
        <v>30383200478.138088</v>
      </c>
      <c r="F131" s="2">
        <f>F10/'Output-Calculation-sheet'!F9*'Output-Calculation-sheet'!F108</f>
        <v>20334890085.207886</v>
      </c>
      <c r="G131" s="2">
        <f>G10/'Output-Calculation-sheet'!G9*'Output-Calculation-sheet'!G108</f>
        <v>13852023892.094065</v>
      </c>
      <c r="H131" s="2">
        <f>H10/'Output-Calculation-sheet'!H9*'Output-Calculation-sheet'!H108</f>
        <v>0</v>
      </c>
      <c r="I131" s="2">
        <f>I10/'Output-Calculation-sheet'!I9*'Output-Calculation-sheet'!I108</f>
        <v>12587196807.628922</v>
      </c>
      <c r="J131" s="2">
        <f>J10/'Output-Calculation-sheet'!J9*'Output-Calculation-sheet'!J108</f>
        <v>13122432114.637306</v>
      </c>
      <c r="K131" s="2">
        <f>K10/'Output-Calculation-sheet'!K9*'Output-Calculation-sheet'!K108</f>
        <v>12735652896.414864</v>
      </c>
      <c r="L131" s="2">
        <f>L10/'Output-Calculation-sheet'!L9*'Output-Calculation-sheet'!L108</f>
        <v>9906857933.6609821</v>
      </c>
      <c r="M131" s="2">
        <f>M10/'Output-Calculation-sheet'!M9*'Output-Calculation-sheet'!M108</f>
        <v>0</v>
      </c>
      <c r="N131" s="2">
        <f>N10/'Output-Calculation-sheet'!N9*'Output-Calculation-sheet'!N108</f>
        <v>4182369.5222833655</v>
      </c>
      <c r="O131" s="2">
        <f>O10/'Output-Calculation-sheet'!O9*'Output-Calculation-sheet'!O108</f>
        <v>0</v>
      </c>
      <c r="P131" s="2">
        <f>P10/'Output-Calculation-sheet'!P9*'Output-Calculation-sheet'!P108</f>
        <v>7719815436.831481</v>
      </c>
      <c r="Q131" s="2">
        <f>Q10/'Output-Calculation-sheet'!Q9*'Output-Calculation-sheet'!Q108</f>
        <v>3955231855.8940034</v>
      </c>
      <c r="R131" s="2">
        <f>R10/'Output-Calculation-sheet'!R9*'Output-Calculation-sheet'!R108</f>
        <v>8331014061.3295326</v>
      </c>
      <c r="S131" s="2">
        <f>S10/'Output-Calculation-sheet'!S9*'Output-Calculation-sheet'!S108</f>
        <v>30012987.197511859</v>
      </c>
      <c r="T131" s="2">
        <f>T10/'Output-Calculation-sheet'!T9*'Output-Calculation-sheet'!T108</f>
        <v>3178993315.1546307</v>
      </c>
      <c r="U131" s="2">
        <f>U10/'Output-Calculation-sheet'!U9*'Output-Calculation-sheet'!U108</f>
        <v>2291903192.9891596</v>
      </c>
      <c r="V131" s="2">
        <f>V10/'Output-Calculation-sheet'!V9*'Output-Calculation-sheet'!V108</f>
        <v>2249951710.4377489</v>
      </c>
      <c r="W131" s="2">
        <f>W10/'Output-Calculation-sheet'!W9*'Output-Calculation-sheet'!W108</f>
        <v>1749333919.2127964</v>
      </c>
      <c r="X131" s="2">
        <f>X10/'Output-Calculation-sheet'!X9*'Output-Calculation-sheet'!X108</f>
        <v>0</v>
      </c>
      <c r="Y131" s="2">
        <f>Y10/'Output-Calculation-sheet'!Y9*'Output-Calculation-sheet'!Y108</f>
        <v>879557725.98552644</v>
      </c>
      <c r="AA131" s="2">
        <f t="shared" si="11"/>
        <v>204587.26012786472</v>
      </c>
    </row>
    <row r="132" spans="1:27" x14ac:dyDescent="0.25">
      <c r="A132" s="2">
        <v>2034</v>
      </c>
      <c r="B132" s="2">
        <f>B11/'Output-Calculation-sheet'!B10*'Output-Calculation-sheet'!B109</f>
        <v>26980275621.159969</v>
      </c>
      <c r="C132" s="2">
        <f>C11/'Output-Calculation-sheet'!C10*'Output-Calculation-sheet'!C109</f>
        <v>0</v>
      </c>
      <c r="D132" s="2">
        <f>D11/'Output-Calculation-sheet'!D10*'Output-Calculation-sheet'!D109</f>
        <v>41543568830.80954</v>
      </c>
      <c r="E132" s="2">
        <f>E11/'Output-Calculation-sheet'!E10*'Output-Calculation-sheet'!E109</f>
        <v>31700605818.838161</v>
      </c>
      <c r="F132" s="2">
        <f>F11/'Output-Calculation-sheet'!F10*'Output-Calculation-sheet'!F109</f>
        <v>21183781956.665253</v>
      </c>
      <c r="G132" s="2">
        <f>G11/'Output-Calculation-sheet'!G10*'Output-Calculation-sheet'!G109</f>
        <v>14465987693.553652</v>
      </c>
      <c r="H132" s="2">
        <f>H11/'Output-Calculation-sheet'!H10*'Output-Calculation-sheet'!H109</f>
        <v>0</v>
      </c>
      <c r="I132" s="2">
        <f>I11/'Output-Calculation-sheet'!I10*'Output-Calculation-sheet'!I109</f>
        <v>13143640746.436039</v>
      </c>
      <c r="J132" s="2">
        <f>J11/'Output-Calculation-sheet'!J10*'Output-Calculation-sheet'!J109</f>
        <v>13687035313.601006</v>
      </c>
      <c r="K132" s="2">
        <f>K11/'Output-Calculation-sheet'!K10*'Output-Calculation-sheet'!K109</f>
        <v>13310901886.858774</v>
      </c>
      <c r="L132" s="2">
        <f>L11/'Output-Calculation-sheet'!L10*'Output-Calculation-sheet'!L109</f>
        <v>10199973626.203228</v>
      </c>
      <c r="M132" s="2">
        <f>M11/'Output-Calculation-sheet'!M10*'Output-Calculation-sheet'!M109</f>
        <v>0</v>
      </c>
      <c r="N132" s="2">
        <f>N11/'Output-Calculation-sheet'!N10*'Output-Calculation-sheet'!N109</f>
        <v>3589222.2590907225</v>
      </c>
      <c r="O132" s="2">
        <f>O11/'Output-Calculation-sheet'!O10*'Output-Calculation-sheet'!O109</f>
        <v>0</v>
      </c>
      <c r="P132" s="2">
        <f>P11/'Output-Calculation-sheet'!P10*'Output-Calculation-sheet'!P109</f>
        <v>8122678219.2741356</v>
      </c>
      <c r="Q132" s="2">
        <f>Q11/'Output-Calculation-sheet'!Q10*'Output-Calculation-sheet'!Q109</f>
        <v>4503699132.2572212</v>
      </c>
      <c r="R132" s="2">
        <f>R11/'Output-Calculation-sheet'!R10*'Output-Calculation-sheet'!R109</f>
        <v>8688066291.1497688</v>
      </c>
      <c r="S132" s="2">
        <f>S11/'Output-Calculation-sheet'!S10*'Output-Calculation-sheet'!S109</f>
        <v>26721983.241284009</v>
      </c>
      <c r="T132" s="2">
        <f>T11/'Output-Calculation-sheet'!T10*'Output-Calculation-sheet'!T109</f>
        <v>3318709218.8416867</v>
      </c>
      <c r="U132" s="2">
        <f>U11/'Output-Calculation-sheet'!U10*'Output-Calculation-sheet'!U109</f>
        <v>2404935376.5651293</v>
      </c>
      <c r="V132" s="2">
        <f>V11/'Output-Calculation-sheet'!V10*'Output-Calculation-sheet'!V109</f>
        <v>2342310742.7686186</v>
      </c>
      <c r="W132" s="2">
        <f>W11/'Output-Calculation-sheet'!W10*'Output-Calculation-sheet'!W109</f>
        <v>1825996914.0371296</v>
      </c>
      <c r="X132" s="2">
        <f>X11/'Output-Calculation-sheet'!X10*'Output-Calculation-sheet'!X109</f>
        <v>0</v>
      </c>
      <c r="Y132" s="2">
        <f>Y11/'Output-Calculation-sheet'!Y10*'Output-Calculation-sheet'!Y109</f>
        <v>918831363.16058385</v>
      </c>
      <c r="AA132" s="2">
        <f t="shared" si="11"/>
        <v>218371.30995768026</v>
      </c>
    </row>
    <row r="133" spans="1:27" x14ac:dyDescent="0.25">
      <c r="A133" s="2">
        <v>2035</v>
      </c>
      <c r="B133" s="2">
        <f>B12/'Output-Calculation-sheet'!B11*'Output-Calculation-sheet'!B110</f>
        <v>31831566709.225574</v>
      </c>
      <c r="C133" s="2">
        <f>C12/'Output-Calculation-sheet'!C11*'Output-Calculation-sheet'!C110</f>
        <v>0</v>
      </c>
      <c r="D133" s="2">
        <f>D12/'Output-Calculation-sheet'!D11*'Output-Calculation-sheet'!D110</f>
        <v>42803264655.694801</v>
      </c>
      <c r="E133" s="2">
        <f>E12/'Output-Calculation-sheet'!E11*'Output-Calculation-sheet'!E110</f>
        <v>32590659782.946987</v>
      </c>
      <c r="F133" s="2">
        <f>F12/'Output-Calculation-sheet'!F11*'Output-Calculation-sheet'!F110</f>
        <v>21777119489.106731</v>
      </c>
      <c r="G133" s="2">
        <f>G12/'Output-Calculation-sheet'!G11*'Output-Calculation-sheet'!G110</f>
        <v>14901226738.217352</v>
      </c>
      <c r="H133" s="2">
        <f>H12/'Output-Calculation-sheet'!H11*'Output-Calculation-sheet'!H110</f>
        <v>0</v>
      </c>
      <c r="I133" s="2">
        <f>I12/'Output-Calculation-sheet'!I11*'Output-Calculation-sheet'!I110</f>
        <v>13521642701.583578</v>
      </c>
      <c r="J133" s="2">
        <f>J12/'Output-Calculation-sheet'!J11*'Output-Calculation-sheet'!J110</f>
        <v>14054425685.229927</v>
      </c>
      <c r="K133" s="2">
        <f>K12/'Output-Calculation-sheet'!K11*'Output-Calculation-sheet'!K110</f>
        <v>13667176400.869757</v>
      </c>
      <c r="L133" s="2">
        <f>L12/'Output-Calculation-sheet'!L11*'Output-Calculation-sheet'!L110</f>
        <v>10395579936.037178</v>
      </c>
      <c r="M133" s="2">
        <f>M12/'Output-Calculation-sheet'!M11*'Output-Calculation-sheet'!M110</f>
        <v>0</v>
      </c>
      <c r="N133" s="2">
        <f>N12/'Output-Calculation-sheet'!N11*'Output-Calculation-sheet'!N110</f>
        <v>2418528.1996522513</v>
      </c>
      <c r="O133" s="2">
        <f>O12/'Output-Calculation-sheet'!O11*'Output-Calculation-sheet'!O110</f>
        <v>0</v>
      </c>
      <c r="P133" s="2">
        <f>P12/'Output-Calculation-sheet'!P11*'Output-Calculation-sheet'!P110</f>
        <v>8382596619.4943085</v>
      </c>
      <c r="Q133" s="2">
        <f>Q12/'Output-Calculation-sheet'!Q11*'Output-Calculation-sheet'!Q110</f>
        <v>4923550146.4878149</v>
      </c>
      <c r="R133" s="2">
        <f>R12/'Output-Calculation-sheet'!R11*'Output-Calculation-sheet'!R110</f>
        <v>8934794228.4356956</v>
      </c>
      <c r="S133" s="2">
        <f>S12/'Output-Calculation-sheet'!S11*'Output-Calculation-sheet'!S110</f>
        <v>15001645.454203436</v>
      </c>
      <c r="T133" s="2">
        <f>T12/'Output-Calculation-sheet'!T11*'Output-Calculation-sheet'!T110</f>
        <v>3420053388.3229146</v>
      </c>
      <c r="U133" s="2">
        <f>U12/'Output-Calculation-sheet'!U11*'Output-Calculation-sheet'!U110</f>
        <v>2484701787.5433898</v>
      </c>
      <c r="V133" s="2">
        <f>V12/'Output-Calculation-sheet'!V11*'Output-Calculation-sheet'!V110</f>
        <v>2404961483.2164359</v>
      </c>
      <c r="W133" s="2">
        <f>W12/'Output-Calculation-sheet'!W11*'Output-Calculation-sheet'!W110</f>
        <v>1878818598.7423313</v>
      </c>
      <c r="X133" s="2">
        <f>X12/'Output-Calculation-sheet'!X11*'Output-Calculation-sheet'!X110</f>
        <v>0</v>
      </c>
      <c r="Y133" s="2">
        <f>Y12/'Output-Calculation-sheet'!Y11*'Output-Calculation-sheet'!Y110</f>
        <v>947809241.65645468</v>
      </c>
      <c r="AA133" s="2">
        <f t="shared" si="11"/>
        <v>228937.36776646509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69491784849.165054</v>
      </c>
      <c r="C140" s="2">
        <f>C8/'Output-Calculation-sheet'!C7*'Output-Calculation-sheet'!C115</f>
        <v>44779660999.452385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13718337152.58213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885810644.05422974</v>
      </c>
      <c r="M140" s="2">
        <f>M8/'Output-Calculation-sheet'!M7*'Output-Calculation-sheet'!M115</f>
        <v>9403167153.9262714</v>
      </c>
      <c r="N140" s="2">
        <f>N8/'Output-Calculation-sheet'!N7*'Output-Calculation-sheet'!N115</f>
        <v>9266580339.0680161</v>
      </c>
      <c r="O140" s="2">
        <f>O8/'Output-Calculation-sheet'!O7*'Output-Calculation-sheet'!O115</f>
        <v>8699530123.0477123</v>
      </c>
      <c r="P140" s="2">
        <f>P8/'Output-Calculation-sheet'!P7*'Output-Calculation-sheet'!P115</f>
        <v>0</v>
      </c>
      <c r="Q140" s="2">
        <f>Q8/'Output-Calculation-sheet'!Q7*'Output-Calculation-sheet'!Q115</f>
        <v>4689817130.347065</v>
      </c>
      <c r="R140" s="2">
        <f>R8/'Output-Calculation-sheet'!R7*'Output-Calculation-sheet'!R115</f>
        <v>0</v>
      </c>
      <c r="S140" s="2">
        <f>S8/'Output-Calculation-sheet'!S7*'Output-Calculation-sheet'!S115</f>
        <v>5331312838.0713577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1039180005.3761669</v>
      </c>
      <c r="Y140" s="2">
        <f>Y8/'Output-Calculation-sheet'!Y7*'Output-Calculation-sheet'!Y115</f>
        <v>0</v>
      </c>
      <c r="AA140" s="2">
        <f t="shared" si="12"/>
        <v>167305.18123509036</v>
      </c>
    </row>
    <row r="141" spans="1:27" x14ac:dyDescent="0.25">
      <c r="A141" s="2">
        <v>2032</v>
      </c>
      <c r="B141" s="2">
        <f>B9/'Output-Calculation-sheet'!B8*'Output-Calculation-sheet'!B116</f>
        <v>75577767807.819687</v>
      </c>
      <c r="C141" s="2">
        <f>C9/'Output-Calculation-sheet'!C8*'Output-Calculation-sheet'!C116</f>
        <v>48783439325.28656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14933616006.256796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10232873444.85076</v>
      </c>
      <c r="N141" s="2">
        <f>N9/'Output-Calculation-sheet'!N8*'Output-Calculation-sheet'!N116</f>
        <v>10089686826.53418</v>
      </c>
      <c r="O141" s="2">
        <f>O9/'Output-Calculation-sheet'!O8*'Output-Calculation-sheet'!O116</f>
        <v>9477360717.1192036</v>
      </c>
      <c r="P141" s="2">
        <f>P9/'Output-Calculation-sheet'!P8*'Output-Calculation-sheet'!P116</f>
        <v>0</v>
      </c>
      <c r="Q141" s="2">
        <f>Q9/'Output-Calculation-sheet'!Q8*'Output-Calculation-sheet'!Q116</f>
        <v>4536247779.6086349</v>
      </c>
      <c r="R141" s="2">
        <f>R9/'Output-Calculation-sheet'!R8*'Output-Calculation-sheet'!R116</f>
        <v>0</v>
      </c>
      <c r="S141" s="2">
        <f>S9/'Output-Calculation-sheet'!S8*'Output-Calculation-sheet'!S116</f>
        <v>5805052989.8366585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1131858347.1396427</v>
      </c>
      <c r="Y141" s="2">
        <f>Y9/'Output-Calculation-sheet'!Y8*'Output-Calculation-sheet'!Y116</f>
        <v>0</v>
      </c>
      <c r="AA141" s="2">
        <f t="shared" si="12"/>
        <v>180567.90324445214</v>
      </c>
    </row>
    <row r="142" spans="1:27" x14ac:dyDescent="0.25">
      <c r="A142" s="2">
        <v>2033</v>
      </c>
      <c r="B142" s="2">
        <f>B10/'Output-Calculation-sheet'!B9*'Output-Calculation-sheet'!B117</f>
        <v>80005107366.528625</v>
      </c>
      <c r="C142" s="2">
        <f>C10/'Output-Calculation-sheet'!C9*'Output-Calculation-sheet'!C117</f>
        <v>51699092451.591293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15813407748.307673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10820593716.813408</v>
      </c>
      <c r="N142" s="2">
        <f>N10/'Output-Calculation-sheet'!N9*'Output-Calculation-sheet'!N117</f>
        <v>10672604132.154158</v>
      </c>
      <c r="O142" s="2">
        <f>O10/'Output-Calculation-sheet'!O9*'Output-Calculation-sheet'!O117</f>
        <v>10043796725.437664</v>
      </c>
      <c r="P142" s="2">
        <f>P10/'Output-Calculation-sheet'!P9*'Output-Calculation-sheet'!P117</f>
        <v>0</v>
      </c>
      <c r="Q142" s="2">
        <f>Q10/'Output-Calculation-sheet'!Q9*'Output-Calculation-sheet'!Q117</f>
        <v>4804732019.1305466</v>
      </c>
      <c r="R142" s="2">
        <f>R10/'Output-Calculation-sheet'!R9*'Output-Calculation-sheet'!R117</f>
        <v>0</v>
      </c>
      <c r="S142" s="2">
        <f>S10/'Output-Calculation-sheet'!S9*'Output-Calculation-sheet'!S117</f>
        <v>6144562264.9564352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1199245034.2535048</v>
      </c>
      <c r="Y142" s="2">
        <f>Y10/'Output-Calculation-sheet'!Y9*'Output-Calculation-sheet'!Y117</f>
        <v>0</v>
      </c>
      <c r="AA142" s="2">
        <f t="shared" si="12"/>
        <v>191203.14145917329</v>
      </c>
    </row>
    <row r="143" spans="1:27" x14ac:dyDescent="0.25">
      <c r="A143" s="2">
        <v>2034</v>
      </c>
      <c r="B143" s="2">
        <f>B11/'Output-Calculation-sheet'!B10*'Output-Calculation-sheet'!B118</f>
        <v>75015823831.448135</v>
      </c>
      <c r="C143" s="2">
        <f>C11/'Output-Calculation-sheet'!C10*'Output-Calculation-sheet'!C118</f>
        <v>53776495889.666824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16423126965.248135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11228504939.351461</v>
      </c>
      <c r="N143" s="2">
        <f>N11/'Output-Calculation-sheet'!N10*'Output-Calculation-sheet'!N118</f>
        <v>11083186465.676077</v>
      </c>
      <c r="O143" s="2">
        <f>O11/'Output-Calculation-sheet'!O10*'Output-Calculation-sheet'!O118</f>
        <v>10447279197.622818</v>
      </c>
      <c r="P143" s="2">
        <f>P11/'Output-Calculation-sheet'!P10*'Output-Calculation-sheet'!P118</f>
        <v>0</v>
      </c>
      <c r="Q143" s="2">
        <f>Q11/'Output-Calculation-sheet'!Q10*'Output-Calculation-sheet'!Q118</f>
        <v>4387868100.5894346</v>
      </c>
      <c r="R143" s="2">
        <f>R11/'Output-Calculation-sheet'!R10*'Output-Calculation-sheet'!R118</f>
        <v>0</v>
      </c>
      <c r="S143" s="2">
        <f>S11/'Output-Calculation-sheet'!S10*'Output-Calculation-sheet'!S118</f>
        <v>6374014954.5759706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1247137140.2417665</v>
      </c>
      <c r="Y143" s="2">
        <f>Y11/'Output-Calculation-sheet'!Y10*'Output-Calculation-sheet'!Y118</f>
        <v>0</v>
      </c>
      <c r="AA143" s="2">
        <f t="shared" si="12"/>
        <v>189983.43748442066</v>
      </c>
    </row>
    <row r="144" spans="1:27" x14ac:dyDescent="0.25">
      <c r="A144" s="2">
        <v>2035</v>
      </c>
      <c r="B144" s="2">
        <f>B12/'Output-Calculation-sheet'!B11*'Output-Calculation-sheet'!B119</f>
        <v>68847404171.87204</v>
      </c>
      <c r="C144" s="2">
        <f>C12/'Output-Calculation-sheet'!C11*'Output-Calculation-sheet'!C119</f>
        <v>55137430342.539719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16813230405.277843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11492645212.391577</v>
      </c>
      <c r="N144" s="2">
        <f>N12/'Output-Calculation-sheet'!N11*'Output-Calculation-sheet'!N119</f>
        <v>11336949657.801422</v>
      </c>
      <c r="O144" s="2">
        <f>O12/'Output-Calculation-sheet'!O11*'Output-Calculation-sheet'!O119</f>
        <v>10711353188.245544</v>
      </c>
      <c r="P144" s="2">
        <f>P12/'Output-Calculation-sheet'!P11*'Output-Calculation-sheet'!P119</f>
        <v>0</v>
      </c>
      <c r="Q144" s="2">
        <f>Q12/'Output-Calculation-sheet'!Q11*'Output-Calculation-sheet'!Q119</f>
        <v>3901794075.551106</v>
      </c>
      <c r="R144" s="2">
        <f>R12/'Output-Calculation-sheet'!R11*'Output-Calculation-sheet'!R119</f>
        <v>0</v>
      </c>
      <c r="S144" s="2">
        <f>S12/'Output-Calculation-sheet'!S11*'Output-Calculation-sheet'!S119</f>
        <v>6529789986.231432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1278179118.4068737</v>
      </c>
      <c r="Y144" s="2">
        <f>Y12/'Output-Calculation-sheet'!Y11*'Output-Calculation-sheet'!Y119</f>
        <v>0</v>
      </c>
      <c r="AA144" s="2">
        <f t="shared" si="12"/>
        <v>186048.77615831757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5624102238.9006662</v>
      </c>
      <c r="C151" s="2">
        <f>C8/'Output-Calculation-sheet'!C7*'Output-Calculation-sheet'!C124</f>
        <v>167417937.71787354</v>
      </c>
      <c r="D151" s="2">
        <f>D8/'Output-Calculation-sheet'!D7*'Output-Calculation-sheet'!D124</f>
        <v>5903287993.2305717</v>
      </c>
      <c r="E151" s="2">
        <f>E8/'Output-Calculation-sheet'!E7*'Output-Calculation-sheet'!E124</f>
        <v>5749075064.08251</v>
      </c>
      <c r="F151" s="2">
        <f>F8/'Output-Calculation-sheet'!F7*'Output-Calculation-sheet'!F124</f>
        <v>2946305453.8629308</v>
      </c>
      <c r="G151" s="2">
        <f>G8/'Output-Calculation-sheet'!G7*'Output-Calculation-sheet'!G124</f>
        <v>2510650455.9716887</v>
      </c>
      <c r="H151" s="2">
        <f>H8/'Output-Calculation-sheet'!H7*'Output-Calculation-sheet'!H124</f>
        <v>150753165.13258454</v>
      </c>
      <c r="I151" s="2">
        <f>I8/'Output-Calculation-sheet'!I7*'Output-Calculation-sheet'!I124</f>
        <v>2293287059.8160629</v>
      </c>
      <c r="J151" s="2">
        <f>J8/'Output-Calculation-sheet'!J7*'Output-Calculation-sheet'!J124</f>
        <v>1471220606.8207591</v>
      </c>
      <c r="K151" s="2">
        <f>K8/'Output-Calculation-sheet'!K7*'Output-Calculation-sheet'!K124</f>
        <v>1734111755.7985055</v>
      </c>
      <c r="L151" s="2">
        <f>L8/'Output-Calculation-sheet'!L7*'Output-Calculation-sheet'!L124</f>
        <v>740807612.92921543</v>
      </c>
      <c r="M151" s="2">
        <f>M8/'Output-Calculation-sheet'!M7*'Output-Calculation-sheet'!M124</f>
        <v>111159471.68086131</v>
      </c>
      <c r="N151" s="2">
        <f>N8/'Output-Calculation-sheet'!N7*'Output-Calculation-sheet'!N124</f>
        <v>107627720.13268265</v>
      </c>
      <c r="O151" s="2">
        <f>O8/'Output-Calculation-sheet'!O7*'Output-Calculation-sheet'!O124</f>
        <v>34059041.865589052</v>
      </c>
      <c r="P151" s="2">
        <f>P8/'Output-Calculation-sheet'!P7*'Output-Calculation-sheet'!P124</f>
        <v>2180387830.2412438</v>
      </c>
      <c r="Q151" s="2">
        <f>Q8/'Output-Calculation-sheet'!Q7*'Output-Calculation-sheet'!Q124</f>
        <v>735633904.18209469</v>
      </c>
      <c r="R151" s="2">
        <f>R8/'Output-Calculation-sheet'!R7*'Output-Calculation-sheet'!R124</f>
        <v>1050404932.679535</v>
      </c>
      <c r="S151" s="2">
        <f>S8/'Output-Calculation-sheet'!S7*'Output-Calculation-sheet'!S124</f>
        <v>78204175.958351672</v>
      </c>
      <c r="T151" s="2">
        <f>T8/'Output-Calculation-sheet'!T7*'Output-Calculation-sheet'!T124</f>
        <v>289616766.75498891</v>
      </c>
      <c r="U151" s="2">
        <f>U8/'Output-Calculation-sheet'!U7*'Output-Calculation-sheet'!U124</f>
        <v>677969480.34320056</v>
      </c>
      <c r="V151" s="2">
        <f>V8/'Output-Calculation-sheet'!V7*'Output-Calculation-sheet'!V124</f>
        <v>76245163.79043977</v>
      </c>
      <c r="W151" s="2">
        <f>W8/'Output-Calculation-sheet'!W7*'Output-Calculation-sheet'!W124</f>
        <v>241198511.74638075</v>
      </c>
      <c r="X151" s="2">
        <f>X8/'Output-Calculation-sheet'!X7*'Output-Calculation-sheet'!X124</f>
        <v>3967750.5207547219</v>
      </c>
      <c r="Y151" s="2">
        <f>Y8/'Output-Calculation-sheet'!Y7*'Output-Calculation-sheet'!Y124</f>
        <v>264284017.98239622</v>
      </c>
      <c r="AA151" s="2">
        <f t="shared" si="13"/>
        <v>35141.778112141888</v>
      </c>
    </row>
    <row r="152" spans="1:27" x14ac:dyDescent="0.25">
      <c r="A152" s="2">
        <v>2032</v>
      </c>
      <c r="B152" s="2">
        <f>B9/'Output-Calculation-sheet'!B8*'Output-Calculation-sheet'!B125</f>
        <v>5957559482.7319965</v>
      </c>
      <c r="C152" s="2">
        <f>C9/'Output-Calculation-sheet'!C8*'Output-Calculation-sheet'!C125</f>
        <v>180732113.93503067</v>
      </c>
      <c r="D152" s="2">
        <f>D9/'Output-Calculation-sheet'!D8*'Output-Calculation-sheet'!D125</f>
        <v>6285695607.1523647</v>
      </c>
      <c r="E152" s="2">
        <f>E9/'Output-Calculation-sheet'!E8*'Output-Calculation-sheet'!E125</f>
        <v>6180322823.8733587</v>
      </c>
      <c r="F152" s="2">
        <f>F9/'Output-Calculation-sheet'!F8*'Output-Calculation-sheet'!F125</f>
        <v>3178832631.729917</v>
      </c>
      <c r="G152" s="2">
        <f>G9/'Output-Calculation-sheet'!G8*'Output-Calculation-sheet'!G125</f>
        <v>2685370979.3713202</v>
      </c>
      <c r="H152" s="2">
        <f>H9/'Output-Calculation-sheet'!H8*'Output-Calculation-sheet'!H125</f>
        <v>157100500.14312953</v>
      </c>
      <c r="I152" s="2">
        <f>I9/'Output-Calculation-sheet'!I8*'Output-Calculation-sheet'!I125</f>
        <v>2470559872.0483303</v>
      </c>
      <c r="J152" s="2">
        <f>J9/'Output-Calculation-sheet'!J8*'Output-Calculation-sheet'!J125</f>
        <v>1568726078.3578284</v>
      </c>
      <c r="K152" s="2">
        <f>K9/'Output-Calculation-sheet'!K8*'Output-Calculation-sheet'!K125</f>
        <v>1862009128.5493109</v>
      </c>
      <c r="L152" s="2">
        <f>L9/'Output-Calculation-sheet'!L8*'Output-Calculation-sheet'!L125</f>
        <v>904593378.05576038</v>
      </c>
      <c r="M152" s="2">
        <f>M9/'Output-Calculation-sheet'!M8*'Output-Calculation-sheet'!M125</f>
        <v>118054202.11771998</v>
      </c>
      <c r="N152" s="2">
        <f>N9/'Output-Calculation-sheet'!N8*'Output-Calculation-sheet'!N125</f>
        <v>114237963.12293303</v>
      </c>
      <c r="O152" s="2">
        <f>O9/'Output-Calculation-sheet'!O8*'Output-Calculation-sheet'!O125</f>
        <v>36773334.566390321</v>
      </c>
      <c r="P152" s="2">
        <f>P9/'Output-Calculation-sheet'!P8*'Output-Calculation-sheet'!P125</f>
        <v>2263429495.4774704</v>
      </c>
      <c r="Q152" s="2">
        <f>Q9/'Output-Calculation-sheet'!Q8*'Output-Calculation-sheet'!Q125</f>
        <v>924030696.06275988</v>
      </c>
      <c r="R152" s="2">
        <f>R9/'Output-Calculation-sheet'!R8*'Output-Calculation-sheet'!R125</f>
        <v>1088639449.1177106</v>
      </c>
      <c r="S152" s="2">
        <f>S9/'Output-Calculation-sheet'!S8*'Output-Calculation-sheet'!S125</f>
        <v>83777936.283854038</v>
      </c>
      <c r="T152" s="2">
        <f>T9/'Output-Calculation-sheet'!T8*'Output-Calculation-sheet'!T125</f>
        <v>303850006.78328657</v>
      </c>
      <c r="U152" s="2">
        <f>U9/'Output-Calculation-sheet'!U8*'Output-Calculation-sheet'!U125</f>
        <v>714003606.01148248</v>
      </c>
      <c r="V152" s="2">
        <f>V9/'Output-Calculation-sheet'!V8*'Output-Calculation-sheet'!V125</f>
        <v>79579098.31799227</v>
      </c>
      <c r="W152" s="2">
        <f>W9/'Output-Calculation-sheet'!W8*'Output-Calculation-sheet'!W125</f>
        <v>257681952.47623327</v>
      </c>
      <c r="X152" s="2">
        <f>X9/'Output-Calculation-sheet'!X8*'Output-Calculation-sheet'!X125</f>
        <v>4202884.6939231725</v>
      </c>
      <c r="Y152" s="2">
        <f>Y9/'Output-Calculation-sheet'!Y8*'Output-Calculation-sheet'!Y125</f>
        <v>286100999.37862927</v>
      </c>
      <c r="AA152" s="2">
        <f t="shared" si="13"/>
        <v>37705.864220358751</v>
      </c>
    </row>
    <row r="153" spans="1:27" x14ac:dyDescent="0.25">
      <c r="A153" s="2">
        <v>2033</v>
      </c>
      <c r="B153" s="2">
        <f>B10/'Output-Calculation-sheet'!B9*'Output-Calculation-sheet'!B126</f>
        <v>6108658095.5283365</v>
      </c>
      <c r="C153" s="2">
        <f>C10/'Output-Calculation-sheet'!C9*'Output-Calculation-sheet'!C126</f>
        <v>189823348.33282733</v>
      </c>
      <c r="D153" s="2">
        <f>D10/'Output-Calculation-sheet'!D9*'Output-Calculation-sheet'!D126</f>
        <v>6497654993.8687134</v>
      </c>
      <c r="E153" s="2">
        <f>E10/'Output-Calculation-sheet'!E9*'Output-Calculation-sheet'!E126</f>
        <v>6381957722.7355909</v>
      </c>
      <c r="F153" s="2">
        <f>F10/'Output-Calculation-sheet'!F9*'Output-Calculation-sheet'!F126</f>
        <v>3332634974.2739196</v>
      </c>
      <c r="G153" s="2">
        <f>G10/'Output-Calculation-sheet'!G9*'Output-Calculation-sheet'!G126</f>
        <v>2777124464.9639897</v>
      </c>
      <c r="H153" s="2">
        <f>H10/'Output-Calculation-sheet'!H9*'Output-Calculation-sheet'!H126</f>
        <v>161983342.08283842</v>
      </c>
      <c r="I153" s="2">
        <f>I10/'Output-Calculation-sheet'!I9*'Output-Calculation-sheet'!I126</f>
        <v>2563658796.1306267</v>
      </c>
      <c r="J153" s="2">
        <f>J10/'Output-Calculation-sheet'!J9*'Output-Calculation-sheet'!J126</f>
        <v>1623762893.2458463</v>
      </c>
      <c r="K153" s="2">
        <f>K10/'Output-Calculation-sheet'!K9*'Output-Calculation-sheet'!K126</f>
        <v>1869632923.5173354</v>
      </c>
      <c r="L153" s="2">
        <f>L10/'Output-Calculation-sheet'!L9*'Output-Calculation-sheet'!L126</f>
        <v>926965672.01887012</v>
      </c>
      <c r="M153" s="2">
        <f>M10/'Output-Calculation-sheet'!M9*'Output-Calculation-sheet'!M126</f>
        <v>118263710.41500923</v>
      </c>
      <c r="N153" s="2">
        <f>N10/'Output-Calculation-sheet'!N9*'Output-Calculation-sheet'!N126</f>
        <v>113548471.5621433</v>
      </c>
      <c r="O153" s="2">
        <f>O10/'Output-Calculation-sheet'!O9*'Output-Calculation-sheet'!O126</f>
        <v>38614973.417226776</v>
      </c>
      <c r="P153" s="2">
        <f>P10/'Output-Calculation-sheet'!P9*'Output-Calculation-sheet'!P126</f>
        <v>2279223518.2374043</v>
      </c>
      <c r="Q153" s="2">
        <f>Q10/'Output-Calculation-sheet'!Q9*'Output-Calculation-sheet'!Q126</f>
        <v>926236440.47588277</v>
      </c>
      <c r="R153" s="2">
        <f>R10/'Output-Calculation-sheet'!R9*'Output-Calculation-sheet'!R126</f>
        <v>1132788736.6740465</v>
      </c>
      <c r="S153" s="2">
        <f>S10/'Output-Calculation-sheet'!S9*'Output-Calculation-sheet'!S126</f>
        <v>83394879.904614031</v>
      </c>
      <c r="T153" s="2">
        <f>T10/'Output-Calculation-sheet'!T9*'Output-Calculation-sheet'!T126</f>
        <v>299807213.74955064</v>
      </c>
      <c r="U153" s="2">
        <f>U10/'Output-Calculation-sheet'!U9*'Output-Calculation-sheet'!U126</f>
        <v>738785572.04151464</v>
      </c>
      <c r="V153" s="2">
        <f>V10/'Output-Calculation-sheet'!V9*'Output-Calculation-sheet'!V126</f>
        <v>84363899.243875012</v>
      </c>
      <c r="W153" s="2">
        <f>W10/'Output-Calculation-sheet'!W9*'Output-Calculation-sheet'!W126</f>
        <v>270797087.57377207</v>
      </c>
      <c r="X153" s="2">
        <f>X10/'Output-Calculation-sheet'!X9*'Output-Calculation-sheet'!X126</f>
        <v>4231675.8921518764</v>
      </c>
      <c r="Y153" s="2">
        <f>Y10/'Output-Calculation-sheet'!Y9*'Output-Calculation-sheet'!Y126</f>
        <v>299153827.57501656</v>
      </c>
      <c r="AA153" s="2">
        <f t="shared" si="13"/>
        <v>38823.067233461101</v>
      </c>
    </row>
    <row r="154" spans="1:27" x14ac:dyDescent="0.25">
      <c r="A154" s="2">
        <v>2034</v>
      </c>
      <c r="B154" s="2">
        <f>B11/'Output-Calculation-sheet'!B10*'Output-Calculation-sheet'!B127</f>
        <v>8038072285.5125399</v>
      </c>
      <c r="C154" s="2">
        <f>C11/'Output-Calculation-sheet'!C10*'Output-Calculation-sheet'!C127</f>
        <v>195432724.44141385</v>
      </c>
      <c r="D154" s="2">
        <f>D11/'Output-Calculation-sheet'!D10*'Output-Calculation-sheet'!D127</f>
        <v>6661058491.6214008</v>
      </c>
      <c r="E154" s="2">
        <f>E11/'Output-Calculation-sheet'!E10*'Output-Calculation-sheet'!E127</f>
        <v>6544073079.4936447</v>
      </c>
      <c r="F154" s="2">
        <f>F11/'Output-Calculation-sheet'!F10*'Output-Calculation-sheet'!F127</f>
        <v>3436228449.9302244</v>
      </c>
      <c r="G154" s="2">
        <f>G11/'Output-Calculation-sheet'!G10*'Output-Calculation-sheet'!G127</f>
        <v>2832431350.0510154</v>
      </c>
      <c r="H154" s="2">
        <f>H11/'Output-Calculation-sheet'!H10*'Output-Calculation-sheet'!H127</f>
        <v>156739714.65039483</v>
      </c>
      <c r="I154" s="2">
        <f>I11/'Output-Calculation-sheet'!I10*'Output-Calculation-sheet'!I127</f>
        <v>2617020352.6693535</v>
      </c>
      <c r="J154" s="2">
        <f>J11/'Output-Calculation-sheet'!J10*'Output-Calculation-sheet'!J127</f>
        <v>1652549837.0997648</v>
      </c>
      <c r="K154" s="2">
        <f>K11/'Output-Calculation-sheet'!K10*'Output-Calculation-sheet'!K127</f>
        <v>1882163445.863296</v>
      </c>
      <c r="L154" s="2">
        <f>L11/'Output-Calculation-sheet'!L10*'Output-Calculation-sheet'!L127</f>
        <v>917349477.95398581</v>
      </c>
      <c r="M154" s="2">
        <f>M11/'Output-Calculation-sheet'!M10*'Output-Calculation-sheet'!M127</f>
        <v>116239458.67664483</v>
      </c>
      <c r="N154" s="2">
        <f>N11/'Output-Calculation-sheet'!N10*'Output-Calculation-sheet'!N127</f>
        <v>112206608.39657052</v>
      </c>
      <c r="O154" s="2">
        <f>O11/'Output-Calculation-sheet'!O10*'Output-Calculation-sheet'!O127</f>
        <v>39016432.547218479</v>
      </c>
      <c r="P154" s="2">
        <f>P11/'Output-Calculation-sheet'!P10*'Output-Calculation-sheet'!P127</f>
        <v>2278726204.6708546</v>
      </c>
      <c r="Q154" s="2">
        <f>Q11/'Output-Calculation-sheet'!Q10*'Output-Calculation-sheet'!Q127</f>
        <v>1037721085.2314556</v>
      </c>
      <c r="R154" s="2">
        <f>R11/'Output-Calculation-sheet'!R10*'Output-Calculation-sheet'!R127</f>
        <v>1156578509.7269633</v>
      </c>
      <c r="S154" s="2">
        <f>S11/'Output-Calculation-sheet'!S10*'Output-Calculation-sheet'!S127</f>
        <v>77124254.735946506</v>
      </c>
      <c r="T154" s="2">
        <f>T11/'Output-Calculation-sheet'!T10*'Output-Calculation-sheet'!T127</f>
        <v>300084059.30877244</v>
      </c>
      <c r="U154" s="2">
        <f>U11/'Output-Calculation-sheet'!U10*'Output-Calculation-sheet'!U127</f>
        <v>747785393.86387479</v>
      </c>
      <c r="V154" s="2">
        <f>V11/'Output-Calculation-sheet'!V10*'Output-Calculation-sheet'!V127</f>
        <v>86003410.174688607</v>
      </c>
      <c r="W154" s="2">
        <f>W11/'Output-Calculation-sheet'!W10*'Output-Calculation-sheet'!W127</f>
        <v>275446075.98016292</v>
      </c>
      <c r="X154" s="2">
        <f>X11/'Output-Calculation-sheet'!X10*'Output-Calculation-sheet'!X127</f>
        <v>4276501.9022795931</v>
      </c>
      <c r="Y154" s="2">
        <f>Y11/'Output-Calculation-sheet'!Y10*'Output-Calculation-sheet'!Y127</f>
        <v>307314227.77277803</v>
      </c>
      <c r="AA154" s="2">
        <f t="shared" si="13"/>
        <v>41471.641432275246</v>
      </c>
    </row>
    <row r="155" spans="1:27" x14ac:dyDescent="0.25">
      <c r="A155" s="2">
        <v>2035</v>
      </c>
      <c r="B155" s="2">
        <f>B12/'Output-Calculation-sheet'!B11*'Output-Calculation-sheet'!B128</f>
        <v>9344113403.9709435</v>
      </c>
      <c r="C155" s="2">
        <f>C12/'Output-Calculation-sheet'!C11*'Output-Calculation-sheet'!C128</f>
        <v>194578949.21020058</v>
      </c>
      <c r="D155" s="2">
        <f>D12/'Output-Calculation-sheet'!D11*'Output-Calculation-sheet'!D128</f>
        <v>6624709657.2693701</v>
      </c>
      <c r="E155" s="2">
        <f>E12/'Output-Calculation-sheet'!E11*'Output-Calculation-sheet'!E128</f>
        <v>6534130254.7384844</v>
      </c>
      <c r="F155" s="2">
        <f>F12/'Output-Calculation-sheet'!F11*'Output-Calculation-sheet'!F128</f>
        <v>3467755737.1694522</v>
      </c>
      <c r="G155" s="2">
        <f>G12/'Output-Calculation-sheet'!G11*'Output-Calculation-sheet'!G128</f>
        <v>2836286982.013135</v>
      </c>
      <c r="H155" s="2">
        <f>H12/'Output-Calculation-sheet'!H11*'Output-Calculation-sheet'!H128</f>
        <v>152088991.90974036</v>
      </c>
      <c r="I155" s="2">
        <f>I12/'Output-Calculation-sheet'!I11*'Output-Calculation-sheet'!I128</f>
        <v>2639029993.6595402</v>
      </c>
      <c r="J155" s="2">
        <f>J12/'Output-Calculation-sheet'!J11*'Output-Calculation-sheet'!J128</f>
        <v>1674408986.6239758</v>
      </c>
      <c r="K155" s="2">
        <f>K12/'Output-Calculation-sheet'!K11*'Output-Calculation-sheet'!K128</f>
        <v>1911461682.5228994</v>
      </c>
      <c r="L155" s="2">
        <f>L12/'Output-Calculation-sheet'!L11*'Output-Calculation-sheet'!L128</f>
        <v>878134492.58179343</v>
      </c>
      <c r="M155" s="2">
        <f>M12/'Output-Calculation-sheet'!M11*'Output-Calculation-sheet'!M128</f>
        <v>114550815.4367093</v>
      </c>
      <c r="N155" s="2">
        <f>N12/'Output-Calculation-sheet'!N11*'Output-Calculation-sheet'!N128</f>
        <v>107275047.53968224</v>
      </c>
      <c r="O155" s="2">
        <f>O12/'Output-Calculation-sheet'!O11*'Output-Calculation-sheet'!O128</f>
        <v>36761724.276554033</v>
      </c>
      <c r="P155" s="2">
        <f>P12/'Output-Calculation-sheet'!P11*'Output-Calculation-sheet'!P128</f>
        <v>2282753725.5598817</v>
      </c>
      <c r="Q155" s="2">
        <f>Q12/'Output-Calculation-sheet'!Q11*'Output-Calculation-sheet'!Q128</f>
        <v>1131136738.0194173</v>
      </c>
      <c r="R155" s="2">
        <f>R12/'Output-Calculation-sheet'!R11*'Output-Calculation-sheet'!R128</f>
        <v>1159671263.7429428</v>
      </c>
      <c r="S155" s="2">
        <f>S12/'Output-Calculation-sheet'!S11*'Output-Calculation-sheet'!S128</f>
        <v>72252763.515355736</v>
      </c>
      <c r="T155" s="2">
        <f>T12/'Output-Calculation-sheet'!T11*'Output-Calculation-sheet'!T128</f>
        <v>290565639.44626927</v>
      </c>
      <c r="U155" s="2">
        <f>U12/'Output-Calculation-sheet'!U11*'Output-Calculation-sheet'!U128</f>
        <v>748114418.6294297</v>
      </c>
      <c r="V155" s="2">
        <f>V12/'Output-Calculation-sheet'!V11*'Output-Calculation-sheet'!V128</f>
        <v>85011639.925883174</v>
      </c>
      <c r="W155" s="2">
        <f>W12/'Output-Calculation-sheet'!W11*'Output-Calculation-sheet'!W128</f>
        <v>275967533.76347959</v>
      </c>
      <c r="X155" s="2">
        <f>X12/'Output-Calculation-sheet'!X11*'Output-Calculation-sheet'!X128</f>
        <v>4210656.8399730604</v>
      </c>
      <c r="Y155" s="2">
        <f>Y12/'Output-Calculation-sheet'!Y11*'Output-Calculation-sheet'!Y128</f>
        <v>309451035.64355016</v>
      </c>
      <c r="AA155" s="2">
        <f t="shared" si="13"/>
        <v>42874.422134008651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1011.9511620093028</v>
      </c>
      <c r="C19" s="2">
        <f>C8/'Output-Calculation-sheet'!C7*'Output-Calculation-sheet'!C25</f>
        <v>49.401008609508736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107.0690882050077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735.86239187015815</v>
      </c>
      <c r="M19" s="2">
        <f>M8/'Output-Calculation-sheet'!M7*'Output-Calculation-sheet'!M25</f>
        <v>106.04490524460228</v>
      </c>
      <c r="N19" s="2">
        <f>N8/'Output-Calculation-sheet'!N7*'Output-Calculation-sheet'!N25</f>
        <v>78.620542526603757</v>
      </c>
      <c r="O19" s="2">
        <f>O8/'Output-Calculation-sheet'!O7*'Output-Calculation-sheet'!O25</f>
        <v>9.3856927736589562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5.8084108936391994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3.9238399537627893</v>
      </c>
      <c r="Y19" s="2">
        <f>Y8/'Output-Calculation-sheet'!Y7*'Output-Calculation-sheet'!Y25</f>
        <v>0</v>
      </c>
      <c r="AA19" s="2">
        <f t="shared" si="0"/>
        <v>2.108067042086244</v>
      </c>
    </row>
    <row r="20" spans="1:27" x14ac:dyDescent="0.25">
      <c r="A20" s="2">
        <v>2032</v>
      </c>
      <c r="B20" s="2">
        <f>B9/'Output-Calculation-sheet'!B8*'Output-Calculation-sheet'!B26</f>
        <v>1282.5422244002582</v>
      </c>
      <c r="C20" s="2">
        <f>C9/'Output-Calculation-sheet'!C8*'Output-Calculation-sheet'!C26</f>
        <v>51.350354974860892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117.19745177460725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904.29580461099306</v>
      </c>
      <c r="M20" s="2">
        <f>M9/'Output-Calculation-sheet'!M8*'Output-Calculation-sheet'!M26</f>
        <v>113.74079498767772</v>
      </c>
      <c r="N20" s="2">
        <f>N9/'Output-Calculation-sheet'!N8*'Output-Calculation-sheet'!N26</f>
        <v>84.12597166536321</v>
      </c>
      <c r="O20" s="2">
        <f>O9/'Output-Calculation-sheet'!O8*'Output-Calculation-sheet'!O26</f>
        <v>9.7706091669759001</v>
      </c>
      <c r="P20" s="2">
        <f>P9/'Output-Calculation-sheet'!P8*'Output-Calculation-sheet'!P26</f>
        <v>0</v>
      </c>
      <c r="Q20" s="2">
        <f>Q9/'Output-Calculation-sheet'!Q8*'Output-Calculation-sheet'!Q26</f>
        <v>29.697380572413316</v>
      </c>
      <c r="R20" s="2">
        <f>R9/'Output-Calculation-sheet'!R8*'Output-Calculation-sheet'!R26</f>
        <v>0</v>
      </c>
      <c r="S20" s="2">
        <f>S9/'Output-Calculation-sheet'!S8*'Output-Calculation-sheet'!S26</f>
        <v>8.2656722284731607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4.1321211239037519</v>
      </c>
      <c r="Y20" s="2">
        <f>Y9/'Output-Calculation-sheet'!Y8*'Output-Calculation-sheet'!Y26</f>
        <v>0</v>
      </c>
      <c r="AA20" s="2">
        <f t="shared" si="0"/>
        <v>2.6051183855055271</v>
      </c>
    </row>
    <row r="21" spans="1:27" x14ac:dyDescent="0.25">
      <c r="A21" s="2">
        <v>2033</v>
      </c>
      <c r="B21" s="2">
        <f>B10/'Output-Calculation-sheet'!B9*'Output-Calculation-sheet'!B27</f>
        <v>1375.5858077002215</v>
      </c>
      <c r="C21" s="2">
        <f>C10/'Output-Calculation-sheet'!C9*'Output-Calculation-sheet'!C27</f>
        <v>49.018418107437384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115.92310846981242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912.41067910393531</v>
      </c>
      <c r="M21" s="2">
        <f>M10/'Output-Calculation-sheet'!M9*'Output-Calculation-sheet'!M27</f>
        <v>118.95438236439881</v>
      </c>
      <c r="N21" s="2">
        <f>N10/'Output-Calculation-sheet'!N9*'Output-Calculation-sheet'!N27</f>
        <v>91.371952010184017</v>
      </c>
      <c r="O21" s="2">
        <f>O10/'Output-Calculation-sheet'!O9*'Output-Calculation-sheet'!O27</f>
        <v>9.3530416208127747</v>
      </c>
      <c r="P21" s="2">
        <f>P10/'Output-Calculation-sheet'!P9*'Output-Calculation-sheet'!P27</f>
        <v>0</v>
      </c>
      <c r="Q21" s="2">
        <f>Q10/'Output-Calculation-sheet'!Q9*'Output-Calculation-sheet'!Q27</f>
        <v>99.263008168340576</v>
      </c>
      <c r="R21" s="2">
        <f>R10/'Output-Calculation-sheet'!R9*'Output-Calculation-sheet'!R27</f>
        <v>0</v>
      </c>
      <c r="S21" s="2">
        <f>S10/'Output-Calculation-sheet'!S9*'Output-Calculation-sheet'!S27</f>
        <v>15.382620145042951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4.0422422310383981</v>
      </c>
      <c r="Y21" s="2">
        <f>Y10/'Output-Calculation-sheet'!Y9*'Output-Calculation-sheet'!Y27</f>
        <v>0</v>
      </c>
      <c r="AA21" s="2">
        <f t="shared" si="0"/>
        <v>2.791305259921224</v>
      </c>
    </row>
    <row r="22" spans="1:27" x14ac:dyDescent="0.25">
      <c r="A22" s="2">
        <v>2034</v>
      </c>
      <c r="B22" s="2">
        <f>B11/'Output-Calculation-sheet'!B10*'Output-Calculation-sheet'!B28</f>
        <v>1986.6486625435489</v>
      </c>
      <c r="C22" s="2">
        <f>C11/'Output-Calculation-sheet'!C10*'Output-Calculation-sheet'!C28</f>
        <v>43.229980343152022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112.0879179376988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843.69635043051733</v>
      </c>
      <c r="M22" s="2">
        <f>M11/'Output-Calculation-sheet'!M10*'Output-Calculation-sheet'!M28</f>
        <v>113.09424825579117</v>
      </c>
      <c r="N22" s="2">
        <f>N11/'Output-Calculation-sheet'!N10*'Output-Calculation-sheet'!N28</f>
        <v>86.560559896442385</v>
      </c>
      <c r="O22" s="2">
        <f>O11/'Output-Calculation-sheet'!O10*'Output-Calculation-sheet'!O28</f>
        <v>8.5642766452332193</v>
      </c>
      <c r="P22" s="2">
        <f>P11/'Output-Calculation-sheet'!P10*'Output-Calculation-sheet'!P28</f>
        <v>0</v>
      </c>
      <c r="Q22" s="2">
        <f>Q11/'Output-Calculation-sheet'!Q10*'Output-Calculation-sheet'!Q28</f>
        <v>169.8767951907179</v>
      </c>
      <c r="R22" s="2">
        <f>R11/'Output-Calculation-sheet'!R10*'Output-Calculation-sheet'!R28</f>
        <v>0</v>
      </c>
      <c r="S22" s="2">
        <f>S11/'Output-Calculation-sheet'!S10*'Output-Calculation-sheet'!S28</f>
        <v>25.098741587907554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3.5867142661008291</v>
      </c>
      <c r="Y22" s="2">
        <f>Y11/'Output-Calculation-sheet'!Y10*'Output-Calculation-sheet'!Y28</f>
        <v>0</v>
      </c>
      <c r="AA22" s="2">
        <f t="shared" si="0"/>
        <v>3.3924442470971101</v>
      </c>
    </row>
    <row r="23" spans="1:27" x14ac:dyDescent="0.25">
      <c r="A23" s="2">
        <v>2035</v>
      </c>
      <c r="B23" s="2">
        <f>B12/'Output-Calculation-sheet'!B11*'Output-Calculation-sheet'!B29</f>
        <v>2464.8312508395506</v>
      </c>
      <c r="C23" s="2">
        <f>C12/'Output-Calculation-sheet'!C11*'Output-Calculation-sheet'!C29</f>
        <v>35.606012947125286</v>
      </c>
      <c r="D23" s="2">
        <f>D12/'Output-Calculation-sheet'!D11*'Output-Calculation-sheet'!D29</f>
        <v>0</v>
      </c>
      <c r="E23" s="2">
        <f>E12/'Output-Calculation-sheet'!E11*'Output-Calculation-sheet'!E29</f>
        <v>70.197608019894915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95.312020267454557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697.09077718660831</v>
      </c>
      <c r="M23" s="2">
        <f>M12/'Output-Calculation-sheet'!M11*'Output-Calculation-sheet'!M29</f>
        <v>93.287325604547291</v>
      </c>
      <c r="N23" s="2">
        <f>N12/'Output-Calculation-sheet'!N11*'Output-Calculation-sheet'!N29</f>
        <v>76.230574789884002</v>
      </c>
      <c r="O23" s="2">
        <f>O12/'Output-Calculation-sheet'!O11*'Output-Calculation-sheet'!O29</f>
        <v>7.7354138613973058</v>
      </c>
      <c r="P23" s="2">
        <f>P12/'Output-Calculation-sheet'!P11*'Output-Calculation-sheet'!P29</f>
        <v>0</v>
      </c>
      <c r="Q23" s="2">
        <f>Q12/'Output-Calculation-sheet'!Q11*'Output-Calculation-sheet'!Q29</f>
        <v>228.18139299490548</v>
      </c>
      <c r="R23" s="2">
        <f>R12/'Output-Calculation-sheet'!R11*'Output-Calculation-sheet'!R29</f>
        <v>0</v>
      </c>
      <c r="S23" s="2">
        <f>S12/'Output-Calculation-sheet'!S11*'Output-Calculation-sheet'!S29</f>
        <v>26.222871563321021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2.9507068325128762</v>
      </c>
      <c r="Y23" s="2">
        <f>Y12/'Output-Calculation-sheet'!Y11*'Output-Calculation-sheet'!Y29</f>
        <v>0</v>
      </c>
      <c r="AA23" s="2">
        <f t="shared" si="0"/>
        <v>3.7976459549072015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6686.9475532054767</v>
      </c>
      <c r="C30" s="2">
        <f>C8/'Output-Calculation-sheet'!C7*'Output-Calculation-sheet'!C16</f>
        <v>0</v>
      </c>
      <c r="D30" s="2">
        <f>D8/'Output-Calculation-sheet'!D7*'Output-Calculation-sheet'!D16</f>
        <v>6700.2729861993976</v>
      </c>
      <c r="E30" s="2">
        <f>E8/'Output-Calculation-sheet'!E7*'Output-Calculation-sheet'!E16</f>
        <v>8186.4980758131833</v>
      </c>
      <c r="F30" s="2">
        <f>F8/'Output-Calculation-sheet'!F7*'Output-Calculation-sheet'!F16</f>
        <v>3682.1999487832595</v>
      </c>
      <c r="G30" s="2">
        <f>G8/'Output-Calculation-sheet'!G7*'Output-Calculation-sheet'!G16</f>
        <v>2121.9430878465032</v>
      </c>
      <c r="H30" s="2">
        <f>H8/'Output-Calculation-sheet'!H7*'Output-Calculation-sheet'!H16</f>
        <v>0</v>
      </c>
      <c r="I30" s="2">
        <f>I8/'Output-Calculation-sheet'!I7*'Output-Calculation-sheet'!I16</f>
        <v>2250.616919640282</v>
      </c>
      <c r="J30" s="2">
        <f>J8/'Output-Calculation-sheet'!J7*'Output-Calculation-sheet'!J16</f>
        <v>2287.0038723444718</v>
      </c>
      <c r="K30" s="2">
        <f>K8/'Output-Calculation-sheet'!K7*'Output-Calculation-sheet'!K16</f>
        <v>2981.3687525233845</v>
      </c>
      <c r="L30" s="2">
        <f>L8/'Output-Calculation-sheet'!L7*'Output-Calculation-sheet'!L16</f>
        <v>2389.7905514715017</v>
      </c>
      <c r="M30" s="2">
        <f>M8/'Output-Calculation-sheet'!M7*'Output-Calculation-sheet'!M16</f>
        <v>0</v>
      </c>
      <c r="N30" s="2">
        <f>N8/'Output-Calculation-sheet'!N7*'Output-Calculation-sheet'!N16</f>
        <v>2.9327964075244348</v>
      </c>
      <c r="O30" s="2">
        <f>O8/'Output-Calculation-sheet'!O7*'Output-Calculation-sheet'!O16</f>
        <v>0</v>
      </c>
      <c r="P30" s="2">
        <f>P8/'Output-Calculation-sheet'!P7*'Output-Calculation-sheet'!P16</f>
        <v>2409.9344905053122</v>
      </c>
      <c r="Q30" s="2">
        <f>Q8/'Output-Calculation-sheet'!Q7*'Output-Calculation-sheet'!Q16</f>
        <v>1097.0247685513211</v>
      </c>
      <c r="R30" s="2">
        <f>R8/'Output-Calculation-sheet'!R7*'Output-Calculation-sheet'!R16</f>
        <v>2190.4143438330157</v>
      </c>
      <c r="S30" s="2">
        <f>S8/'Output-Calculation-sheet'!S7*'Output-Calculation-sheet'!S16</f>
        <v>11.350779889569212</v>
      </c>
      <c r="T30" s="2">
        <f>T8/'Output-Calculation-sheet'!T7*'Output-Calculation-sheet'!T16</f>
        <v>694.29598197825408</v>
      </c>
      <c r="U30" s="2">
        <f>U8/'Output-Calculation-sheet'!U7*'Output-Calculation-sheet'!U16</f>
        <v>556.03775745384087</v>
      </c>
      <c r="V30" s="2">
        <f>V8/'Output-Calculation-sheet'!V7*'Output-Calculation-sheet'!V16</f>
        <v>654.88475162127224</v>
      </c>
      <c r="W30" s="2">
        <f>W8/'Output-Calculation-sheet'!W7*'Output-Calculation-sheet'!W16</f>
        <v>302.35493517760921</v>
      </c>
      <c r="X30" s="2">
        <f>X8/'Output-Calculation-sheet'!X7*'Output-Calculation-sheet'!X16</f>
        <v>0</v>
      </c>
      <c r="Y30" s="2">
        <f>Y8/'Output-Calculation-sheet'!Y7*'Output-Calculation-sheet'!Y16</f>
        <v>232.32500546213384</v>
      </c>
      <c r="AA30" s="2">
        <f t="shared" si="1"/>
        <v>45.438197358707313</v>
      </c>
    </row>
    <row r="31" spans="1:27" x14ac:dyDescent="0.25">
      <c r="A31" s="2">
        <v>2032</v>
      </c>
      <c r="B31" s="2">
        <f>B9/'Output-Calculation-sheet'!B8*'Output-Calculation-sheet'!B17</f>
        <v>6611.0808744213227</v>
      </c>
      <c r="C31" s="2">
        <f>C9/'Output-Calculation-sheet'!C8*'Output-Calculation-sheet'!C17</f>
        <v>0</v>
      </c>
      <c r="D31" s="2">
        <f>D9/'Output-Calculation-sheet'!D8*'Output-Calculation-sheet'!D17</f>
        <v>6683.3867784697295</v>
      </c>
      <c r="E31" s="2">
        <f>E9/'Output-Calculation-sheet'!E8*'Output-Calculation-sheet'!E17</f>
        <v>8202.4451600201974</v>
      </c>
      <c r="F31" s="2">
        <f>F9/'Output-Calculation-sheet'!F8*'Output-Calculation-sheet'!F17</f>
        <v>3694.3493900025055</v>
      </c>
      <c r="G31" s="2">
        <f>G9/'Output-Calculation-sheet'!G8*'Output-Calculation-sheet'!G17</f>
        <v>2126.7842296020099</v>
      </c>
      <c r="H31" s="2">
        <f>H9/'Output-Calculation-sheet'!H8*'Output-Calculation-sheet'!H17</f>
        <v>0</v>
      </c>
      <c r="I31" s="2">
        <f>I9/'Output-Calculation-sheet'!I8*'Output-Calculation-sheet'!I17</f>
        <v>2254.219191663899</v>
      </c>
      <c r="J31" s="2">
        <f>J9/'Output-Calculation-sheet'!J8*'Output-Calculation-sheet'!J17</f>
        <v>2286.4092582768731</v>
      </c>
      <c r="K31" s="2">
        <f>K9/'Output-Calculation-sheet'!K8*'Output-Calculation-sheet'!K17</f>
        <v>2982.0498056123934</v>
      </c>
      <c r="L31" s="2">
        <f>L9/'Output-Calculation-sheet'!L8*'Output-Calculation-sheet'!L17</f>
        <v>2693.6936076587649</v>
      </c>
      <c r="M31" s="2">
        <f>M9/'Output-Calculation-sheet'!M8*'Output-Calculation-sheet'!M17</f>
        <v>0</v>
      </c>
      <c r="N31" s="2">
        <f>N9/'Output-Calculation-sheet'!N8*'Output-Calculation-sheet'!N17</f>
        <v>2.3037472358881876</v>
      </c>
      <c r="O31" s="2">
        <f>O9/'Output-Calculation-sheet'!O8*'Output-Calculation-sheet'!O17</f>
        <v>0</v>
      </c>
      <c r="P31" s="2">
        <f>P9/'Output-Calculation-sheet'!P8*'Output-Calculation-sheet'!P17</f>
        <v>2447.3779481156121</v>
      </c>
      <c r="Q31" s="2">
        <f>Q9/'Output-Calculation-sheet'!Q8*'Output-Calculation-sheet'!Q17</f>
        <v>1257.5398263898908</v>
      </c>
      <c r="R31" s="2">
        <f>R9/'Output-Calculation-sheet'!R8*'Output-Calculation-sheet'!R17</f>
        <v>2202.5919931800045</v>
      </c>
      <c r="S31" s="2">
        <f>S9/'Output-Calculation-sheet'!S8*'Output-Calculation-sheet'!S17</f>
        <v>11.344489593199757</v>
      </c>
      <c r="T31" s="2">
        <f>T9/'Output-Calculation-sheet'!T8*'Output-Calculation-sheet'!T17</f>
        <v>693.87935756842501</v>
      </c>
      <c r="U31" s="2">
        <f>U9/'Output-Calculation-sheet'!U8*'Output-Calculation-sheet'!U17</f>
        <v>558.36013712472493</v>
      </c>
      <c r="V31" s="2">
        <f>V9/'Output-Calculation-sheet'!V8*'Output-Calculation-sheet'!V17</f>
        <v>656.74175666072085</v>
      </c>
      <c r="W31" s="2">
        <f>W9/'Output-Calculation-sheet'!W8*'Output-Calculation-sheet'!W17</f>
        <v>303.38139029101603</v>
      </c>
      <c r="X31" s="2">
        <f>X9/'Output-Calculation-sheet'!X8*'Output-Calculation-sheet'!X17</f>
        <v>0</v>
      </c>
      <c r="Y31" s="2">
        <f>Y9/'Output-Calculation-sheet'!Y8*'Output-Calculation-sheet'!Y17</f>
        <v>233.25313664634794</v>
      </c>
      <c r="AA31" s="2">
        <f t="shared" si="1"/>
        <v>45.901192078533512</v>
      </c>
    </row>
    <row r="32" spans="1:27" x14ac:dyDescent="0.25">
      <c r="A32" s="2">
        <v>2033</v>
      </c>
      <c r="B32" s="2">
        <f>B10/'Output-Calculation-sheet'!B9*'Output-Calculation-sheet'!B18</f>
        <v>6022.7596869527415</v>
      </c>
      <c r="C32" s="2">
        <f>C10/'Output-Calculation-sheet'!C9*'Output-Calculation-sheet'!C18</f>
        <v>0</v>
      </c>
      <c r="D32" s="2">
        <f>D10/'Output-Calculation-sheet'!D9*'Output-Calculation-sheet'!D18</f>
        <v>6125.3643917583649</v>
      </c>
      <c r="E32" s="2">
        <f>E10/'Output-Calculation-sheet'!E9*'Output-Calculation-sheet'!E18</f>
        <v>7573.8260366922423</v>
      </c>
      <c r="F32" s="2">
        <f>F10/'Output-Calculation-sheet'!F9*'Output-Calculation-sheet'!F18</f>
        <v>3404.6827693971582</v>
      </c>
      <c r="G32" s="2">
        <f>G10/'Output-Calculation-sheet'!G9*'Output-Calculation-sheet'!G18</f>
        <v>1959.4067874837633</v>
      </c>
      <c r="H32" s="2">
        <f>H10/'Output-Calculation-sheet'!H9*'Output-Calculation-sheet'!H18</f>
        <v>0</v>
      </c>
      <c r="I32" s="2">
        <f>I10/'Output-Calculation-sheet'!I9*'Output-Calculation-sheet'!I18</f>
        <v>2078.0438735142206</v>
      </c>
      <c r="J32" s="2">
        <f>J10/'Output-Calculation-sheet'!J9*'Output-Calculation-sheet'!J18</f>
        <v>2089.9200429681732</v>
      </c>
      <c r="K32" s="2">
        <f>K10/'Output-Calculation-sheet'!K9*'Output-Calculation-sheet'!K18</f>
        <v>2759.61107092158</v>
      </c>
      <c r="L32" s="2">
        <f>L10/'Output-Calculation-sheet'!L9*'Output-Calculation-sheet'!L18</f>
        <v>2410.1138025415876</v>
      </c>
      <c r="M32" s="2">
        <f>M10/'Output-Calculation-sheet'!M9*'Output-Calculation-sheet'!M18</f>
        <v>0</v>
      </c>
      <c r="N32" s="2">
        <f>N10/'Output-Calculation-sheet'!N9*'Output-Calculation-sheet'!N18</f>
        <v>1.4040645879419333</v>
      </c>
      <c r="O32" s="2">
        <f>O10/'Output-Calculation-sheet'!O9*'Output-Calculation-sheet'!O18</f>
        <v>0</v>
      </c>
      <c r="P32" s="2">
        <f>P10/'Output-Calculation-sheet'!P9*'Output-Calculation-sheet'!P18</f>
        <v>2274.4015420165929</v>
      </c>
      <c r="Q32" s="2">
        <f>Q10/'Output-Calculation-sheet'!Q9*'Output-Calculation-sheet'!Q18</f>
        <v>1122.6560612203664</v>
      </c>
      <c r="R32" s="2">
        <f>R10/'Output-Calculation-sheet'!R9*'Output-Calculation-sheet'!R18</f>
        <v>2025.5157120368949</v>
      </c>
      <c r="S32" s="2">
        <f>S10/'Output-Calculation-sheet'!S9*'Output-Calculation-sheet'!S18</f>
        <v>9.3354203113073613</v>
      </c>
      <c r="T32" s="2">
        <f>T10/'Output-Calculation-sheet'!T9*'Output-Calculation-sheet'!T18</f>
        <v>639.07796373907593</v>
      </c>
      <c r="U32" s="2">
        <f>U10/'Output-Calculation-sheet'!U9*'Output-Calculation-sheet'!U18</f>
        <v>513.07664191597746</v>
      </c>
      <c r="V32" s="2">
        <f>V10/'Output-Calculation-sheet'!V9*'Output-Calculation-sheet'!V18</f>
        <v>597.72121995913494</v>
      </c>
      <c r="W32" s="2">
        <f>W10/'Output-Calculation-sheet'!W9*'Output-Calculation-sheet'!W18</f>
        <v>278.26637050465865</v>
      </c>
      <c r="X32" s="2">
        <f>X10/'Output-Calculation-sheet'!X9*'Output-Calculation-sheet'!X18</f>
        <v>0</v>
      </c>
      <c r="Y32" s="2">
        <f>Y10/'Output-Calculation-sheet'!Y9*'Output-Calculation-sheet'!Y18</f>
        <v>214.79790920841828</v>
      </c>
      <c r="AA32" s="2">
        <f t="shared" si="1"/>
        <v>42.099981367730209</v>
      </c>
    </row>
    <row r="33" spans="1:27" x14ac:dyDescent="0.25">
      <c r="A33" s="2">
        <v>2034</v>
      </c>
      <c r="B33" s="2">
        <f>B11/'Output-Calculation-sheet'!B10*'Output-Calculation-sheet'!B19</f>
        <v>6204.7899182604278</v>
      </c>
      <c r="C33" s="2">
        <f>C11/'Output-Calculation-sheet'!C10*'Output-Calculation-sheet'!C19</f>
        <v>0</v>
      </c>
      <c r="D33" s="2">
        <f>D11/'Output-Calculation-sheet'!D10*'Output-Calculation-sheet'!D19</f>
        <v>5141.9878468969309</v>
      </c>
      <c r="E33" s="2">
        <f>E11/'Output-Calculation-sheet'!E10*'Output-Calculation-sheet'!E19</f>
        <v>6392.2815305058821</v>
      </c>
      <c r="F33" s="2">
        <f>F11/'Output-Calculation-sheet'!F10*'Output-Calculation-sheet'!F19</f>
        <v>2876.028938878273</v>
      </c>
      <c r="G33" s="2">
        <f>G11/'Output-Calculation-sheet'!G10*'Output-Calculation-sheet'!G19</f>
        <v>1649.5489254834288</v>
      </c>
      <c r="H33" s="2">
        <f>H11/'Output-Calculation-sheet'!H10*'Output-Calculation-sheet'!H19</f>
        <v>0</v>
      </c>
      <c r="I33" s="2">
        <f>I11/'Output-Calculation-sheet'!I10*'Output-Calculation-sheet'!I19</f>
        <v>1754.9687005576029</v>
      </c>
      <c r="J33" s="2">
        <f>J11/'Output-Calculation-sheet'!J10*'Output-Calculation-sheet'!J19</f>
        <v>1757.2406121477102</v>
      </c>
      <c r="K33" s="2">
        <f>K11/'Output-Calculation-sheet'!K10*'Output-Calculation-sheet'!K19</f>
        <v>2315.7364919140709</v>
      </c>
      <c r="L33" s="2">
        <f>L11/'Output-Calculation-sheet'!L10*'Output-Calculation-sheet'!L19</f>
        <v>1981.6040968514721</v>
      </c>
      <c r="M33" s="2">
        <f>M11/'Output-Calculation-sheet'!M10*'Output-Calculation-sheet'!M19</f>
        <v>0</v>
      </c>
      <c r="N33" s="2">
        <f>N11/'Output-Calculation-sheet'!N10*'Output-Calculation-sheet'!N19</f>
        <v>0.97396330666189646</v>
      </c>
      <c r="O33" s="2">
        <f>O11/'Output-Calculation-sheet'!O10*'Output-Calculation-sheet'!O19</f>
        <v>0</v>
      </c>
      <c r="P33" s="2">
        <f>P11/'Output-Calculation-sheet'!P10*'Output-Calculation-sheet'!P19</f>
        <v>1935.2292803474688</v>
      </c>
      <c r="Q33" s="2">
        <f>Q11/'Output-Calculation-sheet'!Q10*'Output-Calculation-sheet'!Q19</f>
        <v>1042.0622344712615</v>
      </c>
      <c r="R33" s="2">
        <f>R11/'Output-Calculation-sheet'!R10*'Output-Calculation-sheet'!R19</f>
        <v>1706.8538236588095</v>
      </c>
      <c r="S33" s="2">
        <f>S11/'Output-Calculation-sheet'!S10*'Output-Calculation-sheet'!S19</f>
        <v>6.7182049601592935</v>
      </c>
      <c r="T33" s="2">
        <f>T11/'Output-Calculation-sheet'!T10*'Output-Calculation-sheet'!T19</f>
        <v>539.07770478822272</v>
      </c>
      <c r="U33" s="2">
        <f>U11/'Output-Calculation-sheet'!U10*'Output-Calculation-sheet'!U19</f>
        <v>434.82817968629587</v>
      </c>
      <c r="V33" s="2">
        <f>V11/'Output-Calculation-sheet'!V10*'Output-Calculation-sheet'!V19</f>
        <v>499.40382163166072</v>
      </c>
      <c r="W33" s="2">
        <f>W11/'Output-Calculation-sheet'!W10*'Output-Calculation-sheet'!W19</f>
        <v>234.92648971794785</v>
      </c>
      <c r="X33" s="2">
        <f>X11/'Output-Calculation-sheet'!X10*'Output-Calculation-sheet'!X19</f>
        <v>0</v>
      </c>
      <c r="Y33" s="2">
        <f>Y11/'Output-Calculation-sheet'!Y10*'Output-Calculation-sheet'!Y19</f>
        <v>181.89904817815915</v>
      </c>
      <c r="AA33" s="2">
        <f t="shared" si="1"/>
        <v>36.656159812242443</v>
      </c>
    </row>
    <row r="34" spans="1:27" x14ac:dyDescent="0.25">
      <c r="A34" s="2">
        <v>2035</v>
      </c>
      <c r="B34" s="2">
        <f>B12/'Output-Calculation-sheet'!B11*'Output-Calculation-sheet'!B20</f>
        <v>5481.8839876215825</v>
      </c>
      <c r="C34" s="2">
        <f>C12/'Output-Calculation-sheet'!C11*'Output-Calculation-sheet'!C20</f>
        <v>0</v>
      </c>
      <c r="D34" s="2">
        <f>D12/'Output-Calculation-sheet'!D11*'Output-Calculation-sheet'!D20</f>
        <v>3939.9072890341417</v>
      </c>
      <c r="E34" s="2">
        <f>E12/'Output-Calculation-sheet'!E11*'Output-Calculation-sheet'!E20</f>
        <v>4843.5042052480703</v>
      </c>
      <c r="F34" s="2">
        <f>F12/'Output-Calculation-sheet'!F11*'Output-Calculation-sheet'!F20</f>
        <v>2198.0488969231437</v>
      </c>
      <c r="G34" s="2">
        <f>G12/'Output-Calculation-sheet'!G11*'Output-Calculation-sheet'!G20</f>
        <v>1261.8157268012965</v>
      </c>
      <c r="H34" s="2">
        <f>H12/'Output-Calculation-sheet'!H11*'Output-Calculation-sheet'!H20</f>
        <v>0</v>
      </c>
      <c r="I34" s="2">
        <f>I12/'Output-Calculation-sheet'!I11*'Output-Calculation-sheet'!I20</f>
        <v>1343.7947397152132</v>
      </c>
      <c r="J34" s="2">
        <f>J12/'Output-Calculation-sheet'!J11*'Output-Calculation-sheet'!J20</f>
        <v>1335.7790410506357</v>
      </c>
      <c r="K34" s="2">
        <f>K12/'Output-Calculation-sheet'!K11*'Output-Calculation-sheet'!K20</f>
        <v>1757.0252560676283</v>
      </c>
      <c r="L34" s="2">
        <f>L12/'Output-Calculation-sheet'!L11*'Output-Calculation-sheet'!L20</f>
        <v>1488.7286380031753</v>
      </c>
      <c r="M34" s="2">
        <f>M12/'Output-Calculation-sheet'!M11*'Output-Calculation-sheet'!M20</f>
        <v>0</v>
      </c>
      <c r="N34" s="2">
        <f>N12/'Output-Calculation-sheet'!N11*'Output-Calculation-sheet'!N20</f>
        <v>0.48748193119186406</v>
      </c>
      <c r="O34" s="2">
        <f>O12/'Output-Calculation-sheet'!O11*'Output-Calculation-sheet'!O20</f>
        <v>0</v>
      </c>
      <c r="P34" s="2">
        <f>P12/'Output-Calculation-sheet'!P11*'Output-Calculation-sheet'!P20</f>
        <v>1484.391318435828</v>
      </c>
      <c r="Q34" s="2">
        <f>Q12/'Output-Calculation-sheet'!Q11*'Output-Calculation-sheet'!Q20</f>
        <v>843.97158280131612</v>
      </c>
      <c r="R34" s="2">
        <f>R12/'Output-Calculation-sheet'!R11*'Output-Calculation-sheet'!R20</f>
        <v>1304.1981781915381</v>
      </c>
      <c r="S34" s="2">
        <f>S12/'Output-Calculation-sheet'!S11*'Output-Calculation-sheet'!S20</f>
        <v>2.8001053789760291</v>
      </c>
      <c r="T34" s="2">
        <f>T12/'Output-Calculation-sheet'!T11*'Output-Calculation-sheet'!T20</f>
        <v>411.37898183571002</v>
      </c>
      <c r="U34" s="2">
        <f>U12/'Output-Calculation-sheet'!U11*'Output-Calculation-sheet'!U20</f>
        <v>331.71630774373665</v>
      </c>
      <c r="V34" s="2">
        <f>V12/'Output-Calculation-sheet'!V11*'Output-Calculation-sheet'!V20</f>
        <v>380.86531001886664</v>
      </c>
      <c r="W34" s="2">
        <f>W12/'Output-Calculation-sheet'!W11*'Output-Calculation-sheet'!W20</f>
        <v>179.85011410660493</v>
      </c>
      <c r="X34" s="2">
        <f>X12/'Output-Calculation-sheet'!X11*'Output-Calculation-sheet'!X20</f>
        <v>0</v>
      </c>
      <c r="Y34" s="2">
        <f>Y12/'Output-Calculation-sheet'!Y11*'Output-Calculation-sheet'!Y20</f>
        <v>139.86900153302133</v>
      </c>
      <c r="AA34" s="2">
        <f t="shared" si="1"/>
        <v>28.730016162441682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2384.9482970517088</v>
      </c>
      <c r="E52" s="2">
        <f>E8/'Output-Calculation-sheet'!E7*'Output-Calculation-sheet'!E43</f>
        <v>1696.2018856250172</v>
      </c>
      <c r="F52" s="2">
        <f>F8/'Output-Calculation-sheet'!F7*'Output-Calculation-sheet'!F43</f>
        <v>0</v>
      </c>
      <c r="G52" s="2">
        <f>G8/'Output-Calculation-sheet'!G7*'Output-Calculation-sheet'!G43</f>
        <v>610.31786958981968</v>
      </c>
      <c r="H52" s="2">
        <f>H8/'Output-Calculation-sheet'!H7*'Output-Calculation-sheet'!H43</f>
        <v>93.700299057753568</v>
      </c>
      <c r="I52" s="2">
        <f>I8/'Output-Calculation-sheet'!I7*'Output-Calculation-sheet'!I43</f>
        <v>208.30434277923666</v>
      </c>
      <c r="J52" s="2">
        <f>J8/'Output-Calculation-sheet'!J7*'Output-Calculation-sheet'!J43</f>
        <v>1071.9919483888466</v>
      </c>
      <c r="K52" s="2">
        <f>K8/'Output-Calculation-sheet'!K7*'Output-Calculation-sheet'!K43</f>
        <v>2143.6436519780436</v>
      </c>
      <c r="L52" s="2">
        <f>L8/'Output-Calculation-sheet'!L7*'Output-Calculation-sheet'!L43</f>
        <v>1683.4595643250173</v>
      </c>
      <c r="M52" s="2">
        <f>M8/'Output-Calculation-sheet'!M7*'Output-Calculation-sheet'!M43</f>
        <v>72.647802388896636</v>
      </c>
      <c r="N52" s="2">
        <f>N8/'Output-Calculation-sheet'!N7*'Output-Calculation-sheet'!N43</f>
        <v>59.798344280017382</v>
      </c>
      <c r="O52" s="2">
        <f>O8/'Output-Calculation-sheet'!O7*'Output-Calculation-sheet'!O43</f>
        <v>0</v>
      </c>
      <c r="P52" s="2">
        <f>P8/'Output-Calculation-sheet'!P7*'Output-Calculation-sheet'!P43</f>
        <v>1582.2632308293421</v>
      </c>
      <c r="Q52" s="2">
        <f>Q8/'Output-Calculation-sheet'!Q7*'Output-Calculation-sheet'!Q43</f>
        <v>66.468103463122276</v>
      </c>
      <c r="R52" s="2">
        <f>R8/'Output-Calculation-sheet'!R7*'Output-Calculation-sheet'!R43</f>
        <v>2879.35078147474</v>
      </c>
      <c r="S52" s="2">
        <f>S8/'Output-Calculation-sheet'!S7*'Output-Calculation-sheet'!S43</f>
        <v>0.51161903405612608</v>
      </c>
      <c r="T52" s="2">
        <f>T8/'Output-Calculation-sheet'!T7*'Output-Calculation-sheet'!T43</f>
        <v>850.07801391132227</v>
      </c>
      <c r="U52" s="2">
        <f>U8/'Output-Calculation-sheet'!U7*'Output-Calculation-sheet'!U43</f>
        <v>314.36735460525222</v>
      </c>
      <c r="V52" s="2">
        <f>V8/'Output-Calculation-sheet'!V7*'Output-Calculation-sheet'!V43</f>
        <v>833.02565204034408</v>
      </c>
      <c r="W52" s="2">
        <f>W8/'Output-Calculation-sheet'!W7*'Output-Calculation-sheet'!W43</f>
        <v>11.494846134151341</v>
      </c>
      <c r="X52" s="2">
        <f>X8/'Output-Calculation-sheet'!X7*'Output-Calculation-sheet'!X43</f>
        <v>6.6745525769804743</v>
      </c>
      <c r="Y52" s="2">
        <f>Y8/'Output-Calculation-sheet'!Y7*'Output-Calculation-sheet'!Y43</f>
        <v>0</v>
      </c>
      <c r="AA52" s="2">
        <f t="shared" si="3"/>
        <v>16.569248159533672</v>
      </c>
    </row>
    <row r="53" spans="1:27" x14ac:dyDescent="0.25">
      <c r="A53" s="2">
        <v>2032</v>
      </c>
      <c r="B53" s="2">
        <f>B9/'Output-Calculation-sheet'!B8*'Output-Calculation-sheet'!B44</f>
        <v>117.20783480867303</v>
      </c>
      <c r="C53" s="2">
        <f>C9/'Output-Calculation-sheet'!C8*'Output-Calculation-sheet'!C44</f>
        <v>0</v>
      </c>
      <c r="D53" s="2">
        <f>D9/'Output-Calculation-sheet'!D8*'Output-Calculation-sheet'!D44</f>
        <v>3066.6188184119933</v>
      </c>
      <c r="E53" s="2">
        <f>E9/'Output-Calculation-sheet'!E8*'Output-Calculation-sheet'!E44</f>
        <v>1970.2027661782083</v>
      </c>
      <c r="F53" s="2">
        <f>F9/'Output-Calculation-sheet'!F8*'Output-Calculation-sheet'!F44</f>
        <v>0</v>
      </c>
      <c r="G53" s="2">
        <f>G9/'Output-Calculation-sheet'!G8*'Output-Calculation-sheet'!G44</f>
        <v>738.36287397791091</v>
      </c>
      <c r="H53" s="2">
        <f>H9/'Output-Calculation-sheet'!H8*'Output-Calculation-sheet'!H44</f>
        <v>97.477929991243528</v>
      </c>
      <c r="I53" s="2">
        <f>I9/'Output-Calculation-sheet'!I8*'Output-Calculation-sheet'!I44</f>
        <v>261.73097701787691</v>
      </c>
      <c r="J53" s="2">
        <f>J9/'Output-Calculation-sheet'!J8*'Output-Calculation-sheet'!J44</f>
        <v>1240.6665518241755</v>
      </c>
      <c r="K53" s="2">
        <f>K9/'Output-Calculation-sheet'!K8*'Output-Calculation-sheet'!K44</f>
        <v>2229.8130554318905</v>
      </c>
      <c r="L53" s="2">
        <f>L9/'Output-Calculation-sheet'!L8*'Output-Calculation-sheet'!L44</f>
        <v>2172.5771343055267</v>
      </c>
      <c r="M53" s="2">
        <f>M9/'Output-Calculation-sheet'!M8*'Output-Calculation-sheet'!M44</f>
        <v>72.512759286083735</v>
      </c>
      <c r="N53" s="2">
        <f>N9/'Output-Calculation-sheet'!N8*'Output-Calculation-sheet'!N44</f>
        <v>62.359747297824114</v>
      </c>
      <c r="O53" s="2">
        <f>O9/'Output-Calculation-sheet'!O8*'Output-Calculation-sheet'!O44</f>
        <v>0</v>
      </c>
      <c r="P53" s="2">
        <f>P9/'Output-Calculation-sheet'!P8*'Output-Calculation-sheet'!P44</f>
        <v>1803.9988695338225</v>
      </c>
      <c r="Q53" s="2">
        <f>Q9/'Output-Calculation-sheet'!Q8*'Output-Calculation-sheet'!Q44</f>
        <v>145.95800481079925</v>
      </c>
      <c r="R53" s="2">
        <f>R9/'Output-Calculation-sheet'!R8*'Output-Calculation-sheet'!R44</f>
        <v>3066.7335808200046</v>
      </c>
      <c r="S53" s="2">
        <f>S9/'Output-Calculation-sheet'!S8*'Output-Calculation-sheet'!S44</f>
        <v>0</v>
      </c>
      <c r="T53" s="2">
        <f>T9/'Output-Calculation-sheet'!T8*'Output-Calculation-sheet'!T44</f>
        <v>909.49345111698165</v>
      </c>
      <c r="U53" s="2">
        <f>U9/'Output-Calculation-sheet'!U8*'Output-Calculation-sheet'!U44</f>
        <v>390.23645875075493</v>
      </c>
      <c r="V53" s="2">
        <f>V9/'Output-Calculation-sheet'!V8*'Output-Calculation-sheet'!V44</f>
        <v>850.67986823781234</v>
      </c>
      <c r="W53" s="2">
        <f>W9/'Output-Calculation-sheet'!W8*'Output-Calculation-sheet'!W44</f>
        <v>22.281828131712071</v>
      </c>
      <c r="X53" s="2">
        <f>X9/'Output-Calculation-sheet'!X8*'Output-Calculation-sheet'!X44</f>
        <v>6.7615804318378849</v>
      </c>
      <c r="Y53" s="2">
        <f>Y9/'Output-Calculation-sheet'!Y8*'Output-Calculation-sheet'!Y44</f>
        <v>0</v>
      </c>
      <c r="AA53" s="2">
        <f t="shared" si="3"/>
        <v>19.225674090365132</v>
      </c>
    </row>
    <row r="54" spans="1:27" x14ac:dyDescent="0.25">
      <c r="A54" s="2">
        <v>2033</v>
      </c>
      <c r="B54" s="2">
        <f>B10/'Output-Calculation-sheet'!B9*'Output-Calculation-sheet'!B45</f>
        <v>380.03487717464662</v>
      </c>
      <c r="C54" s="2">
        <f>C10/'Output-Calculation-sheet'!C9*'Output-Calculation-sheet'!C45</f>
        <v>0</v>
      </c>
      <c r="D54" s="2">
        <f>D10/'Output-Calculation-sheet'!D9*'Output-Calculation-sheet'!D45</f>
        <v>3469.9969703877218</v>
      </c>
      <c r="E54" s="2">
        <f>E10/'Output-Calculation-sheet'!E9*'Output-Calculation-sheet'!E45</f>
        <v>2293.9636537990182</v>
      </c>
      <c r="F54" s="2">
        <f>F10/'Output-Calculation-sheet'!F9*'Output-Calculation-sheet'!F45</f>
        <v>0</v>
      </c>
      <c r="G54" s="2">
        <f>G10/'Output-Calculation-sheet'!G9*'Output-Calculation-sheet'!G45</f>
        <v>833.58227686550674</v>
      </c>
      <c r="H54" s="2">
        <f>H10/'Output-Calculation-sheet'!H9*'Output-Calculation-sheet'!H45</f>
        <v>90.529094058975943</v>
      </c>
      <c r="I54" s="2">
        <f>I10/'Output-Calculation-sheet'!I9*'Output-Calculation-sheet'!I45</f>
        <v>340.69618397197041</v>
      </c>
      <c r="J54" s="2">
        <f>J10/'Output-Calculation-sheet'!J9*'Output-Calculation-sheet'!J45</f>
        <v>1368.669851090694</v>
      </c>
      <c r="K54" s="2">
        <f>K10/'Output-Calculation-sheet'!K9*'Output-Calculation-sheet'!K45</f>
        <v>2335.1389798906548</v>
      </c>
      <c r="L54" s="2">
        <f>L10/'Output-Calculation-sheet'!L9*'Output-Calculation-sheet'!L45</f>
        <v>2211.5129342704481</v>
      </c>
      <c r="M54" s="2">
        <f>M10/'Output-Calculation-sheet'!M9*'Output-Calculation-sheet'!M45</f>
        <v>67.276253117695177</v>
      </c>
      <c r="N54" s="2">
        <f>N10/'Output-Calculation-sheet'!N9*'Output-Calculation-sheet'!N45</f>
        <v>59.591113325442528</v>
      </c>
      <c r="O54" s="2">
        <f>O10/'Output-Calculation-sheet'!O9*'Output-Calculation-sheet'!O45</f>
        <v>0</v>
      </c>
      <c r="P54" s="2">
        <f>P10/'Output-Calculation-sheet'!P9*'Output-Calculation-sheet'!P45</f>
        <v>1916.2523871740957</v>
      </c>
      <c r="Q54" s="2">
        <f>Q10/'Output-Calculation-sheet'!Q9*'Output-Calculation-sheet'!Q45</f>
        <v>255.33294844688322</v>
      </c>
      <c r="R54" s="2">
        <f>R10/'Output-Calculation-sheet'!R9*'Output-Calculation-sheet'!R45</f>
        <v>2859.791912111928</v>
      </c>
      <c r="S54" s="2">
        <f>S10/'Output-Calculation-sheet'!S9*'Output-Calculation-sheet'!S45</f>
        <v>3.7435269418776387</v>
      </c>
      <c r="T54" s="2">
        <f>T10/'Output-Calculation-sheet'!T9*'Output-Calculation-sheet'!T45</f>
        <v>924.71374874007938</v>
      </c>
      <c r="U54" s="2">
        <f>U10/'Output-Calculation-sheet'!U9*'Output-Calculation-sheet'!U45</f>
        <v>412.58136103085781</v>
      </c>
      <c r="V54" s="2">
        <f>V10/'Output-Calculation-sheet'!V9*'Output-Calculation-sheet'!V45</f>
        <v>804.66657743057704</v>
      </c>
      <c r="W54" s="2">
        <f>W10/'Output-Calculation-sheet'!W9*'Output-Calculation-sheet'!W45</f>
        <v>26.817051255500957</v>
      </c>
      <c r="X54" s="2">
        <f>X10/'Output-Calculation-sheet'!X9*'Output-Calculation-sheet'!X45</f>
        <v>6.3780758311398404</v>
      </c>
      <c r="Y54" s="2">
        <f>Y10/'Output-Calculation-sheet'!Y9*'Output-Calculation-sheet'!Y45</f>
        <v>8.6169512495589178</v>
      </c>
      <c r="AA54" s="2">
        <f t="shared" si="3"/>
        <v>20.669886728165274</v>
      </c>
    </row>
    <row r="55" spans="1:27" x14ac:dyDescent="0.25">
      <c r="A55" s="2">
        <v>2034</v>
      </c>
      <c r="B55" s="2">
        <f>B11/'Output-Calculation-sheet'!B10*'Output-Calculation-sheet'!B46</f>
        <v>1597.6992097157131</v>
      </c>
      <c r="C55" s="2">
        <f>C11/'Output-Calculation-sheet'!C10*'Output-Calculation-sheet'!C46</f>
        <v>0</v>
      </c>
      <c r="D55" s="2">
        <f>D11/'Output-Calculation-sheet'!D10*'Output-Calculation-sheet'!D46</f>
        <v>3297.3049163599858</v>
      </c>
      <c r="E55" s="2">
        <f>E11/'Output-Calculation-sheet'!E10*'Output-Calculation-sheet'!E46</f>
        <v>2181.7999284232924</v>
      </c>
      <c r="F55" s="2">
        <f>F11/'Output-Calculation-sheet'!F10*'Output-Calculation-sheet'!F46</f>
        <v>0</v>
      </c>
      <c r="G55" s="2">
        <f>G11/'Output-Calculation-sheet'!G10*'Output-Calculation-sheet'!G46</f>
        <v>847.56387331563076</v>
      </c>
      <c r="H55" s="2">
        <f>H11/'Output-Calculation-sheet'!H10*'Output-Calculation-sheet'!H46</f>
        <v>78.148239161206504</v>
      </c>
      <c r="I55" s="2">
        <f>I11/'Output-Calculation-sheet'!I10*'Output-Calculation-sheet'!I46</f>
        <v>375.98294222925921</v>
      </c>
      <c r="J55" s="2">
        <f>J11/'Output-Calculation-sheet'!J10*'Output-Calculation-sheet'!J46</f>
        <v>1302.8112736623698</v>
      </c>
      <c r="K55" s="2">
        <f>K11/'Output-Calculation-sheet'!K10*'Output-Calculation-sheet'!K46</f>
        <v>2214.4098749389773</v>
      </c>
      <c r="L55" s="2">
        <f>L11/'Output-Calculation-sheet'!L10*'Output-Calculation-sheet'!L46</f>
        <v>2117.2274261411631</v>
      </c>
      <c r="M55" s="2">
        <f>M11/'Output-Calculation-sheet'!M10*'Output-Calculation-sheet'!M46</f>
        <v>56.567027341219344</v>
      </c>
      <c r="N55" s="2">
        <f>N11/'Output-Calculation-sheet'!N10*'Output-Calculation-sheet'!N46</f>
        <v>50.791603025356117</v>
      </c>
      <c r="O55" s="2">
        <f>O11/'Output-Calculation-sheet'!O10*'Output-Calculation-sheet'!O46</f>
        <v>1.2810226079176155</v>
      </c>
      <c r="P55" s="2">
        <f>P11/'Output-Calculation-sheet'!P10*'Output-Calculation-sheet'!P46</f>
        <v>1760.8626611654179</v>
      </c>
      <c r="Q55" s="2">
        <f>Q11/'Output-Calculation-sheet'!Q10*'Output-Calculation-sheet'!Q46</f>
        <v>425.76843642481799</v>
      </c>
      <c r="R55" s="2">
        <f>R11/'Output-Calculation-sheet'!R10*'Output-Calculation-sheet'!R46</f>
        <v>2462.4099299624063</v>
      </c>
      <c r="S55" s="2">
        <f>S11/'Output-Calculation-sheet'!S10*'Output-Calculation-sheet'!S46</f>
        <v>7.475601419796579</v>
      </c>
      <c r="T55" s="2">
        <f>T11/'Output-Calculation-sheet'!T10*'Output-Calculation-sheet'!T46</f>
        <v>816.34680988627474</v>
      </c>
      <c r="U55" s="2">
        <f>U11/'Output-Calculation-sheet'!U10*'Output-Calculation-sheet'!U46</f>
        <v>386.62309163342996</v>
      </c>
      <c r="V55" s="2">
        <f>V11/'Output-Calculation-sheet'!V10*'Output-Calculation-sheet'!V46</f>
        <v>711.04991490447628</v>
      </c>
      <c r="W55" s="2">
        <f>W11/'Output-Calculation-sheet'!W10*'Output-Calculation-sheet'!W46</f>
        <v>34.975389696659555</v>
      </c>
      <c r="X55" s="2">
        <f>X11/'Output-Calculation-sheet'!X10*'Output-Calculation-sheet'!X46</f>
        <v>5.5160182659986692</v>
      </c>
      <c r="Y55" s="2">
        <f>Y11/'Output-Calculation-sheet'!Y10*'Output-Calculation-sheet'!Y46</f>
        <v>11.607234898733317</v>
      </c>
      <c r="AA55" s="2">
        <f t="shared" si="3"/>
        <v>20.744222425180109</v>
      </c>
    </row>
    <row r="56" spans="1:27" x14ac:dyDescent="0.25">
      <c r="A56" s="2">
        <v>2035</v>
      </c>
      <c r="B56" s="2">
        <f>B12/'Output-Calculation-sheet'!B11*'Output-Calculation-sheet'!B47</f>
        <v>3304.9422940894074</v>
      </c>
      <c r="C56" s="2">
        <f>C12/'Output-Calculation-sheet'!C11*'Output-Calculation-sheet'!C47</f>
        <v>5.0195267423874377</v>
      </c>
      <c r="D56" s="2">
        <f>D12/'Output-Calculation-sheet'!D11*'Output-Calculation-sheet'!D47</f>
        <v>2887.9588347898475</v>
      </c>
      <c r="E56" s="2">
        <f>E12/'Output-Calculation-sheet'!E11*'Output-Calculation-sheet'!E47</f>
        <v>2083.1356621056157</v>
      </c>
      <c r="F56" s="2">
        <f>F12/'Output-Calculation-sheet'!F11*'Output-Calculation-sheet'!F47</f>
        <v>51.11692519559449</v>
      </c>
      <c r="G56" s="2">
        <f>G12/'Output-Calculation-sheet'!G11*'Output-Calculation-sheet'!G47</f>
        <v>753.65468476190745</v>
      </c>
      <c r="H56" s="2">
        <f>H12/'Output-Calculation-sheet'!H11*'Output-Calculation-sheet'!H47</f>
        <v>60.261474457407559</v>
      </c>
      <c r="I56" s="2">
        <f>I12/'Output-Calculation-sheet'!I11*'Output-Calculation-sheet'!I47</f>
        <v>329.96642942916873</v>
      </c>
      <c r="J56" s="2">
        <f>J12/'Output-Calculation-sheet'!J11*'Output-Calculation-sheet'!J47</f>
        <v>1067.7009209811079</v>
      </c>
      <c r="K56" s="2">
        <f>K12/'Output-Calculation-sheet'!K11*'Output-Calculation-sheet'!K47</f>
        <v>1775.2145071736973</v>
      </c>
      <c r="L56" s="2">
        <f>L12/'Output-Calculation-sheet'!L11*'Output-Calculation-sheet'!L47</f>
        <v>1819.1187172660088</v>
      </c>
      <c r="M56" s="2">
        <f>M12/'Output-Calculation-sheet'!M11*'Output-Calculation-sheet'!M47</f>
        <v>43.592208226423971</v>
      </c>
      <c r="N56" s="2">
        <f>N12/'Output-Calculation-sheet'!N11*'Output-Calculation-sheet'!N47</f>
        <v>39.709139089583779</v>
      </c>
      <c r="O56" s="2">
        <f>O12/'Output-Calculation-sheet'!O11*'Output-Calculation-sheet'!O47</f>
        <v>4.8757729980443152</v>
      </c>
      <c r="P56" s="2">
        <f>P12/'Output-Calculation-sheet'!P11*'Output-Calculation-sheet'!P47</f>
        <v>1399.7944966848031</v>
      </c>
      <c r="Q56" s="2">
        <f>Q12/'Output-Calculation-sheet'!Q11*'Output-Calculation-sheet'!Q47</f>
        <v>541.55382647270585</v>
      </c>
      <c r="R56" s="2">
        <f>R12/'Output-Calculation-sheet'!R11*'Output-Calculation-sheet'!R47</f>
        <v>1919.8612159298864</v>
      </c>
      <c r="S56" s="2">
        <f>S12/'Output-Calculation-sheet'!S11*'Output-Calculation-sheet'!S47</f>
        <v>13.777393029510892</v>
      </c>
      <c r="T56" s="2">
        <f>T12/'Output-Calculation-sheet'!T11*'Output-Calculation-sheet'!T47</f>
        <v>670.80720035398076</v>
      </c>
      <c r="U56" s="2">
        <f>U12/'Output-Calculation-sheet'!U11*'Output-Calculation-sheet'!U47</f>
        <v>333.45353787051363</v>
      </c>
      <c r="V56" s="2">
        <f>V12/'Output-Calculation-sheet'!V11*'Output-Calculation-sheet'!V47</f>
        <v>556.25256634723871</v>
      </c>
      <c r="W56" s="2">
        <f>W12/'Output-Calculation-sheet'!W11*'Output-Calculation-sheet'!W47</f>
        <v>35.011526214248896</v>
      </c>
      <c r="X56" s="2">
        <f>X12/'Output-Calculation-sheet'!X11*'Output-Calculation-sheet'!X47</f>
        <v>4.1989661621655294</v>
      </c>
      <c r="Y56" s="2">
        <f>Y12/'Output-Calculation-sheet'!Y11*'Output-Calculation-sheet'!Y47</f>
        <v>14.013452550544489</v>
      </c>
      <c r="AA56" s="2">
        <f t="shared" si="3"/>
        <v>19.714991278921808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6.3209137826118544</v>
      </c>
      <c r="C63" s="2">
        <f>C8*'Output-Calculation-sheet'!C52/10^9</f>
        <v>2.9868179943033395</v>
      </c>
      <c r="D63" s="2">
        <f>D8*'Output-Calculation-sheet'!D52/10^9</f>
        <v>1.4495073225560335</v>
      </c>
      <c r="E63" s="2">
        <f>E8*'Output-Calculation-sheet'!E52/10^9</f>
        <v>1.7333594418035045</v>
      </c>
      <c r="F63" s="2">
        <f>F8*'Output-Calculation-sheet'!F52/10^9</f>
        <v>0.67297603181313492</v>
      </c>
      <c r="G63" s="2">
        <f>G8*'Output-Calculation-sheet'!G52/10^9</f>
        <v>0.47498920636478426</v>
      </c>
      <c r="H63" s="2">
        <f>H8*'Output-Calculation-sheet'!H52/10^9</f>
        <v>0.93820768950810374</v>
      </c>
      <c r="I63" s="2">
        <f>I8*'Output-Calculation-sheet'!I52/10^9</f>
        <v>0.46536493479110169</v>
      </c>
      <c r="J63" s="2">
        <f>J8*'Output-Calculation-sheet'!J52/10^9</f>
        <v>0.48448718242340538</v>
      </c>
      <c r="K63" s="2">
        <f>K8*'Output-Calculation-sheet'!K52/10^9</f>
        <v>0.58443267475573102</v>
      </c>
      <c r="L63" s="2">
        <f>L8*'Output-Calculation-sheet'!L52/10^9</f>
        <v>0.6096771000747051</v>
      </c>
      <c r="M63" s="2">
        <f>M8*'Output-Calculation-sheet'!M52/10^9</f>
        <v>0.65194943990741805</v>
      </c>
      <c r="N63" s="2">
        <f>N8*'Output-Calculation-sheet'!N52/10^9</f>
        <v>0.63750096760717057</v>
      </c>
      <c r="O63" s="2">
        <f>O8*'Output-Calculation-sheet'!O52/10^9</f>
        <v>0.58073049655778575</v>
      </c>
      <c r="P63" s="2">
        <f>P8*'Output-Calculation-sheet'!P52/10^9</f>
        <v>0.52426480093955197</v>
      </c>
      <c r="Q63" s="2">
        <f>Q8*'Output-Calculation-sheet'!Q52/10^9</f>
        <v>0.55736952450221688</v>
      </c>
      <c r="R63" s="2">
        <f>R8*'Output-Calculation-sheet'!R52/10^9</f>
        <v>0.44029087863586652</v>
      </c>
      <c r="S63" s="2">
        <f>S8*'Output-Calculation-sheet'!S52/10^9</f>
        <v>0.36345450541261487</v>
      </c>
      <c r="T63" s="2">
        <f>T8*'Output-Calculation-sheet'!T52/10^9</f>
        <v>0.13645419765459618</v>
      </c>
      <c r="U63" s="2">
        <f>U8*'Output-Calculation-sheet'!U52/10^9</f>
        <v>0.13307122769595242</v>
      </c>
      <c r="V63" s="2">
        <f>V8*'Output-Calculation-sheet'!V52/10^9</f>
        <v>0.11346464214516336</v>
      </c>
      <c r="W63" s="2">
        <f>W8*'Output-Calculation-sheet'!W52/10^9</f>
        <v>5.8449654299611811E-2</v>
      </c>
      <c r="X63" s="2">
        <f>X8*'Output-Calculation-sheet'!X52/10^9</f>
        <v>6.9864637388097117E-2</v>
      </c>
      <c r="Y63" s="2">
        <f>Y8*'Output-Calculation-sheet'!Y52/10^9</f>
        <v>5.3233648658551146E-2</v>
      </c>
      <c r="AA63" s="2">
        <f t="shared" si="4"/>
        <v>21.0408319824103</v>
      </c>
    </row>
    <row r="64" spans="1:27" x14ac:dyDescent="0.25">
      <c r="A64" s="2">
        <v>2032</v>
      </c>
      <c r="B64" s="2">
        <f>B9*'Output-Calculation-sheet'!B53/10^9</f>
        <v>6.2977991859928357</v>
      </c>
      <c r="C64" s="2">
        <f>C9*'Output-Calculation-sheet'!C53/10^9</f>
        <v>2.9810670643287041</v>
      </c>
      <c r="D64" s="2">
        <f>D9*'Output-Calculation-sheet'!D53/10^9</f>
        <v>1.4372897207754607</v>
      </c>
      <c r="E64" s="2">
        <f>E9*'Output-Calculation-sheet'!E53/10^9</f>
        <v>1.7196246369615911</v>
      </c>
      <c r="F64" s="2">
        <f>F9*'Output-Calculation-sheet'!F53/10^9</f>
        <v>0.66765500807677547</v>
      </c>
      <c r="G64" s="2">
        <f>G9*'Output-Calculation-sheet'!G53/10^9</f>
        <v>0.47121728481715963</v>
      </c>
      <c r="H64" s="2">
        <f>H9*'Output-Calculation-sheet'!H53/10^9</f>
        <v>0.93599386645993854</v>
      </c>
      <c r="I64" s="2">
        <f>I9*'Output-Calculation-sheet'!I53/10^9</f>
        <v>0.46181866739081562</v>
      </c>
      <c r="J64" s="2">
        <f>J9*'Output-Calculation-sheet'!J53/10^9</f>
        <v>0.48014231756778719</v>
      </c>
      <c r="K64" s="2">
        <f>K9*'Output-Calculation-sheet'!K53/10^9</f>
        <v>0.57835568494042211</v>
      </c>
      <c r="L64" s="2">
        <f>L9*'Output-Calculation-sheet'!L53/10^9</f>
        <v>0.6011185971278733</v>
      </c>
      <c r="M64" s="2">
        <f>M9*'Output-Calculation-sheet'!M53/10^9</f>
        <v>0.65034683286137906</v>
      </c>
      <c r="N64" s="2">
        <f>N9*'Output-Calculation-sheet'!N53/10^9</f>
        <v>0.63598648167740146</v>
      </c>
      <c r="O64" s="2">
        <f>O9*'Output-Calculation-sheet'!O53/10^9</f>
        <v>0.57961040948650189</v>
      </c>
      <c r="P64" s="2">
        <f>P9*'Output-Calculation-sheet'!P53/10^9</f>
        <v>0.51933333432632489</v>
      </c>
      <c r="Q64" s="2">
        <f>Q9*'Output-Calculation-sheet'!Q53/10^9</f>
        <v>0.55483650060404677</v>
      </c>
      <c r="R64" s="2">
        <f>R9*'Output-Calculation-sheet'!R53/10^9</f>
        <v>0.43475845575023664</v>
      </c>
      <c r="S64" s="2">
        <f>S9*'Output-Calculation-sheet'!S53/10^9</f>
        <v>0.36274338359688324</v>
      </c>
      <c r="T64" s="2">
        <f>T9*'Output-Calculation-sheet'!T53/10^9</f>
        <v>0.13474871411996595</v>
      </c>
      <c r="U64" s="2">
        <f>U9*'Output-Calculation-sheet'!U53/10^9</f>
        <v>0.13192674779147825</v>
      </c>
      <c r="V64" s="2">
        <f>V9*'Output-Calculation-sheet'!V53/10^9</f>
        <v>0.11189140640666086</v>
      </c>
      <c r="W64" s="2">
        <f>W9*'Output-Calculation-sheet'!W53/10^9</f>
        <v>5.799196529694161E-2</v>
      </c>
      <c r="X64" s="2">
        <f>X9*'Output-Calculation-sheet'!X53/10^9</f>
        <v>6.9716983216804571E-2</v>
      </c>
      <c r="Y64" s="2">
        <f>Y9*'Output-Calculation-sheet'!Y53/10^9</f>
        <v>5.2877896425687701E-2</v>
      </c>
      <c r="AA64" s="2">
        <f t="shared" si="4"/>
        <v>20.928851145999676</v>
      </c>
    </row>
    <row r="65" spans="1:27" x14ac:dyDescent="0.25">
      <c r="A65" s="2">
        <v>2033</v>
      </c>
      <c r="B65" s="2">
        <f>B10*'Output-Calculation-sheet'!B54/10^9</f>
        <v>5.7596119145860003</v>
      </c>
      <c r="C65" s="2">
        <f>C10*'Output-Calculation-sheet'!C54/10^9</f>
        <v>2.7314546862719098</v>
      </c>
      <c r="D65" s="2">
        <f>D10*'Output-Calculation-sheet'!D54/10^9</f>
        <v>1.3078625520966423</v>
      </c>
      <c r="E65" s="2">
        <f>E10*'Output-Calculation-sheet'!E54/10^9</f>
        <v>1.5658508594265224</v>
      </c>
      <c r="F65" s="2">
        <f>F10*'Output-Calculation-sheet'!F54/10^9</f>
        <v>0.60804507404441055</v>
      </c>
      <c r="G65" s="2">
        <f>G10*'Output-Calculation-sheet'!G54/10^9</f>
        <v>0.42903551122456285</v>
      </c>
      <c r="H65" s="2">
        <f>H10*'Output-Calculation-sheet'!H54/10^9</f>
        <v>0.85730832652227917</v>
      </c>
      <c r="I65" s="2">
        <f>I10*'Output-Calculation-sheet'!I54/10^9</f>
        <v>0.42066986015024949</v>
      </c>
      <c r="J65" s="2">
        <f>J10*'Output-Calculation-sheet'!J54/10^9</f>
        <v>0.43670577092481155</v>
      </c>
      <c r="K65" s="2">
        <f>K10*'Output-Calculation-sheet'!K54/10^9</f>
        <v>0.5253147528742147</v>
      </c>
      <c r="L65" s="2">
        <f>L10*'Output-Calculation-sheet'!L54/10^9</f>
        <v>0.54329206287817478</v>
      </c>
      <c r="M65" s="2">
        <f>M10*'Output-Calculation-sheet'!M54/10^9</f>
        <v>0.59549823761339904</v>
      </c>
      <c r="N65" s="2">
        <f>N10*'Output-Calculation-sheet'!N54/10^9</f>
        <v>0.58245062991019281</v>
      </c>
      <c r="O65" s="2">
        <f>O10*'Output-Calculation-sheet'!O54/10^9</f>
        <v>0.53107607162795056</v>
      </c>
      <c r="P65" s="2">
        <f>P10*'Output-Calculation-sheet'!P54/10^9</f>
        <v>0.47208320736586834</v>
      </c>
      <c r="Q65" s="2">
        <f>Q10*'Output-Calculation-sheet'!Q54/10^9</f>
        <v>0.5067981431768932</v>
      </c>
      <c r="R65" s="2">
        <f>R10*'Output-Calculation-sheet'!R54/10^9</f>
        <v>0.394040115410144</v>
      </c>
      <c r="S65" s="2">
        <f>S10*'Output-Calculation-sheet'!S54/10^9</f>
        <v>0.33234367513014407</v>
      </c>
      <c r="T65" s="2">
        <f>T10*'Output-Calculation-sheet'!T54/10^9</f>
        <v>0.12211455364282328</v>
      </c>
      <c r="U65" s="2">
        <f>U10*'Output-Calculation-sheet'!U54/10^9</f>
        <v>0.12003552708313395</v>
      </c>
      <c r="V65" s="2">
        <f>V10*'Output-Calculation-sheet'!V54/10^9</f>
        <v>0.10129107976746619</v>
      </c>
      <c r="W65" s="2">
        <f>W10*'Output-Calculation-sheet'!W54/10^9</f>
        <v>5.2814388752345939E-2</v>
      </c>
      <c r="X65" s="2">
        <f>X10*'Output-Calculation-sheet'!X54/10^9</f>
        <v>6.3862829968919677E-2</v>
      </c>
      <c r="Y65" s="2">
        <f>Y10*'Output-Calculation-sheet'!Y54/10^9</f>
        <v>4.8210789937961115E-2</v>
      </c>
      <c r="AA65" s="2">
        <f t="shared" si="4"/>
        <v>19.107770620387015</v>
      </c>
    </row>
    <row r="66" spans="1:27" x14ac:dyDescent="0.25">
      <c r="A66" s="2">
        <v>2034</v>
      </c>
      <c r="B66" s="2">
        <f>B11*'Output-Calculation-sheet'!B55/10^9</f>
        <v>4.8303116550882663</v>
      </c>
      <c r="C66" s="2">
        <f>C11*'Output-Calculation-sheet'!C55/10^9</f>
        <v>2.2964879097762392</v>
      </c>
      <c r="D66" s="2">
        <f>D11*'Output-Calculation-sheet'!D55/10^9</f>
        <v>1.0917569332212289</v>
      </c>
      <c r="E66" s="2">
        <f>E11*'Output-Calculation-sheet'!E55/10^9</f>
        <v>1.3080411555639584</v>
      </c>
      <c r="F66" s="2">
        <f>F11*'Output-Calculation-sheet'!F55/10^9</f>
        <v>0.50808616496158132</v>
      </c>
      <c r="G66" s="2">
        <f>G11*'Output-Calculation-sheet'!G55/10^9</f>
        <v>0.35834546898341951</v>
      </c>
      <c r="H66" s="2">
        <f>H11*'Output-Calculation-sheet'!H55/10^9</f>
        <v>0.72037666602149741</v>
      </c>
      <c r="I66" s="2">
        <f>I11*'Output-Calculation-sheet'!I55/10^9</f>
        <v>0.35151137308036529</v>
      </c>
      <c r="J66" s="2">
        <f>J11*'Output-Calculation-sheet'!J55/10^9</f>
        <v>0.36434573040400059</v>
      </c>
      <c r="K66" s="2">
        <f>K11*'Output-Calculation-sheet'!K55/10^9</f>
        <v>0.43763822763571447</v>
      </c>
      <c r="L66" s="2">
        <f>L11*'Output-Calculation-sheet'!L55/10^9</f>
        <v>0.45013788534772636</v>
      </c>
      <c r="M66" s="2">
        <f>M11*'Output-Calculation-sheet'!M55/10^9</f>
        <v>0.50030443358670784</v>
      </c>
      <c r="N66" s="2">
        <f>N11*'Output-Calculation-sheet'!N55/10^9</f>
        <v>0.48942383652503096</v>
      </c>
      <c r="O66" s="2">
        <f>O11*'Output-Calculation-sheet'!O55/10^9</f>
        <v>0.44650332351277139</v>
      </c>
      <c r="P66" s="2">
        <f>P11*'Output-Calculation-sheet'!P55/10^9</f>
        <v>0.39358918649399521</v>
      </c>
      <c r="Q66" s="2">
        <f>Q11*'Output-Calculation-sheet'!Q55/10^9</f>
        <v>0.42430951079835039</v>
      </c>
      <c r="R66" s="2">
        <f>R11*'Output-Calculation-sheet'!R55/10^9</f>
        <v>0.32769040812206679</v>
      </c>
      <c r="S66" s="2">
        <f>S11*'Output-Calculation-sheet'!S55/10^9</f>
        <v>0.27936516029151137</v>
      </c>
      <c r="T66" s="2">
        <f>T11*'Output-Calculation-sheet'!T55/10^9</f>
        <v>0.1015120644094186</v>
      </c>
      <c r="U66" s="2">
        <f>U11*'Output-Calculation-sheet'!U55/10^9</f>
        <v>0.10018329055141133</v>
      </c>
      <c r="V66" s="2">
        <f>V11*'Output-Calculation-sheet'!V55/10^9</f>
        <v>8.4128903355961751E-2</v>
      </c>
      <c r="W66" s="2">
        <f>W11*'Output-Calculation-sheet'!W55/10^9</f>
        <v>4.4125032772949033E-2</v>
      </c>
      <c r="X66" s="2">
        <f>X11*'Output-Calculation-sheet'!X55/10^9</f>
        <v>5.3683571298570688E-2</v>
      </c>
      <c r="Y66" s="2">
        <f>Y11*'Output-Calculation-sheet'!Y55/10^9</f>
        <v>4.0329243087754832E-2</v>
      </c>
      <c r="AA66" s="2">
        <f t="shared" si="4"/>
        <v>16.002187134890498</v>
      </c>
    </row>
    <row r="67" spans="1:27" x14ac:dyDescent="0.25">
      <c r="A67" s="2">
        <v>2035</v>
      </c>
      <c r="B67" s="2">
        <f>B12*'Output-Calculation-sheet'!B56/10^9</f>
        <v>3.6641056105398468</v>
      </c>
      <c r="C67" s="2">
        <f>C12*'Output-Calculation-sheet'!C56/10^9</f>
        <v>1.748023287920077</v>
      </c>
      <c r="D67" s="2">
        <f>D12*'Output-Calculation-sheet'!D56/10^9</f>
        <v>0.82488264265059907</v>
      </c>
      <c r="E67" s="2">
        <f>E12*'Output-Calculation-sheet'!E56/10^9</f>
        <v>0.98900772022362538</v>
      </c>
      <c r="F67" s="2">
        <f>F12*'Output-Calculation-sheet'!F56/10^9</f>
        <v>0.38432076121117237</v>
      </c>
      <c r="G67" s="2">
        <f>G12*'Output-Calculation-sheet'!G56/10^9</f>
        <v>0.27089022698170739</v>
      </c>
      <c r="H67" s="2">
        <f>H12*'Output-Calculation-sheet'!H56/10^9</f>
        <v>0.54803947471592251</v>
      </c>
      <c r="I67" s="2">
        <f>I12*'Output-Calculation-sheet'!I56/10^9</f>
        <v>0.26587016050531087</v>
      </c>
      <c r="J67" s="2">
        <f>J12*'Output-Calculation-sheet'!J56/10^9</f>
        <v>0.2751483087852899</v>
      </c>
      <c r="K67" s="2">
        <f>K12*'Output-Calculation-sheet'!K56/10^9</f>
        <v>0.33000380561048182</v>
      </c>
      <c r="L67" s="2">
        <f>L12*'Output-Calculation-sheet'!L56/10^9</f>
        <v>0.33733376453220676</v>
      </c>
      <c r="M67" s="2">
        <f>M12*'Output-Calculation-sheet'!M56/10^9</f>
        <v>0.38052448862665489</v>
      </c>
      <c r="N67" s="2">
        <f>N12*'Output-Calculation-sheet'!N56/10^9</f>
        <v>0.37229936593083401</v>
      </c>
      <c r="O67" s="2">
        <f>O12*'Output-Calculation-sheet'!O56/10^9</f>
        <v>0.33986124963268005</v>
      </c>
      <c r="P67" s="2">
        <f>P12*'Output-Calculation-sheet'!P56/10^9</f>
        <v>0.29703457543517353</v>
      </c>
      <c r="Q67" s="2">
        <f>Q12*'Output-Calculation-sheet'!Q56/10^9</f>
        <v>0.32115964880343162</v>
      </c>
      <c r="R67" s="2">
        <f>R12*'Output-Calculation-sheet'!R56/10^9</f>
        <v>0.24670248226381672</v>
      </c>
      <c r="S67" s="2">
        <f>S12*'Output-Calculation-sheet'!S56/10^9</f>
        <v>0.21257197568258079</v>
      </c>
      <c r="T67" s="2">
        <f>T12*'Output-Calculation-sheet'!T56/10^9</f>
        <v>7.6371342427850084E-2</v>
      </c>
      <c r="U67" s="2">
        <f>U12*'Output-Calculation-sheet'!U56/10^9</f>
        <v>7.5678061435987098E-2</v>
      </c>
      <c r="V67" s="2">
        <f>V12*'Output-Calculation-sheet'!V56/10^9</f>
        <v>6.3249819144972311E-2</v>
      </c>
      <c r="W67" s="2">
        <f>W12*'Output-Calculation-sheet'!W56/10^9</f>
        <v>3.3369287489270268E-2</v>
      </c>
      <c r="X67" s="2">
        <f>X12*'Output-Calculation-sheet'!X56/10^9</f>
        <v>4.085325531330012E-2</v>
      </c>
      <c r="Y67" s="2">
        <f>Y12*'Output-Calculation-sheet'!Y56/10^9</f>
        <v>3.0537643249468734E-2</v>
      </c>
      <c r="AA67" s="2">
        <f t="shared" si="4"/>
        <v>12.12783895911226</v>
      </c>
    </row>
    <row r="68" spans="1:27" x14ac:dyDescent="0.25">
      <c r="B68" s="2">
        <f>SUM(B60:B67)</f>
        <v>41.73115746957621</v>
      </c>
      <c r="C68" s="2">
        <f t="shared" ref="C68:Y68" si="5">SUM(C60:C67)</f>
        <v>21.852927858076576</v>
      </c>
      <c r="D68" s="2">
        <f t="shared" si="5"/>
        <v>9.3313271735731362</v>
      </c>
      <c r="E68" s="2">
        <f t="shared" si="5"/>
        <v>11.164638520965461</v>
      </c>
      <c r="F68" s="2">
        <f t="shared" si="5"/>
        <v>4.3359089624778502</v>
      </c>
      <c r="G68" s="2">
        <f t="shared" si="5"/>
        <v>3.0584433022621109</v>
      </c>
      <c r="H68" s="2">
        <f t="shared" si="5"/>
        <v>6.8217359760591982</v>
      </c>
      <c r="I68" s="2">
        <f t="shared" si="5"/>
        <v>2.9973654166479857</v>
      </c>
      <c r="J68" s="2">
        <f t="shared" si="5"/>
        <v>3.1193814027250766</v>
      </c>
      <c r="K68" s="2">
        <f t="shared" si="5"/>
        <v>3.7637435702157016</v>
      </c>
      <c r="L68" s="2">
        <f t="shared" si="5"/>
        <v>3.9157178562516899</v>
      </c>
      <c r="M68" s="2">
        <f t="shared" si="5"/>
        <v>5.025013010369614</v>
      </c>
      <c r="N68" s="2">
        <f t="shared" si="5"/>
        <v>4.5818699836815009</v>
      </c>
      <c r="O68" s="2">
        <f t="shared" si="5"/>
        <v>4.3844459181405</v>
      </c>
      <c r="P68" s="2">
        <f t="shared" si="5"/>
        <v>3.3739438404633413</v>
      </c>
      <c r="Q68" s="2">
        <f t="shared" si="5"/>
        <v>3.6306031594716228</v>
      </c>
      <c r="R68" s="2">
        <f t="shared" si="5"/>
        <v>2.8381158197823</v>
      </c>
      <c r="S68" s="2">
        <f t="shared" si="5"/>
        <v>2.4811393974124698</v>
      </c>
      <c r="T68" s="2">
        <f t="shared" si="5"/>
        <v>0.87921316941838545</v>
      </c>
      <c r="U68" s="2">
        <f t="shared" si="5"/>
        <v>0.85650054853951219</v>
      </c>
      <c r="V68" s="2">
        <f t="shared" si="5"/>
        <v>0.73186776911209184</v>
      </c>
      <c r="W68" s="2">
        <f t="shared" si="5"/>
        <v>0.37647683928127179</v>
      </c>
      <c r="X68" s="2">
        <f t="shared" si="5"/>
        <v>0.54514493498438699</v>
      </c>
      <c r="Y68" s="2">
        <f t="shared" si="5"/>
        <v>0.34304288289158114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662.29786347823699</v>
      </c>
      <c r="E74" s="2">
        <f>E8/'Output-Calculation-sheet'!E7*'Output-Calculation-sheet'!E61</f>
        <v>484.28676541569217</v>
      </c>
      <c r="F74" s="2">
        <f>F8/'Output-Calculation-sheet'!F7*'Output-Calculation-sheet'!F61</f>
        <v>0</v>
      </c>
      <c r="G74" s="2">
        <f>G8/'Output-Calculation-sheet'!G7*'Output-Calculation-sheet'!G61</f>
        <v>223.56025302075486</v>
      </c>
      <c r="H74" s="2">
        <f>H8/'Output-Calculation-sheet'!H7*'Output-Calculation-sheet'!H61</f>
        <v>16.56383737287134</v>
      </c>
      <c r="I74" s="2">
        <f>I8/'Output-Calculation-sheet'!I7*'Output-Calculation-sheet'!I61</f>
        <v>84.406145013810104</v>
      </c>
      <c r="J74" s="2">
        <f>J8/'Output-Calculation-sheet'!J7*'Output-Calculation-sheet'!J61</f>
        <v>323.33290179962279</v>
      </c>
      <c r="K74" s="2">
        <f>K8/'Output-Calculation-sheet'!K7*'Output-Calculation-sheet'!K61</f>
        <v>542.04197469800545</v>
      </c>
      <c r="L74" s="2">
        <f>L8/'Output-Calculation-sheet'!L7*'Output-Calculation-sheet'!L61</f>
        <v>402.18117119527852</v>
      </c>
      <c r="M74" s="2">
        <f>M8/'Output-Calculation-sheet'!M7*'Output-Calculation-sheet'!M61</f>
        <v>12.558080740450645</v>
      </c>
      <c r="N74" s="2">
        <f>N8/'Output-Calculation-sheet'!N7*'Output-Calculation-sheet'!N61</f>
        <v>10.648567844849065</v>
      </c>
      <c r="O74" s="2">
        <f>O8/'Output-Calculation-sheet'!O7*'Output-Calculation-sheet'!O61</f>
        <v>0</v>
      </c>
      <c r="P74" s="2">
        <f>P8/'Output-Calculation-sheet'!P7*'Output-Calculation-sheet'!P61</f>
        <v>376.3420102989009</v>
      </c>
      <c r="Q74" s="2">
        <f>Q8/'Output-Calculation-sheet'!Q7*'Output-Calculation-sheet'!Q61</f>
        <v>26.096941374997407</v>
      </c>
      <c r="R74" s="2">
        <f>R8/'Output-Calculation-sheet'!R7*'Output-Calculation-sheet'!R61</f>
        <v>650.23154217870615</v>
      </c>
      <c r="S74" s="2">
        <f>S8/'Output-Calculation-sheet'!S7*'Output-Calculation-sheet'!S61</f>
        <v>0.18725256646454214</v>
      </c>
      <c r="T74" s="2">
        <f>T8/'Output-Calculation-sheet'!T7*'Output-Calculation-sheet'!T61</f>
        <v>219.08200246203833</v>
      </c>
      <c r="U74" s="2">
        <f>U8/'Output-Calculation-sheet'!U7*'Output-Calculation-sheet'!U61</f>
        <v>86.364696242878153</v>
      </c>
      <c r="V74" s="2">
        <f>V8/'Output-Calculation-sheet'!V7*'Output-Calculation-sheet'!V61</f>
        <v>153.42754956230544</v>
      </c>
      <c r="W74" s="2">
        <f>W8/'Output-Calculation-sheet'!W7*'Output-Calculation-sheet'!W61</f>
        <v>4.2106121165315233</v>
      </c>
      <c r="X74" s="2">
        <f>X8/'Output-Calculation-sheet'!X7*'Output-Calculation-sheet'!X61</f>
        <v>1.3362055778364044</v>
      </c>
      <c r="Y74" s="2">
        <f>Y8/'Output-Calculation-sheet'!Y7*'Output-Calculation-sheet'!Y61</f>
        <v>0</v>
      </c>
      <c r="AA74" s="2">
        <f t="shared" si="6"/>
        <v>4.2791563729602302</v>
      </c>
    </row>
    <row r="75" spans="1:27" x14ac:dyDescent="0.25">
      <c r="A75" s="2">
        <v>2032</v>
      </c>
      <c r="B75" s="2">
        <f>B9/'Output-Calculation-sheet'!B8*'Output-Calculation-sheet'!B62</f>
        <v>42.934131489146225</v>
      </c>
      <c r="C75" s="2">
        <f>C9/'Output-Calculation-sheet'!C8*'Output-Calculation-sheet'!C62</f>
        <v>0</v>
      </c>
      <c r="D75" s="2">
        <f>D9/'Output-Calculation-sheet'!D8*'Output-Calculation-sheet'!D62</f>
        <v>797.41944913974953</v>
      </c>
      <c r="E75" s="2">
        <f>E9/'Output-Calculation-sheet'!E8*'Output-Calculation-sheet'!E62</f>
        <v>552.13275623793527</v>
      </c>
      <c r="F75" s="2">
        <f>F9/'Output-Calculation-sheet'!F8*'Output-Calculation-sheet'!F62</f>
        <v>0</v>
      </c>
      <c r="G75" s="2">
        <f>G9/'Output-Calculation-sheet'!G8*'Output-Calculation-sheet'!G62</f>
        <v>260.08866230479367</v>
      </c>
      <c r="H75" s="2">
        <f>H9/'Output-Calculation-sheet'!H8*'Output-Calculation-sheet'!H62</f>
        <v>17.152163870486245</v>
      </c>
      <c r="I75" s="2">
        <f>I9/'Output-Calculation-sheet'!I8*'Output-Calculation-sheet'!I62</f>
        <v>107.10178344605363</v>
      </c>
      <c r="J75" s="2">
        <f>J9/'Output-Calculation-sheet'!J8*'Output-Calculation-sheet'!J62</f>
        <v>363.76706421402434</v>
      </c>
      <c r="K75" s="2">
        <f>K9/'Output-Calculation-sheet'!K8*'Output-Calculation-sheet'!K62</f>
        <v>564.70887119090355</v>
      </c>
      <c r="L75" s="2">
        <f>L9/'Output-Calculation-sheet'!L8*'Output-Calculation-sheet'!L62</f>
        <v>491.67246164083963</v>
      </c>
      <c r="M75" s="2">
        <f>M9/'Output-Calculation-sheet'!M8*'Output-Calculation-sheet'!M62</f>
        <v>12.591840650028439</v>
      </c>
      <c r="N75" s="2">
        <f>N9/'Output-Calculation-sheet'!N8*'Output-Calculation-sheet'!N62</f>
        <v>11.31294901335812</v>
      </c>
      <c r="O75" s="2">
        <f>O9/'Output-Calculation-sheet'!O8*'Output-Calculation-sheet'!O62</f>
        <v>0</v>
      </c>
      <c r="P75" s="2">
        <f>P9/'Output-Calculation-sheet'!P8*'Output-Calculation-sheet'!P62</f>
        <v>421.55387999611503</v>
      </c>
      <c r="Q75" s="2">
        <f>Q9/'Output-Calculation-sheet'!Q8*'Output-Calculation-sheet'!Q62</f>
        <v>43.627394004810824</v>
      </c>
      <c r="R75" s="2">
        <f>R9/'Output-Calculation-sheet'!R8*'Output-Calculation-sheet'!R62</f>
        <v>672.37475828245965</v>
      </c>
      <c r="S75" s="2">
        <f>S9/'Output-Calculation-sheet'!S8*'Output-Calculation-sheet'!S62</f>
        <v>0</v>
      </c>
      <c r="T75" s="2">
        <f>T9/'Output-Calculation-sheet'!T8*'Output-Calculation-sheet'!T62</f>
        <v>225.95242244409351</v>
      </c>
      <c r="U75" s="2">
        <f>U9/'Output-Calculation-sheet'!U8*'Output-Calculation-sheet'!U62</f>
        <v>103.91322014080009</v>
      </c>
      <c r="V75" s="2">
        <f>V9/'Output-Calculation-sheet'!V8*'Output-Calculation-sheet'!V62</f>
        <v>156.53200872985602</v>
      </c>
      <c r="W75" s="2">
        <f>W9/'Output-Calculation-sheet'!W8*'Output-Calculation-sheet'!W62</f>
        <v>8.1618003881862347</v>
      </c>
      <c r="X75" s="2">
        <f>X9/'Output-Calculation-sheet'!X8*'Output-Calculation-sheet'!X62</f>
        <v>1.3552991365580938</v>
      </c>
      <c r="Y75" s="2">
        <f>Y9/'Output-Calculation-sheet'!Y8*'Output-Calculation-sheet'!Y62</f>
        <v>0</v>
      </c>
      <c r="AA75" s="2">
        <f t="shared" si="6"/>
        <v>4.8543529163201979</v>
      </c>
    </row>
    <row r="76" spans="1:27" x14ac:dyDescent="0.25">
      <c r="A76" s="2">
        <v>2033</v>
      </c>
      <c r="B76" s="2">
        <f>B10/'Output-Calculation-sheet'!B9*'Output-Calculation-sheet'!B63</f>
        <v>137.65524181486873</v>
      </c>
      <c r="C76" s="2">
        <f>C10/'Output-Calculation-sheet'!C9*'Output-Calculation-sheet'!C63</f>
        <v>0</v>
      </c>
      <c r="D76" s="2">
        <f>D10/'Output-Calculation-sheet'!D9*'Output-Calculation-sheet'!D63</f>
        <v>857.97498664817863</v>
      </c>
      <c r="E76" s="2">
        <f>E10/'Output-Calculation-sheet'!E9*'Output-Calculation-sheet'!E63</f>
        <v>629.67784029623499</v>
      </c>
      <c r="F76" s="2">
        <f>F10/'Output-Calculation-sheet'!F9*'Output-Calculation-sheet'!F63</f>
        <v>0</v>
      </c>
      <c r="G76" s="2">
        <f>G10/'Output-Calculation-sheet'!G9*'Output-Calculation-sheet'!G63</f>
        <v>289.36892922292651</v>
      </c>
      <c r="H76" s="2">
        <f>H10/'Output-Calculation-sheet'!H9*'Output-Calculation-sheet'!H63</f>
        <v>15.303038059729294</v>
      </c>
      <c r="I76" s="2">
        <f>I10/'Output-Calculation-sheet'!I9*'Output-Calculation-sheet'!I63</f>
        <v>139.30215222153942</v>
      </c>
      <c r="J76" s="2">
        <f>J10/'Output-Calculation-sheet'!J9*'Output-Calculation-sheet'!J63</f>
        <v>376.0082130373641</v>
      </c>
      <c r="K76" s="2">
        <f>K10/'Output-Calculation-sheet'!K9*'Output-Calculation-sheet'!K63</f>
        <v>546.8278661739414</v>
      </c>
      <c r="L76" s="2">
        <f>L10/'Output-Calculation-sheet'!L9*'Output-Calculation-sheet'!L63</f>
        <v>501.48967974881998</v>
      </c>
      <c r="M76" s="2">
        <f>M10/'Output-Calculation-sheet'!M9*'Output-Calculation-sheet'!M63</f>
        <v>10.922839564824805</v>
      </c>
      <c r="N76" s="2">
        <f>N10/'Output-Calculation-sheet'!N9*'Output-Calculation-sheet'!N63</f>
        <v>10.301915755713487</v>
      </c>
      <c r="O76" s="2">
        <f>O10/'Output-Calculation-sheet'!O9*'Output-Calculation-sheet'!O63</f>
        <v>0</v>
      </c>
      <c r="P76" s="2">
        <f>P10/'Output-Calculation-sheet'!P9*'Output-Calculation-sheet'!P63</f>
        <v>428.98714598158597</v>
      </c>
      <c r="Q76" s="2">
        <f>Q10/'Output-Calculation-sheet'!Q9*'Output-Calculation-sheet'!Q63</f>
        <v>68.85478509784285</v>
      </c>
      <c r="R76" s="2">
        <f>R10/'Output-Calculation-sheet'!R9*'Output-Calculation-sheet'!R63</f>
        <v>629.7975319900919</v>
      </c>
      <c r="S76" s="2">
        <f>S10/'Output-Calculation-sheet'!S9*'Output-Calculation-sheet'!S63</f>
        <v>0.87177383658975516</v>
      </c>
      <c r="T76" s="2">
        <f>T10/'Output-Calculation-sheet'!T9*'Output-Calculation-sheet'!T63</f>
        <v>221.68385217631885</v>
      </c>
      <c r="U76" s="2">
        <f>U10/'Output-Calculation-sheet'!U9*'Output-Calculation-sheet'!U63</f>
        <v>106.74150710975277</v>
      </c>
      <c r="V76" s="2">
        <f>V10/'Output-Calculation-sheet'!V9*'Output-Calculation-sheet'!V63</f>
        <v>146.092997429278</v>
      </c>
      <c r="W76" s="2">
        <f>W10/'Output-Calculation-sheet'!W9*'Output-Calculation-sheet'!W63</f>
        <v>9.8231163488118813</v>
      </c>
      <c r="X76" s="2">
        <f>X10/'Output-Calculation-sheet'!X9*'Output-Calculation-sheet'!X63</f>
        <v>1.2965717011017133</v>
      </c>
      <c r="Y76" s="2">
        <f>Y10/'Output-Calculation-sheet'!Y9*'Output-Calculation-sheet'!Y63</f>
        <v>3.1563540714838414</v>
      </c>
      <c r="AA76" s="2">
        <f t="shared" si="6"/>
        <v>5.1321383382869978</v>
      </c>
    </row>
    <row r="77" spans="1:27" x14ac:dyDescent="0.25">
      <c r="A77" s="2">
        <v>2034</v>
      </c>
      <c r="B77" s="2">
        <f>B11/'Output-Calculation-sheet'!B10*'Output-Calculation-sheet'!B64</f>
        <v>403.17592231260863</v>
      </c>
      <c r="C77" s="2">
        <f>C11/'Output-Calculation-sheet'!C10*'Output-Calculation-sheet'!C64</f>
        <v>0</v>
      </c>
      <c r="D77" s="2">
        <f>D11/'Output-Calculation-sheet'!D10*'Output-Calculation-sheet'!D64</f>
        <v>812.22053477793963</v>
      </c>
      <c r="E77" s="2">
        <f>E11/'Output-Calculation-sheet'!E10*'Output-Calculation-sheet'!E64</f>
        <v>576.49653087453589</v>
      </c>
      <c r="F77" s="2">
        <f>F11/'Output-Calculation-sheet'!F10*'Output-Calculation-sheet'!F64</f>
        <v>0</v>
      </c>
      <c r="G77" s="2">
        <f>G11/'Output-Calculation-sheet'!G10*'Output-Calculation-sheet'!G64</f>
        <v>269.64684126851716</v>
      </c>
      <c r="H77" s="2">
        <f>H11/'Output-Calculation-sheet'!H10*'Output-Calculation-sheet'!H64</f>
        <v>12.86299718349521</v>
      </c>
      <c r="I77" s="2">
        <f>I11/'Output-Calculation-sheet'!I10*'Output-Calculation-sheet'!I64</f>
        <v>142.46078489249089</v>
      </c>
      <c r="J77" s="2">
        <f>J11/'Output-Calculation-sheet'!J10*'Output-Calculation-sheet'!J64</f>
        <v>357.91499035802048</v>
      </c>
      <c r="K77" s="2">
        <f>K11/'Output-Calculation-sheet'!K10*'Output-Calculation-sheet'!K64</f>
        <v>509.77919543388174</v>
      </c>
      <c r="L77" s="2">
        <f>L11/'Output-Calculation-sheet'!L10*'Output-Calculation-sheet'!L64</f>
        <v>442.70452232334355</v>
      </c>
      <c r="M77" s="2">
        <f>M11/'Output-Calculation-sheet'!M10*'Output-Calculation-sheet'!M64</f>
        <v>9.2965465181026161</v>
      </c>
      <c r="N77" s="2">
        <f>N11/'Output-Calculation-sheet'!N10*'Output-Calculation-sheet'!N64</f>
        <v>8.7045825617238695</v>
      </c>
      <c r="O77" s="2">
        <f>O11/'Output-Calculation-sheet'!O10*'Output-Calculation-sheet'!O64</f>
        <v>0.35164070587338547</v>
      </c>
      <c r="P77" s="2">
        <f>P11/'Output-Calculation-sheet'!P10*'Output-Calculation-sheet'!P64</f>
        <v>387.29340406478332</v>
      </c>
      <c r="Q77" s="2">
        <f>Q11/'Output-Calculation-sheet'!Q10*'Output-Calculation-sheet'!Q64</f>
        <v>102.07196895436954</v>
      </c>
      <c r="R77" s="2">
        <f>R11/'Output-Calculation-sheet'!R10*'Output-Calculation-sheet'!R64</f>
        <v>544.39237832564856</v>
      </c>
      <c r="S77" s="2">
        <f>S11/'Output-Calculation-sheet'!S10*'Output-Calculation-sheet'!S64</f>
        <v>1.3692154179416893</v>
      </c>
      <c r="T77" s="2">
        <f>T11/'Output-Calculation-sheet'!T10*'Output-Calculation-sheet'!T64</f>
        <v>192.62607579785717</v>
      </c>
      <c r="U77" s="2">
        <f>U11/'Output-Calculation-sheet'!U10*'Output-Calculation-sheet'!U64</f>
        <v>99.930077155863444</v>
      </c>
      <c r="V77" s="2">
        <f>V11/'Output-Calculation-sheet'!V10*'Output-Calculation-sheet'!V64</f>
        <v>127.54069478639279</v>
      </c>
      <c r="W77" s="2">
        <f>W11/'Output-Calculation-sheet'!W10*'Output-Calculation-sheet'!W64</f>
        <v>12.811498057384451</v>
      </c>
      <c r="X77" s="2">
        <f>X11/'Output-Calculation-sheet'!X10*'Output-Calculation-sheet'!X64</f>
        <v>1.1310135786241438</v>
      </c>
      <c r="Y77" s="2">
        <f>Y11/'Output-Calculation-sheet'!Y10*'Output-Calculation-sheet'!Y64</f>
        <v>4.2517227502627666</v>
      </c>
      <c r="AA77" s="2">
        <f t="shared" si="6"/>
        <v>5.0190331380996609</v>
      </c>
    </row>
    <row r="78" spans="1:27" x14ac:dyDescent="0.25">
      <c r="A78" s="2">
        <v>2035</v>
      </c>
      <c r="B78" s="2">
        <f>B12/'Output-Calculation-sheet'!B11*'Output-Calculation-sheet'!B65</f>
        <v>752.36350336486544</v>
      </c>
      <c r="C78" s="2">
        <f>C12/'Output-Calculation-sheet'!C11*'Output-Calculation-sheet'!C65</f>
        <v>1.3778600907853518</v>
      </c>
      <c r="D78" s="2">
        <f>D12/'Output-Calculation-sheet'!D11*'Output-Calculation-sheet'!D65</f>
        <v>696.8006605079554</v>
      </c>
      <c r="E78" s="2">
        <f>E12/'Output-Calculation-sheet'!E11*'Output-Calculation-sheet'!E65</f>
        <v>520.81925285739806</v>
      </c>
      <c r="F78" s="2">
        <f>F12/'Output-Calculation-sheet'!F11*'Output-Calculation-sheet'!F65</f>
        <v>28.086527919970667</v>
      </c>
      <c r="G78" s="2">
        <f>G12/'Output-Calculation-sheet'!G11*'Output-Calculation-sheet'!G65</f>
        <v>224.77810786887756</v>
      </c>
      <c r="H78" s="2">
        <f>H12/'Output-Calculation-sheet'!H11*'Output-Calculation-sheet'!H65</f>
        <v>9.6866457275253328</v>
      </c>
      <c r="I78" s="2">
        <f>I12/'Output-Calculation-sheet'!I11*'Output-Calculation-sheet'!I65</f>
        <v>123.8765707909584</v>
      </c>
      <c r="J78" s="2">
        <f>J12/'Output-Calculation-sheet'!J11*'Output-Calculation-sheet'!J65</f>
        <v>293.32456146105119</v>
      </c>
      <c r="K78" s="2">
        <f>K12/'Output-Calculation-sheet'!K11*'Output-Calculation-sheet'!K65</f>
        <v>400.12615881767687</v>
      </c>
      <c r="L78" s="2">
        <f>L12/'Output-Calculation-sheet'!L11*'Output-Calculation-sheet'!L65</f>
        <v>360.69620467858641</v>
      </c>
      <c r="M78" s="2">
        <f>M12/'Output-Calculation-sheet'!M11*'Output-Calculation-sheet'!M65</f>
        <v>7.0917080212255579</v>
      </c>
      <c r="N78" s="2">
        <f>N12/'Output-Calculation-sheet'!N11*'Output-Calculation-sheet'!N65</f>
        <v>6.5399907103200023</v>
      </c>
      <c r="O78" s="2">
        <f>O12/'Output-Calculation-sheet'!O11*'Output-Calculation-sheet'!O65</f>
        <v>1.1043625840570375</v>
      </c>
      <c r="P78" s="2">
        <f>P12/'Output-Calculation-sheet'!P11*'Output-Calculation-sheet'!P65</f>
        <v>306.20456346204321</v>
      </c>
      <c r="Q78" s="2">
        <f>Q12/'Output-Calculation-sheet'!Q11*'Output-Calculation-sheet'!Q65</f>
        <v>120.30551876980562</v>
      </c>
      <c r="R78" s="2">
        <f>R12/'Output-Calculation-sheet'!R11*'Output-Calculation-sheet'!R65</f>
        <v>424.27661741427505</v>
      </c>
      <c r="S78" s="2">
        <f>S12/'Output-Calculation-sheet'!S11*'Output-Calculation-sheet'!S65</f>
        <v>2.16275119708909</v>
      </c>
      <c r="T78" s="2">
        <f>T12/'Output-Calculation-sheet'!T11*'Output-Calculation-sheet'!T65</f>
        <v>152.98233513130367</v>
      </c>
      <c r="U78" s="2">
        <f>U12/'Output-Calculation-sheet'!U11*'Output-Calculation-sheet'!U65</f>
        <v>82.011751073211528</v>
      </c>
      <c r="V78" s="2">
        <f>V12/'Output-Calculation-sheet'!V11*'Output-Calculation-sheet'!V65</f>
        <v>100.17997221626528</v>
      </c>
      <c r="W78" s="2">
        <f>W12/'Output-Calculation-sheet'!W11*'Output-Calculation-sheet'!W65</f>
        <v>12.824751309822167</v>
      </c>
      <c r="X78" s="2">
        <f>X12/'Output-Calculation-sheet'!X11*'Output-Calculation-sheet'!X65</f>
        <v>0.88691496380851897</v>
      </c>
      <c r="Y78" s="2">
        <f>Y12/'Output-Calculation-sheet'!Y11*'Output-Calculation-sheet'!Y65</f>
        <v>4.6230323685320363</v>
      </c>
      <c r="AA78" s="2">
        <f t="shared" si="6"/>
        <v>4.6331303233074097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15005910353.069065</v>
      </c>
      <c r="C96" s="2">
        <f>C8/'Output-Calculation-sheet'!C7*'Output-Calculation-sheet'!C79</f>
        <v>3835985103.1541924</v>
      </c>
      <c r="D96" s="2">
        <f>D8/'Output-Calculation-sheet'!D7*'Output-Calculation-sheet'!D79</f>
        <v>2666075216.8731904</v>
      </c>
      <c r="E96" s="2">
        <f>E8/'Output-Calculation-sheet'!E7*'Output-Calculation-sheet'!E79</f>
        <v>9596974451.9893837</v>
      </c>
      <c r="F96" s="2">
        <f>F8/'Output-Calculation-sheet'!F7*'Output-Calculation-sheet'!F79</f>
        <v>2925349260.9750357</v>
      </c>
      <c r="G96" s="2">
        <f>G8/'Output-Calculation-sheet'!G7*'Output-Calculation-sheet'!G79</f>
        <v>1810591061.4552646</v>
      </c>
      <c r="H96" s="2">
        <f>H8/'Output-Calculation-sheet'!H7*'Output-Calculation-sheet'!H79</f>
        <v>2672527848.060379</v>
      </c>
      <c r="I96" s="2">
        <f>I8/'Output-Calculation-sheet'!I7*'Output-Calculation-sheet'!I79</f>
        <v>1301279679.9812183</v>
      </c>
      <c r="J96" s="2">
        <f>J8/'Output-Calculation-sheet'!J7*'Output-Calculation-sheet'!J79</f>
        <v>1057303354.6408268</v>
      </c>
      <c r="K96" s="2">
        <f>K8/'Output-Calculation-sheet'!K7*'Output-Calculation-sheet'!K79</f>
        <v>1293180731.8220444</v>
      </c>
      <c r="L96" s="2">
        <f>L8/'Output-Calculation-sheet'!L7*'Output-Calculation-sheet'!L79</f>
        <v>1261177426.2840354</v>
      </c>
      <c r="M96" s="2">
        <f>M8/'Output-Calculation-sheet'!M7*'Output-Calculation-sheet'!M79</f>
        <v>2060571369.7883058</v>
      </c>
      <c r="N96" s="2">
        <f>N8/'Output-Calculation-sheet'!N7*'Output-Calculation-sheet'!N79</f>
        <v>1339718535.1991048</v>
      </c>
      <c r="O96" s="2">
        <f>O8/'Output-Calculation-sheet'!O7*'Output-Calculation-sheet'!O79</f>
        <v>506463359.16871268</v>
      </c>
      <c r="P96" s="2">
        <f>P8/'Output-Calculation-sheet'!P7*'Output-Calculation-sheet'!P79</f>
        <v>1930982833.3658595</v>
      </c>
      <c r="Q96" s="2">
        <f>Q8/'Output-Calculation-sheet'!Q7*'Output-Calculation-sheet'!Q79</f>
        <v>1001088617.9010894</v>
      </c>
      <c r="R96" s="2">
        <f>R8/'Output-Calculation-sheet'!R7*'Output-Calculation-sheet'!R79</f>
        <v>1267928669.4137034</v>
      </c>
      <c r="S96" s="2">
        <f>S8/'Output-Calculation-sheet'!S7*'Output-Calculation-sheet'!S79</f>
        <v>808386212.85555232</v>
      </c>
      <c r="T96" s="2">
        <f>T8/'Output-Calculation-sheet'!T7*'Output-Calculation-sheet'!T79</f>
        <v>447227104.64039749</v>
      </c>
      <c r="U96" s="2">
        <f>U8/'Output-Calculation-sheet'!U7*'Output-Calculation-sheet'!U79</f>
        <v>288846214.3651163</v>
      </c>
      <c r="V96" s="2">
        <f>V8/'Output-Calculation-sheet'!V7*'Output-Calculation-sheet'!V79</f>
        <v>172003290.54103196</v>
      </c>
      <c r="W96" s="2">
        <f>W8/'Output-Calculation-sheet'!W7*'Output-Calculation-sheet'!W79</f>
        <v>474475762.53487813</v>
      </c>
      <c r="X96" s="2">
        <f>X8/'Output-Calculation-sheet'!X7*'Output-Calculation-sheet'!X79</f>
        <v>247279222.35272345</v>
      </c>
      <c r="Y96" s="2">
        <f>Y8/'Output-Calculation-sheet'!Y7*'Output-Calculation-sheet'!Y79</f>
        <v>253160427.8221539</v>
      </c>
      <c r="AA96" s="2">
        <f t="shared" si="8"/>
        <v>54.224486108253274</v>
      </c>
    </row>
    <row r="97" spans="1:27" x14ac:dyDescent="0.25">
      <c r="A97" s="2">
        <v>2032</v>
      </c>
      <c r="B97" s="2">
        <f>B9/'Output-Calculation-sheet'!B8*'Output-Calculation-sheet'!B80</f>
        <v>13758477752.965256</v>
      </c>
      <c r="C97" s="2">
        <f>C9/'Output-Calculation-sheet'!C8*'Output-Calculation-sheet'!C80</f>
        <v>3434061407.738194</v>
      </c>
      <c r="D97" s="2">
        <f>D9/'Output-Calculation-sheet'!D8*'Output-Calculation-sheet'!D80</f>
        <v>2254432595.1449189</v>
      </c>
      <c r="E97" s="2">
        <f>E9/'Output-Calculation-sheet'!E8*'Output-Calculation-sheet'!E80</f>
        <v>9109572906.7224655</v>
      </c>
      <c r="F97" s="2">
        <f>F9/'Output-Calculation-sheet'!F8*'Output-Calculation-sheet'!F80</f>
        <v>2607004681.5442696</v>
      </c>
      <c r="G97" s="2">
        <f>G9/'Output-Calculation-sheet'!G8*'Output-Calculation-sheet'!G80</f>
        <v>1543799828.0381577</v>
      </c>
      <c r="H97" s="2">
        <f>H9/'Output-Calculation-sheet'!H8*'Output-Calculation-sheet'!H80</f>
        <v>2413731377.9419575</v>
      </c>
      <c r="I97" s="2">
        <f>I9/'Output-Calculation-sheet'!I8*'Output-Calculation-sheet'!I80</f>
        <v>1161958463.9009054</v>
      </c>
      <c r="J97" s="2">
        <f>J9/'Output-Calculation-sheet'!J8*'Output-Calculation-sheet'!J80</f>
        <v>931367896.29185176</v>
      </c>
      <c r="K97" s="2">
        <f>K9/'Output-Calculation-sheet'!K8*'Output-Calculation-sheet'!K80</f>
        <v>1119727491.726789</v>
      </c>
      <c r="L97" s="2">
        <f>L9/'Output-Calculation-sheet'!L8*'Output-Calculation-sheet'!L80</f>
        <v>1146602672.8848121</v>
      </c>
      <c r="M97" s="2">
        <f>M9/'Output-Calculation-sheet'!M8*'Output-Calculation-sheet'!M80</f>
        <v>1902509107.7035592</v>
      </c>
      <c r="N97" s="2">
        <f>N9/'Output-Calculation-sheet'!N8*'Output-Calculation-sheet'!N80</f>
        <v>1195545930.6838257</v>
      </c>
      <c r="O97" s="2">
        <f>O9/'Output-Calculation-sheet'!O8*'Output-Calculation-sheet'!O80</f>
        <v>447624751.02446222</v>
      </c>
      <c r="P97" s="2">
        <f>P9/'Output-Calculation-sheet'!P8*'Output-Calculation-sheet'!P80</f>
        <v>1722659259.9209092</v>
      </c>
      <c r="Q97" s="2">
        <f>Q9/'Output-Calculation-sheet'!Q8*'Output-Calculation-sheet'!Q80</f>
        <v>882690790.64443207</v>
      </c>
      <c r="R97" s="2">
        <f>R9/'Output-Calculation-sheet'!R8*'Output-Calculation-sheet'!R80</f>
        <v>1153440916.95999</v>
      </c>
      <c r="S97" s="2">
        <f>S9/'Output-Calculation-sheet'!S8*'Output-Calculation-sheet'!S80</f>
        <v>720763452.18126714</v>
      </c>
      <c r="T97" s="2">
        <f>T9/'Output-Calculation-sheet'!T8*'Output-Calculation-sheet'!T80</f>
        <v>386831390.28118986</v>
      </c>
      <c r="U97" s="2">
        <f>U9/'Output-Calculation-sheet'!U8*'Output-Calculation-sheet'!U80</f>
        <v>254498172.8731367</v>
      </c>
      <c r="V97" s="2">
        <f>V9/'Output-Calculation-sheet'!V8*'Output-Calculation-sheet'!V80</f>
        <v>150806875.60849807</v>
      </c>
      <c r="W97" s="2">
        <f>W9/'Output-Calculation-sheet'!W8*'Output-Calculation-sheet'!W80</f>
        <v>418716788.60514343</v>
      </c>
      <c r="X97" s="2">
        <f>X9/'Output-Calculation-sheet'!X8*'Output-Calculation-sheet'!X80</f>
        <v>233637164.36656752</v>
      </c>
      <c r="Y97" s="2">
        <f>Y9/'Output-Calculation-sheet'!Y8*'Output-Calculation-sheet'!Y80</f>
        <v>228641746.32456988</v>
      </c>
      <c r="AA97" s="2">
        <f t="shared" si="8"/>
        <v>49.179103422077127</v>
      </c>
    </row>
    <row r="98" spans="1:27" x14ac:dyDescent="0.25">
      <c r="A98" s="2">
        <v>2033</v>
      </c>
      <c r="B98" s="2">
        <f>B10/'Output-Calculation-sheet'!B9*'Output-Calculation-sheet'!B81</f>
        <v>11523202743.367754</v>
      </c>
      <c r="C98" s="2">
        <f>C10/'Output-Calculation-sheet'!C9*'Output-Calculation-sheet'!C81</f>
        <v>2814411630.5039244</v>
      </c>
      <c r="D98" s="2">
        <f>D10/'Output-Calculation-sheet'!D9*'Output-Calculation-sheet'!D81</f>
        <v>1747153200.3074522</v>
      </c>
      <c r="E98" s="2">
        <f>E10/'Output-Calculation-sheet'!E9*'Output-Calculation-sheet'!E81</f>
        <v>7927187535.4068632</v>
      </c>
      <c r="F98" s="2">
        <f>F10/'Output-Calculation-sheet'!F9*'Output-Calculation-sheet'!F81</f>
        <v>2123441589.8493772</v>
      </c>
      <c r="G98" s="2">
        <f>G10/'Output-Calculation-sheet'!G9*'Output-Calculation-sheet'!G81</f>
        <v>1202746336.7960234</v>
      </c>
      <c r="H98" s="2">
        <f>H10/'Output-Calculation-sheet'!H9*'Output-Calculation-sheet'!H81</f>
        <v>1990022616.1502836</v>
      </c>
      <c r="I98" s="2">
        <f>I10/'Output-Calculation-sheet'!I9*'Output-Calculation-sheet'!I81</f>
        <v>951699039.240605</v>
      </c>
      <c r="J98" s="2">
        <f>J10/'Output-Calculation-sheet'!J9*'Output-Calculation-sheet'!J81</f>
        <v>752002229.17513824</v>
      </c>
      <c r="K98" s="2">
        <f>K10/'Output-Calculation-sheet'!K9*'Output-Calculation-sheet'!K81</f>
        <v>892320600.24203598</v>
      </c>
      <c r="L98" s="2">
        <f>L10/'Output-Calculation-sheet'!L9*'Output-Calculation-sheet'!L81</f>
        <v>965822438.81506979</v>
      </c>
      <c r="M98" s="2">
        <f>M10/'Output-Calculation-sheet'!M9*'Output-Calculation-sheet'!M81</f>
        <v>1608092650.2779019</v>
      </c>
      <c r="N98" s="2">
        <f>N10/'Output-Calculation-sheet'!N9*'Output-Calculation-sheet'!N81</f>
        <v>977487725.57640982</v>
      </c>
      <c r="O98" s="2">
        <f>O10/'Output-Calculation-sheet'!O9*'Output-Calculation-sheet'!O81</f>
        <v>362899690.78683245</v>
      </c>
      <c r="P98" s="2">
        <f>P10/'Output-Calculation-sheet'!P9*'Output-Calculation-sheet'!P81</f>
        <v>1395333391.1310887</v>
      </c>
      <c r="Q98" s="2">
        <f>Q10/'Output-Calculation-sheet'!Q9*'Output-Calculation-sheet'!Q81</f>
        <v>727423544.01156664</v>
      </c>
      <c r="R98" s="2">
        <f>R10/'Output-Calculation-sheet'!R9*'Output-Calculation-sheet'!R81</f>
        <v>954178933.8901428</v>
      </c>
      <c r="S98" s="2">
        <f>S10/'Output-Calculation-sheet'!S9*'Output-Calculation-sheet'!S81</f>
        <v>587390261.27787197</v>
      </c>
      <c r="T98" s="2">
        <f>T10/'Output-Calculation-sheet'!T9*'Output-Calculation-sheet'!T81</f>
        <v>306487502.74501067</v>
      </c>
      <c r="U98" s="2">
        <f>U10/'Output-Calculation-sheet'!U9*'Output-Calculation-sheet'!U81</f>
        <v>203789588.57230368</v>
      </c>
      <c r="V98" s="2">
        <f>V10/'Output-Calculation-sheet'!V9*'Output-Calculation-sheet'!V81</f>
        <v>120640600.00407204</v>
      </c>
      <c r="W98" s="2">
        <f>W10/'Output-Calculation-sheet'!W9*'Output-Calculation-sheet'!W81</f>
        <v>335189066.29547578</v>
      </c>
      <c r="X98" s="2">
        <f>X10/'Output-Calculation-sheet'!X9*'Output-Calculation-sheet'!X81</f>
        <v>202210607.26582652</v>
      </c>
      <c r="Y98" s="2">
        <f>Y10/'Output-Calculation-sheet'!Y9*'Output-Calculation-sheet'!Y81</f>
        <v>188513218.3427484</v>
      </c>
      <c r="AA98" s="2">
        <f t="shared" si="8"/>
        <v>40.859646740031785</v>
      </c>
    </row>
    <row r="99" spans="1:27" x14ac:dyDescent="0.25">
      <c r="A99" s="2">
        <v>2034</v>
      </c>
      <c r="B99" s="2">
        <f>B11/'Output-Calculation-sheet'!B10*'Output-Calculation-sheet'!B82</f>
        <v>8655236768.3478413</v>
      </c>
      <c r="C99" s="2">
        <f>C11/'Output-Calculation-sheet'!C10*'Output-Calculation-sheet'!C82</f>
        <v>2110943810.2794876</v>
      </c>
      <c r="D99" s="2">
        <f>D11/'Output-Calculation-sheet'!D10*'Output-Calculation-sheet'!D82</f>
        <v>1238517960.105237</v>
      </c>
      <c r="E99" s="2">
        <f>E11/'Output-Calculation-sheet'!E10*'Output-Calculation-sheet'!E82</f>
        <v>6286970225.8756456</v>
      </c>
      <c r="F99" s="2">
        <f>F11/'Output-Calculation-sheet'!F10*'Output-Calculation-sheet'!F82</f>
        <v>1579699440.694932</v>
      </c>
      <c r="G99" s="2">
        <f>G11/'Output-Calculation-sheet'!G10*'Output-Calculation-sheet'!G82</f>
        <v>854506668.16368437</v>
      </c>
      <c r="H99" s="2">
        <f>H11/'Output-Calculation-sheet'!H10*'Output-Calculation-sheet'!H82</f>
        <v>1497976910.5201101</v>
      </c>
      <c r="I99" s="2">
        <f>I11/'Output-Calculation-sheet'!I10*'Output-Calculation-sheet'!I82</f>
        <v>713011036.24152422</v>
      </c>
      <c r="J99" s="2">
        <f>J11/'Output-Calculation-sheet'!J10*'Output-Calculation-sheet'!J82</f>
        <v>556130871.19846201</v>
      </c>
      <c r="K99" s="2">
        <f>K11/'Output-Calculation-sheet'!K10*'Output-Calculation-sheet'!K82</f>
        <v>648369394.25763476</v>
      </c>
      <c r="L99" s="2">
        <f>L11/'Output-Calculation-sheet'!L10*'Output-Calculation-sheet'!L82</f>
        <v>744974638.21787262</v>
      </c>
      <c r="M99" s="2">
        <f>M11/'Output-Calculation-sheet'!M10*'Output-Calculation-sheet'!M82</f>
        <v>1243287392.2910223</v>
      </c>
      <c r="N99" s="2">
        <f>N11/'Output-Calculation-sheet'!N10*'Output-Calculation-sheet'!N82</f>
        <v>731635195.88189459</v>
      </c>
      <c r="O99" s="2">
        <f>O11/'Output-Calculation-sheet'!O10*'Output-Calculation-sheet'!O82</f>
        <v>269796427.6580506</v>
      </c>
      <c r="P99" s="2">
        <f>P11/'Output-Calculation-sheet'!P10*'Output-Calculation-sheet'!P82</f>
        <v>1022212162.1676081</v>
      </c>
      <c r="Q99" s="2">
        <f>Q11/'Output-Calculation-sheet'!Q10*'Output-Calculation-sheet'!Q82</f>
        <v>541052938.09529257</v>
      </c>
      <c r="R99" s="2">
        <f>R11/'Output-Calculation-sheet'!R10*'Output-Calculation-sheet'!R82</f>
        <v>720798495.37163544</v>
      </c>
      <c r="S99" s="2">
        <f>S11/'Output-Calculation-sheet'!S10*'Output-Calculation-sheet'!S82</f>
        <v>437389176.56546545</v>
      </c>
      <c r="T99" s="2">
        <f>T11/'Output-Calculation-sheet'!T10*'Output-Calculation-sheet'!T82</f>
        <v>221031855.90207833</v>
      </c>
      <c r="U99" s="2">
        <f>U11/'Output-Calculation-sheet'!U10*'Output-Calculation-sheet'!U82</f>
        <v>148989669.39661491</v>
      </c>
      <c r="V99" s="2">
        <f>V11/'Output-Calculation-sheet'!V10*'Output-Calculation-sheet'!V82</f>
        <v>88253751.86845012</v>
      </c>
      <c r="W99" s="2">
        <f>W11/'Output-Calculation-sheet'!W10*'Output-Calculation-sheet'!W82</f>
        <v>244391368.25278234</v>
      </c>
      <c r="X99" s="2">
        <f>X11/'Output-Calculation-sheet'!X10*'Output-Calculation-sheet'!X82</f>
        <v>160204553.11989716</v>
      </c>
      <c r="Y99" s="2">
        <f>Y11/'Output-Calculation-sheet'!Y10*'Output-Calculation-sheet'!Y82</f>
        <v>141466169.55132759</v>
      </c>
      <c r="AA99" s="2">
        <f t="shared" si="8"/>
        <v>30.856846880024541</v>
      </c>
    </row>
    <row r="100" spans="1:27" x14ac:dyDescent="0.25">
      <c r="A100" s="2">
        <v>2035</v>
      </c>
      <c r="B100" s="2">
        <f>B12/'Output-Calculation-sheet'!B11*'Output-Calculation-sheet'!B83</f>
        <v>5887128079.8613195</v>
      </c>
      <c r="C100" s="2">
        <f>C12/'Output-Calculation-sheet'!C11*'Output-Calculation-sheet'!C83</f>
        <v>1429999420.9165528</v>
      </c>
      <c r="D100" s="2">
        <f>D12/'Output-Calculation-sheet'!D11*'Output-Calculation-sheet'!D83</f>
        <v>796049289.84344792</v>
      </c>
      <c r="E100" s="2">
        <f>E12/'Output-Calculation-sheet'!E11*'Output-Calculation-sheet'!E83</f>
        <v>4505048549.5856743</v>
      </c>
      <c r="F100" s="2">
        <f>F12/'Output-Calculation-sheet'!F11*'Output-Calculation-sheet'!F83</f>
        <v>1060930337.8258082</v>
      </c>
      <c r="G100" s="2">
        <f>G12/'Output-Calculation-sheet'!G11*'Output-Calculation-sheet'!G83</f>
        <v>547570722.15513885</v>
      </c>
      <c r="H100" s="2">
        <f>H12/'Output-Calculation-sheet'!H11*'Output-Calculation-sheet'!H83</f>
        <v>1015228923.0989745</v>
      </c>
      <c r="I100" s="2">
        <f>I12/'Output-Calculation-sheet'!I11*'Output-Calculation-sheet'!I83</f>
        <v>482260139.51356208</v>
      </c>
      <c r="J100" s="2">
        <f>J12/'Output-Calculation-sheet'!J11*'Output-Calculation-sheet'!J83</f>
        <v>371396144.83488941</v>
      </c>
      <c r="K100" s="2">
        <f>K12/'Output-Calculation-sheet'!K11*'Output-Calculation-sheet'!K83</f>
        <v>424046081.53675658</v>
      </c>
      <c r="L100" s="2">
        <f>L12/'Output-Calculation-sheet'!L11*'Output-Calculation-sheet'!L83</f>
        <v>519201596.39725161</v>
      </c>
      <c r="M100" s="2">
        <f>M12/'Output-Calculation-sheet'!M11*'Output-Calculation-sheet'!M83</f>
        <v>867360546.42870307</v>
      </c>
      <c r="N100" s="2">
        <f>N12/'Output-Calculation-sheet'!N11*'Output-Calculation-sheet'!N83</f>
        <v>494895470.71328765</v>
      </c>
      <c r="O100" s="2">
        <f>O12/'Output-Calculation-sheet'!O11*'Output-Calculation-sheet'!O83</f>
        <v>181519080.27413222</v>
      </c>
      <c r="P100" s="2">
        <f>P12/'Output-Calculation-sheet'!P11*'Output-Calculation-sheet'!P83</f>
        <v>668342018.88506627</v>
      </c>
      <c r="Q100" s="2">
        <f>Q12/'Output-Calculation-sheet'!Q11*'Output-Calculation-sheet'!Q83</f>
        <v>363783175.12714469</v>
      </c>
      <c r="R100" s="2">
        <f>R12/'Output-Calculation-sheet'!R11*'Output-Calculation-sheet'!R83</f>
        <v>490846636.09044594</v>
      </c>
      <c r="S100" s="2">
        <f>S12/'Output-Calculation-sheet'!S11*'Output-Calculation-sheet'!S83</f>
        <v>293350858.10867977</v>
      </c>
      <c r="T100" s="2">
        <f>T12/'Output-Calculation-sheet'!T11*'Output-Calculation-sheet'!T83</f>
        <v>143960364.58012322</v>
      </c>
      <c r="U100" s="2">
        <f>U12/'Output-Calculation-sheet'!U11*'Output-Calculation-sheet'!U83</f>
        <v>97993742.42583397</v>
      </c>
      <c r="V100" s="2">
        <f>V12/'Output-Calculation-sheet'!V11*'Output-Calculation-sheet'!V83</f>
        <v>58259105.215783432</v>
      </c>
      <c r="W100" s="2">
        <f>W12/'Output-Calculation-sheet'!W11*'Output-Calculation-sheet'!W83</f>
        <v>159922606.65699515</v>
      </c>
      <c r="X100" s="2">
        <f>X12/'Output-Calculation-sheet'!X11*'Output-Calculation-sheet'!X83</f>
        <v>114645714.46201836</v>
      </c>
      <c r="Y100" s="2">
        <f>Y12/'Output-Calculation-sheet'!Y11*'Output-Calculation-sheet'!Y83</f>
        <v>95581257.533191502</v>
      </c>
      <c r="AA100" s="2">
        <f t="shared" si="8"/>
        <v>21.069319862070774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8346.2869535806676</v>
      </c>
      <c r="C107" s="2">
        <f>C8/'Output-Calculation-sheet'!C7*'Output-Calculation-sheet'!C88</f>
        <v>4951.6762079304517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1524.2795128409207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147.47029175543383</v>
      </c>
      <c r="M107" s="2">
        <f>M8/'Output-Calculation-sheet'!M7*'Output-Calculation-sheet'!M88</f>
        <v>1048.8526469896951</v>
      </c>
      <c r="N107" s="2">
        <f>N8/'Output-Calculation-sheet'!N7*'Output-Calculation-sheet'!N88</f>
        <v>1030.8520543794041</v>
      </c>
      <c r="O107" s="2">
        <f>O8/'Output-Calculation-sheet'!O7*'Output-Calculation-sheet'!O88</f>
        <v>961.97312570557222</v>
      </c>
      <c r="P107" s="2">
        <f>P8/'Output-Calculation-sheet'!P7*'Output-Calculation-sheet'!P88</f>
        <v>0</v>
      </c>
      <c r="Q107" s="2">
        <f>Q8/'Output-Calculation-sheet'!Q7*'Output-Calculation-sheet'!Q88</f>
        <v>602.12281960710766</v>
      </c>
      <c r="R107" s="2">
        <f>R8/'Output-Calculation-sheet'!R7*'Output-Calculation-sheet'!R88</f>
        <v>0</v>
      </c>
      <c r="S107" s="2">
        <f>S8/'Output-Calculation-sheet'!S7*'Output-Calculation-sheet'!S88</f>
        <v>590.91998433482559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115.06131681212608</v>
      </c>
      <c r="Y107" s="2">
        <f>Y8/'Output-Calculation-sheet'!Y7*'Output-Calculation-sheet'!Y88</f>
        <v>0</v>
      </c>
      <c r="AA107" s="2">
        <f t="shared" si="9"/>
        <v>19.319494913936204</v>
      </c>
    </row>
    <row r="108" spans="1:27" x14ac:dyDescent="0.25">
      <c r="A108" s="2">
        <v>2032</v>
      </c>
      <c r="B108" s="2">
        <f>B9/'Output-Calculation-sheet'!B8*'Output-Calculation-sheet'!B89</f>
        <v>8330.772258708761</v>
      </c>
      <c r="C108" s="2">
        <f>C9/'Output-Calculation-sheet'!C8*'Output-Calculation-sheet'!C89</f>
        <v>4942.4716663303607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1521.4460694579227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1046.9029621928339</v>
      </c>
      <c r="N108" s="2">
        <f>N9/'Output-Calculation-sheet'!N8*'Output-Calculation-sheet'!N89</f>
        <v>1028.9358304140978</v>
      </c>
      <c r="O108" s="2">
        <f>O9/'Output-Calculation-sheet'!O8*'Output-Calculation-sheet'!O89</f>
        <v>960.18493898214615</v>
      </c>
      <c r="P108" s="2">
        <f>P9/'Output-Calculation-sheet'!P8*'Output-Calculation-sheet'!P89</f>
        <v>0</v>
      </c>
      <c r="Q108" s="2">
        <f>Q9/'Output-Calculation-sheet'!Q8*'Output-Calculation-sheet'!Q89</f>
        <v>540.90319429884426</v>
      </c>
      <c r="R108" s="2">
        <f>R9/'Output-Calculation-sheet'!R8*'Output-Calculation-sheet'!R89</f>
        <v>0</v>
      </c>
      <c r="S108" s="2">
        <f>S9/'Output-Calculation-sheet'!S8*'Output-Calculation-sheet'!S89</f>
        <v>589.82153860660458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114.84743233489348</v>
      </c>
      <c r="Y108" s="2">
        <f>Y9/'Output-Calculation-sheet'!Y8*'Output-Calculation-sheet'!Y89</f>
        <v>0</v>
      </c>
      <c r="AA108" s="2">
        <f t="shared" si="9"/>
        <v>19.076285891326464</v>
      </c>
    </row>
    <row r="109" spans="1:27" x14ac:dyDescent="0.25">
      <c r="A109" s="2">
        <v>2033</v>
      </c>
      <c r="B109" s="2">
        <f>B10/'Output-Calculation-sheet'!B9*'Output-Calculation-sheet'!B90</f>
        <v>7633.7440545515983</v>
      </c>
      <c r="C109" s="2">
        <f>C10/'Output-Calculation-sheet'!C9*'Output-Calculation-sheet'!C90</f>
        <v>4528.9395179657768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1394.1480485082295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959.30953519676461</v>
      </c>
      <c r="N109" s="2">
        <f>N10/'Output-Calculation-sheet'!N9*'Output-Calculation-sheet'!N90</f>
        <v>942.84569713542624</v>
      </c>
      <c r="O109" s="2">
        <f>O10/'Output-Calculation-sheet'!O9*'Output-Calculation-sheet'!O90</f>
        <v>879.84713080621884</v>
      </c>
      <c r="P109" s="2">
        <f>P10/'Output-Calculation-sheet'!P9*'Output-Calculation-sheet'!P90</f>
        <v>0</v>
      </c>
      <c r="Q109" s="2">
        <f>Q10/'Output-Calculation-sheet'!Q9*'Output-Calculation-sheet'!Q90</f>
        <v>495.64631169100863</v>
      </c>
      <c r="R109" s="2">
        <f>R10/'Output-Calculation-sheet'!R9*'Output-Calculation-sheet'!R90</f>
        <v>0</v>
      </c>
      <c r="S109" s="2">
        <f>S10/'Output-Calculation-sheet'!S9*'Output-Calculation-sheet'!S90</f>
        <v>540.4717022335841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105.23825121380737</v>
      </c>
      <c r="Y109" s="2">
        <f>Y10/'Output-Calculation-sheet'!Y9*'Output-Calculation-sheet'!Y90</f>
        <v>0</v>
      </c>
      <c r="AA109" s="2">
        <f t="shared" si="9"/>
        <v>17.48019024930241</v>
      </c>
    </row>
    <row r="110" spans="1:27" x14ac:dyDescent="0.25">
      <c r="A110" s="2">
        <v>2034</v>
      </c>
      <c r="B110" s="2">
        <f>B11/'Output-Calculation-sheet'!B10*'Output-Calculation-sheet'!B91</f>
        <v>5883.7010027356919</v>
      </c>
      <c r="C110" s="2">
        <f>C11/'Output-Calculation-sheet'!C10*'Output-Calculation-sheet'!C91</f>
        <v>3808.0100134487939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1172.2235874180976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806.60390838405363</v>
      </c>
      <c r="N110" s="2">
        <f>N11/'Output-Calculation-sheet'!N10*'Output-Calculation-sheet'!N91</f>
        <v>792.76083100386916</v>
      </c>
      <c r="O110" s="2">
        <f>O11/'Output-Calculation-sheet'!O10*'Output-Calculation-sheet'!O91</f>
        <v>739.79055607242287</v>
      </c>
      <c r="P110" s="2">
        <f>P11/'Output-Calculation-sheet'!P10*'Output-Calculation-sheet'!P91</f>
        <v>0</v>
      </c>
      <c r="Q110" s="2">
        <f>Q11/'Output-Calculation-sheet'!Q10*'Output-Calculation-sheet'!Q91</f>
        <v>370.44259440351397</v>
      </c>
      <c r="R110" s="2">
        <f>R11/'Output-Calculation-sheet'!R10*'Output-Calculation-sheet'!R91</f>
        <v>0</v>
      </c>
      <c r="S110" s="2">
        <f>S11/'Output-Calculation-sheet'!S10*'Output-Calculation-sheet'!S91</f>
        <v>454.43787578237101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88.48612635039531</v>
      </c>
      <c r="Y110" s="2">
        <f>Y11/'Output-Calculation-sheet'!Y10*'Output-Calculation-sheet'!Y91</f>
        <v>0</v>
      </c>
      <c r="AA110" s="2">
        <f t="shared" si="9"/>
        <v>14.116456495599207</v>
      </c>
    </row>
    <row r="111" spans="1:27" x14ac:dyDescent="0.25">
      <c r="A111" s="2">
        <v>2035</v>
      </c>
      <c r="B111" s="2">
        <f>B12/'Output-Calculation-sheet'!B11*'Output-Calculation-sheet'!B92</f>
        <v>4071.6889063181497</v>
      </c>
      <c r="C111" s="2">
        <f>C12/'Output-Calculation-sheet'!C11*'Output-Calculation-sheet'!C92</f>
        <v>2898.7766937287452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892.33337177315036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614.0122012380449</v>
      </c>
      <c r="N111" s="2">
        <f>N12/'Output-Calculation-sheet'!N11*'Output-Calculation-sheet'!N92</f>
        <v>603.4744164272272</v>
      </c>
      <c r="O111" s="2">
        <f>O12/'Output-Calculation-sheet'!O11*'Output-Calculation-sheet'!O92</f>
        <v>563.15178127411832</v>
      </c>
      <c r="P111" s="2">
        <f>P12/'Output-Calculation-sheet'!P11*'Output-Calculation-sheet'!P92</f>
        <v>0</v>
      </c>
      <c r="Q111" s="2">
        <f>Q12/'Output-Calculation-sheet'!Q11*'Output-Calculation-sheet'!Q92</f>
        <v>246.74345939880681</v>
      </c>
      <c r="R111" s="2">
        <f>R12/'Output-Calculation-sheet'!R11*'Output-Calculation-sheet'!R92</f>
        <v>0</v>
      </c>
      <c r="S111" s="2">
        <f>S12/'Output-Calculation-sheet'!S11*'Output-Calculation-sheet'!S92</f>
        <v>345.93236845837129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67.358415518072036</v>
      </c>
      <c r="Y111" s="2">
        <f>Y12/'Output-Calculation-sheet'!Y11*'Output-Calculation-sheet'!Y92</f>
        <v>0</v>
      </c>
      <c r="AA111" s="2">
        <f t="shared" si="9"/>
        <v>10.303471614134684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1571007863.4497948</v>
      </c>
      <c r="C118" s="2">
        <f>C8/'Output-Calculation-sheet'!C7*'Output-Calculation-sheet'!C97</f>
        <v>80441073.225044921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174347222.65099671</v>
      </c>
      <c r="I118" s="2">
        <f>I8/'Output-Calculation-sheet'!I7*'Output-Calculation-sheet'!I97</f>
        <v>2.5390988292749104E-8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550107663.25585711</v>
      </c>
      <c r="M118" s="2">
        <f>M8/'Output-Calculation-sheet'!M7*'Output-Calculation-sheet'!M97</f>
        <v>172680647.93705279</v>
      </c>
      <c r="N118" s="2">
        <f>N8/'Output-Calculation-sheet'!N7*'Output-Calculation-sheet'!N97</f>
        <v>128023346.28421065</v>
      </c>
      <c r="O118" s="2">
        <f>O8/'Output-Calculation-sheet'!O7*'Output-Calculation-sheet'!O97</f>
        <v>15283270.993509505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9458091.3187916391</v>
      </c>
      <c r="T118" s="2">
        <f>T8/'Output-Calculation-sheet'!T7*'Output-Calculation-sheet'!T97</f>
        <v>3.8743187694569692E-9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6389385.8048355533</v>
      </c>
      <c r="Y118" s="2">
        <f>Y8/'Output-Calculation-sheet'!Y7*'Output-Calculation-sheet'!Y97</f>
        <v>0</v>
      </c>
      <c r="AA118" s="2">
        <f t="shared" si="10"/>
        <v>2707.7385649200937</v>
      </c>
    </row>
    <row r="119" spans="1:27" x14ac:dyDescent="0.25">
      <c r="A119" s="2">
        <v>2032</v>
      </c>
      <c r="B119" s="2">
        <f>B9/'Output-Calculation-sheet'!B8*'Output-Calculation-sheet'!B98</f>
        <v>1990280998.1216564</v>
      </c>
      <c r="C119" s="2">
        <f>C9/'Output-Calculation-sheet'!C8*'Output-Calculation-sheet'!C98</f>
        <v>83619474.336575702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190841764.42912689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644902807.17081559</v>
      </c>
      <c r="M119" s="2">
        <f>M9/'Output-Calculation-sheet'!M8*'Output-Calculation-sheet'!M98</f>
        <v>185211545.92282042</v>
      </c>
      <c r="N119" s="2">
        <f>N9/'Output-Calculation-sheet'!N8*'Output-Calculation-sheet'!N98</f>
        <v>136988329.4497287</v>
      </c>
      <c r="O119" s="2">
        <f>O9/'Output-Calculation-sheet'!O8*'Output-Calculation-sheet'!O98</f>
        <v>15910671.790120397</v>
      </c>
      <c r="P119" s="2">
        <f>P9/'Output-Calculation-sheet'!P8*'Output-Calculation-sheet'!P98</f>
        <v>0</v>
      </c>
      <c r="Q119" s="2">
        <f>Q9/'Output-Calculation-sheet'!Q8*'Output-Calculation-sheet'!Q98</f>
        <v>34158629.918280333</v>
      </c>
      <c r="R119" s="2">
        <f>R9/'Output-Calculation-sheet'!R8*'Output-Calculation-sheet'!R98</f>
        <v>0</v>
      </c>
      <c r="S119" s="2">
        <f>S9/'Output-Calculation-sheet'!S8*'Output-Calculation-sheet'!S98</f>
        <v>13459809.217882523</v>
      </c>
      <c r="T119" s="2">
        <f>T9/'Output-Calculation-sheet'!T8*'Output-Calculation-sheet'!T98</f>
        <v>0</v>
      </c>
      <c r="U119" s="2">
        <f>U9/'Output-Calculation-sheet'!U8*'Output-Calculation-sheet'!U98</f>
        <v>-1.5075529206723483E-9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6728575.9645300079</v>
      </c>
      <c r="Y119" s="2">
        <f>Y9/'Output-Calculation-sheet'!Y8*'Output-Calculation-sheet'!Y98</f>
        <v>0</v>
      </c>
      <c r="AA119" s="2">
        <f t="shared" si="10"/>
        <v>3302.1026063215372</v>
      </c>
    </row>
    <row r="120" spans="1:27" x14ac:dyDescent="0.25">
      <c r="A120" s="2">
        <v>2033</v>
      </c>
      <c r="B120" s="2">
        <f>B10/'Output-Calculation-sheet'!B9*'Output-Calculation-sheet'!B99</f>
        <v>2134951671.3639653</v>
      </c>
      <c r="C120" s="2">
        <f>C10/'Output-Calculation-sheet'!C9*'Output-Calculation-sheet'!C99</f>
        <v>79822970.725921184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188766559.41888556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676952867.64725065</v>
      </c>
      <c r="M120" s="2">
        <f>M10/'Output-Calculation-sheet'!M9*'Output-Calculation-sheet'!M99</f>
        <v>193701538.80516011</v>
      </c>
      <c r="N120" s="2">
        <f>N10/'Output-Calculation-sheet'!N9*'Output-Calculation-sheet'!N99</f>
        <v>148786683.59265444</v>
      </c>
      <c r="O120" s="2">
        <f>O10/'Output-Calculation-sheet'!O9*'Output-Calculation-sheet'!O99</f>
        <v>15230153.834255647</v>
      </c>
      <c r="P120" s="2">
        <f>P10/'Output-Calculation-sheet'!P9*'Output-Calculation-sheet'!P99</f>
        <v>0</v>
      </c>
      <c r="Q120" s="2">
        <f>Q10/'Output-Calculation-sheet'!Q9*'Output-Calculation-sheet'!Q99</f>
        <v>116323111.30364451</v>
      </c>
      <c r="R120" s="2">
        <f>R10/'Output-Calculation-sheet'!R9*'Output-Calculation-sheet'!R99</f>
        <v>0</v>
      </c>
      <c r="S120" s="2">
        <f>S10/'Output-Calculation-sheet'!S9*'Output-Calculation-sheet'!S99</f>
        <v>25048846.573386684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6582251.7057999792</v>
      </c>
      <c r="Y120" s="2">
        <f>Y10/'Output-Calculation-sheet'!Y9*'Output-Calculation-sheet'!Y99</f>
        <v>0</v>
      </c>
      <c r="AA120" s="2">
        <f t="shared" si="10"/>
        <v>3586.1666549709244</v>
      </c>
    </row>
    <row r="121" spans="1:27" x14ac:dyDescent="0.25">
      <c r="A121" s="2">
        <v>2034</v>
      </c>
      <c r="B121" s="2">
        <f>B11/'Output-Calculation-sheet'!B10*'Output-Calculation-sheet'!B100</f>
        <v>2936149493.7964821</v>
      </c>
      <c r="C121" s="2">
        <f>C11/'Output-Calculation-sheet'!C10*'Output-Calculation-sheet'!C100</f>
        <v>70397016.144552708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182521099.05173981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-3.5579759768514506E-8</v>
      </c>
      <c r="L121" s="2">
        <f>L11/'Output-Calculation-sheet'!L10*'Output-Calculation-sheet'!L100</f>
        <v>663736437.77010345</v>
      </c>
      <c r="M121" s="2">
        <f>M11/'Output-Calculation-sheet'!M10*'Output-Calculation-sheet'!M100</f>
        <v>184159684.04790992</v>
      </c>
      <c r="N121" s="2">
        <f>N11/'Output-Calculation-sheet'!N10*'Output-Calculation-sheet'!N100</f>
        <v>140952944.38978931</v>
      </c>
      <c r="O121" s="2">
        <f>O11/'Output-Calculation-sheet'!O10*'Output-Calculation-sheet'!O100</f>
        <v>13946172.8767471</v>
      </c>
      <c r="P121" s="2">
        <f>P11/'Output-Calculation-sheet'!P10*'Output-Calculation-sheet'!P100</f>
        <v>-1.9192578692169559E-8</v>
      </c>
      <c r="Q121" s="2">
        <f>Q11/'Output-Calculation-sheet'!Q10*'Output-Calculation-sheet'!Q100</f>
        <v>188743809.37175468</v>
      </c>
      <c r="R121" s="2">
        <f>R11/'Output-Calculation-sheet'!R10*'Output-Calculation-sheet'!R100</f>
        <v>0</v>
      </c>
      <c r="S121" s="2">
        <f>S11/'Output-Calculation-sheet'!S10*'Output-Calculation-sheet'!S100</f>
        <v>40869860.522169881</v>
      </c>
      <c r="T121" s="2">
        <f>T11/'Output-Calculation-sheet'!T10*'Output-Calculation-sheet'!T100</f>
        <v>6.8322668003803056E-9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5840479.6537684873</v>
      </c>
      <c r="Y121" s="2">
        <f>Y11/'Output-Calculation-sheet'!Y10*'Output-Calculation-sheet'!Y100</f>
        <v>0</v>
      </c>
      <c r="AA121" s="2">
        <f t="shared" si="10"/>
        <v>4427.3169976250174</v>
      </c>
    </row>
    <row r="122" spans="1:27" x14ac:dyDescent="0.25">
      <c r="A122" s="2">
        <v>2035</v>
      </c>
      <c r="B122" s="2">
        <f>B12/'Output-Calculation-sheet'!B11*'Output-Calculation-sheet'!B101</f>
        <v>3525210616.8966455</v>
      </c>
      <c r="C122" s="2">
        <f>C12/'Output-Calculation-sheet'!C11*'Output-Calculation-sheet'!C101</f>
        <v>57978896.957492307</v>
      </c>
      <c r="D122" s="2">
        <f>D12/'Output-Calculation-sheet'!D11*'Output-Calculation-sheet'!D101</f>
        <v>-3.2093248467751229E-8</v>
      </c>
      <c r="E122" s="2">
        <f>E12/'Output-Calculation-sheet'!E11*'Output-Calculation-sheet'!E101</f>
        <v>41570412.133555569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155203659.23995492</v>
      </c>
      <c r="I122" s="2">
        <f>I12/'Output-Calculation-sheet'!I11*'Output-Calculation-sheet'!I101</f>
        <v>0</v>
      </c>
      <c r="J122" s="2">
        <f>J12/'Output-Calculation-sheet'!J11*'Output-Calculation-sheet'!J101</f>
        <v>-3.25617544968039E-8</v>
      </c>
      <c r="K122" s="2">
        <f>K12/'Output-Calculation-sheet'!K11*'Output-Calculation-sheet'!K101</f>
        <v>0</v>
      </c>
      <c r="L122" s="2">
        <f>L12/'Output-Calculation-sheet'!L11*'Output-Calculation-sheet'!L101</f>
        <v>563133565.68530369</v>
      </c>
      <c r="M122" s="2">
        <f>M12/'Output-Calculation-sheet'!M11*'Output-Calculation-sheet'!M101</f>
        <v>151906565.42506278</v>
      </c>
      <c r="N122" s="2">
        <f>N12/'Output-Calculation-sheet'!N11*'Output-Calculation-sheet'!N101</f>
        <v>124131291.28271113</v>
      </c>
      <c r="O122" s="2">
        <f>O12/'Output-Calculation-sheet'!O11*'Output-Calculation-sheet'!O101</f>
        <v>12596296.248705594</v>
      </c>
      <c r="P122" s="2">
        <f>P12/'Output-Calculation-sheet'!P11*'Output-Calculation-sheet'!P101</f>
        <v>0</v>
      </c>
      <c r="Q122" s="2">
        <f>Q12/'Output-Calculation-sheet'!Q11*'Output-Calculation-sheet'!Q101</f>
        <v>247116275.49033627</v>
      </c>
      <c r="R122" s="2">
        <f>R12/'Output-Calculation-sheet'!R11*'Output-Calculation-sheet'!R101</f>
        <v>0</v>
      </c>
      <c r="S122" s="2">
        <f>S12/'Output-Calculation-sheet'!S11*'Output-Calculation-sheet'!S101</f>
        <v>42700633.626616053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-4.2480396940726781E-9</v>
      </c>
      <c r="W122" s="2">
        <f>W12/'Output-Calculation-sheet'!W11*'Output-Calculation-sheet'!W101</f>
        <v>0</v>
      </c>
      <c r="X122" s="2">
        <f>X12/'Output-Calculation-sheet'!X11*'Output-Calculation-sheet'!X101</f>
        <v>4804829.7409966905</v>
      </c>
      <c r="Y122" s="2">
        <f>Y12/'Output-Calculation-sheet'!Y11*'Output-Calculation-sheet'!Y101</f>
        <v>0</v>
      </c>
      <c r="AA122" s="2">
        <f t="shared" si="10"/>
        <v>4926.3530427273818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18222112286.407787</v>
      </c>
      <c r="C129" s="2">
        <f>C8/'Output-Calculation-sheet'!C7*'Output-Calculation-sheet'!C106</f>
        <v>0</v>
      </c>
      <c r="D129" s="2">
        <f>D8/'Output-Calculation-sheet'!D7*'Output-Calculation-sheet'!D106</f>
        <v>33149083762.316872</v>
      </c>
      <c r="E129" s="2">
        <f>E8/'Output-Calculation-sheet'!E7*'Output-Calculation-sheet'!E106</f>
        <v>25268277236.01638</v>
      </c>
      <c r="F129" s="2">
        <f>F8/'Output-Calculation-sheet'!F7*'Output-Calculation-sheet'!F106</f>
        <v>16997110071.975962</v>
      </c>
      <c r="G129" s="2">
        <f>G8/'Output-Calculation-sheet'!G7*'Output-Calculation-sheet'!G106</f>
        <v>11515890345.372694</v>
      </c>
      <c r="H129" s="2">
        <f>H8/'Output-Calculation-sheet'!H7*'Output-Calculation-sheet'!H106</f>
        <v>0</v>
      </c>
      <c r="I129" s="2">
        <f>I8/'Output-Calculation-sheet'!I7*'Output-Calculation-sheet'!I106</f>
        <v>10486392282.250172</v>
      </c>
      <c r="J129" s="2">
        <f>J8/'Output-Calculation-sheet'!J7*'Output-Calculation-sheet'!J106</f>
        <v>10943206675.581722</v>
      </c>
      <c r="K129" s="2">
        <f>K8/'Output-Calculation-sheet'!K7*'Output-Calculation-sheet'!K106</f>
        <v>10572505889.088291</v>
      </c>
      <c r="L129" s="2">
        <f>L8/'Output-Calculation-sheet'!L7*'Output-Calculation-sheet'!L106</f>
        <v>7701299869.5742455</v>
      </c>
      <c r="M129" s="2">
        <f>M8/'Output-Calculation-sheet'!M7*'Output-Calculation-sheet'!M106</f>
        <v>0</v>
      </c>
      <c r="N129" s="2">
        <f>N8/'Output-Calculation-sheet'!N7*'Output-Calculation-sheet'!N106</f>
        <v>6699463.2193990396</v>
      </c>
      <c r="O129" s="2">
        <f>O8/'Output-Calculation-sheet'!O7*'Output-Calculation-sheet'!O106</f>
        <v>0</v>
      </c>
      <c r="P129" s="2">
        <f>P8/'Output-Calculation-sheet'!P7*'Output-Calculation-sheet'!P106</f>
        <v>6274941004.9677763</v>
      </c>
      <c r="Q129" s="2">
        <f>Q8/'Output-Calculation-sheet'!Q7*'Output-Calculation-sheet'!Q106</f>
        <v>2997176593.4483585</v>
      </c>
      <c r="R129" s="2">
        <f>R8/'Output-Calculation-sheet'!R7*'Output-Calculation-sheet'!R106</f>
        <v>6920257879.3615971</v>
      </c>
      <c r="S129" s="2">
        <f>S8/'Output-Calculation-sheet'!S7*'Output-Calculation-sheet'!S106</f>
        <v>27993506.606468987</v>
      </c>
      <c r="T129" s="2">
        <f>T8/'Output-Calculation-sheet'!T7*'Output-Calculation-sheet'!T106</f>
        <v>2637279104.0015025</v>
      </c>
      <c r="U129" s="2">
        <f>U8/'Output-Calculation-sheet'!U7*'Output-Calculation-sheet'!U106</f>
        <v>1885201894.5652838</v>
      </c>
      <c r="V129" s="2">
        <f>V8/'Output-Calculation-sheet'!V7*'Output-Calculation-sheet'!V106</f>
        <v>1883943688.4149647</v>
      </c>
      <c r="W129" s="2">
        <f>W8/'Output-Calculation-sheet'!W7*'Output-Calculation-sheet'!W106</f>
        <v>1460725897.6143072</v>
      </c>
      <c r="X129" s="2">
        <f>X8/'Output-Calculation-sheet'!X7*'Output-Calculation-sheet'!X106</f>
        <v>0</v>
      </c>
      <c r="Y129" s="2">
        <f>Y8/'Output-Calculation-sheet'!Y7*'Output-Calculation-sheet'!Y106</f>
        <v>732673642.47832596</v>
      </c>
      <c r="AA129" s="2">
        <f t="shared" si="11"/>
        <v>169682.77109326213</v>
      </c>
    </row>
    <row r="130" spans="1:27" x14ac:dyDescent="0.25">
      <c r="A130" s="2">
        <v>2032</v>
      </c>
      <c r="B130" s="2">
        <f>B9/'Output-Calculation-sheet'!B8*'Output-Calculation-sheet'!B107</f>
        <v>18032145889.708263</v>
      </c>
      <c r="C130" s="2">
        <f>C9/'Output-Calculation-sheet'!C8*'Output-Calculation-sheet'!C107</f>
        <v>0</v>
      </c>
      <c r="D130" s="2">
        <f>D9/'Output-Calculation-sheet'!D8*'Output-Calculation-sheet'!D107</f>
        <v>33216701499.462399</v>
      </c>
      <c r="E130" s="2">
        <f>E9/'Output-Calculation-sheet'!E8*'Output-Calculation-sheet'!E107</f>
        <v>25295876158.703037</v>
      </c>
      <c r="F130" s="2">
        <f>F9/'Output-Calculation-sheet'!F8*'Output-Calculation-sheet'!F107</f>
        <v>16993046211.326374</v>
      </c>
      <c r="G130" s="2">
        <f>G9/'Output-Calculation-sheet'!G8*'Output-Calculation-sheet'!G107</f>
        <v>11538693064.629845</v>
      </c>
      <c r="H130" s="2">
        <f>H9/'Output-Calculation-sheet'!H8*'Output-Calculation-sheet'!H107</f>
        <v>0</v>
      </c>
      <c r="I130" s="2">
        <f>I9/'Output-Calculation-sheet'!I8*'Output-Calculation-sheet'!I107</f>
        <v>10491639094.00518</v>
      </c>
      <c r="J130" s="2">
        <f>J9/'Output-Calculation-sheet'!J8*'Output-Calculation-sheet'!J107</f>
        <v>10953083640.435062</v>
      </c>
      <c r="K130" s="2">
        <f>K9/'Output-Calculation-sheet'!K8*'Output-Calculation-sheet'!K107</f>
        <v>10577097192.46895</v>
      </c>
      <c r="L130" s="2">
        <f>L9/'Output-Calculation-sheet'!L8*'Output-Calculation-sheet'!L107</f>
        <v>8360899773.1739817</v>
      </c>
      <c r="M130" s="2">
        <f>M9/'Output-Calculation-sheet'!M8*'Output-Calculation-sheet'!M107</f>
        <v>0</v>
      </c>
      <c r="N130" s="2">
        <f>N9/'Output-Calculation-sheet'!N8*'Output-Calculation-sheet'!N107</f>
        <v>5261932.5528709153</v>
      </c>
      <c r="O130" s="2">
        <f>O9/'Output-Calculation-sheet'!O8*'Output-Calculation-sheet'!O107</f>
        <v>0</v>
      </c>
      <c r="P130" s="2">
        <f>P9/'Output-Calculation-sheet'!P8*'Output-Calculation-sheet'!P107</f>
        <v>6362606899.7679615</v>
      </c>
      <c r="Q130" s="2">
        <f>Q9/'Output-Calculation-sheet'!Q8*'Output-Calculation-sheet'!Q107</f>
        <v>3357129334.5873499</v>
      </c>
      <c r="R130" s="2">
        <f>R9/'Output-Calculation-sheet'!R8*'Output-Calculation-sheet'!R107</f>
        <v>6956817012.8566837</v>
      </c>
      <c r="S130" s="2">
        <f>S9/'Output-Calculation-sheet'!S8*'Output-Calculation-sheet'!S107</f>
        <v>27978018.716704682</v>
      </c>
      <c r="T130" s="2">
        <f>T9/'Output-Calculation-sheet'!T8*'Output-Calculation-sheet'!T107</f>
        <v>2642727663.6729431</v>
      </c>
      <c r="U130" s="2">
        <f>U9/'Output-Calculation-sheet'!U8*'Output-Calculation-sheet'!U107</f>
        <v>1903611298.9717155</v>
      </c>
      <c r="V130" s="2">
        <f>V9/'Output-Calculation-sheet'!V8*'Output-Calculation-sheet'!V107</f>
        <v>1883554241.2757521</v>
      </c>
      <c r="W130" s="2">
        <f>W9/'Output-Calculation-sheet'!W8*'Output-Calculation-sheet'!W107</f>
        <v>1462536297.7323117</v>
      </c>
      <c r="X130" s="2">
        <f>X9/'Output-Calculation-sheet'!X8*'Output-Calculation-sheet'!X107</f>
        <v>0</v>
      </c>
      <c r="Y130" s="2">
        <f>Y9/'Output-Calculation-sheet'!Y8*'Output-Calculation-sheet'!Y107</f>
        <v>732930195.95115113</v>
      </c>
      <c r="AA130" s="2">
        <f t="shared" si="11"/>
        <v>170794.33541999853</v>
      </c>
    </row>
    <row r="131" spans="1:27" x14ac:dyDescent="0.25">
      <c r="A131" s="2">
        <v>2033</v>
      </c>
      <c r="B131" s="2">
        <f>B10/'Output-Calculation-sheet'!B9*'Output-Calculation-sheet'!B108</f>
        <v>16441473676.090033</v>
      </c>
      <c r="C131" s="2">
        <f>C10/'Output-Calculation-sheet'!C9*'Output-Calculation-sheet'!C108</f>
        <v>0</v>
      </c>
      <c r="D131" s="2">
        <f>D10/'Output-Calculation-sheet'!D9*'Output-Calculation-sheet'!D108</f>
        <v>30563330392.603916</v>
      </c>
      <c r="E131" s="2">
        <f>E10/'Output-Calculation-sheet'!E9*'Output-Calculation-sheet'!E108</f>
        <v>23307322197.233761</v>
      </c>
      <c r="F131" s="2">
        <f>F10/'Output-Calculation-sheet'!F9*'Output-Calculation-sheet'!F108</f>
        <v>15599141222.870892</v>
      </c>
      <c r="G131" s="2">
        <f>G10/'Output-Calculation-sheet'!G9*'Output-Calculation-sheet'!G108</f>
        <v>10626055809.002817</v>
      </c>
      <c r="H131" s="2">
        <f>H10/'Output-Calculation-sheet'!H9*'Output-Calculation-sheet'!H108</f>
        <v>0</v>
      </c>
      <c r="I131" s="2">
        <f>I10/'Output-Calculation-sheet'!I9*'Output-Calculation-sheet'!I108</f>
        <v>9655791586.7518139</v>
      </c>
      <c r="J131" s="2">
        <f>J10/'Output-Calculation-sheet'!J9*'Output-Calculation-sheet'!J108</f>
        <v>10066377093.066595</v>
      </c>
      <c r="K131" s="2">
        <f>K10/'Output-Calculation-sheet'!K9*'Output-Calculation-sheet'!K108</f>
        <v>9769674055.9790058</v>
      </c>
      <c r="L131" s="2">
        <f>L10/'Output-Calculation-sheet'!L9*'Output-Calculation-sheet'!L108</f>
        <v>7599671074.4215813</v>
      </c>
      <c r="M131" s="2">
        <f>M10/'Output-Calculation-sheet'!M9*'Output-Calculation-sheet'!M108</f>
        <v>0</v>
      </c>
      <c r="N131" s="2">
        <f>N10/'Output-Calculation-sheet'!N9*'Output-Calculation-sheet'!N108</f>
        <v>3208346.4700793996</v>
      </c>
      <c r="O131" s="2">
        <f>O10/'Output-Calculation-sheet'!O9*'Output-Calculation-sheet'!O108</f>
        <v>0</v>
      </c>
      <c r="P131" s="2">
        <f>P10/'Output-Calculation-sheet'!P9*'Output-Calculation-sheet'!P108</f>
        <v>5921964205.8076019</v>
      </c>
      <c r="Q131" s="2">
        <f>Q10/'Output-Calculation-sheet'!Q9*'Output-Calculation-sheet'!Q108</f>
        <v>3034106406.8091106</v>
      </c>
      <c r="R131" s="2">
        <f>R10/'Output-Calculation-sheet'!R9*'Output-Calculation-sheet'!R108</f>
        <v>6390822095.8094254</v>
      </c>
      <c r="S131" s="2">
        <f>S10/'Output-Calculation-sheet'!S9*'Output-Calculation-sheet'!S108</f>
        <v>23023327.092127599</v>
      </c>
      <c r="T131" s="2">
        <f>T10/'Output-Calculation-sheet'!T9*'Output-Calculation-sheet'!T108</f>
        <v>2438644392.0703712</v>
      </c>
      <c r="U131" s="2">
        <f>U10/'Output-Calculation-sheet'!U9*'Output-Calculation-sheet'!U108</f>
        <v>1758146782.5387139</v>
      </c>
      <c r="V131" s="2">
        <f>V10/'Output-Calculation-sheet'!V9*'Output-Calculation-sheet'!V108</f>
        <v>1725965290.6257427</v>
      </c>
      <c r="W131" s="2">
        <f>W10/'Output-Calculation-sheet'!W9*'Output-Calculation-sheet'!W108</f>
        <v>1341935301.2194886</v>
      </c>
      <c r="X131" s="2">
        <f>X10/'Output-Calculation-sheet'!X9*'Output-Calculation-sheet'!X108</f>
        <v>0</v>
      </c>
      <c r="Y131" s="2">
        <f>Y10/'Output-Calculation-sheet'!Y9*'Output-Calculation-sheet'!Y108</f>
        <v>674719416.9146719</v>
      </c>
      <c r="AA131" s="2">
        <f t="shared" si="11"/>
        <v>156941.37267337774</v>
      </c>
    </row>
    <row r="132" spans="1:27" x14ac:dyDescent="0.25">
      <c r="A132" s="2">
        <v>2034</v>
      </c>
      <c r="B132" s="2">
        <f>B11/'Output-Calculation-sheet'!B10*'Output-Calculation-sheet'!B109</f>
        <v>16729056901.24353</v>
      </c>
      <c r="C132" s="2">
        <f>C11/'Output-Calculation-sheet'!C10*'Output-Calculation-sheet'!C109</f>
        <v>0</v>
      </c>
      <c r="D132" s="2">
        <f>D11/'Output-Calculation-sheet'!D10*'Output-Calculation-sheet'!D109</f>
        <v>25758992851.291721</v>
      </c>
      <c r="E132" s="2">
        <f>E11/'Output-Calculation-sheet'!E10*'Output-Calculation-sheet'!E109</f>
        <v>19655886618.568024</v>
      </c>
      <c r="F132" s="2">
        <f>F11/'Output-Calculation-sheet'!F10*'Output-Calculation-sheet'!F109</f>
        <v>13134954539.109812</v>
      </c>
      <c r="G132" s="2">
        <f>G11/'Output-Calculation-sheet'!G10*'Output-Calculation-sheet'!G109</f>
        <v>8969601891.9966545</v>
      </c>
      <c r="H132" s="2">
        <f>H11/'Output-Calculation-sheet'!H10*'Output-Calculation-sheet'!H109</f>
        <v>0</v>
      </c>
      <c r="I132" s="2">
        <f>I11/'Output-Calculation-sheet'!I10*'Output-Calculation-sheet'!I109</f>
        <v>8149683755.0534286</v>
      </c>
      <c r="J132" s="2">
        <f>J11/'Output-Calculation-sheet'!J10*'Output-Calculation-sheet'!J109</f>
        <v>8486614287.6236706</v>
      </c>
      <c r="K132" s="2">
        <f>K11/'Output-Calculation-sheet'!K10*'Output-Calculation-sheet'!K109</f>
        <v>8253393634.6257601</v>
      </c>
      <c r="L132" s="2">
        <f>L11/'Output-Calculation-sheet'!L10*'Output-Calculation-sheet'!L109</f>
        <v>6324469830.4753962</v>
      </c>
      <c r="M132" s="2">
        <f>M11/'Output-Calculation-sheet'!M10*'Output-Calculation-sheet'!M109</f>
        <v>0</v>
      </c>
      <c r="N132" s="2">
        <f>N11/'Output-Calculation-sheet'!N10*'Output-Calculation-sheet'!N109</f>
        <v>2225488.8810864207</v>
      </c>
      <c r="O132" s="2">
        <f>O11/'Output-Calculation-sheet'!O10*'Output-Calculation-sheet'!O109</f>
        <v>0</v>
      </c>
      <c r="P132" s="2">
        <f>P11/'Output-Calculation-sheet'!P10*'Output-Calculation-sheet'!P109</f>
        <v>5036447663.7947083</v>
      </c>
      <c r="Q132" s="2">
        <f>Q11/'Output-Calculation-sheet'!Q10*'Output-Calculation-sheet'!Q109</f>
        <v>2792508131.0334268</v>
      </c>
      <c r="R132" s="2">
        <f>R11/'Output-Calculation-sheet'!R10*'Output-Calculation-sheet'!R109</f>
        <v>5387015217.6070156</v>
      </c>
      <c r="S132" s="2">
        <f>S11/'Output-Calculation-sheet'!S10*'Output-Calculation-sheet'!S109</f>
        <v>16568903.314201823</v>
      </c>
      <c r="T132" s="2">
        <f>T11/'Output-Calculation-sheet'!T10*'Output-Calculation-sheet'!T109</f>
        <v>2057757902.1150527</v>
      </c>
      <c r="U132" s="2">
        <f>U11/'Output-Calculation-sheet'!U10*'Output-Calculation-sheet'!U109</f>
        <v>1491174564.8298111</v>
      </c>
      <c r="V132" s="2">
        <f>V11/'Output-Calculation-sheet'!V10*'Output-Calculation-sheet'!V109</f>
        <v>1452344306.8698177</v>
      </c>
      <c r="W132" s="2">
        <f>W11/'Output-Calculation-sheet'!W10*'Output-Calculation-sheet'!W109</f>
        <v>1132205122.9330215</v>
      </c>
      <c r="X132" s="2">
        <f>X11/'Output-Calculation-sheet'!X10*'Output-Calculation-sheet'!X109</f>
        <v>0</v>
      </c>
      <c r="Y132" s="2">
        <f>Y11/'Output-Calculation-sheet'!Y10*'Output-Calculation-sheet'!Y109</f>
        <v>569719241.30031204</v>
      </c>
      <c r="AA132" s="2">
        <f t="shared" si="11"/>
        <v>135400.62085266647</v>
      </c>
    </row>
    <row r="133" spans="1:27" x14ac:dyDescent="0.25">
      <c r="A133" s="2">
        <v>2035</v>
      </c>
      <c r="B133" s="2">
        <f>B12/'Output-Calculation-sheet'!B11*'Output-Calculation-sheet'!B110</f>
        <v>14652633517.844681</v>
      </c>
      <c r="C133" s="2">
        <f>C12/'Output-Calculation-sheet'!C11*'Output-Calculation-sheet'!C110</f>
        <v>0</v>
      </c>
      <c r="D133" s="2">
        <f>D12/'Output-Calculation-sheet'!D11*'Output-Calculation-sheet'!D110</f>
        <v>19703100261.962215</v>
      </c>
      <c r="E133" s="2">
        <f>E12/'Output-Calculation-sheet'!E11*'Output-Calculation-sheet'!E110</f>
        <v>15002057494.263357</v>
      </c>
      <c r="F133" s="2">
        <f>F12/'Output-Calculation-sheet'!F11*'Output-Calculation-sheet'!F110</f>
        <v>10024393516.757475</v>
      </c>
      <c r="G133" s="2">
        <f>G12/'Output-Calculation-sheet'!G11*'Output-Calculation-sheet'!G110</f>
        <v>6859298392.5646954</v>
      </c>
      <c r="H133" s="2">
        <f>H12/'Output-Calculation-sheet'!H11*'Output-Calculation-sheet'!H110</f>
        <v>0</v>
      </c>
      <c r="I133" s="2">
        <f>I12/'Output-Calculation-sheet'!I11*'Output-Calculation-sheet'!I110</f>
        <v>6224251444.3412895</v>
      </c>
      <c r="J133" s="2">
        <f>J12/'Output-Calculation-sheet'!J11*'Output-Calculation-sheet'!J110</f>
        <v>6469500881.0160856</v>
      </c>
      <c r="K133" s="2">
        <f>K12/'Output-Calculation-sheet'!K11*'Output-Calculation-sheet'!K110</f>
        <v>6291243181.8079395</v>
      </c>
      <c r="L133" s="2">
        <f>L12/'Output-Calculation-sheet'!L11*'Output-Calculation-sheet'!L110</f>
        <v>4785269427.6610994</v>
      </c>
      <c r="M133" s="2">
        <f>M12/'Output-Calculation-sheet'!M11*'Output-Calculation-sheet'!M110</f>
        <v>0</v>
      </c>
      <c r="N133" s="2">
        <f>N12/'Output-Calculation-sheet'!N11*'Output-Calculation-sheet'!N110</f>
        <v>1113291.333907431</v>
      </c>
      <c r="O133" s="2">
        <f>O12/'Output-Calculation-sheet'!O11*'Output-Calculation-sheet'!O110</f>
        <v>0</v>
      </c>
      <c r="P133" s="2">
        <f>P12/'Output-Calculation-sheet'!P11*'Output-Calculation-sheet'!P110</f>
        <v>3858657580.8653312</v>
      </c>
      <c r="Q133" s="2">
        <f>Q12/'Output-Calculation-sheet'!Q11*'Output-Calculation-sheet'!Q110</f>
        <v>2266397270.4273968</v>
      </c>
      <c r="R133" s="2">
        <f>R12/'Output-Calculation-sheet'!R11*'Output-Calculation-sheet'!R110</f>
        <v>4112843913.1674504</v>
      </c>
      <c r="S133" s="2">
        <f>S12/'Output-Calculation-sheet'!S11*'Output-Calculation-sheet'!S110</f>
        <v>6905522.9047640963</v>
      </c>
      <c r="T133" s="2">
        <f>T12/'Output-Calculation-sheet'!T11*'Output-Calculation-sheet'!T110</f>
        <v>1574311103.4504836</v>
      </c>
      <c r="U133" s="2">
        <f>U12/'Output-Calculation-sheet'!U11*'Output-Calculation-sheet'!U110</f>
        <v>1143752207.567436</v>
      </c>
      <c r="V133" s="2">
        <f>V12/'Output-Calculation-sheet'!V11*'Output-Calculation-sheet'!V110</f>
        <v>1107046334.2254992</v>
      </c>
      <c r="W133" s="2">
        <f>W12/'Output-Calculation-sheet'!W11*'Output-Calculation-sheet'!W110</f>
        <v>864853452.71752155</v>
      </c>
      <c r="X133" s="2">
        <f>X12/'Output-Calculation-sheet'!X11*'Output-Calculation-sheet'!X110</f>
        <v>0</v>
      </c>
      <c r="Y133" s="2">
        <f>Y12/'Output-Calculation-sheet'!Y11*'Output-Calculation-sheet'!Y110</f>
        <v>436293368.45657861</v>
      </c>
      <c r="AA133" s="2">
        <f t="shared" si="11"/>
        <v>105383.92216333518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67295931051.159157</v>
      </c>
      <c r="C140" s="2">
        <f>C8/'Output-Calculation-sheet'!C7*'Output-Calculation-sheet'!C115</f>
        <v>43364679517.936378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13284854794.85874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857820131.63204241</v>
      </c>
      <c r="M140" s="2">
        <f>M8/'Output-Calculation-sheet'!M7*'Output-Calculation-sheet'!M115</f>
        <v>9106038790.4362488</v>
      </c>
      <c r="N140" s="2">
        <f>N8/'Output-Calculation-sheet'!N7*'Output-Calculation-sheet'!N115</f>
        <v>8973767948.7079811</v>
      </c>
      <c r="O140" s="2">
        <f>O8/'Output-Calculation-sheet'!O7*'Output-Calculation-sheet'!O115</f>
        <v>8424635812.8350077</v>
      </c>
      <c r="P140" s="2">
        <f>P8/'Output-Calculation-sheet'!P7*'Output-Calculation-sheet'!P115</f>
        <v>0</v>
      </c>
      <c r="Q140" s="2">
        <f>Q8/'Output-Calculation-sheet'!Q7*'Output-Calculation-sheet'!Q115</f>
        <v>4541624753.6513405</v>
      </c>
      <c r="R140" s="2">
        <f>R8/'Output-Calculation-sheet'!R7*'Output-Calculation-sheet'!R115</f>
        <v>0</v>
      </c>
      <c r="S140" s="2">
        <f>S8/'Output-Calculation-sheet'!S7*'Output-Calculation-sheet'!S115</f>
        <v>5162849996.4671793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1006343212.2707665</v>
      </c>
      <c r="Y140" s="2">
        <f>Y8/'Output-Calculation-sheet'!Y7*'Output-Calculation-sheet'!Y115</f>
        <v>0</v>
      </c>
      <c r="AA140" s="2">
        <f t="shared" si="12"/>
        <v>162018.54600995485</v>
      </c>
    </row>
    <row r="141" spans="1:27" x14ac:dyDescent="0.25">
      <c r="A141" s="2">
        <v>2032</v>
      </c>
      <c r="B141" s="2">
        <f>B9/'Output-Calculation-sheet'!B8*'Output-Calculation-sheet'!B116</f>
        <v>67055215381.177765</v>
      </c>
      <c r="C141" s="2">
        <f>C9/'Output-Calculation-sheet'!C8*'Output-Calculation-sheet'!C116</f>
        <v>43282358369.060661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13249621770.593567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9078960026.414114</v>
      </c>
      <c r="N141" s="2">
        <f>N9/'Output-Calculation-sheet'!N8*'Output-Calculation-sheet'!N116</f>
        <v>8951919895.3092155</v>
      </c>
      <c r="O141" s="2">
        <f>O9/'Output-Calculation-sheet'!O8*'Output-Calculation-sheet'!O116</f>
        <v>8408642945.7339516</v>
      </c>
      <c r="P141" s="2">
        <f>P9/'Output-Calculation-sheet'!P8*'Output-Calculation-sheet'!P116</f>
        <v>0</v>
      </c>
      <c r="Q141" s="2">
        <f>Q9/'Output-Calculation-sheet'!Q8*'Output-Calculation-sheet'!Q116</f>
        <v>4024716271.8210688</v>
      </c>
      <c r="R141" s="2">
        <f>R9/'Output-Calculation-sheet'!R8*'Output-Calculation-sheet'!R116</f>
        <v>0</v>
      </c>
      <c r="S141" s="2">
        <f>S9/'Output-Calculation-sheet'!S8*'Output-Calculation-sheet'!S116</f>
        <v>5150444235.4325819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1004223959.6361816</v>
      </c>
      <c r="Y141" s="2">
        <f>Y9/'Output-Calculation-sheet'!Y8*'Output-Calculation-sheet'!Y116</f>
        <v>0</v>
      </c>
      <c r="AA141" s="2">
        <f t="shared" si="12"/>
        <v>160206.10285517911</v>
      </c>
    </row>
    <row r="142" spans="1:27" x14ac:dyDescent="0.25">
      <c r="A142" s="2">
        <v>2033</v>
      </c>
      <c r="B142" s="2">
        <f>B10/'Output-Calculation-sheet'!B9*'Output-Calculation-sheet'!B117</f>
        <v>61372889803.287567</v>
      </c>
      <c r="C142" s="2">
        <f>C10/'Output-Calculation-sheet'!C9*'Output-Calculation-sheet'!C117</f>
        <v>39659001886.283691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12130657192.985285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8300608894.2012701</v>
      </c>
      <c r="N142" s="2">
        <f>N10/'Output-Calculation-sheet'!N9*'Output-Calculation-sheet'!N117</f>
        <v>8187084285.956996</v>
      </c>
      <c r="O142" s="2">
        <f>O10/'Output-Calculation-sheet'!O9*'Output-Calculation-sheet'!O117</f>
        <v>7704718485.1950293</v>
      </c>
      <c r="P142" s="2">
        <f>P10/'Output-Calculation-sheet'!P9*'Output-Calculation-sheet'!P117</f>
        <v>0</v>
      </c>
      <c r="Q142" s="2">
        <f>Q10/'Output-Calculation-sheet'!Q9*'Output-Calculation-sheet'!Q117</f>
        <v>3685768302.1845946</v>
      </c>
      <c r="R142" s="2">
        <f>R10/'Output-Calculation-sheet'!R9*'Output-Calculation-sheet'!R117</f>
        <v>0</v>
      </c>
      <c r="S142" s="2">
        <f>S10/'Output-Calculation-sheet'!S9*'Output-Calculation-sheet'!S117</f>
        <v>4713568360.6916819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919955434.8098073</v>
      </c>
      <c r="Y142" s="2">
        <f>Y10/'Output-Calculation-sheet'!Y9*'Output-Calculation-sheet'!Y117</f>
        <v>0</v>
      </c>
      <c r="AA142" s="2">
        <f t="shared" si="12"/>
        <v>146674.25264559593</v>
      </c>
    </row>
    <row r="143" spans="1:27" x14ac:dyDescent="0.25">
      <c r="A143" s="2">
        <v>2034</v>
      </c>
      <c r="B143" s="2">
        <f>B11/'Output-Calculation-sheet'!B10*'Output-Calculation-sheet'!B118</f>
        <v>46513386408.318764</v>
      </c>
      <c r="C143" s="2">
        <f>C11/'Output-Calculation-sheet'!C10*'Output-Calculation-sheet'!C118</f>
        <v>33343990710.834957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10183121527.583967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6962208269.6213999</v>
      </c>
      <c r="N143" s="2">
        <f>N11/'Output-Calculation-sheet'!N10*'Output-Calculation-sheet'!N118</f>
        <v>6872103889.3306828</v>
      </c>
      <c r="O143" s="2">
        <f>O11/'Output-Calculation-sheet'!O10*'Output-Calculation-sheet'!O118</f>
        <v>6477811072.5874023</v>
      </c>
      <c r="P143" s="2">
        <f>P11/'Output-Calculation-sheet'!P10*'Output-Calculation-sheet'!P118</f>
        <v>0</v>
      </c>
      <c r="Q143" s="2">
        <f>Q11/'Output-Calculation-sheet'!Q10*'Output-Calculation-sheet'!Q118</f>
        <v>2720687370.3077497</v>
      </c>
      <c r="R143" s="2">
        <f>R11/'Output-Calculation-sheet'!R10*'Output-Calculation-sheet'!R118</f>
        <v>0</v>
      </c>
      <c r="S143" s="2">
        <f>S11/'Output-Calculation-sheet'!S10*'Output-Calculation-sheet'!S118</f>
        <v>3952193089.5639296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773284471.80116892</v>
      </c>
      <c r="Y143" s="2">
        <f>Y11/'Output-Calculation-sheet'!Y10*'Output-Calculation-sheet'!Y118</f>
        <v>0</v>
      </c>
      <c r="AA143" s="2">
        <f t="shared" si="12"/>
        <v>117798.78680995003</v>
      </c>
    </row>
    <row r="144" spans="1:27" x14ac:dyDescent="0.25">
      <c r="A144" s="2">
        <v>2035</v>
      </c>
      <c r="B144" s="2">
        <f>B12/'Output-Calculation-sheet'!B11*'Output-Calculation-sheet'!B119</f>
        <v>31691678615.774757</v>
      </c>
      <c r="C144" s="2">
        <f>C12/'Output-Calculation-sheet'!C11*'Output-Calculation-sheet'!C119</f>
        <v>25380735020.20784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7739427519.5452051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5290267990.4530191</v>
      </c>
      <c r="N144" s="2">
        <f>N12/'Output-Calculation-sheet'!N11*'Output-Calculation-sheet'!N119</f>
        <v>5218598571.1433506</v>
      </c>
      <c r="O144" s="2">
        <f>O12/'Output-Calculation-sheet'!O11*'Output-Calculation-sheet'!O119</f>
        <v>4930625444.2723131</v>
      </c>
      <c r="P144" s="2">
        <f>P12/'Output-Calculation-sheet'!P11*'Output-Calculation-sheet'!P119</f>
        <v>0</v>
      </c>
      <c r="Q144" s="2">
        <f>Q12/'Output-Calculation-sheet'!Q11*'Output-Calculation-sheet'!Q119</f>
        <v>1796064867.7269847</v>
      </c>
      <c r="R144" s="2">
        <f>R12/'Output-Calculation-sheet'!R11*'Output-Calculation-sheet'!R119</f>
        <v>0</v>
      </c>
      <c r="S144" s="2">
        <f>S12/'Output-Calculation-sheet'!S11*'Output-Calculation-sheet'!S119</f>
        <v>3005777896.2230968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588368469.67854989</v>
      </c>
      <c r="Y144" s="2">
        <f>Y12/'Output-Calculation-sheet'!Y11*'Output-Calculation-sheet'!Y119</f>
        <v>0</v>
      </c>
      <c r="AA144" s="2">
        <f t="shared" si="12"/>
        <v>85641.544395025121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5446387617.1152411</v>
      </c>
      <c r="C151" s="2">
        <f>C8/'Output-Calculation-sheet'!C7*'Output-Calculation-sheet'!C124</f>
        <v>162127739.52840337</v>
      </c>
      <c r="D151" s="2">
        <f>D8/'Output-Calculation-sheet'!D7*'Output-Calculation-sheet'!D124</f>
        <v>5716751449.5399151</v>
      </c>
      <c r="E151" s="2">
        <f>E8/'Output-Calculation-sheet'!E7*'Output-Calculation-sheet'!E124</f>
        <v>5567411456.767087</v>
      </c>
      <c r="F151" s="2">
        <f>F8/'Output-Calculation-sheet'!F7*'Output-Calculation-sheet'!F124</f>
        <v>2853205873.3154883</v>
      </c>
      <c r="G151" s="2">
        <f>G8/'Output-Calculation-sheet'!G7*'Output-Calculation-sheet'!G124</f>
        <v>2431317030.428268</v>
      </c>
      <c r="H151" s="2">
        <f>H8/'Output-Calculation-sheet'!H7*'Output-Calculation-sheet'!H124</f>
        <v>145989552.98855466</v>
      </c>
      <c r="I151" s="2">
        <f>I8/'Output-Calculation-sheet'!I7*'Output-Calculation-sheet'!I124</f>
        <v>2220822046.7048707</v>
      </c>
      <c r="J151" s="2">
        <f>J8/'Output-Calculation-sheet'!J7*'Output-Calculation-sheet'!J124</f>
        <v>1424731869.1346567</v>
      </c>
      <c r="K151" s="2">
        <f>K8/'Output-Calculation-sheet'!K7*'Output-Calculation-sheet'!K124</f>
        <v>1679315985.4293613</v>
      </c>
      <c r="L151" s="2">
        <f>L8/'Output-Calculation-sheet'!L7*'Output-Calculation-sheet'!L124</f>
        <v>717399015.58244812</v>
      </c>
      <c r="M151" s="2">
        <f>M8/'Output-Calculation-sheet'!M7*'Output-Calculation-sheet'!M124</f>
        <v>107646970.90678342</v>
      </c>
      <c r="N151" s="2">
        <f>N8/'Output-Calculation-sheet'!N7*'Output-Calculation-sheet'!N124</f>
        <v>104226818.30612803</v>
      </c>
      <c r="O151" s="2">
        <f>O8/'Output-Calculation-sheet'!O7*'Output-Calculation-sheet'!O124</f>
        <v>32982818.588271782</v>
      </c>
      <c r="P151" s="2">
        <f>P8/'Output-Calculation-sheet'!P7*'Output-Calculation-sheet'!P124</f>
        <v>2111490292.0854282</v>
      </c>
      <c r="Q151" s="2">
        <f>Q8/'Output-Calculation-sheet'!Q7*'Output-Calculation-sheet'!Q124</f>
        <v>712388789.58406949</v>
      </c>
      <c r="R151" s="2">
        <f>R8/'Output-Calculation-sheet'!R7*'Output-Calculation-sheet'!R124</f>
        <v>1017213445.860267</v>
      </c>
      <c r="S151" s="2">
        <f>S8/'Output-Calculation-sheet'!S7*'Output-Calculation-sheet'!S124</f>
        <v>75733021.458998933</v>
      </c>
      <c r="T151" s="2">
        <f>T8/'Output-Calculation-sheet'!T7*'Output-Calculation-sheet'!T124</f>
        <v>280465237.85663784</v>
      </c>
      <c r="U151" s="2">
        <f>U8/'Output-Calculation-sheet'!U7*'Output-Calculation-sheet'!U124</f>
        <v>656546489.6749506</v>
      </c>
      <c r="V151" s="2">
        <f>V8/'Output-Calculation-sheet'!V7*'Output-Calculation-sheet'!V124</f>
        <v>73835911.634199768</v>
      </c>
      <c r="W151" s="2">
        <f>W8/'Output-Calculation-sheet'!W7*'Output-Calculation-sheet'!W124</f>
        <v>233576939.36568484</v>
      </c>
      <c r="X151" s="2">
        <f>X8/'Output-Calculation-sheet'!X7*'Output-Calculation-sheet'!X124</f>
        <v>3842374.5490560499</v>
      </c>
      <c r="Y151" s="2">
        <f>Y8/'Output-Calculation-sheet'!Y7*'Output-Calculation-sheet'!Y124</f>
        <v>255932972.3746523</v>
      </c>
      <c r="AA151" s="2">
        <f t="shared" si="13"/>
        <v>34031.341718779426</v>
      </c>
    </row>
    <row r="152" spans="1:27" x14ac:dyDescent="0.25">
      <c r="A152" s="2">
        <v>2032</v>
      </c>
      <c r="B152" s="2">
        <f>B9/'Output-Calculation-sheet'!B8*'Output-Calculation-sheet'!B125</f>
        <v>5285753282.3222532</v>
      </c>
      <c r="C152" s="2">
        <f>C9/'Output-Calculation-sheet'!C8*'Output-Calculation-sheet'!C125</f>
        <v>160351796.27196059</v>
      </c>
      <c r="D152" s="2">
        <f>D9/'Output-Calculation-sheet'!D8*'Output-Calculation-sheet'!D125</f>
        <v>5576887026.2203665</v>
      </c>
      <c r="E152" s="2">
        <f>E9/'Output-Calculation-sheet'!E8*'Output-Calculation-sheet'!E125</f>
        <v>5483396640.3167381</v>
      </c>
      <c r="F152" s="2">
        <f>F9/'Output-Calculation-sheet'!F8*'Output-Calculation-sheet'!F125</f>
        <v>2820370500.004518</v>
      </c>
      <c r="G152" s="2">
        <f>G9/'Output-Calculation-sheet'!G8*'Output-Calculation-sheet'!G125</f>
        <v>2382554216.9753971</v>
      </c>
      <c r="H152" s="2">
        <f>H9/'Output-Calculation-sheet'!H8*'Output-Calculation-sheet'!H125</f>
        <v>139385009.36380333</v>
      </c>
      <c r="I152" s="2">
        <f>I9/'Output-Calculation-sheet'!I8*'Output-Calculation-sheet'!I125</f>
        <v>2191966356.4760017</v>
      </c>
      <c r="J152" s="2">
        <f>J9/'Output-Calculation-sheet'!J8*'Output-Calculation-sheet'!J125</f>
        <v>1391828154.092041</v>
      </c>
      <c r="K152" s="2">
        <f>K9/'Output-Calculation-sheet'!K8*'Output-Calculation-sheet'!K125</f>
        <v>1652039042.4083781</v>
      </c>
      <c r="L152" s="2">
        <f>L9/'Output-Calculation-sheet'!L8*'Output-Calculation-sheet'!L125</f>
        <v>802586601.28938353</v>
      </c>
      <c r="M152" s="2">
        <f>M9/'Output-Calculation-sheet'!M8*'Output-Calculation-sheet'!M125</f>
        <v>104741780.2783765</v>
      </c>
      <c r="N152" s="2">
        <f>N9/'Output-Calculation-sheet'!N8*'Output-Calculation-sheet'!N125</f>
        <v>101355880.75839873</v>
      </c>
      <c r="O152" s="2">
        <f>O9/'Output-Calculation-sheet'!O8*'Output-Calculation-sheet'!O125</f>
        <v>32626577.115952913</v>
      </c>
      <c r="P152" s="2">
        <f>P9/'Output-Calculation-sheet'!P8*'Output-Calculation-sheet'!P125</f>
        <v>2008193106.540107</v>
      </c>
      <c r="Q152" s="2">
        <f>Q9/'Output-Calculation-sheet'!Q8*'Output-Calculation-sheet'!Q125</f>
        <v>819832063.58864117</v>
      </c>
      <c r="R152" s="2">
        <f>R9/'Output-Calculation-sheet'!R8*'Output-Calculation-sheet'!R125</f>
        <v>965878655.19735467</v>
      </c>
      <c r="S152" s="2">
        <f>S9/'Output-Calculation-sheet'!S8*'Output-Calculation-sheet'!S125</f>
        <v>74330689.098801047</v>
      </c>
      <c r="T152" s="2">
        <f>T9/'Output-Calculation-sheet'!T8*'Output-Calculation-sheet'!T125</f>
        <v>269586258.49118465</v>
      </c>
      <c r="U152" s="2">
        <f>U9/'Output-Calculation-sheet'!U8*'Output-Calculation-sheet'!U125</f>
        <v>633488749.04299402</v>
      </c>
      <c r="V152" s="2">
        <f>V9/'Output-Calculation-sheet'!V8*'Output-Calculation-sheet'!V125</f>
        <v>70605334.509506151</v>
      </c>
      <c r="W152" s="2">
        <f>W9/'Output-Calculation-sheet'!W8*'Output-Calculation-sheet'!W125</f>
        <v>228624360.36842659</v>
      </c>
      <c r="X152" s="2">
        <f>X9/'Output-Calculation-sheet'!X8*'Output-Calculation-sheet'!X125</f>
        <v>3728944.9867043388</v>
      </c>
      <c r="Y152" s="2">
        <f>Y9/'Output-Calculation-sheet'!Y8*'Output-Calculation-sheet'!Y125</f>
        <v>253838723.88090366</v>
      </c>
      <c r="AA152" s="2">
        <f t="shared" si="13"/>
        <v>33453.949749598192</v>
      </c>
    </row>
    <row r="153" spans="1:27" x14ac:dyDescent="0.25">
      <c r="A153" s="2">
        <v>2033</v>
      </c>
      <c r="B153" s="2">
        <f>B10/'Output-Calculation-sheet'!B9*'Output-Calculation-sheet'!B126</f>
        <v>4686025836.1414156</v>
      </c>
      <c r="C153" s="2">
        <f>C10/'Output-Calculation-sheet'!C9*'Output-Calculation-sheet'!C126</f>
        <v>145615796.57595265</v>
      </c>
      <c r="D153" s="2">
        <f>D10/'Output-Calculation-sheet'!D9*'Output-Calculation-sheet'!D126</f>
        <v>4984430082.5889702</v>
      </c>
      <c r="E153" s="2">
        <f>E10/'Output-Calculation-sheet'!E9*'Output-Calculation-sheet'!E126</f>
        <v>4895677300.3539085</v>
      </c>
      <c r="F153" s="2">
        <f>F10/'Output-Calculation-sheet'!F9*'Output-Calculation-sheet'!F126</f>
        <v>2556504775.2971959</v>
      </c>
      <c r="G153" s="2">
        <f>G10/'Output-Calculation-sheet'!G9*'Output-Calculation-sheet'!G126</f>
        <v>2130365914.9835122</v>
      </c>
      <c r="H153" s="2">
        <f>H10/'Output-Calculation-sheet'!H9*'Output-Calculation-sheet'!H126</f>
        <v>124259389.56713916</v>
      </c>
      <c r="I153" s="2">
        <f>I10/'Output-Calculation-sheet'!I9*'Output-Calculation-sheet'!I126</f>
        <v>1966613807.1327565</v>
      </c>
      <c r="J153" s="2">
        <f>J10/'Output-Calculation-sheet'!J9*'Output-Calculation-sheet'!J126</f>
        <v>1245608241.7000411</v>
      </c>
      <c r="K153" s="2">
        <f>K10/'Output-Calculation-sheet'!K9*'Output-Calculation-sheet'!K126</f>
        <v>1434218128.8745205</v>
      </c>
      <c r="L153" s="2">
        <f>L10/'Output-Calculation-sheet'!L9*'Output-Calculation-sheet'!L126</f>
        <v>711086628.2525053</v>
      </c>
      <c r="M153" s="2">
        <f>M10/'Output-Calculation-sheet'!M9*'Output-Calculation-sheet'!M126</f>
        <v>90721528.986596256</v>
      </c>
      <c r="N153" s="2">
        <f>N10/'Output-Calculation-sheet'!N9*'Output-Calculation-sheet'!N126</f>
        <v>87104411.979461432</v>
      </c>
      <c r="O153" s="2">
        <f>O10/'Output-Calculation-sheet'!O9*'Output-Calculation-sheet'!O126</f>
        <v>29622015.22254099</v>
      </c>
      <c r="P153" s="2">
        <f>P10/'Output-Calculation-sheet'!P9*'Output-Calculation-sheet'!P126</f>
        <v>1748420049.9975531</v>
      </c>
      <c r="Q153" s="2">
        <f>Q10/'Output-Calculation-sheet'!Q9*'Output-Calculation-sheet'!Q126</f>
        <v>710527225.87680709</v>
      </c>
      <c r="R153" s="2">
        <f>R10/'Output-Calculation-sheet'!R9*'Output-Calculation-sheet'!R126</f>
        <v>868976001.59196091</v>
      </c>
      <c r="S153" s="2">
        <f>S10/'Output-Calculation-sheet'!S9*'Output-Calculation-sheet'!S126</f>
        <v>63973225.497920513</v>
      </c>
      <c r="T153" s="2">
        <f>T10/'Output-Calculation-sheet'!T9*'Output-Calculation-sheet'!T126</f>
        <v>229985755.87662783</v>
      </c>
      <c r="U153" s="2">
        <f>U10/'Output-Calculation-sheet'!U9*'Output-Calculation-sheet'!U126</f>
        <v>566731387.45304573</v>
      </c>
      <c r="V153" s="2">
        <f>V10/'Output-Calculation-sheet'!V9*'Output-Calculation-sheet'!V126</f>
        <v>64716572.005203612</v>
      </c>
      <c r="W153" s="2">
        <f>W10/'Output-Calculation-sheet'!W9*'Output-Calculation-sheet'!W126</f>
        <v>207731735.65753371</v>
      </c>
      <c r="X153" s="2">
        <f>X10/'Output-Calculation-sheet'!X9*'Output-Calculation-sheet'!X126</f>
        <v>3246169.9854042004</v>
      </c>
      <c r="Y153" s="2">
        <f>Y10/'Output-Calculation-sheet'!Y9*'Output-Calculation-sheet'!Y126</f>
        <v>229484535.40447772</v>
      </c>
      <c r="AA153" s="2">
        <f t="shared" si="13"/>
        <v>29781.646517003057</v>
      </c>
    </row>
    <row r="154" spans="1:27" x14ac:dyDescent="0.25">
      <c r="A154" s="2">
        <v>2034</v>
      </c>
      <c r="B154" s="2">
        <f>B11/'Output-Calculation-sheet'!B10*'Output-Calculation-sheet'!B127</f>
        <v>4983987952.1166515</v>
      </c>
      <c r="C154" s="2">
        <f>C11/'Output-Calculation-sheet'!C10*'Output-Calculation-sheet'!C127</f>
        <v>121177604.46380852</v>
      </c>
      <c r="D154" s="2">
        <f>D11/'Output-Calculation-sheet'!D10*'Output-Calculation-sheet'!D127</f>
        <v>4130173764.4759812</v>
      </c>
      <c r="E154" s="2">
        <f>E11/'Output-Calculation-sheet'!E10*'Output-Calculation-sheet'!E127</f>
        <v>4057637232.8415232</v>
      </c>
      <c r="F154" s="2">
        <f>F11/'Output-Calculation-sheet'!F10*'Output-Calculation-sheet'!F127</f>
        <v>2130625426.9497008</v>
      </c>
      <c r="G154" s="2">
        <f>G11/'Output-Calculation-sheet'!G10*'Output-Calculation-sheet'!G127</f>
        <v>1756242445.0070267</v>
      </c>
      <c r="H154" s="2">
        <f>H11/'Output-Calculation-sheet'!H10*'Output-Calculation-sheet'!H127</f>
        <v>97186094.089219525</v>
      </c>
      <c r="I154" s="2">
        <f>I11/'Output-Calculation-sheet'!I10*'Output-Calculation-sheet'!I127</f>
        <v>1622677359.0549319</v>
      </c>
      <c r="J154" s="2">
        <f>J11/'Output-Calculation-sheet'!J10*'Output-Calculation-sheet'!J127</f>
        <v>1024659667.8686604</v>
      </c>
      <c r="K154" s="2">
        <f>K11/'Output-Calculation-sheet'!K10*'Output-Calculation-sheet'!K127</f>
        <v>1167031049.8456631</v>
      </c>
      <c r="L154" s="2">
        <f>L11/'Output-Calculation-sheet'!L10*'Output-Calculation-sheet'!L127</f>
        <v>568800401.83809221</v>
      </c>
      <c r="M154" s="2">
        <f>M11/'Output-Calculation-sheet'!M10*'Output-Calculation-sheet'!M127</f>
        <v>72074004.938861832</v>
      </c>
      <c r="N154" s="2">
        <f>N11/'Output-Calculation-sheet'!N10*'Output-Calculation-sheet'!N127</f>
        <v>69573445.539214805</v>
      </c>
      <c r="O154" s="2">
        <f>O11/'Output-Calculation-sheet'!O10*'Output-Calculation-sheet'!O127</f>
        <v>24192047.899393771</v>
      </c>
      <c r="P154" s="2">
        <f>P11/'Output-Calculation-sheet'!P10*'Output-Calculation-sheet'!P127</f>
        <v>1412918862.4891627</v>
      </c>
      <c r="Q154" s="2">
        <f>Q11/'Output-Calculation-sheet'!Q10*'Output-Calculation-sheet'!Q127</f>
        <v>643436535.86852562</v>
      </c>
      <c r="R154" s="2">
        <f>R11/'Output-Calculation-sheet'!R10*'Output-Calculation-sheet'!R127</f>
        <v>717133804.40054822</v>
      </c>
      <c r="S154" s="2">
        <f>S11/'Output-Calculation-sheet'!S10*'Output-Calculation-sheet'!S127</f>
        <v>47820714.067567371</v>
      </c>
      <c r="T154" s="2">
        <f>T11/'Output-Calculation-sheet'!T10*'Output-Calculation-sheet'!T127</f>
        <v>186066420.29243883</v>
      </c>
      <c r="U154" s="2">
        <f>U11/'Output-Calculation-sheet'!U10*'Output-Calculation-sheet'!U127</f>
        <v>463662587.42206764</v>
      </c>
      <c r="V154" s="2">
        <f>V11/'Output-Calculation-sheet'!V10*'Output-Calculation-sheet'!V127</f>
        <v>53326213.664954975</v>
      </c>
      <c r="W154" s="2">
        <f>W11/'Output-Calculation-sheet'!W10*'Output-Calculation-sheet'!W127</f>
        <v>170789696.25805041</v>
      </c>
      <c r="X154" s="2">
        <f>X11/'Output-Calculation-sheet'!X10*'Output-Calculation-sheet'!X127</f>
        <v>2651635.0190804945</v>
      </c>
      <c r="Y154" s="2">
        <f>Y11/'Output-Calculation-sheet'!Y10*'Output-Calculation-sheet'!Y127</f>
        <v>190549469.36644697</v>
      </c>
      <c r="AA154" s="2">
        <f t="shared" si="13"/>
        <v>25714.394435777573</v>
      </c>
    </row>
    <row r="155" spans="1:27" x14ac:dyDescent="0.25">
      <c r="A155" s="2">
        <v>2035</v>
      </c>
      <c r="B155" s="2">
        <f>B12/'Output-Calculation-sheet'!B11*'Output-Calculation-sheet'!B128</f>
        <v>4301260773.8809414</v>
      </c>
      <c r="C155" s="2">
        <f>C12/'Output-Calculation-sheet'!C11*'Output-Calculation-sheet'!C128</f>
        <v>89568134.019556895</v>
      </c>
      <c r="D155" s="2">
        <f>D12/'Output-Calculation-sheet'!D11*'Output-Calculation-sheet'!D128</f>
        <v>3049471100.7096419</v>
      </c>
      <c r="E155" s="2">
        <f>E12/'Output-Calculation-sheet'!E11*'Output-Calculation-sheet'!E128</f>
        <v>3007775798.6318541</v>
      </c>
      <c r="F155" s="2">
        <f>F12/'Output-Calculation-sheet'!F11*'Output-Calculation-sheet'!F128</f>
        <v>1596269338.8704865</v>
      </c>
      <c r="G155" s="2">
        <f>G12/'Output-Calculation-sheet'!G11*'Output-Calculation-sheet'!G128</f>
        <v>1305593095.0086515</v>
      </c>
      <c r="H155" s="2">
        <f>H12/'Output-Calculation-sheet'!H11*'Output-Calculation-sheet'!H128</f>
        <v>70009254.678186923</v>
      </c>
      <c r="I155" s="2">
        <f>I12/'Output-Calculation-sheet'!I11*'Output-Calculation-sheet'!I128</f>
        <v>1214792212.1749053</v>
      </c>
      <c r="J155" s="2">
        <f>J12/'Output-Calculation-sheet'!J11*'Output-Calculation-sheet'!J128</f>
        <v>770760090.57625496</v>
      </c>
      <c r="K155" s="2">
        <f>K12/'Output-Calculation-sheet'!K11*'Output-Calculation-sheet'!K128</f>
        <v>879879641.90570056</v>
      </c>
      <c r="L155" s="2">
        <f>L12/'Output-Calculation-sheet'!L11*'Output-Calculation-sheet'!L128</f>
        <v>404220848.33953035</v>
      </c>
      <c r="M155" s="2">
        <f>M12/'Output-Calculation-sheet'!M11*'Output-Calculation-sheet'!M128</f>
        <v>52729767.689314015</v>
      </c>
      <c r="N155" s="2">
        <f>N12/'Output-Calculation-sheet'!N11*'Output-Calculation-sheet'!N128</f>
        <v>49380602.9582818</v>
      </c>
      <c r="O155" s="2">
        <f>O12/'Output-Calculation-sheet'!O11*'Output-Calculation-sheet'!O128</f>
        <v>16922072.301024511</v>
      </c>
      <c r="P155" s="2">
        <f>P12/'Output-Calculation-sheet'!P11*'Output-Calculation-sheet'!P128</f>
        <v>1050791940.5182582</v>
      </c>
      <c r="Q155" s="2">
        <f>Q12/'Output-Calculation-sheet'!Q11*'Output-Calculation-sheet'!Q128</f>
        <v>520682259.60003459</v>
      </c>
      <c r="R155" s="2">
        <f>R12/'Output-Calculation-sheet'!R11*'Output-Calculation-sheet'!R128</f>
        <v>533817206.8004548</v>
      </c>
      <c r="S155" s="2">
        <f>S12/'Output-Calculation-sheet'!S11*'Output-Calculation-sheet'!S128</f>
        <v>33259225.79032753</v>
      </c>
      <c r="T155" s="2">
        <f>T12/'Output-Calculation-sheet'!T11*'Output-Calculation-sheet'!T128</f>
        <v>133752506.32732546</v>
      </c>
      <c r="U155" s="2">
        <f>U12/'Output-Calculation-sheet'!U11*'Output-Calculation-sheet'!U128</f>
        <v>344370307.17735457</v>
      </c>
      <c r="V155" s="2">
        <f>V12/'Output-Calculation-sheet'!V11*'Output-Calculation-sheet'!V128</f>
        <v>39132362.41130162</v>
      </c>
      <c r="W155" s="2">
        <f>W12/'Output-Calculation-sheet'!W11*'Output-Calculation-sheet'!W128</f>
        <v>127032739.92127268</v>
      </c>
      <c r="X155" s="2">
        <f>X12/'Output-Calculation-sheet'!X11*'Output-Calculation-sheet'!X128</f>
        <v>1938239.8645068845</v>
      </c>
      <c r="Y155" s="2">
        <f>Y12/'Output-Calculation-sheet'!Y11*'Output-Calculation-sheet'!Y128</f>
        <v>142445788.43454435</v>
      </c>
      <c r="AA155" s="2">
        <f t="shared" si="13"/>
        <v>19735.855308589707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1030.0297052773426</v>
      </c>
      <c r="C19" s="2">
        <f>C8/'Output-Calculation-sheet'!C7*'Output-Calculation-sheet'!C25</f>
        <v>50.283559373972992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108.98188124922972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749.00859950366976</v>
      </c>
      <c r="M19" s="2">
        <f>M8/'Output-Calculation-sheet'!M7*'Output-Calculation-sheet'!M25</f>
        <v>107.93940122404568</v>
      </c>
      <c r="N19" s="2">
        <f>N8/'Output-Calculation-sheet'!N7*'Output-Calculation-sheet'!N25</f>
        <v>80.025101297010991</v>
      </c>
      <c r="O19" s="2">
        <f>O8/'Output-Calculation-sheet'!O7*'Output-Calculation-sheet'!O25</f>
        <v>9.5533685067172662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5.9121783595025805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3.9939394931912657</v>
      </c>
      <c r="Y19" s="2">
        <f>Y8/'Output-Calculation-sheet'!Y7*'Output-Calculation-sheet'!Y25</f>
        <v>0</v>
      </c>
      <c r="AA19" s="2">
        <f t="shared" si="0"/>
        <v>2.1457277342846823</v>
      </c>
    </row>
    <row r="20" spans="1:27" x14ac:dyDescent="0.25">
      <c r="A20" s="2">
        <v>2032</v>
      </c>
      <c r="B20" s="2">
        <f>B9/'Output-Calculation-sheet'!B8*'Output-Calculation-sheet'!B26</f>
        <v>1360.0647518092424</v>
      </c>
      <c r="C20" s="2">
        <f>C9/'Output-Calculation-sheet'!C8*'Output-Calculation-sheet'!C26</f>
        <v>54.454197659542274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124.28138436926989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958.95544463303349</v>
      </c>
      <c r="M20" s="2">
        <f>M9/'Output-Calculation-sheet'!M8*'Output-Calculation-sheet'!M26</f>
        <v>120.61579195011701</v>
      </c>
      <c r="N20" s="2">
        <f>N9/'Output-Calculation-sheet'!N8*'Output-Calculation-sheet'!N26</f>
        <v>89.210917657909548</v>
      </c>
      <c r="O20" s="2">
        <f>O9/'Output-Calculation-sheet'!O8*'Output-Calculation-sheet'!O26</f>
        <v>10.361188020863972</v>
      </c>
      <c r="P20" s="2">
        <f>P9/'Output-Calculation-sheet'!P8*'Output-Calculation-sheet'!P26</f>
        <v>0</v>
      </c>
      <c r="Q20" s="2">
        <f>Q9/'Output-Calculation-sheet'!Q8*'Output-Calculation-sheet'!Q26</f>
        <v>31.492421667825603</v>
      </c>
      <c r="R20" s="2">
        <f>R9/'Output-Calculation-sheet'!R8*'Output-Calculation-sheet'!R26</f>
        <v>0</v>
      </c>
      <c r="S20" s="2">
        <f>S9/'Output-Calculation-sheet'!S8*'Output-Calculation-sheet'!S26</f>
        <v>8.7652860343150163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4.3818848096450642</v>
      </c>
      <c r="Y20" s="2">
        <f>Y9/'Output-Calculation-sheet'!Y8*'Output-Calculation-sheet'!Y26</f>
        <v>0</v>
      </c>
      <c r="AA20" s="2">
        <f t="shared" si="0"/>
        <v>2.7625832686117646</v>
      </c>
    </row>
    <row r="21" spans="1:27" x14ac:dyDescent="0.25">
      <c r="A21" s="2">
        <v>2033</v>
      </c>
      <c r="B21" s="2">
        <f>B10/'Output-Calculation-sheet'!B9*'Output-Calculation-sheet'!B27</f>
        <v>1548.9879105439477</v>
      </c>
      <c r="C21" s="2">
        <f>C10/'Output-Calculation-sheet'!C9*'Output-Calculation-sheet'!C27</f>
        <v>55.197528658245702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130.53601786762985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1027.4263542643278</v>
      </c>
      <c r="M21" s="2">
        <f>M10/'Output-Calculation-sheet'!M9*'Output-Calculation-sheet'!M27</f>
        <v>133.94940479702234</v>
      </c>
      <c r="N21" s="2">
        <f>N10/'Output-Calculation-sheet'!N9*'Output-Calculation-sheet'!N27</f>
        <v>102.89001837202802</v>
      </c>
      <c r="O21" s="2">
        <f>O10/'Output-Calculation-sheet'!O9*'Output-Calculation-sheet'!O27</f>
        <v>10.532057190728624</v>
      </c>
      <c r="P21" s="2">
        <f>P10/'Output-Calculation-sheet'!P9*'Output-Calculation-sheet'!P27</f>
        <v>0</v>
      </c>
      <c r="Q21" s="2">
        <f>Q10/'Output-Calculation-sheet'!Q9*'Output-Calculation-sheet'!Q27</f>
        <v>111.77579672332055</v>
      </c>
      <c r="R21" s="2">
        <f>R10/'Output-Calculation-sheet'!R9*'Output-Calculation-sheet'!R27</f>
        <v>0</v>
      </c>
      <c r="S21" s="2">
        <f>S10/'Output-Calculation-sheet'!S9*'Output-Calculation-sheet'!S27</f>
        <v>17.321705780751984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4.5517948152117054</v>
      </c>
      <c r="Y21" s="2">
        <f>Y10/'Output-Calculation-sheet'!Y9*'Output-Calculation-sheet'!Y27</f>
        <v>0</v>
      </c>
      <c r="AA21" s="2">
        <f t="shared" si="0"/>
        <v>3.1431685890132144</v>
      </c>
    </row>
    <row r="22" spans="1:27" x14ac:dyDescent="0.25">
      <c r="A22" s="2">
        <v>2034</v>
      </c>
      <c r="B22" s="2">
        <f>B11/'Output-Calculation-sheet'!B10*'Output-Calculation-sheet'!B28</f>
        <v>2429.7733161662682</v>
      </c>
      <c r="C22" s="2">
        <f>C11/'Output-Calculation-sheet'!C10*'Output-Calculation-sheet'!C28</f>
        <v>52.872485546437439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137.08927864525461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1031.8839550614293</v>
      </c>
      <c r="M22" s="2">
        <f>M11/'Output-Calculation-sheet'!M10*'Output-Calculation-sheet'!M28</f>
        <v>138.32007229299469</v>
      </c>
      <c r="N22" s="2">
        <f>N11/'Output-Calculation-sheet'!N10*'Output-Calculation-sheet'!N28</f>
        <v>105.86800909200885</v>
      </c>
      <c r="O22" s="2">
        <f>O11/'Output-Calculation-sheet'!O10*'Output-Calculation-sheet'!O28</f>
        <v>10.474550058695886</v>
      </c>
      <c r="P22" s="2">
        <f>P11/'Output-Calculation-sheet'!P10*'Output-Calculation-sheet'!P28</f>
        <v>0</v>
      </c>
      <c r="Q22" s="2">
        <f>Q11/'Output-Calculation-sheet'!Q10*'Output-Calculation-sheet'!Q28</f>
        <v>207.76804261996702</v>
      </c>
      <c r="R22" s="2">
        <f>R11/'Output-Calculation-sheet'!R10*'Output-Calculation-sheet'!R28</f>
        <v>0</v>
      </c>
      <c r="S22" s="2">
        <f>S11/'Output-Calculation-sheet'!S10*'Output-Calculation-sheet'!S28</f>
        <v>30.697049624049235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4.386735702591114</v>
      </c>
      <c r="Y22" s="2">
        <f>Y11/'Output-Calculation-sheet'!Y10*'Output-Calculation-sheet'!Y28</f>
        <v>0</v>
      </c>
      <c r="AA22" s="2">
        <f t="shared" si="0"/>
        <v>4.1491334948096963</v>
      </c>
    </row>
    <row r="23" spans="1:27" x14ac:dyDescent="0.25">
      <c r="A23" s="2">
        <v>2035</v>
      </c>
      <c r="B23" s="2">
        <f>B12/'Output-Calculation-sheet'!B11*'Output-Calculation-sheet'!B29</f>
        <v>3389.1714216020086</v>
      </c>
      <c r="C23" s="2">
        <f>C12/'Output-Calculation-sheet'!C11*'Output-Calculation-sheet'!C29</f>
        <v>48.958678804678769</v>
      </c>
      <c r="D23" s="2">
        <f>D12/'Output-Calculation-sheet'!D11*'Output-Calculation-sheet'!D29</f>
        <v>0</v>
      </c>
      <c r="E23" s="2">
        <f>E12/'Output-Calculation-sheet'!E11*'Output-Calculation-sheet'!E29</f>
        <v>96.52252132263105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131.05512806021954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958.50786519299072</v>
      </c>
      <c r="M23" s="2">
        <f>M12/'Output-Calculation-sheet'!M11*'Output-Calculation-sheet'!M29</f>
        <v>128.27114952754795</v>
      </c>
      <c r="N23" s="2">
        <f>N12/'Output-Calculation-sheet'!N11*'Output-Calculation-sheet'!N29</f>
        <v>104.81792027026981</v>
      </c>
      <c r="O23" s="2">
        <f>O12/'Output-Calculation-sheet'!O11*'Output-Calculation-sheet'!O29</f>
        <v>10.636283349775809</v>
      </c>
      <c r="P23" s="2">
        <f>P12/'Output-Calculation-sheet'!P11*'Output-Calculation-sheet'!P29</f>
        <v>0</v>
      </c>
      <c r="Q23" s="2">
        <f>Q12/'Output-Calculation-sheet'!Q11*'Output-Calculation-sheet'!Q29</f>
        <v>313.7520492797467</v>
      </c>
      <c r="R23" s="2">
        <f>R12/'Output-Calculation-sheet'!R11*'Output-Calculation-sheet'!R29</f>
        <v>0</v>
      </c>
      <c r="S23" s="2">
        <f>S12/'Output-Calculation-sheet'!S11*'Output-Calculation-sheet'!S29</f>
        <v>36.05675109177399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4.0572559548943383</v>
      </c>
      <c r="Y23" s="2">
        <f>Y12/'Output-Calculation-sheet'!Y11*'Output-Calculation-sheet'!Y29</f>
        <v>0</v>
      </c>
      <c r="AA23" s="2">
        <f t="shared" si="0"/>
        <v>5.2218070244565364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6806.4101075363615</v>
      </c>
      <c r="C30" s="2">
        <f>C8/'Output-Calculation-sheet'!C7*'Output-Calculation-sheet'!C16</f>
        <v>0</v>
      </c>
      <c r="D30" s="2">
        <f>D8/'Output-Calculation-sheet'!D7*'Output-Calculation-sheet'!D16</f>
        <v>6819.9735998615915</v>
      </c>
      <c r="E30" s="2">
        <f>E8/'Output-Calculation-sheet'!E7*'Output-Calculation-sheet'!E16</f>
        <v>8332.75015321922</v>
      </c>
      <c r="F30" s="2">
        <f>F8/'Output-Calculation-sheet'!F7*'Output-Calculation-sheet'!F16</f>
        <v>3747.9825809840809</v>
      </c>
      <c r="G30" s="2">
        <f>G8/'Output-Calculation-sheet'!G7*'Output-Calculation-sheet'!G16</f>
        <v>2159.8516760927787</v>
      </c>
      <c r="H30" s="2">
        <f>H8/'Output-Calculation-sheet'!H7*'Output-Calculation-sheet'!H16</f>
        <v>0</v>
      </c>
      <c r="I30" s="2">
        <f>I8/'Output-Calculation-sheet'!I7*'Output-Calculation-sheet'!I16</f>
        <v>2290.8242704384279</v>
      </c>
      <c r="J30" s="2">
        <f>J8/'Output-Calculation-sheet'!J7*'Output-Calculation-sheet'!J16</f>
        <v>2327.8612773384625</v>
      </c>
      <c r="K30" s="2">
        <f>K8/'Output-Calculation-sheet'!K7*'Output-Calculation-sheet'!K16</f>
        <v>3034.6310106381493</v>
      </c>
      <c r="L30" s="2">
        <f>L8/'Output-Calculation-sheet'!L7*'Output-Calculation-sheet'!L16</f>
        <v>2432.4842441202109</v>
      </c>
      <c r="M30" s="2">
        <f>M8/'Output-Calculation-sheet'!M7*'Output-Calculation-sheet'!M16</f>
        <v>0</v>
      </c>
      <c r="N30" s="2">
        <f>N8/'Output-Calculation-sheet'!N7*'Output-Calculation-sheet'!N16</f>
        <v>2.9851909189794199</v>
      </c>
      <c r="O30" s="2">
        <f>O8/'Output-Calculation-sheet'!O7*'Output-Calculation-sheet'!O16</f>
        <v>0</v>
      </c>
      <c r="P30" s="2">
        <f>P8/'Output-Calculation-sheet'!P7*'Output-Calculation-sheet'!P16</f>
        <v>2452.9880553366766</v>
      </c>
      <c r="Q30" s="2">
        <f>Q8/'Output-Calculation-sheet'!Q7*'Output-Calculation-sheet'!Q16</f>
        <v>1116.6231548064316</v>
      </c>
      <c r="R30" s="2">
        <f>R8/'Output-Calculation-sheet'!R7*'Output-Calculation-sheet'!R16</f>
        <v>2229.54617348702</v>
      </c>
      <c r="S30" s="2">
        <f>S8/'Output-Calculation-sheet'!S7*'Output-Calculation-sheet'!S16</f>
        <v>11.553561973392428</v>
      </c>
      <c r="T30" s="2">
        <f>T8/'Output-Calculation-sheet'!T7*'Output-Calculation-sheet'!T16</f>
        <v>706.69960423023838</v>
      </c>
      <c r="U30" s="2">
        <f>U8/'Output-Calculation-sheet'!U7*'Output-Calculation-sheet'!U16</f>
        <v>565.97139163914414</v>
      </c>
      <c r="V30" s="2">
        <f>V8/'Output-Calculation-sheet'!V7*'Output-Calculation-sheet'!V16</f>
        <v>666.58429085027672</v>
      </c>
      <c r="W30" s="2">
        <f>W8/'Output-Calculation-sheet'!W7*'Output-Calculation-sheet'!W16</f>
        <v>307.75651677870178</v>
      </c>
      <c r="X30" s="2">
        <f>X8/'Output-Calculation-sheet'!X7*'Output-Calculation-sheet'!X16</f>
        <v>0</v>
      </c>
      <c r="Y30" s="2">
        <f>Y8/'Output-Calculation-sheet'!Y7*'Output-Calculation-sheet'!Y16</f>
        <v>236.47549989425161</v>
      </c>
      <c r="AA30" s="2">
        <f t="shared" si="1"/>
        <v>46.249952360144391</v>
      </c>
    </row>
    <row r="31" spans="1:27" x14ac:dyDescent="0.25">
      <c r="A31" s="2">
        <v>2032</v>
      </c>
      <c r="B31" s="2">
        <f>B9/'Output-Calculation-sheet'!B8*'Output-Calculation-sheet'!B17</f>
        <v>7010.6838571067437</v>
      </c>
      <c r="C31" s="2">
        <f>C9/'Output-Calculation-sheet'!C8*'Output-Calculation-sheet'!C17</f>
        <v>0</v>
      </c>
      <c r="D31" s="2">
        <f>D9/'Output-Calculation-sheet'!D8*'Output-Calculation-sheet'!D17</f>
        <v>7087.360249956052</v>
      </c>
      <c r="E31" s="2">
        <f>E9/'Output-Calculation-sheet'!E8*'Output-Calculation-sheet'!E17</f>
        <v>8698.2372420592128</v>
      </c>
      <c r="F31" s="2">
        <f>F9/'Output-Calculation-sheet'!F8*'Output-Calculation-sheet'!F17</f>
        <v>3917.6522149670072</v>
      </c>
      <c r="G31" s="2">
        <f>G9/'Output-Calculation-sheet'!G8*'Output-Calculation-sheet'!G17</f>
        <v>2255.3364796532046</v>
      </c>
      <c r="H31" s="2">
        <f>H9/'Output-Calculation-sheet'!H8*'Output-Calculation-sheet'!H17</f>
        <v>0</v>
      </c>
      <c r="I31" s="2">
        <f>I9/'Output-Calculation-sheet'!I8*'Output-Calculation-sheet'!I17</f>
        <v>2390.4741747334356</v>
      </c>
      <c r="J31" s="2">
        <f>J9/'Output-Calculation-sheet'!J8*'Output-Calculation-sheet'!J17</f>
        <v>2424.6099514164757</v>
      </c>
      <c r="K31" s="2">
        <f>K9/'Output-Calculation-sheet'!K8*'Output-Calculation-sheet'!K17</f>
        <v>3162.2980917057776</v>
      </c>
      <c r="L31" s="2">
        <f>L9/'Output-Calculation-sheet'!L8*'Output-Calculation-sheet'!L17</f>
        <v>2856.512369145375</v>
      </c>
      <c r="M31" s="2">
        <f>M9/'Output-Calculation-sheet'!M8*'Output-Calculation-sheet'!M17</f>
        <v>0</v>
      </c>
      <c r="N31" s="2">
        <f>N9/'Output-Calculation-sheet'!N8*'Output-Calculation-sheet'!N17</f>
        <v>2.44299591311675</v>
      </c>
      <c r="O31" s="2">
        <f>O9/'Output-Calculation-sheet'!O8*'Output-Calculation-sheet'!O17</f>
        <v>0</v>
      </c>
      <c r="P31" s="2">
        <f>P9/'Output-Calculation-sheet'!P8*'Output-Calculation-sheet'!P17</f>
        <v>2595.308301170192</v>
      </c>
      <c r="Q31" s="2">
        <f>Q9/'Output-Calculation-sheet'!Q8*'Output-Calculation-sheet'!Q17</f>
        <v>1333.5510982252385</v>
      </c>
      <c r="R31" s="2">
        <f>R9/'Output-Calculation-sheet'!R8*'Output-Calculation-sheet'!R17</f>
        <v>2335.7263999181159</v>
      </c>
      <c r="S31" s="2">
        <f>S9/'Output-Calculation-sheet'!S8*'Output-Calculation-sheet'!S17</f>
        <v>12.030200744613127</v>
      </c>
      <c r="T31" s="2">
        <f>T9/'Output-Calculation-sheet'!T8*'Output-Calculation-sheet'!T17</f>
        <v>735.82049641925732</v>
      </c>
      <c r="U31" s="2">
        <f>U9/'Output-Calculation-sheet'!U8*'Output-Calculation-sheet'!U17</f>
        <v>592.10989460703843</v>
      </c>
      <c r="V31" s="2">
        <f>V9/'Output-Calculation-sheet'!V8*'Output-Calculation-sheet'!V17</f>
        <v>696.43813457542296</v>
      </c>
      <c r="W31" s="2">
        <f>W9/'Output-Calculation-sheet'!W8*'Output-Calculation-sheet'!W17</f>
        <v>321.71910401050701</v>
      </c>
      <c r="X31" s="2">
        <f>X9/'Output-Calculation-sheet'!X8*'Output-Calculation-sheet'!X17</f>
        <v>0</v>
      </c>
      <c r="Y31" s="2">
        <f>Y9/'Output-Calculation-sheet'!Y8*'Output-Calculation-sheet'!Y17</f>
        <v>247.35198839164136</v>
      </c>
      <c r="AA31" s="2">
        <f t="shared" si="1"/>
        <v>48.675663244718422</v>
      </c>
    </row>
    <row r="32" spans="1:27" x14ac:dyDescent="0.25">
      <c r="A32" s="2">
        <v>2033</v>
      </c>
      <c r="B32" s="2">
        <f>B10/'Output-Calculation-sheet'!B9*'Output-Calculation-sheet'!B18</f>
        <v>6781.9701911567963</v>
      </c>
      <c r="C32" s="2">
        <f>C10/'Output-Calculation-sheet'!C9*'Output-Calculation-sheet'!C18</f>
        <v>0</v>
      </c>
      <c r="D32" s="2">
        <f>D10/'Output-Calculation-sheet'!D9*'Output-Calculation-sheet'!D18</f>
        <v>6897.5089284854075</v>
      </c>
      <c r="E32" s="2">
        <f>E10/'Output-Calculation-sheet'!E9*'Output-Calculation-sheet'!E18</f>
        <v>8528.5591794619195</v>
      </c>
      <c r="F32" s="2">
        <f>F10/'Output-Calculation-sheet'!F9*'Output-Calculation-sheet'!F18</f>
        <v>3833.8665748889421</v>
      </c>
      <c r="G32" s="2">
        <f>G10/'Output-Calculation-sheet'!G9*'Output-Calculation-sheet'!G18</f>
        <v>2206.4035617845921</v>
      </c>
      <c r="H32" s="2">
        <f>H10/'Output-Calculation-sheet'!H9*'Output-Calculation-sheet'!H18</f>
        <v>0</v>
      </c>
      <c r="I32" s="2">
        <f>I10/'Output-Calculation-sheet'!I9*'Output-Calculation-sheet'!I18</f>
        <v>2339.9956728507659</v>
      </c>
      <c r="J32" s="2">
        <f>J10/'Output-Calculation-sheet'!J9*'Output-Calculation-sheet'!J18</f>
        <v>2353.3689155847105</v>
      </c>
      <c r="K32" s="2">
        <f>K10/'Output-Calculation-sheet'!K9*'Output-Calculation-sheet'!K18</f>
        <v>3107.4791283338973</v>
      </c>
      <c r="L32" s="2">
        <f>L10/'Output-Calculation-sheet'!L9*'Output-Calculation-sheet'!L18</f>
        <v>2713.9253126007816</v>
      </c>
      <c r="M32" s="2">
        <f>M10/'Output-Calculation-sheet'!M9*'Output-Calculation-sheet'!M18</f>
        <v>0</v>
      </c>
      <c r="N32" s="2">
        <f>N10/'Output-Calculation-sheet'!N9*'Output-Calculation-sheet'!N18</f>
        <v>1.5810566379577617</v>
      </c>
      <c r="O32" s="2">
        <f>O10/'Output-Calculation-sheet'!O9*'Output-Calculation-sheet'!O18</f>
        <v>0</v>
      </c>
      <c r="P32" s="2">
        <f>P10/'Output-Calculation-sheet'!P9*'Output-Calculation-sheet'!P18</f>
        <v>2561.1055832250781</v>
      </c>
      <c r="Q32" s="2">
        <f>Q10/'Output-Calculation-sheet'!Q9*'Output-Calculation-sheet'!Q18</f>
        <v>1264.1746205833244</v>
      </c>
      <c r="R32" s="2">
        <f>R10/'Output-Calculation-sheet'!R9*'Output-Calculation-sheet'!R18</f>
        <v>2280.8459734019843</v>
      </c>
      <c r="S32" s="2">
        <f>S10/'Output-Calculation-sheet'!S9*'Output-Calculation-sheet'!S18</f>
        <v>10.512214593313725</v>
      </c>
      <c r="T32" s="2">
        <f>T10/'Output-Calculation-sheet'!T9*'Output-Calculation-sheet'!T18</f>
        <v>719.63816011004087</v>
      </c>
      <c r="U32" s="2">
        <f>U10/'Output-Calculation-sheet'!U9*'Output-Calculation-sheet'!U18</f>
        <v>577.75350040797548</v>
      </c>
      <c r="V32" s="2">
        <f>V10/'Output-Calculation-sheet'!V9*'Output-Calculation-sheet'!V18</f>
        <v>673.06811280656291</v>
      </c>
      <c r="W32" s="2">
        <f>W10/'Output-Calculation-sheet'!W9*'Output-Calculation-sheet'!W18</f>
        <v>313.34377063927428</v>
      </c>
      <c r="X32" s="2">
        <f>X10/'Output-Calculation-sheet'!X9*'Output-Calculation-sheet'!X18</f>
        <v>0</v>
      </c>
      <c r="Y32" s="2">
        <f>Y10/'Output-Calculation-sheet'!Y9*'Output-Calculation-sheet'!Y18</f>
        <v>241.87467093035406</v>
      </c>
      <c r="AA32" s="2">
        <f t="shared" si="1"/>
        <v>47.406975128483687</v>
      </c>
    </row>
    <row r="33" spans="1:27" x14ac:dyDescent="0.25">
      <c r="A33" s="2">
        <v>2034</v>
      </c>
      <c r="B33" s="2">
        <f>B11/'Output-Calculation-sheet'!B10*'Output-Calculation-sheet'!B19</f>
        <v>7588.7766468501995</v>
      </c>
      <c r="C33" s="2">
        <f>C11/'Output-Calculation-sheet'!C10*'Output-Calculation-sheet'!C19</f>
        <v>0</v>
      </c>
      <c r="D33" s="2">
        <f>D11/'Output-Calculation-sheet'!D10*'Output-Calculation-sheet'!D19</f>
        <v>6288.9151453912536</v>
      </c>
      <c r="E33" s="2">
        <f>E11/'Output-Calculation-sheet'!E10*'Output-Calculation-sheet'!E19</f>
        <v>7818.0885151378361</v>
      </c>
      <c r="F33" s="2">
        <f>F11/'Output-Calculation-sheet'!F10*'Output-Calculation-sheet'!F19</f>
        <v>3517.531058189928</v>
      </c>
      <c r="G33" s="2">
        <f>G11/'Output-Calculation-sheet'!G10*'Output-Calculation-sheet'!G19</f>
        <v>2017.4830297969283</v>
      </c>
      <c r="H33" s="2">
        <f>H11/'Output-Calculation-sheet'!H10*'Output-Calculation-sheet'!H19</f>
        <v>0</v>
      </c>
      <c r="I33" s="2">
        <f>I11/'Output-Calculation-sheet'!I10*'Output-Calculation-sheet'!I19</f>
        <v>2146.416827353024</v>
      </c>
      <c r="J33" s="2">
        <f>J11/'Output-Calculation-sheet'!J10*'Output-Calculation-sheet'!J19</f>
        <v>2149.1954918760525</v>
      </c>
      <c r="K33" s="2">
        <f>K11/'Output-Calculation-sheet'!K10*'Output-Calculation-sheet'!K19</f>
        <v>2832.2646280703152</v>
      </c>
      <c r="L33" s="2">
        <f>L11/'Output-Calculation-sheet'!L10*'Output-Calculation-sheet'!L19</f>
        <v>2423.6035533182353</v>
      </c>
      <c r="M33" s="2">
        <f>M11/'Output-Calculation-sheet'!M10*'Output-Calculation-sheet'!M19</f>
        <v>0</v>
      </c>
      <c r="N33" s="2">
        <f>N11/'Output-Calculation-sheet'!N10*'Output-Calculation-sheet'!N19</f>
        <v>1.1912071309187837</v>
      </c>
      <c r="O33" s="2">
        <f>O11/'Output-Calculation-sheet'!O10*'Output-Calculation-sheet'!O19</f>
        <v>0</v>
      </c>
      <c r="P33" s="2">
        <f>P11/'Output-Calculation-sheet'!P10*'Output-Calculation-sheet'!P19</f>
        <v>2366.8847716795799</v>
      </c>
      <c r="Q33" s="2">
        <f>Q11/'Output-Calculation-sheet'!Q10*'Output-Calculation-sheet'!Q19</f>
        <v>1274.4956160799593</v>
      </c>
      <c r="R33" s="2">
        <f>R11/'Output-Calculation-sheet'!R10*'Output-Calculation-sheet'!R19</f>
        <v>2087.5698625104169</v>
      </c>
      <c r="S33" s="2">
        <f>S11/'Output-Calculation-sheet'!S10*'Output-Calculation-sheet'!S19</f>
        <v>8.2167096037158966</v>
      </c>
      <c r="T33" s="2">
        <f>T11/'Output-Calculation-sheet'!T10*'Output-Calculation-sheet'!T19</f>
        <v>659.3197111952187</v>
      </c>
      <c r="U33" s="2">
        <f>U11/'Output-Calculation-sheet'!U10*'Output-Calculation-sheet'!U19</f>
        <v>531.81718944013471</v>
      </c>
      <c r="V33" s="2">
        <f>V11/'Output-Calculation-sheet'!V10*'Output-Calculation-sheet'!V19</f>
        <v>610.79651509113694</v>
      </c>
      <c r="W33" s="2">
        <f>W11/'Output-Calculation-sheet'!W10*'Output-Calculation-sheet'!W19</f>
        <v>287.32715891819947</v>
      </c>
      <c r="X33" s="2">
        <f>X11/'Output-Calculation-sheet'!X10*'Output-Calculation-sheet'!X19</f>
        <v>0</v>
      </c>
      <c r="Y33" s="2">
        <f>Y11/'Output-Calculation-sheet'!Y10*'Output-Calculation-sheet'!Y19</f>
        <v>222.47187529045289</v>
      </c>
      <c r="AA33" s="2">
        <f t="shared" si="1"/>
        <v>44.832365512923502</v>
      </c>
    </row>
    <row r="34" spans="1:27" x14ac:dyDescent="0.25">
      <c r="A34" s="2">
        <v>2035</v>
      </c>
      <c r="B34" s="2">
        <f>B12/'Output-Calculation-sheet'!B11*'Output-Calculation-sheet'!B20</f>
        <v>7537.6537607012588</v>
      </c>
      <c r="C34" s="2">
        <f>C12/'Output-Calculation-sheet'!C11*'Output-Calculation-sheet'!C20</f>
        <v>0</v>
      </c>
      <c r="D34" s="2">
        <f>D12/'Output-Calculation-sheet'!D11*'Output-Calculation-sheet'!D20</f>
        <v>5417.4180010123464</v>
      </c>
      <c r="E34" s="2">
        <f>E12/'Output-Calculation-sheet'!E11*'Output-Calculation-sheet'!E20</f>
        <v>6659.8741910808758</v>
      </c>
      <c r="F34" s="2">
        <f>F12/'Output-Calculation-sheet'!F11*'Output-Calculation-sheet'!F20</f>
        <v>3022.3426054819492</v>
      </c>
      <c r="G34" s="2">
        <f>G12/'Output-Calculation-sheet'!G11*'Output-Calculation-sheet'!G20</f>
        <v>1735.0111895677614</v>
      </c>
      <c r="H34" s="2">
        <f>H12/'Output-Calculation-sheet'!H11*'Output-Calculation-sheet'!H20</f>
        <v>0</v>
      </c>
      <c r="I34" s="2">
        <f>I12/'Output-Calculation-sheet'!I11*'Output-Calculation-sheet'!I20</f>
        <v>1847.7332786131485</v>
      </c>
      <c r="J34" s="2">
        <f>J12/'Output-Calculation-sheet'!J11*'Output-Calculation-sheet'!J20</f>
        <v>1836.7116004236555</v>
      </c>
      <c r="K34" s="2">
        <f>K12/'Output-Calculation-sheet'!K11*'Output-Calculation-sheet'!K20</f>
        <v>2415.9300085428013</v>
      </c>
      <c r="L34" s="2">
        <f>L12/'Output-Calculation-sheet'!L11*'Output-Calculation-sheet'!L20</f>
        <v>2047.0190617399339</v>
      </c>
      <c r="M34" s="2">
        <f>M12/'Output-Calculation-sheet'!M11*'Output-Calculation-sheet'!M20</f>
        <v>0</v>
      </c>
      <c r="N34" s="2">
        <f>N12/'Output-Calculation-sheet'!N11*'Output-Calculation-sheet'!N20</f>
        <v>0.67029328242250963</v>
      </c>
      <c r="O34" s="2">
        <f>O12/'Output-Calculation-sheet'!O11*'Output-Calculation-sheet'!O20</f>
        <v>0</v>
      </c>
      <c r="P34" s="2">
        <f>P12/'Output-Calculation-sheet'!P11*'Output-Calculation-sheet'!P20</f>
        <v>2041.0551972688868</v>
      </c>
      <c r="Q34" s="2">
        <f>Q12/'Output-Calculation-sheet'!Q11*'Output-Calculation-sheet'!Q20</f>
        <v>1160.4706683673214</v>
      </c>
      <c r="R34" s="2">
        <f>R12/'Output-Calculation-sheet'!R11*'Output-Calculation-sheet'!R20</f>
        <v>1793.2875494525683</v>
      </c>
      <c r="S34" s="2">
        <f>S12/'Output-Calculation-sheet'!S11*'Output-Calculation-sheet'!S20</f>
        <v>3.8501772178793998</v>
      </c>
      <c r="T34" s="2">
        <f>T12/'Output-Calculation-sheet'!T11*'Output-Calculation-sheet'!T20</f>
        <v>565.65084859680678</v>
      </c>
      <c r="U34" s="2">
        <f>U12/'Output-Calculation-sheet'!U11*'Output-Calculation-sheet'!U20</f>
        <v>456.11375216923221</v>
      </c>
      <c r="V34" s="2">
        <f>V12/'Output-Calculation-sheet'!V11*'Output-Calculation-sheet'!V20</f>
        <v>523.6941976274702</v>
      </c>
      <c r="W34" s="2">
        <f>W12/'Output-Calculation-sheet'!W11*'Output-Calculation-sheet'!W20</f>
        <v>247.29598291743031</v>
      </c>
      <c r="X34" s="2">
        <f>X12/'Output-Calculation-sheet'!X11*'Output-Calculation-sheet'!X20</f>
        <v>0</v>
      </c>
      <c r="Y34" s="2">
        <f>Y12/'Output-Calculation-sheet'!Y11*'Output-Calculation-sheet'!Y20</f>
        <v>192.32149162432918</v>
      </c>
      <c r="AA34" s="2">
        <f t="shared" si="1"/>
        <v>39.504103855688072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2427.5554826541015</v>
      </c>
      <c r="E52" s="2">
        <f>E8/'Output-Calculation-sheet'!E7*'Output-Calculation-sheet'!E43</f>
        <v>1726.5045922494307</v>
      </c>
      <c r="F52" s="2">
        <f>F8/'Output-Calculation-sheet'!F7*'Output-Calculation-sheet'!F43</f>
        <v>0</v>
      </c>
      <c r="G52" s="2">
        <f>G8/'Output-Calculation-sheet'!G7*'Output-Calculation-sheet'!G43</f>
        <v>621.2212198964977</v>
      </c>
      <c r="H52" s="2">
        <f>H8/'Output-Calculation-sheet'!H7*'Output-Calculation-sheet'!H43</f>
        <v>95.374258211454588</v>
      </c>
      <c r="I52" s="2">
        <f>I8/'Output-Calculation-sheet'!I7*'Output-Calculation-sheet'!I43</f>
        <v>212.02570722371999</v>
      </c>
      <c r="J52" s="2">
        <f>J8/'Output-Calculation-sheet'!J7*'Output-Calculation-sheet'!J43</f>
        <v>1091.1431224271839</v>
      </c>
      <c r="K52" s="2">
        <f>K8/'Output-Calculation-sheet'!K7*'Output-Calculation-sheet'!K43</f>
        <v>2181.9399215693502</v>
      </c>
      <c r="L52" s="2">
        <f>L8/'Output-Calculation-sheet'!L7*'Output-Calculation-sheet'!L43</f>
        <v>1713.5346289291379</v>
      </c>
      <c r="M52" s="2">
        <f>M8/'Output-Calculation-sheet'!M7*'Output-Calculation-sheet'!M43</f>
        <v>73.945657945688396</v>
      </c>
      <c r="N52" s="2">
        <f>N8/'Output-Calculation-sheet'!N7*'Output-Calculation-sheet'!N43</f>
        <v>60.866643813640032</v>
      </c>
      <c r="O52" s="2">
        <f>O8/'Output-Calculation-sheet'!O7*'Output-Calculation-sheet'!O43</f>
        <v>0</v>
      </c>
      <c r="P52" s="2">
        <f>P8/'Output-Calculation-sheet'!P7*'Output-Calculation-sheet'!P43</f>
        <v>1610.5304193596457</v>
      </c>
      <c r="Q52" s="2">
        <f>Q8/'Output-Calculation-sheet'!Q7*'Output-Calculation-sheet'!Q43</f>
        <v>67.655558480236564</v>
      </c>
      <c r="R52" s="2">
        <f>R8/'Output-Calculation-sheet'!R7*'Output-Calculation-sheet'!R43</f>
        <v>2930.7904849317692</v>
      </c>
      <c r="S52" s="2">
        <f>S8/'Output-Calculation-sheet'!S7*'Output-Calculation-sheet'!S43</f>
        <v>0.52075912617832998</v>
      </c>
      <c r="T52" s="2">
        <f>T8/'Output-Calculation-sheet'!T7*'Output-Calculation-sheet'!T43</f>
        <v>865.26468766857192</v>
      </c>
      <c r="U52" s="2">
        <f>U8/'Output-Calculation-sheet'!U7*'Output-Calculation-sheet'!U43</f>
        <v>319.98353850389572</v>
      </c>
      <c r="V52" s="2">
        <f>V8/'Output-Calculation-sheet'!V7*'Output-Calculation-sheet'!V43</f>
        <v>847.90768475019911</v>
      </c>
      <c r="W52" s="2">
        <f>W8/'Output-Calculation-sheet'!W7*'Output-Calculation-sheet'!W43</f>
        <v>11.700201966524801</v>
      </c>
      <c r="X52" s="2">
        <f>X8/'Output-Calculation-sheet'!X7*'Output-Calculation-sheet'!X43</f>
        <v>6.7937936946231039</v>
      </c>
      <c r="Y52" s="2">
        <f>Y8/'Output-Calculation-sheet'!Y7*'Output-Calculation-sheet'!Y43</f>
        <v>0</v>
      </c>
      <c r="AA52" s="2">
        <f t="shared" si="3"/>
        <v>16.86525836340185</v>
      </c>
    </row>
    <row r="53" spans="1:27" x14ac:dyDescent="0.25">
      <c r="A53" s="2">
        <v>2032</v>
      </c>
      <c r="B53" s="2">
        <f>B9/'Output-Calculation-sheet'!B8*'Output-Calculation-sheet'!B44</f>
        <v>124.29239499986046</v>
      </c>
      <c r="C53" s="2">
        <f>C9/'Output-Calculation-sheet'!C8*'Output-Calculation-sheet'!C44</f>
        <v>0</v>
      </c>
      <c r="D53" s="2">
        <f>D9/'Output-Calculation-sheet'!D8*'Output-Calculation-sheet'!D44</f>
        <v>3251.978829864574</v>
      </c>
      <c r="E53" s="2">
        <f>E9/'Output-Calculation-sheet'!E8*'Output-Calculation-sheet'!E44</f>
        <v>2089.2905396928218</v>
      </c>
      <c r="F53" s="2">
        <f>F9/'Output-Calculation-sheet'!F8*'Output-Calculation-sheet'!F44</f>
        <v>0</v>
      </c>
      <c r="G53" s="2">
        <f>G9/'Output-Calculation-sheet'!G8*'Output-Calculation-sheet'!G44</f>
        <v>782.99279340414705</v>
      </c>
      <c r="H53" s="2">
        <f>H9/'Output-Calculation-sheet'!H8*'Output-Calculation-sheet'!H44</f>
        <v>103.36992742863855</v>
      </c>
      <c r="I53" s="2">
        <f>I9/'Output-Calculation-sheet'!I8*'Output-Calculation-sheet'!I44</f>
        <v>277.5511554522646</v>
      </c>
      <c r="J53" s="2">
        <f>J9/'Output-Calculation-sheet'!J8*'Output-Calculation-sheet'!J44</f>
        <v>1315.6579282789937</v>
      </c>
      <c r="K53" s="2">
        <f>K9/'Output-Calculation-sheet'!K8*'Output-Calculation-sheet'!K44</f>
        <v>2364.592823628187</v>
      </c>
      <c r="L53" s="2">
        <f>L9/'Output-Calculation-sheet'!L8*'Output-Calculation-sheet'!L44</f>
        <v>2303.8973101547786</v>
      </c>
      <c r="M53" s="2">
        <f>M9/'Output-Calculation-sheet'!M8*'Output-Calculation-sheet'!M44</f>
        <v>76.895751332903217</v>
      </c>
      <c r="N53" s="2">
        <f>N9/'Output-Calculation-sheet'!N8*'Output-Calculation-sheet'!N44</f>
        <v>66.129046372069809</v>
      </c>
      <c r="O53" s="2">
        <f>O9/'Output-Calculation-sheet'!O8*'Output-Calculation-sheet'!O44</f>
        <v>0</v>
      </c>
      <c r="P53" s="2">
        <f>P9/'Output-Calculation-sheet'!P8*'Output-Calculation-sheet'!P44</f>
        <v>1913.0405440678594</v>
      </c>
      <c r="Q53" s="2">
        <f>Q9/'Output-Calculation-sheet'!Q8*'Output-Calculation-sheet'!Q44</f>
        <v>154.78035249903772</v>
      </c>
      <c r="R53" s="2">
        <f>R9/'Output-Calculation-sheet'!R8*'Output-Calculation-sheet'!R44</f>
        <v>3252.1005290203602</v>
      </c>
      <c r="S53" s="2">
        <f>S9/'Output-Calculation-sheet'!S8*'Output-Calculation-sheet'!S44</f>
        <v>0</v>
      </c>
      <c r="T53" s="2">
        <f>T9/'Output-Calculation-sheet'!T8*'Output-Calculation-sheet'!T44</f>
        <v>964.46725989390347</v>
      </c>
      <c r="U53" s="2">
        <f>U9/'Output-Calculation-sheet'!U8*'Output-Calculation-sheet'!U44</f>
        <v>413.82407714954627</v>
      </c>
      <c r="V53" s="2">
        <f>V9/'Output-Calculation-sheet'!V8*'Output-Calculation-sheet'!V44</f>
        <v>902.09872381005289</v>
      </c>
      <c r="W53" s="2">
        <f>W9/'Output-Calculation-sheet'!W8*'Output-Calculation-sheet'!W44</f>
        <v>23.62864042311298</v>
      </c>
      <c r="X53" s="2">
        <f>X9/'Output-Calculation-sheet'!X8*'Output-Calculation-sheet'!X44</f>
        <v>7.17028027374782</v>
      </c>
      <c r="Y53" s="2">
        <f>Y9/'Output-Calculation-sheet'!Y8*'Output-Calculation-sheet'!Y44</f>
        <v>0</v>
      </c>
      <c r="AA53" s="2">
        <f t="shared" si="3"/>
        <v>20.387758907746861</v>
      </c>
    </row>
    <row r="54" spans="1:27" x14ac:dyDescent="0.25">
      <c r="A54" s="2">
        <v>2033</v>
      </c>
      <c r="B54" s="2">
        <f>B10/'Output-Calculation-sheet'!B9*'Output-Calculation-sheet'!B45</f>
        <v>427.94090127518177</v>
      </c>
      <c r="C54" s="2">
        <f>C10/'Output-Calculation-sheet'!C9*'Output-Calculation-sheet'!C45</f>
        <v>0</v>
      </c>
      <c r="D54" s="2">
        <f>D10/'Output-Calculation-sheet'!D9*'Output-Calculation-sheet'!D45</f>
        <v>3907.414082543417</v>
      </c>
      <c r="E54" s="2">
        <f>E10/'Output-Calculation-sheet'!E9*'Output-Calculation-sheet'!E45</f>
        <v>2583.1336344640949</v>
      </c>
      <c r="F54" s="2">
        <f>F10/'Output-Calculation-sheet'!F9*'Output-Calculation-sheet'!F45</f>
        <v>0</v>
      </c>
      <c r="G54" s="2">
        <f>G10/'Output-Calculation-sheet'!G9*'Output-Calculation-sheet'!G45</f>
        <v>938.66108684785036</v>
      </c>
      <c r="H54" s="2">
        <f>H10/'Output-Calculation-sheet'!H9*'Output-Calculation-sheet'!H45</f>
        <v>101.94091234794809</v>
      </c>
      <c r="I54" s="2">
        <f>I10/'Output-Calculation-sheet'!I9*'Output-Calculation-sheet'!I45</f>
        <v>383.64329377847645</v>
      </c>
      <c r="J54" s="2">
        <f>J10/'Output-Calculation-sheet'!J9*'Output-Calculation-sheet'!J45</f>
        <v>1541.2001497819238</v>
      </c>
      <c r="K54" s="2">
        <f>K10/'Output-Calculation-sheet'!K9*'Output-Calculation-sheet'!K45</f>
        <v>2629.4993951252068</v>
      </c>
      <c r="L54" s="2">
        <f>L10/'Output-Calculation-sheet'!L9*'Output-Calculation-sheet'!L45</f>
        <v>2490.289431615764</v>
      </c>
      <c r="M54" s="2">
        <f>M10/'Output-Calculation-sheet'!M9*'Output-Calculation-sheet'!M45</f>
        <v>75.756890019262741</v>
      </c>
      <c r="N54" s="2">
        <f>N10/'Output-Calculation-sheet'!N9*'Output-Calculation-sheet'!N45</f>
        <v>67.102985215649198</v>
      </c>
      <c r="O54" s="2">
        <f>O10/'Output-Calculation-sheet'!O9*'Output-Calculation-sheet'!O45</f>
        <v>0</v>
      </c>
      <c r="P54" s="2">
        <f>P10/'Output-Calculation-sheet'!P9*'Output-Calculation-sheet'!P45</f>
        <v>2157.8092509155344</v>
      </c>
      <c r="Q54" s="2">
        <f>Q10/'Output-Calculation-sheet'!Q9*'Output-Calculation-sheet'!Q45</f>
        <v>287.51943215305062</v>
      </c>
      <c r="R54" s="2">
        <f>R10/'Output-Calculation-sheet'!R9*'Output-Calculation-sheet'!R45</f>
        <v>3220.2884572782027</v>
      </c>
      <c r="S54" s="2">
        <f>S10/'Output-Calculation-sheet'!S9*'Output-Calculation-sheet'!S45</f>
        <v>4.2154243983212938</v>
      </c>
      <c r="T54" s="2">
        <f>T10/'Output-Calculation-sheet'!T9*'Output-Calculation-sheet'!T45</f>
        <v>1041.2803109003216</v>
      </c>
      <c r="U54" s="2">
        <f>U10/'Output-Calculation-sheet'!U9*'Output-Calculation-sheet'!U45</f>
        <v>464.5900944711118</v>
      </c>
      <c r="V54" s="2">
        <f>V10/'Output-Calculation-sheet'!V9*'Output-Calculation-sheet'!V45</f>
        <v>906.10036355534169</v>
      </c>
      <c r="W54" s="2">
        <f>W10/'Output-Calculation-sheet'!W9*'Output-Calculation-sheet'!W45</f>
        <v>30.197525998509672</v>
      </c>
      <c r="X54" s="2">
        <f>X10/'Output-Calculation-sheet'!X9*'Output-Calculation-sheet'!X45</f>
        <v>7.1820763922283692</v>
      </c>
      <c r="Y54" s="2">
        <f>Y10/'Output-Calculation-sheet'!Y9*'Output-Calculation-sheet'!Y45</f>
        <v>9.7031775383234624</v>
      </c>
      <c r="AA54" s="2">
        <f t="shared" si="3"/>
        <v>23.275468876615715</v>
      </c>
    </row>
    <row r="55" spans="1:27" x14ac:dyDescent="0.25">
      <c r="A55" s="2">
        <v>2034</v>
      </c>
      <c r="B55" s="2">
        <f>B11/'Output-Calculation-sheet'!B10*'Output-Calculation-sheet'!B46</f>
        <v>1954.0681652572157</v>
      </c>
      <c r="C55" s="2">
        <f>C11/'Output-Calculation-sheet'!C10*'Output-Calculation-sheet'!C46</f>
        <v>0</v>
      </c>
      <c r="D55" s="2">
        <f>D11/'Output-Calculation-sheet'!D10*'Output-Calculation-sheet'!D46</f>
        <v>4032.7732085137718</v>
      </c>
      <c r="E55" s="2">
        <f>E11/'Output-Calculation-sheet'!E10*'Output-Calculation-sheet'!E46</f>
        <v>2668.4533341235324</v>
      </c>
      <c r="F55" s="2">
        <f>F11/'Output-Calculation-sheet'!F10*'Output-Calculation-sheet'!F46</f>
        <v>0</v>
      </c>
      <c r="G55" s="2">
        <f>G11/'Output-Calculation-sheet'!G10*'Output-Calculation-sheet'!G46</f>
        <v>1036.6141341228235</v>
      </c>
      <c r="H55" s="2">
        <f>H11/'Output-Calculation-sheet'!H10*'Output-Calculation-sheet'!H46</f>
        <v>95.579308913217048</v>
      </c>
      <c r="I55" s="2">
        <f>I11/'Output-Calculation-sheet'!I10*'Output-Calculation-sheet'!I46</f>
        <v>459.84644269847678</v>
      </c>
      <c r="J55" s="2">
        <f>J11/'Output-Calculation-sheet'!J10*'Output-Calculation-sheet'!J46</f>
        <v>1593.4050788288412</v>
      </c>
      <c r="K55" s="2">
        <f>K11/'Output-Calculation-sheet'!K10*'Output-Calculation-sheet'!K46</f>
        <v>2708.3369730272402</v>
      </c>
      <c r="L55" s="2">
        <f>L11/'Output-Calculation-sheet'!L10*'Output-Calculation-sheet'!L46</f>
        <v>2589.4778484418698</v>
      </c>
      <c r="M55" s="2">
        <f>M11/'Output-Calculation-sheet'!M10*'Output-Calculation-sheet'!M46</f>
        <v>69.184378798296748</v>
      </c>
      <c r="N55" s="2">
        <f>N11/'Output-Calculation-sheet'!N10*'Output-Calculation-sheet'!N46</f>
        <v>62.120738328393223</v>
      </c>
      <c r="O55" s="2">
        <f>O11/'Output-Calculation-sheet'!O10*'Output-Calculation-sheet'!O46</f>
        <v>1.5667564219124801</v>
      </c>
      <c r="P55" s="2">
        <f>P11/'Output-Calculation-sheet'!P10*'Output-Calculation-sheet'!P46</f>
        <v>2153.6254437940756</v>
      </c>
      <c r="Q55" s="2">
        <f>Q11/'Output-Calculation-sheet'!Q10*'Output-Calculation-sheet'!Q46</f>
        <v>520.73665827068669</v>
      </c>
      <c r="R55" s="2">
        <f>R11/'Output-Calculation-sheet'!R10*'Output-Calculation-sheet'!R46</f>
        <v>3011.6537735591432</v>
      </c>
      <c r="S55" s="2">
        <f>S11/'Output-Calculation-sheet'!S10*'Output-Calculation-sheet'!S46</f>
        <v>9.1430443613822572</v>
      </c>
      <c r="T55" s="2">
        <f>T11/'Output-Calculation-sheet'!T10*'Output-Calculation-sheet'!T46</f>
        <v>998.43406274945539</v>
      </c>
      <c r="U55" s="2">
        <f>U11/'Output-Calculation-sheet'!U10*'Output-Calculation-sheet'!U46</f>
        <v>472.85989172432312</v>
      </c>
      <c r="V55" s="2">
        <f>V11/'Output-Calculation-sheet'!V10*'Output-Calculation-sheet'!V46</f>
        <v>869.65055385545281</v>
      </c>
      <c r="W55" s="2">
        <f>W11/'Output-Calculation-sheet'!W10*'Output-Calculation-sheet'!W46</f>
        <v>42.776697364623779</v>
      </c>
      <c r="X55" s="2">
        <f>X11/'Output-Calculation-sheet'!X10*'Output-Calculation-sheet'!X46</f>
        <v>6.7463735520550276</v>
      </c>
      <c r="Y55" s="2">
        <f>Y11/'Output-Calculation-sheet'!Y10*'Output-Calculation-sheet'!Y46</f>
        <v>14.196244239435494</v>
      </c>
      <c r="AA55" s="2">
        <f t="shared" si="3"/>
        <v>25.371249110946227</v>
      </c>
    </row>
    <row r="56" spans="1:27" x14ac:dyDescent="0.25">
      <c r="A56" s="2">
        <v>2035</v>
      </c>
      <c r="B56" s="2">
        <f>B12/'Output-Calculation-sheet'!B11*'Output-Calculation-sheet'!B47</f>
        <v>4544.3338035236293</v>
      </c>
      <c r="C56" s="2">
        <f>C12/'Output-Calculation-sheet'!C11*'Output-Calculation-sheet'!C47</f>
        <v>6.9019072114863986</v>
      </c>
      <c r="D56" s="2">
        <f>D12/'Output-Calculation-sheet'!D11*'Output-Calculation-sheet'!D47</f>
        <v>3970.9767337212043</v>
      </c>
      <c r="E56" s="2">
        <f>E12/'Output-Calculation-sheet'!E11*'Output-Calculation-sheet'!E47</f>
        <v>2864.3355811573624</v>
      </c>
      <c r="F56" s="2">
        <f>F12/'Output-Calculation-sheet'!F11*'Output-Calculation-sheet'!F47</f>
        <v>70.286362189731079</v>
      </c>
      <c r="G56" s="2">
        <f>G12/'Output-Calculation-sheet'!G11*'Output-Calculation-sheet'!G47</f>
        <v>1036.2838910296657</v>
      </c>
      <c r="H56" s="2">
        <f>H12/'Output-Calculation-sheet'!H11*'Output-Calculation-sheet'!H47</f>
        <v>82.860222980814513</v>
      </c>
      <c r="I56" s="2">
        <f>I12/'Output-Calculation-sheet'!I11*'Output-Calculation-sheet'!I47</f>
        <v>453.70764928774906</v>
      </c>
      <c r="J56" s="2">
        <f>J12/'Output-Calculation-sheet'!J11*'Output-Calculation-sheet'!J47</f>
        <v>1468.1010908859464</v>
      </c>
      <c r="K56" s="2">
        <f>K12/'Output-Calculation-sheet'!K11*'Output-Calculation-sheet'!K47</f>
        <v>2440.940438773282</v>
      </c>
      <c r="L56" s="2">
        <f>L12/'Output-Calculation-sheet'!L11*'Output-Calculation-sheet'!L47</f>
        <v>2501.3092344391885</v>
      </c>
      <c r="M56" s="2">
        <f>M12/'Output-Calculation-sheet'!M11*'Output-Calculation-sheet'!M47</f>
        <v>59.939789498854182</v>
      </c>
      <c r="N56" s="2">
        <f>N12/'Output-Calculation-sheet'!N11*'Output-Calculation-sheet'!N47</f>
        <v>54.600524613194779</v>
      </c>
      <c r="O56" s="2">
        <f>O12/'Output-Calculation-sheet'!O11*'Output-Calculation-sheet'!O47</f>
        <v>6.7042441536563562</v>
      </c>
      <c r="P56" s="2">
        <f>P12/'Output-Calculation-sheet'!P11*'Output-Calculation-sheet'!P47</f>
        <v>1924.7335908549487</v>
      </c>
      <c r="Q56" s="2">
        <f>Q12/'Output-Calculation-sheet'!Q11*'Output-Calculation-sheet'!Q47</f>
        <v>744.64276258885582</v>
      </c>
      <c r="R56" s="2">
        <f>R12/'Output-Calculation-sheet'!R11*'Output-Calculation-sheet'!R47</f>
        <v>2639.831332978833</v>
      </c>
      <c r="S56" s="2">
        <f>S12/'Output-Calculation-sheet'!S11*'Output-Calculation-sheet'!S47</f>
        <v>18.944074448866445</v>
      </c>
      <c r="T56" s="2">
        <f>T12/'Output-Calculation-sheet'!T11*'Output-Calculation-sheet'!T47</f>
        <v>922.36764365519559</v>
      </c>
      <c r="U56" s="2">
        <f>U12/'Output-Calculation-sheet'!U11*'Output-Calculation-sheet'!U47</f>
        <v>458.502463646504</v>
      </c>
      <c r="V56" s="2">
        <f>V12/'Output-Calculation-sheet'!V11*'Output-Calculation-sheet'!V47</f>
        <v>764.85369958479055</v>
      </c>
      <c r="W56" s="2">
        <f>W12/'Output-Calculation-sheet'!W11*'Output-Calculation-sheet'!W47</f>
        <v>48.141252684777072</v>
      </c>
      <c r="X56" s="2">
        <f>X12/'Output-Calculation-sheet'!X11*'Output-Calculation-sheet'!X47</f>
        <v>5.7736269419003952</v>
      </c>
      <c r="Y56" s="2">
        <f>Y12/'Output-Calculation-sheet'!Y11*'Output-Calculation-sheet'!Y47</f>
        <v>19.2686590151371</v>
      </c>
      <c r="AA56" s="2">
        <f t="shared" si="3"/>
        <v>27.108340579865573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6.4338371306967561</v>
      </c>
      <c r="C63" s="2">
        <f>C8*'Output-Calculation-sheet'!C52/10^9</f>
        <v>3.04017760331506</v>
      </c>
      <c r="D63" s="2">
        <f>D8*'Output-Calculation-sheet'!D52/10^9</f>
        <v>1.4754028220939144</v>
      </c>
      <c r="E63" s="2">
        <f>E8*'Output-Calculation-sheet'!E52/10^9</f>
        <v>1.7643259694820621</v>
      </c>
      <c r="F63" s="2">
        <f>F8*'Output-Calculation-sheet'!F52/10^9</f>
        <v>0.68499877240204832</v>
      </c>
      <c r="G63" s="2">
        <f>G8*'Output-Calculation-sheet'!G52/10^9</f>
        <v>0.48347490532091497</v>
      </c>
      <c r="H63" s="2">
        <f>H8*'Output-Calculation-sheet'!H52/10^9</f>
        <v>0.95496880303407827</v>
      </c>
      <c r="I63" s="2">
        <f>I8*'Output-Calculation-sheet'!I52/10^9</f>
        <v>0.47367869579548116</v>
      </c>
      <c r="J63" s="2">
        <f>J8*'Output-Calculation-sheet'!J52/10^9</f>
        <v>0.49314256305744791</v>
      </c>
      <c r="K63" s="2">
        <f>K8*'Output-Calculation-sheet'!K52/10^9</f>
        <v>0.59487358514200772</v>
      </c>
      <c r="L63" s="2">
        <f>L8*'Output-Calculation-sheet'!L52/10^9</f>
        <v>0.62056900301135298</v>
      </c>
      <c r="M63" s="2">
        <f>M8*'Output-Calculation-sheet'!M52/10^9</f>
        <v>0.66359653968893106</v>
      </c>
      <c r="N63" s="2">
        <f>N8*'Output-Calculation-sheet'!N52/10^9</f>
        <v>0.64888994492048224</v>
      </c>
      <c r="O63" s="2">
        <f>O8*'Output-Calculation-sheet'!O52/10^9</f>
        <v>0.59110526739973424</v>
      </c>
      <c r="P63" s="2">
        <f>P8*'Output-Calculation-sheet'!P52/10^9</f>
        <v>0.53363081013398472</v>
      </c>
      <c r="Q63" s="2">
        <f>Q8*'Output-Calculation-sheet'!Q52/10^9</f>
        <v>0.56732695075289929</v>
      </c>
      <c r="R63" s="2">
        <f>R8*'Output-Calculation-sheet'!R52/10^9</f>
        <v>0.448156690741005</v>
      </c>
      <c r="S63" s="2">
        <f>S8*'Output-Calculation-sheet'!S52/10^9</f>
        <v>0.36994763299499667</v>
      </c>
      <c r="T63" s="2">
        <f>T8*'Output-Calculation-sheet'!T52/10^9</f>
        <v>0.13889195671750004</v>
      </c>
      <c r="U63" s="2">
        <f>U8*'Output-Calculation-sheet'!U52/10^9</f>
        <v>0.13544854988100302</v>
      </c>
      <c r="V63" s="2">
        <f>V8*'Output-Calculation-sheet'!V52/10^9</f>
        <v>0.11549169198652232</v>
      </c>
      <c r="W63" s="2">
        <f>W8*'Output-Calculation-sheet'!W52/10^9</f>
        <v>5.9493859439076612E-2</v>
      </c>
      <c r="X63" s="2">
        <f>X8*'Output-Calculation-sheet'!X52/10^9</f>
        <v>7.1112771603802499E-2</v>
      </c>
      <c r="Y63" s="2">
        <f>Y8*'Output-Calculation-sheet'!Y52/10^9</f>
        <v>5.4184669672923375E-2</v>
      </c>
      <c r="AA63" s="2">
        <f t="shared" si="4"/>
        <v>21.416727189283993</v>
      </c>
    </row>
    <row r="64" spans="1:27" x14ac:dyDescent="0.25">
      <c r="A64" s="2">
        <v>2032</v>
      </c>
      <c r="B64" s="2">
        <f>B9*'Output-Calculation-sheet'!B53/10^9</f>
        <v>6.678466037129617</v>
      </c>
      <c r="C64" s="2">
        <f>C9*'Output-Calculation-sheet'!C53/10^9</f>
        <v>3.1612559491901822</v>
      </c>
      <c r="D64" s="2">
        <f>D9*'Output-Calculation-sheet'!D53/10^9</f>
        <v>1.5241658716371373</v>
      </c>
      <c r="E64" s="2">
        <f>E9*'Output-Calculation-sheet'!E53/10^9</f>
        <v>1.8235663595152931</v>
      </c>
      <c r="F64" s="2">
        <f>F9*'Output-Calculation-sheet'!F53/10^9</f>
        <v>0.70801103119919584</v>
      </c>
      <c r="G64" s="2">
        <f>G9*'Output-Calculation-sheet'!G53/10^9</f>
        <v>0.49969974269094042</v>
      </c>
      <c r="H64" s="2">
        <f>H9*'Output-Calculation-sheet'!H53/10^9</f>
        <v>0.99256947760694203</v>
      </c>
      <c r="I64" s="2">
        <f>I9*'Output-Calculation-sheet'!I53/10^9</f>
        <v>0.48973303123760953</v>
      </c>
      <c r="J64" s="2">
        <f>J9*'Output-Calculation-sheet'!J53/10^9</f>
        <v>0.50916424391509918</v>
      </c>
      <c r="K64" s="2">
        <f>K9*'Output-Calculation-sheet'!K53/10^9</f>
        <v>0.61331406181483783</v>
      </c>
      <c r="L64" s="2">
        <f>L9*'Output-Calculation-sheet'!L53/10^9</f>
        <v>0.63745286514285959</v>
      </c>
      <c r="M64" s="2">
        <f>M9*'Output-Calculation-sheet'!M53/10^9</f>
        <v>0.6896566732835282</v>
      </c>
      <c r="N64" s="2">
        <f>N9*'Output-Calculation-sheet'!N53/10^9</f>
        <v>0.67442831892812816</v>
      </c>
      <c r="O64" s="2">
        <f>O9*'Output-Calculation-sheet'!O53/10^9</f>
        <v>0.61464462746475335</v>
      </c>
      <c r="P64" s="2">
        <f>P9*'Output-Calculation-sheet'!P53/10^9</f>
        <v>0.55072413915034402</v>
      </c>
      <c r="Q64" s="2">
        <f>Q9*'Output-Calculation-sheet'!Q53/10^9</f>
        <v>0.58837327390263783</v>
      </c>
      <c r="R64" s="2">
        <f>R9*'Output-Calculation-sheet'!R53/10^9</f>
        <v>0.46103718066157112</v>
      </c>
      <c r="S64" s="2">
        <f>S9*'Output-Calculation-sheet'!S53/10^9</f>
        <v>0.38466919887401135</v>
      </c>
      <c r="T64" s="2">
        <f>T9*'Output-Calculation-sheet'!T53/10^9</f>
        <v>0.14289352267671751</v>
      </c>
      <c r="U64" s="2">
        <f>U9*'Output-Calculation-sheet'!U53/10^9</f>
        <v>0.13990098421587785</v>
      </c>
      <c r="V64" s="2">
        <f>V9*'Output-Calculation-sheet'!V53/10^9</f>
        <v>0.11865461813955046</v>
      </c>
      <c r="W64" s="2">
        <f>W9*'Output-Calculation-sheet'!W53/10^9</f>
        <v>6.149725629922053E-2</v>
      </c>
      <c r="X64" s="2">
        <f>X9*'Output-Calculation-sheet'!X53/10^9</f>
        <v>7.3930986186432887E-2</v>
      </c>
      <c r="Y64" s="2">
        <f>Y9*'Output-Calculation-sheet'!Y53/10^9</f>
        <v>5.6074070475167187E-2</v>
      </c>
      <c r="AA64" s="2">
        <f t="shared" si="4"/>
        <v>22.193883521337646</v>
      </c>
    </row>
    <row r="65" spans="1:27" x14ac:dyDescent="0.25">
      <c r="A65" s="2">
        <v>2033</v>
      </c>
      <c r="B65" s="2">
        <f>B10*'Output-Calculation-sheet'!B54/10^9</f>
        <v>6.4856508224915146</v>
      </c>
      <c r="C65" s="2">
        <f>C10*'Output-Calculation-sheet'!C54/10^9</f>
        <v>3.075773436705775</v>
      </c>
      <c r="D65" s="2">
        <f>D10*'Output-Calculation-sheet'!D54/10^9</f>
        <v>1.4727276702845606</v>
      </c>
      <c r="E65" s="2">
        <f>E10*'Output-Calculation-sheet'!E54/10^9</f>
        <v>1.7632371876688584</v>
      </c>
      <c r="F65" s="2">
        <f>F10*'Output-Calculation-sheet'!F54/10^9</f>
        <v>0.68469336008579118</v>
      </c>
      <c r="G65" s="2">
        <f>G10*'Output-Calculation-sheet'!G54/10^9</f>
        <v>0.48311840407248408</v>
      </c>
      <c r="H65" s="2">
        <f>H10*'Output-Calculation-sheet'!H54/10^9</f>
        <v>0.96537796912271812</v>
      </c>
      <c r="I65" s="2">
        <f>I10*'Output-Calculation-sheet'!I54/10^9</f>
        <v>0.4736982048341648</v>
      </c>
      <c r="J65" s="2">
        <f>J10*'Output-Calculation-sheet'!J54/10^9</f>
        <v>0.49175555304560498</v>
      </c>
      <c r="K65" s="2">
        <f>K10*'Output-Calculation-sheet'!K54/10^9</f>
        <v>0.59153430987554168</v>
      </c>
      <c r="L65" s="2">
        <f>L10*'Output-Calculation-sheet'!L54/10^9</f>
        <v>0.61177778411346673</v>
      </c>
      <c r="M65" s="2">
        <f>M10*'Output-Calculation-sheet'!M54/10^9</f>
        <v>0.6705649081648587</v>
      </c>
      <c r="N65" s="2">
        <f>N10*'Output-Calculation-sheet'!N54/10^9</f>
        <v>0.65587255929018151</v>
      </c>
      <c r="O65" s="2">
        <f>O10*'Output-Calculation-sheet'!O54/10^9</f>
        <v>0.59802188269606027</v>
      </c>
      <c r="P65" s="2">
        <f>P10*'Output-Calculation-sheet'!P54/10^9</f>
        <v>0.53159255997492938</v>
      </c>
      <c r="Q65" s="2">
        <f>Q10*'Output-Calculation-sheet'!Q54/10^9</f>
        <v>0.57068355348880351</v>
      </c>
      <c r="R65" s="2">
        <f>R10*'Output-Calculation-sheet'!R54/10^9</f>
        <v>0.44371159663248738</v>
      </c>
      <c r="S65" s="2">
        <f>S10*'Output-Calculation-sheet'!S54/10^9</f>
        <v>0.37423789344192393</v>
      </c>
      <c r="T65" s="2">
        <f>T10*'Output-Calculation-sheet'!T54/10^9</f>
        <v>0.1375079375167744</v>
      </c>
      <c r="U65" s="2">
        <f>U10*'Output-Calculation-sheet'!U54/10^9</f>
        <v>0.1351668352833611</v>
      </c>
      <c r="V65" s="2">
        <f>V10*'Output-Calculation-sheet'!V54/10^9</f>
        <v>0.11405952077105204</v>
      </c>
      <c r="W65" s="2">
        <f>W10*'Output-Calculation-sheet'!W54/10^9</f>
        <v>5.94720076509982E-2</v>
      </c>
      <c r="X65" s="2">
        <f>X10*'Output-Calculation-sheet'!X54/10^9</f>
        <v>7.1913181279737601E-2</v>
      </c>
      <c r="Y65" s="2">
        <f>Y10*'Output-Calculation-sheet'!Y54/10^9</f>
        <v>5.4288093373488749E-2</v>
      </c>
      <c r="AA65" s="2">
        <f t="shared" si="4"/>
        <v>21.516437231865133</v>
      </c>
    </row>
    <row r="66" spans="1:27" x14ac:dyDescent="0.25">
      <c r="A66" s="2">
        <v>2034</v>
      </c>
      <c r="B66" s="2">
        <f>B11*'Output-Calculation-sheet'!B55/10^9</f>
        <v>5.9077191602031034</v>
      </c>
      <c r="C66" s="2">
        <f>C11*'Output-Calculation-sheet'!C55/10^9</f>
        <v>2.8087226238224887</v>
      </c>
      <c r="D66" s="2">
        <f>D11*'Output-Calculation-sheet'!D55/10^9</f>
        <v>1.3352747841604378</v>
      </c>
      <c r="E66" s="2">
        <f>E11*'Output-Calculation-sheet'!E55/10^9</f>
        <v>1.5998014929159254</v>
      </c>
      <c r="F66" s="2">
        <f>F11*'Output-Calculation-sheet'!F55/10^9</f>
        <v>0.62141546676718484</v>
      </c>
      <c r="G66" s="2">
        <f>G11*'Output-Calculation-sheet'!G55/10^9</f>
        <v>0.43827490734583435</v>
      </c>
      <c r="H66" s="2">
        <f>H11*'Output-Calculation-sheet'!H55/10^9</f>
        <v>0.88105764934139918</v>
      </c>
      <c r="I66" s="2">
        <f>I11*'Output-Calculation-sheet'!I55/10^9</f>
        <v>0.42991645716868926</v>
      </c>
      <c r="J66" s="2">
        <f>J11*'Output-Calculation-sheet'!J55/10^9</f>
        <v>0.44561353513877461</v>
      </c>
      <c r="K66" s="2">
        <f>K11*'Output-Calculation-sheet'!K55/10^9</f>
        <v>0.53525402236050812</v>
      </c>
      <c r="L66" s="2">
        <f>L11*'Output-Calculation-sheet'!L55/10^9</f>
        <v>0.55054174552086466</v>
      </c>
      <c r="M66" s="2">
        <f>M11*'Output-Calculation-sheet'!M55/10^9</f>
        <v>0.61189800975290176</v>
      </c>
      <c r="N66" s="2">
        <f>N11*'Output-Calculation-sheet'!N55/10^9</f>
        <v>0.59859048089645484</v>
      </c>
      <c r="O66" s="2">
        <f>O11*'Output-Calculation-sheet'!O55/10^9</f>
        <v>0.54609648978489389</v>
      </c>
      <c r="P66" s="2">
        <f>P11*'Output-Calculation-sheet'!P55/10^9</f>
        <v>0.4813797834038181</v>
      </c>
      <c r="Q66" s="2">
        <f>Q11*'Output-Calculation-sheet'!Q55/10^9</f>
        <v>0.51895231732288982</v>
      </c>
      <c r="R66" s="2">
        <f>R11*'Output-Calculation-sheet'!R55/10^9</f>
        <v>0.40078219396842057</v>
      </c>
      <c r="S66" s="2">
        <f>S11*'Output-Calculation-sheet'!S55/10^9</f>
        <v>0.34167793467504826</v>
      </c>
      <c r="T66" s="2">
        <f>T11*'Output-Calculation-sheet'!T55/10^9</f>
        <v>0.12415446677680986</v>
      </c>
      <c r="U66" s="2">
        <f>U11*'Output-Calculation-sheet'!U55/10^9</f>
        <v>0.1225293081243123</v>
      </c>
      <c r="V66" s="2">
        <f>V11*'Output-Calculation-sheet'!V55/10^9</f>
        <v>0.10289396829277844</v>
      </c>
      <c r="W66" s="2">
        <f>W11*'Output-Calculation-sheet'!W55/10^9</f>
        <v>5.3967180623374765E-2</v>
      </c>
      <c r="X66" s="2">
        <f>X11*'Output-Calculation-sheet'!X55/10^9</f>
        <v>6.5657764010860709E-2</v>
      </c>
      <c r="Y66" s="2">
        <f>Y11*'Output-Calculation-sheet'!Y55/10^9</f>
        <v>4.9324734948528702E-2</v>
      </c>
      <c r="AA66" s="2">
        <f t="shared" si="4"/>
        <v>19.571496477326299</v>
      </c>
    </row>
    <row r="67" spans="1:27" x14ac:dyDescent="0.25">
      <c r="A67" s="2">
        <v>2035</v>
      </c>
      <c r="B67" s="2">
        <f>B12*'Output-Calculation-sheet'!B56/10^9</f>
        <v>5.0381875094870754</v>
      </c>
      <c r="C67" s="2">
        <f>C12*'Output-Calculation-sheet'!C56/10^9</f>
        <v>2.40355219842965</v>
      </c>
      <c r="D67" s="2">
        <f>D12*'Output-Calculation-sheet'!D56/10^9</f>
        <v>1.1342231553152837</v>
      </c>
      <c r="E67" s="2">
        <f>E12*'Output-Calculation-sheet'!E56/10^9</f>
        <v>1.3598970314839869</v>
      </c>
      <c r="F67" s="2">
        <f>F12*'Output-Calculation-sheet'!F56/10^9</f>
        <v>0.52844548290337456</v>
      </c>
      <c r="G67" s="2">
        <f>G12*'Output-Calculation-sheet'!G56/10^9</f>
        <v>0.37247718900227783</v>
      </c>
      <c r="H67" s="2">
        <f>H12*'Output-Calculation-sheet'!H56/10^9</f>
        <v>0.75356060378751233</v>
      </c>
      <c r="I67" s="2">
        <f>I12*'Output-Calculation-sheet'!I56/10^9</f>
        <v>0.36557453965029879</v>
      </c>
      <c r="J67" s="2">
        <f>J12*'Output-Calculation-sheet'!J56/10^9</f>
        <v>0.37833210063350203</v>
      </c>
      <c r="K67" s="2">
        <f>K12*'Output-Calculation-sheet'!K56/10^9</f>
        <v>0.45375904196849021</v>
      </c>
      <c r="L67" s="2">
        <f>L12*'Output-Calculation-sheet'!L56/10^9</f>
        <v>0.46383782009602537</v>
      </c>
      <c r="M67" s="2">
        <f>M12*'Output-Calculation-sheet'!M56/10^9</f>
        <v>0.52322556427905687</v>
      </c>
      <c r="N67" s="2">
        <f>N12*'Output-Calculation-sheet'!N56/10^9</f>
        <v>0.51191592562920962</v>
      </c>
      <c r="O67" s="2">
        <f>O12*'Output-Calculation-sheet'!O56/10^9</f>
        <v>0.46731314128409096</v>
      </c>
      <c r="P67" s="2">
        <f>P12*'Output-Calculation-sheet'!P56/10^9</f>
        <v>0.40842596991160435</v>
      </c>
      <c r="Q67" s="2">
        <f>Q12*'Output-Calculation-sheet'!Q56/10^9</f>
        <v>0.44159822427015405</v>
      </c>
      <c r="R67" s="2">
        <f>R12*'Output-Calculation-sheet'!R56/10^9</f>
        <v>0.33921876081456404</v>
      </c>
      <c r="S67" s="2">
        <f>S12*'Output-Calculation-sheet'!S56/10^9</f>
        <v>0.29228892029484321</v>
      </c>
      <c r="T67" s="2">
        <f>T12*'Output-Calculation-sheet'!T56/10^9</f>
        <v>0.10501147739736262</v>
      </c>
      <c r="U67" s="2">
        <f>U12*'Output-Calculation-sheet'!U56/10^9</f>
        <v>0.10405820803096619</v>
      </c>
      <c r="V67" s="2">
        <f>V12*'Output-Calculation-sheet'!V56/10^9</f>
        <v>8.6969231420861257E-2</v>
      </c>
      <c r="W67" s="2">
        <f>W12*'Output-Calculation-sheet'!W56/10^9</f>
        <v>4.5883155481469588E-2</v>
      </c>
      <c r="X67" s="2">
        <f>X12*'Output-Calculation-sheet'!X56/10^9</f>
        <v>5.6173697627408169E-2</v>
      </c>
      <c r="Y67" s="2">
        <f>Y12*'Output-Calculation-sheet'!Y56/10^9</f>
        <v>4.1989611965900106E-2</v>
      </c>
      <c r="AA67" s="2">
        <f t="shared" si="4"/>
        <v>16.675918561164966</v>
      </c>
    </row>
    <row r="68" spans="1:27" x14ac:dyDescent="0.25">
      <c r="B68" s="2">
        <f>SUM(B60:B67)</f>
        <v>45.402275980765467</v>
      </c>
      <c r="C68" s="2">
        <f t="shared" ref="C68:Y68" si="5">SUM(C60:C67)</f>
        <v>23.598558726939462</v>
      </c>
      <c r="D68" s="2">
        <f t="shared" si="5"/>
        <v>10.16182230576451</v>
      </c>
      <c r="E68" s="2">
        <f t="shared" si="5"/>
        <v>12.159582748052387</v>
      </c>
      <c r="F68" s="2">
        <f t="shared" si="5"/>
        <v>4.7223900357283703</v>
      </c>
      <c r="G68" s="2">
        <f t="shared" si="5"/>
        <v>3.3310107523229289</v>
      </c>
      <c r="H68" s="2">
        <f t="shared" si="5"/>
        <v>7.3693444557241081</v>
      </c>
      <c r="I68" s="2">
        <f t="shared" si="5"/>
        <v>3.2647313494163863</v>
      </c>
      <c r="J68" s="2">
        <f t="shared" si="5"/>
        <v>3.3965600884102107</v>
      </c>
      <c r="K68" s="2">
        <f t="shared" si="5"/>
        <v>4.0967334455605222</v>
      </c>
      <c r="L68" s="2">
        <f t="shared" si="5"/>
        <v>4.2583376641755724</v>
      </c>
      <c r="M68" s="2">
        <f t="shared" si="5"/>
        <v>5.4053312729433323</v>
      </c>
      <c r="N68" s="2">
        <f t="shared" si="5"/>
        <v>4.9539059316953278</v>
      </c>
      <c r="O68" s="2">
        <f t="shared" si="5"/>
        <v>4.723845775952344</v>
      </c>
      <c r="P68" s="2">
        <f t="shared" si="5"/>
        <v>3.6733919984771077</v>
      </c>
      <c r="Q68" s="2">
        <f t="shared" si="5"/>
        <v>3.9530641513240683</v>
      </c>
      <c r="R68" s="2">
        <f t="shared" si="5"/>
        <v>3.0875399024182171</v>
      </c>
      <c r="S68" s="2">
        <f t="shared" si="5"/>
        <v>2.6934822775795588</v>
      </c>
      <c r="T68" s="2">
        <f t="shared" si="5"/>
        <v>0.9564716582488958</v>
      </c>
      <c r="U68" s="2">
        <f t="shared" si="5"/>
        <v>0.93270957951706979</v>
      </c>
      <c r="V68" s="2">
        <f t="shared" si="5"/>
        <v>0.79591094890263181</v>
      </c>
      <c r="W68" s="2">
        <f t="shared" si="5"/>
        <v>0.41003997016429278</v>
      </c>
      <c r="X68" s="2">
        <f t="shared" si="5"/>
        <v>0.58595205850693677</v>
      </c>
      <c r="Y68" s="2">
        <f t="shared" si="5"/>
        <v>0.37371484196816573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674.12983821251919</v>
      </c>
      <c r="E74" s="2">
        <f>E8/'Output-Calculation-sheet'!E7*'Output-Calculation-sheet'!E61</f>
        <v>492.93856559280994</v>
      </c>
      <c r="F74" s="2">
        <f>F8/'Output-Calculation-sheet'!F7*'Output-Calculation-sheet'!F61</f>
        <v>0</v>
      </c>
      <c r="G74" s="2">
        <f>G8/'Output-Calculation-sheet'!G7*'Output-Calculation-sheet'!G61</f>
        <v>227.55416484079234</v>
      </c>
      <c r="H74" s="2">
        <f>H8/'Output-Calculation-sheet'!H7*'Output-Calculation-sheet'!H61</f>
        <v>16.8597509128446</v>
      </c>
      <c r="I74" s="2">
        <f>I8/'Output-Calculation-sheet'!I7*'Output-Calculation-sheet'!I61</f>
        <v>85.914063777093844</v>
      </c>
      <c r="J74" s="2">
        <f>J8/'Output-Calculation-sheet'!J7*'Output-Calculation-sheet'!J61</f>
        <v>329.10925551570415</v>
      </c>
      <c r="K74" s="2">
        <f>K8/'Output-Calculation-sheet'!K7*'Output-Calculation-sheet'!K61</f>
        <v>551.72557372981476</v>
      </c>
      <c r="L74" s="2">
        <f>L8/'Output-Calculation-sheet'!L7*'Output-Calculation-sheet'!L61</f>
        <v>409.36615203032972</v>
      </c>
      <c r="M74" s="2">
        <f>M8/'Output-Calculation-sheet'!M7*'Output-Calculation-sheet'!M61</f>
        <v>12.782431296636561</v>
      </c>
      <c r="N74" s="2">
        <f>N8/'Output-Calculation-sheet'!N7*'Output-Calculation-sheet'!N61</f>
        <v>10.838804885679689</v>
      </c>
      <c r="O74" s="2">
        <f>O8/'Output-Calculation-sheet'!O7*'Output-Calculation-sheet'!O61</f>
        <v>0</v>
      </c>
      <c r="P74" s="2">
        <f>P8/'Output-Calculation-sheet'!P7*'Output-Calculation-sheet'!P61</f>
        <v>383.06537361147468</v>
      </c>
      <c r="Q74" s="2">
        <f>Q8/'Output-Calculation-sheet'!Q7*'Output-Calculation-sheet'!Q61</f>
        <v>26.563164154834528</v>
      </c>
      <c r="R74" s="2">
        <f>R8/'Output-Calculation-sheet'!R7*'Output-Calculation-sheet'!R61</f>
        <v>661.84795165659148</v>
      </c>
      <c r="S74" s="2">
        <f>S8/'Output-Calculation-sheet'!S7*'Output-Calculation-sheet'!S61</f>
        <v>0.19059784018126877</v>
      </c>
      <c r="T74" s="2">
        <f>T8/'Output-Calculation-sheet'!T7*'Output-Calculation-sheet'!T61</f>
        <v>222.99591017759892</v>
      </c>
      <c r="U74" s="2">
        <f>U8/'Output-Calculation-sheet'!U7*'Output-Calculation-sheet'!U61</f>
        <v>87.907604593077394</v>
      </c>
      <c r="V74" s="2">
        <f>V8/'Output-Calculation-sheet'!V7*'Output-Calculation-sheet'!V61</f>
        <v>156.16853815681819</v>
      </c>
      <c r="W74" s="2">
        <f>W8/'Output-Calculation-sheet'!W7*'Output-Calculation-sheet'!W61</f>
        <v>4.2858348507813675</v>
      </c>
      <c r="X74" s="2">
        <f>X8/'Output-Calculation-sheet'!X7*'Output-Calculation-sheet'!X61</f>
        <v>1.3600769377011894</v>
      </c>
      <c r="Y74" s="2">
        <f>Y8/'Output-Calculation-sheet'!Y7*'Output-Calculation-sheet'!Y61</f>
        <v>0</v>
      </c>
      <c r="AA74" s="2">
        <f t="shared" si="6"/>
        <v>4.3556036527732847</v>
      </c>
    </row>
    <row r="75" spans="1:27" x14ac:dyDescent="0.25">
      <c r="A75" s="2">
        <v>2032</v>
      </c>
      <c r="B75" s="2">
        <f>B9/'Output-Calculation-sheet'!B8*'Output-Calculation-sheet'!B62</f>
        <v>45.529260383795034</v>
      </c>
      <c r="C75" s="2">
        <f>C9/'Output-Calculation-sheet'!C8*'Output-Calculation-sheet'!C62</f>
        <v>0</v>
      </c>
      <c r="D75" s="2">
        <f>D9/'Output-Calculation-sheet'!D8*'Output-Calculation-sheet'!D62</f>
        <v>845.61900929949445</v>
      </c>
      <c r="E75" s="2">
        <f>E9/'Output-Calculation-sheet'!E8*'Output-Calculation-sheet'!E62</f>
        <v>585.50610326272317</v>
      </c>
      <c r="F75" s="2">
        <f>F9/'Output-Calculation-sheet'!F8*'Output-Calculation-sheet'!F62</f>
        <v>0</v>
      </c>
      <c r="G75" s="2">
        <f>G9/'Output-Calculation-sheet'!G8*'Output-Calculation-sheet'!G62</f>
        <v>275.80957197053038</v>
      </c>
      <c r="H75" s="2">
        <f>H9/'Output-Calculation-sheet'!H8*'Output-Calculation-sheet'!H62</f>
        <v>18.188916554706793</v>
      </c>
      <c r="I75" s="2">
        <f>I9/'Output-Calculation-sheet'!I8*'Output-Calculation-sheet'!I62</f>
        <v>113.57548917268602</v>
      </c>
      <c r="J75" s="2">
        <f>J9/'Output-Calculation-sheet'!J8*'Output-Calculation-sheet'!J62</f>
        <v>385.75475527753252</v>
      </c>
      <c r="K75" s="2">
        <f>K9/'Output-Calculation-sheet'!K8*'Output-Calculation-sheet'!K62</f>
        <v>598.8423742539037</v>
      </c>
      <c r="L75" s="2">
        <f>L9/'Output-Calculation-sheet'!L8*'Output-Calculation-sheet'!L62</f>
        <v>521.3913209178653</v>
      </c>
      <c r="M75" s="2">
        <f>M9/'Output-Calculation-sheet'!M8*'Output-Calculation-sheet'!M62</f>
        <v>13.352947218958644</v>
      </c>
      <c r="N75" s="2">
        <f>N9/'Output-Calculation-sheet'!N8*'Output-Calculation-sheet'!N62</f>
        <v>11.996753712555922</v>
      </c>
      <c r="O75" s="2">
        <f>O9/'Output-Calculation-sheet'!O8*'Output-Calculation-sheet'!O62</f>
        <v>0</v>
      </c>
      <c r="P75" s="2">
        <f>P9/'Output-Calculation-sheet'!P8*'Output-Calculation-sheet'!P62</f>
        <v>447.03446191741926</v>
      </c>
      <c r="Q75" s="2">
        <f>Q9/'Output-Calculation-sheet'!Q8*'Output-Calculation-sheet'!Q62</f>
        <v>46.264426753656224</v>
      </c>
      <c r="R75" s="2">
        <f>R9/'Output-Calculation-sheet'!R8*'Output-Calculation-sheet'!R62</f>
        <v>713.01606399263653</v>
      </c>
      <c r="S75" s="2">
        <f>S9/'Output-Calculation-sheet'!S8*'Output-Calculation-sheet'!S62</f>
        <v>0</v>
      </c>
      <c r="T75" s="2">
        <f>T9/'Output-Calculation-sheet'!T8*'Output-Calculation-sheet'!T62</f>
        <v>239.6099867166769</v>
      </c>
      <c r="U75" s="2">
        <f>U9/'Output-Calculation-sheet'!U8*'Output-Calculation-sheet'!U62</f>
        <v>110.19419499157972</v>
      </c>
      <c r="V75" s="2">
        <f>V9/'Output-Calculation-sheet'!V8*'Output-Calculation-sheet'!V62</f>
        <v>165.99349600589332</v>
      </c>
      <c r="W75" s="2">
        <f>W9/'Output-Calculation-sheet'!W8*'Output-Calculation-sheet'!W62</f>
        <v>8.6551357203587873</v>
      </c>
      <c r="X75" s="2">
        <f>X9/'Output-Calculation-sheet'!X8*'Output-Calculation-sheet'!X62</f>
        <v>1.4372194136938645</v>
      </c>
      <c r="Y75" s="2">
        <f>Y9/'Output-Calculation-sheet'!Y8*'Output-Calculation-sheet'!Y62</f>
        <v>0</v>
      </c>
      <c r="AA75" s="2">
        <f t="shared" si="6"/>
        <v>5.1477714875366667</v>
      </c>
    </row>
    <row r="76" spans="1:27" x14ac:dyDescent="0.25">
      <c r="A76" s="2">
        <v>2033</v>
      </c>
      <c r="B76" s="2">
        <f>B10/'Output-Calculation-sheet'!B9*'Output-Calculation-sheet'!B63</f>
        <v>155.00763689232781</v>
      </c>
      <c r="C76" s="2">
        <f>C10/'Output-Calculation-sheet'!C9*'Output-Calculation-sheet'!C63</f>
        <v>0</v>
      </c>
      <c r="D76" s="2">
        <f>D10/'Output-Calculation-sheet'!D9*'Output-Calculation-sheet'!D63</f>
        <v>966.12866636725164</v>
      </c>
      <c r="E76" s="2">
        <f>E10/'Output-Calculation-sheet'!E9*'Output-Calculation-sheet'!E63</f>
        <v>709.05308610806014</v>
      </c>
      <c r="F76" s="2">
        <f>F10/'Output-Calculation-sheet'!F9*'Output-Calculation-sheet'!F63</f>
        <v>0</v>
      </c>
      <c r="G76" s="2">
        <f>G10/'Output-Calculation-sheet'!G9*'Output-Calculation-sheet'!G63</f>
        <v>325.84588365500355</v>
      </c>
      <c r="H76" s="2">
        <f>H10/'Output-Calculation-sheet'!H9*'Output-Calculation-sheet'!H63</f>
        <v>17.232091823297147</v>
      </c>
      <c r="I76" s="2">
        <f>I10/'Output-Calculation-sheet'!I9*'Output-Calculation-sheet'!I63</f>
        <v>156.86215174367456</v>
      </c>
      <c r="J76" s="2">
        <f>J10/'Output-Calculation-sheet'!J9*'Output-Calculation-sheet'!J63</f>
        <v>423.4066482801619</v>
      </c>
      <c r="K76" s="2">
        <f>K10/'Output-Calculation-sheet'!K9*'Output-Calculation-sheet'!K63</f>
        <v>615.75929986373512</v>
      </c>
      <c r="L76" s="2">
        <f>L10/'Output-Calculation-sheet'!L9*'Output-Calculation-sheet'!L63</f>
        <v>564.70592153911264</v>
      </c>
      <c r="M76" s="2">
        <f>M10/'Output-Calculation-sheet'!M9*'Output-Calculation-sheet'!M63</f>
        <v>12.299739020287953</v>
      </c>
      <c r="N76" s="2">
        <f>N10/'Output-Calculation-sheet'!N9*'Output-Calculation-sheet'!N63</f>
        <v>11.600543471527299</v>
      </c>
      <c r="O76" s="2">
        <f>O10/'Output-Calculation-sheet'!O9*'Output-Calculation-sheet'!O63</f>
        <v>0</v>
      </c>
      <c r="P76" s="2">
        <f>P10/'Output-Calculation-sheet'!P9*'Output-Calculation-sheet'!P63</f>
        <v>483.06394205619824</v>
      </c>
      <c r="Q76" s="2">
        <f>Q10/'Output-Calculation-sheet'!Q9*'Output-Calculation-sheet'!Q63</f>
        <v>77.534406870605977</v>
      </c>
      <c r="R76" s="2">
        <f>R10/'Output-Calculation-sheet'!R9*'Output-Calculation-sheet'!R63</f>
        <v>709.18786576756156</v>
      </c>
      <c r="S76" s="2">
        <f>S10/'Output-Calculation-sheet'!S9*'Output-Calculation-sheet'!S63</f>
        <v>0.98166695675907123</v>
      </c>
      <c r="T76" s="2">
        <f>T10/'Output-Calculation-sheet'!T9*'Output-Calculation-sheet'!T63</f>
        <v>249.62863462368813</v>
      </c>
      <c r="U76" s="2">
        <f>U10/'Output-Calculation-sheet'!U9*'Output-Calculation-sheet'!U63</f>
        <v>120.19701216798273</v>
      </c>
      <c r="V76" s="2">
        <f>V10/'Output-Calculation-sheet'!V9*'Output-Calculation-sheet'!V63</f>
        <v>164.50902994660433</v>
      </c>
      <c r="W76" s="2">
        <f>W10/'Output-Calculation-sheet'!W9*'Output-Calculation-sheet'!W63</f>
        <v>11.061388088624545</v>
      </c>
      <c r="X76" s="2">
        <f>X10/'Output-Calculation-sheet'!X9*'Output-Calculation-sheet'!X63</f>
        <v>1.46001352944871</v>
      </c>
      <c r="Y76" s="2">
        <f>Y10/'Output-Calculation-sheet'!Y9*'Output-Calculation-sheet'!Y63</f>
        <v>3.5542343274816051</v>
      </c>
      <c r="AA76" s="2">
        <f t="shared" si="6"/>
        <v>5.7790798630993958</v>
      </c>
    </row>
    <row r="77" spans="1:27" x14ac:dyDescent="0.25">
      <c r="A77" s="2">
        <v>2034</v>
      </c>
      <c r="B77" s="2">
        <f>B11/'Output-Calculation-sheet'!B10*'Output-Calculation-sheet'!B64</f>
        <v>493.10485352838612</v>
      </c>
      <c r="C77" s="2">
        <f>C11/'Output-Calculation-sheet'!C10*'Output-Calculation-sheet'!C64</f>
        <v>0</v>
      </c>
      <c r="D77" s="2">
        <f>D11/'Output-Calculation-sheet'!D10*'Output-Calculation-sheet'!D64</f>
        <v>993.38741643376659</v>
      </c>
      <c r="E77" s="2">
        <f>E11/'Output-Calculation-sheet'!E10*'Output-Calculation-sheet'!E64</f>
        <v>705.08485671943242</v>
      </c>
      <c r="F77" s="2">
        <f>F11/'Output-Calculation-sheet'!F10*'Output-Calculation-sheet'!F64</f>
        <v>0</v>
      </c>
      <c r="G77" s="2">
        <f>G11/'Output-Calculation-sheet'!G10*'Output-Calculation-sheet'!G64</f>
        <v>329.79193153555508</v>
      </c>
      <c r="H77" s="2">
        <f>H11/'Output-Calculation-sheet'!H10*'Output-Calculation-sheet'!H64</f>
        <v>15.732105989170297</v>
      </c>
      <c r="I77" s="2">
        <f>I11/'Output-Calculation-sheet'!I10*'Output-Calculation-sheet'!I64</f>
        <v>174.23685438606793</v>
      </c>
      <c r="J77" s="2">
        <f>J11/'Output-Calculation-sheet'!J10*'Output-Calculation-sheet'!J64</f>
        <v>437.74840988460971</v>
      </c>
      <c r="K77" s="2">
        <f>K11/'Output-Calculation-sheet'!K10*'Output-Calculation-sheet'!K64</f>
        <v>623.48612996124211</v>
      </c>
      <c r="L77" s="2">
        <f>L11/'Output-Calculation-sheet'!L10*'Output-Calculation-sheet'!L64</f>
        <v>541.45036088574852</v>
      </c>
      <c r="M77" s="2">
        <f>M11/'Output-Calculation-sheet'!M10*'Output-Calculation-sheet'!M64</f>
        <v>11.37015371065341</v>
      </c>
      <c r="N77" s="2">
        <f>N11/'Output-Calculation-sheet'!N10*'Output-Calculation-sheet'!N64</f>
        <v>10.646151398387607</v>
      </c>
      <c r="O77" s="2">
        <f>O11/'Output-Calculation-sheet'!O10*'Output-Calculation-sheet'!O64</f>
        <v>0.43007463781497585</v>
      </c>
      <c r="P77" s="2">
        <f>P11/'Output-Calculation-sheet'!P10*'Output-Calculation-sheet'!P64</f>
        <v>473.67971824418288</v>
      </c>
      <c r="Q77" s="2">
        <f>Q11/'Output-Calculation-sheet'!Q10*'Output-Calculation-sheet'!Q64</f>
        <v>124.83925878285093</v>
      </c>
      <c r="R77" s="2">
        <f>R11/'Output-Calculation-sheet'!R10*'Output-Calculation-sheet'!R64</f>
        <v>665.81982980644773</v>
      </c>
      <c r="S77" s="2">
        <f>S11/'Output-Calculation-sheet'!S10*'Output-Calculation-sheet'!S64</f>
        <v>1.6746207567163292</v>
      </c>
      <c r="T77" s="2">
        <f>T11/'Output-Calculation-sheet'!T10*'Output-Calculation-sheet'!T64</f>
        <v>235.59158083453744</v>
      </c>
      <c r="U77" s="2">
        <f>U11/'Output-Calculation-sheet'!U10*'Output-Calculation-sheet'!U64</f>
        <v>122.21961514064684</v>
      </c>
      <c r="V77" s="2">
        <f>V11/'Output-Calculation-sheet'!V10*'Output-Calculation-sheet'!V64</f>
        <v>155.98881813381047</v>
      </c>
      <c r="W77" s="2">
        <f>W11/'Output-Calculation-sheet'!W10*'Output-Calculation-sheet'!W64</f>
        <v>15.669119913781604</v>
      </c>
      <c r="X77" s="2">
        <f>X11/'Output-Calculation-sheet'!X10*'Output-Calculation-sheet'!X64</f>
        <v>1.3832876770692828</v>
      </c>
      <c r="Y77" s="2">
        <f>Y11/'Output-Calculation-sheet'!Y10*'Output-Calculation-sheet'!Y64</f>
        <v>5.2000752227114386</v>
      </c>
      <c r="AA77" s="2">
        <f t="shared" si="6"/>
        <v>6.1385352235835908</v>
      </c>
    </row>
    <row r="78" spans="1:27" x14ac:dyDescent="0.25">
      <c r="A78" s="2">
        <v>2035</v>
      </c>
      <c r="B78" s="2">
        <f>B12/'Output-Calculation-sheet'!B11*'Output-Calculation-sheet'!B65</f>
        <v>1034.5085017045474</v>
      </c>
      <c r="C78" s="2">
        <f>C12/'Output-Calculation-sheet'!C11*'Output-Calculation-sheet'!C65</f>
        <v>1.8945735295530166</v>
      </c>
      <c r="D78" s="2">
        <f>D12/'Output-Calculation-sheet'!D11*'Output-Calculation-sheet'!D65</f>
        <v>958.10895141100843</v>
      </c>
      <c r="E78" s="2">
        <f>E12/'Output-Calculation-sheet'!E11*'Output-Calculation-sheet'!E65</f>
        <v>716.13248452735854</v>
      </c>
      <c r="F78" s="2">
        <f>F12/'Output-Calculation-sheet'!F11*'Output-Calculation-sheet'!F65</f>
        <v>38.619300094466361</v>
      </c>
      <c r="G78" s="2">
        <f>G12/'Output-Calculation-sheet'!G11*'Output-Calculation-sheet'!G65</f>
        <v>309.07249294713034</v>
      </c>
      <c r="H78" s="2">
        <f>H12/'Output-Calculation-sheet'!H11*'Output-Calculation-sheet'!H65</f>
        <v>13.319249688890416</v>
      </c>
      <c r="I78" s="2">
        <f>I12/'Output-Calculation-sheet'!I11*'Output-Calculation-sheet'!I65</f>
        <v>170.33171475238811</v>
      </c>
      <c r="J78" s="2">
        <f>J12/'Output-Calculation-sheet'!J11*'Output-Calculation-sheet'!J65</f>
        <v>403.32465787226829</v>
      </c>
      <c r="K78" s="2">
        <f>K12/'Output-Calculation-sheet'!K11*'Output-Calculation-sheet'!K65</f>
        <v>550.17808705498805</v>
      </c>
      <c r="L78" s="2">
        <f>L12/'Output-Calculation-sheet'!L11*'Output-Calculation-sheet'!L65</f>
        <v>495.96144497137044</v>
      </c>
      <c r="M78" s="2">
        <f>M12/'Output-Calculation-sheet'!M11*'Output-Calculation-sheet'!M65</f>
        <v>9.7511803892038387</v>
      </c>
      <c r="N78" s="2">
        <f>N12/'Output-Calculation-sheet'!N11*'Output-Calculation-sheet'!N65</f>
        <v>8.9925627182020929</v>
      </c>
      <c r="O78" s="2">
        <f>O12/'Output-Calculation-sheet'!O11*'Output-Calculation-sheet'!O65</f>
        <v>1.5185113008031648</v>
      </c>
      <c r="P78" s="2">
        <f>P12/'Output-Calculation-sheet'!P11*'Output-Calculation-sheet'!P65</f>
        <v>421.0348092982818</v>
      </c>
      <c r="Q78" s="2">
        <f>Q12/'Output-Calculation-sheet'!Q11*'Output-Calculation-sheet'!Q65</f>
        <v>165.42147700243154</v>
      </c>
      <c r="R78" s="2">
        <f>R12/'Output-Calculation-sheet'!R11*'Output-Calculation-sheet'!R65</f>
        <v>583.38524639552872</v>
      </c>
      <c r="S78" s="2">
        <f>S12/'Output-Calculation-sheet'!S11*'Output-Calculation-sheet'!S65</f>
        <v>2.9738078607666214</v>
      </c>
      <c r="T78" s="2">
        <f>T12/'Output-Calculation-sheet'!T11*'Output-Calculation-sheet'!T65</f>
        <v>210.35247668997783</v>
      </c>
      <c r="U78" s="2">
        <f>U12/'Output-Calculation-sheet'!U11*'Output-Calculation-sheet'!U65</f>
        <v>112.76710439231599</v>
      </c>
      <c r="V78" s="2">
        <f>V12/'Output-Calculation-sheet'!V11*'Output-Calculation-sheet'!V65</f>
        <v>137.74861818090091</v>
      </c>
      <c r="W78" s="2">
        <f>W12/'Output-Calculation-sheet'!W11*'Output-Calculation-sheet'!W65</f>
        <v>17.634181087892912</v>
      </c>
      <c r="X78" s="2">
        <f>X12/'Output-Calculation-sheet'!X11*'Output-Calculation-sheet'!X65</f>
        <v>1.2195183129502944</v>
      </c>
      <c r="Y78" s="2">
        <f>Y12/'Output-Calculation-sheet'!Y11*'Output-Calculation-sheet'!Y65</f>
        <v>6.356722870676454</v>
      </c>
      <c r="AA78" s="2">
        <f t="shared" si="6"/>
        <v>6.3706076750539031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15273991471.781977</v>
      </c>
      <c r="C96" s="2">
        <f>C8/'Output-Calculation-sheet'!C7*'Output-Calculation-sheet'!C79</f>
        <v>3904515112.5720692</v>
      </c>
      <c r="D96" s="2">
        <f>D8/'Output-Calculation-sheet'!D7*'Output-Calculation-sheet'!D79</f>
        <v>2713704744.8322163</v>
      </c>
      <c r="E96" s="2">
        <f>E8/'Output-Calculation-sheet'!E7*'Output-Calculation-sheet'!E79</f>
        <v>9768424739.69701</v>
      </c>
      <c r="F96" s="2">
        <f>F8/'Output-Calculation-sheet'!F7*'Output-Calculation-sheet'!F79</f>
        <v>2977610728.8937602</v>
      </c>
      <c r="G96" s="2">
        <f>G8/'Output-Calculation-sheet'!G7*'Output-Calculation-sheet'!G79</f>
        <v>1842937334.7479908</v>
      </c>
      <c r="H96" s="2">
        <f>H8/'Output-Calculation-sheet'!H7*'Output-Calculation-sheet'!H79</f>
        <v>2720272652.5035763</v>
      </c>
      <c r="I96" s="2">
        <f>I8/'Output-Calculation-sheet'!I7*'Output-Calculation-sheet'!I79</f>
        <v>1324527087.4466639</v>
      </c>
      <c r="J96" s="2">
        <f>J8/'Output-Calculation-sheet'!J7*'Output-Calculation-sheet'!J79</f>
        <v>1076192116.4328132</v>
      </c>
      <c r="K96" s="2">
        <f>K8/'Output-Calculation-sheet'!K7*'Output-Calculation-sheet'!K79</f>
        <v>1316283451.2924385</v>
      </c>
      <c r="L96" s="2">
        <f>L8/'Output-Calculation-sheet'!L7*'Output-Calculation-sheet'!L79</f>
        <v>1283708405.5701098</v>
      </c>
      <c r="M96" s="2">
        <f>M8/'Output-Calculation-sheet'!M7*'Output-Calculation-sheet'!M79</f>
        <v>2097383550.1228139</v>
      </c>
      <c r="N96" s="2">
        <f>N8/'Output-Calculation-sheet'!N7*'Output-Calculation-sheet'!N79</f>
        <v>1363652654.1713097</v>
      </c>
      <c r="O96" s="2">
        <f>O8/'Output-Calculation-sheet'!O7*'Output-Calculation-sheet'!O79</f>
        <v>515511344.97686976</v>
      </c>
      <c r="P96" s="2">
        <f>P8/'Output-Calculation-sheet'!P7*'Output-Calculation-sheet'!P79</f>
        <v>1965479909.9179847</v>
      </c>
      <c r="Q96" s="2">
        <f>Q8/'Output-Calculation-sheet'!Q7*'Output-Calculation-sheet'!Q79</f>
        <v>1018973101.4347922</v>
      </c>
      <c r="R96" s="2">
        <f>R8/'Output-Calculation-sheet'!R7*'Output-Calculation-sheet'!R79</f>
        <v>1290580259.8968544</v>
      </c>
      <c r="S96" s="2">
        <f>S8/'Output-Calculation-sheet'!S7*'Output-Calculation-sheet'!S79</f>
        <v>822828061.11370122</v>
      </c>
      <c r="T96" s="2">
        <f>T8/'Output-Calculation-sheet'!T7*'Output-Calculation-sheet'!T79</f>
        <v>455216832.66820836</v>
      </c>
      <c r="U96" s="2">
        <f>U8/'Output-Calculation-sheet'!U7*'Output-Calculation-sheet'!U79</f>
        <v>294006462.19154376</v>
      </c>
      <c r="V96" s="2">
        <f>V8/'Output-Calculation-sheet'!V7*'Output-Calculation-sheet'!V79</f>
        <v>175076135.40453008</v>
      </c>
      <c r="W96" s="2">
        <f>W8/'Output-Calculation-sheet'!W7*'Output-Calculation-sheet'!W79</f>
        <v>482952288.79884422</v>
      </c>
      <c r="X96" s="2">
        <f>X8/'Output-Calculation-sheet'!X7*'Output-Calculation-sheet'!X79</f>
        <v>251696874.3980203</v>
      </c>
      <c r="Y96" s="2">
        <f>Y8/'Output-Calculation-sheet'!Y7*'Output-Calculation-sheet'!Y79</f>
        <v>257683147.81098291</v>
      </c>
      <c r="AA96" s="2">
        <f t="shared" si="8"/>
        <v>55.193208468677071</v>
      </c>
    </row>
    <row r="97" spans="1:27" x14ac:dyDescent="0.25">
      <c r="A97" s="2">
        <v>2032</v>
      </c>
      <c r="B97" s="2">
        <f>B9/'Output-Calculation-sheet'!B8*'Output-Calculation-sheet'!B80</f>
        <v>14590101030.872467</v>
      </c>
      <c r="C97" s="2">
        <f>C9/'Output-Calculation-sheet'!C8*'Output-Calculation-sheet'!C80</f>
        <v>3641631275.2565966</v>
      </c>
      <c r="D97" s="2">
        <f>D9/'Output-Calculation-sheet'!D8*'Output-Calculation-sheet'!D80</f>
        <v>2390700477.2651782</v>
      </c>
      <c r="E97" s="2">
        <f>E9/'Output-Calculation-sheet'!E8*'Output-Calculation-sheet'!E80</f>
        <v>9660195803.8951206</v>
      </c>
      <c r="F97" s="2">
        <f>F9/'Output-Calculation-sheet'!F8*'Output-Calculation-sheet'!F80</f>
        <v>2764583580.7301211</v>
      </c>
      <c r="G97" s="2">
        <f>G9/'Output-Calculation-sheet'!G8*'Output-Calculation-sheet'!G80</f>
        <v>1637113921.0997238</v>
      </c>
      <c r="H97" s="2">
        <f>H9/'Output-Calculation-sheet'!H8*'Output-Calculation-sheet'!H80</f>
        <v>2559627983.4061022</v>
      </c>
      <c r="I97" s="2">
        <f>I9/'Output-Calculation-sheet'!I8*'Output-Calculation-sheet'!I80</f>
        <v>1232192375.2311788</v>
      </c>
      <c r="J97" s="2">
        <f>J9/'Output-Calculation-sheet'!J8*'Output-Calculation-sheet'!J80</f>
        <v>987663893.33155632</v>
      </c>
      <c r="K97" s="2">
        <f>K9/'Output-Calculation-sheet'!K8*'Output-Calculation-sheet'!K80</f>
        <v>1187408776.2229578</v>
      </c>
      <c r="L97" s="2">
        <f>L9/'Output-Calculation-sheet'!L8*'Output-Calculation-sheet'!L80</f>
        <v>1215908412.2552981</v>
      </c>
      <c r="M97" s="2">
        <f>M9/'Output-Calculation-sheet'!M8*'Output-Calculation-sheet'!M80</f>
        <v>2017505176.949357</v>
      </c>
      <c r="N97" s="2">
        <f>N9/'Output-Calculation-sheet'!N8*'Output-Calculation-sheet'!N80</f>
        <v>1267810017.1340606</v>
      </c>
      <c r="O97" s="2">
        <f>O9/'Output-Calculation-sheet'!O8*'Output-Calculation-sheet'!O80</f>
        <v>474681171.75670022</v>
      </c>
      <c r="P97" s="2">
        <f>P9/'Output-Calculation-sheet'!P8*'Output-Calculation-sheet'!P80</f>
        <v>1826784408.514756</v>
      </c>
      <c r="Q97" s="2">
        <f>Q9/'Output-Calculation-sheet'!Q8*'Output-Calculation-sheet'!Q80</f>
        <v>936044528.01817787</v>
      </c>
      <c r="R97" s="2">
        <f>R9/'Output-Calculation-sheet'!R8*'Output-Calculation-sheet'!R80</f>
        <v>1223159990.062233</v>
      </c>
      <c r="S97" s="2">
        <f>S9/'Output-Calculation-sheet'!S8*'Output-Calculation-sheet'!S80</f>
        <v>764329584.67506862</v>
      </c>
      <c r="T97" s="2">
        <f>T9/'Output-Calculation-sheet'!T8*'Output-Calculation-sheet'!T80</f>
        <v>410213191.27394235</v>
      </c>
      <c r="U97" s="2">
        <f>U9/'Output-Calculation-sheet'!U8*'Output-Calculation-sheet'!U80</f>
        <v>269881168.61919874</v>
      </c>
      <c r="V97" s="2">
        <f>V9/'Output-Calculation-sheet'!V8*'Output-Calculation-sheet'!V80</f>
        <v>159922310.50444466</v>
      </c>
      <c r="W97" s="2">
        <f>W9/'Output-Calculation-sheet'!W8*'Output-Calculation-sheet'!W80</f>
        <v>444025884.16838938</v>
      </c>
      <c r="X97" s="2">
        <f>X9/'Output-Calculation-sheet'!X8*'Output-Calculation-sheet'!X80</f>
        <v>247759228.4466286</v>
      </c>
      <c r="Y97" s="2">
        <f>Y9/'Output-Calculation-sheet'!Y8*'Output-Calculation-sheet'!Y80</f>
        <v>242461865.23299259</v>
      </c>
      <c r="AA97" s="2">
        <f t="shared" si="8"/>
        <v>52.151706054922265</v>
      </c>
    </row>
    <row r="98" spans="1:27" x14ac:dyDescent="0.25">
      <c r="A98" s="2">
        <v>2033</v>
      </c>
      <c r="B98" s="2">
        <f>B10/'Output-Calculation-sheet'!B9*'Output-Calculation-sheet'!B81</f>
        <v>12975782128.826212</v>
      </c>
      <c r="C98" s="2">
        <f>C10/'Output-Calculation-sheet'!C9*'Output-Calculation-sheet'!C81</f>
        <v>3169187677.3818192</v>
      </c>
      <c r="D98" s="2">
        <f>D10/'Output-Calculation-sheet'!D9*'Output-Calculation-sheet'!D81</f>
        <v>1967393942.2717528</v>
      </c>
      <c r="E98" s="2">
        <f>E10/'Output-Calculation-sheet'!E9*'Output-Calculation-sheet'!E81</f>
        <v>8926464338.4833946</v>
      </c>
      <c r="F98" s="2">
        <f>F10/'Output-Calculation-sheet'!F9*'Output-Calculation-sheet'!F81</f>
        <v>2391116085.2422166</v>
      </c>
      <c r="G98" s="2">
        <f>G10/'Output-Calculation-sheet'!G9*'Output-Calculation-sheet'!G81</f>
        <v>1354360829.196682</v>
      </c>
      <c r="H98" s="2">
        <f>H10/'Output-Calculation-sheet'!H9*'Output-Calculation-sheet'!H81</f>
        <v>2240878727.3542414</v>
      </c>
      <c r="I98" s="2">
        <f>I10/'Output-Calculation-sheet'!I9*'Output-Calculation-sheet'!I81</f>
        <v>1071667283.8640176</v>
      </c>
      <c r="J98" s="2">
        <f>J10/'Output-Calculation-sheet'!J9*'Output-Calculation-sheet'!J81</f>
        <v>846797310.04337299</v>
      </c>
      <c r="K98" s="2">
        <f>K10/'Output-Calculation-sheet'!K9*'Output-Calculation-sheet'!K81</f>
        <v>1004803782.0447267</v>
      </c>
      <c r="L98" s="2">
        <f>L10/'Output-Calculation-sheet'!L9*'Output-Calculation-sheet'!L81</f>
        <v>1087571035.6141193</v>
      </c>
      <c r="M98" s="2">
        <f>M10/'Output-Calculation-sheet'!M9*'Output-Calculation-sheet'!M81</f>
        <v>1810803848.3469772</v>
      </c>
      <c r="N98" s="2">
        <f>N10/'Output-Calculation-sheet'!N9*'Output-Calculation-sheet'!N81</f>
        <v>1100706812.4338539</v>
      </c>
      <c r="O98" s="2">
        <f>O10/'Output-Calculation-sheet'!O9*'Output-Calculation-sheet'!O81</f>
        <v>408645706.15826213</v>
      </c>
      <c r="P98" s="2">
        <f>P10/'Output-Calculation-sheet'!P9*'Output-Calculation-sheet'!P81</f>
        <v>1571224813.4151773</v>
      </c>
      <c r="Q98" s="2">
        <f>Q10/'Output-Calculation-sheet'!Q9*'Output-Calculation-sheet'!Q81</f>
        <v>819120311.66034293</v>
      </c>
      <c r="R98" s="2">
        <f>R10/'Output-Calculation-sheet'!R9*'Output-Calculation-sheet'!R81</f>
        <v>1074459786.3818932</v>
      </c>
      <c r="S98" s="2">
        <f>S10/'Output-Calculation-sheet'!S9*'Output-Calculation-sheet'!S81</f>
        <v>661434865.34789717</v>
      </c>
      <c r="T98" s="2">
        <f>T10/'Output-Calculation-sheet'!T9*'Output-Calculation-sheet'!T81</f>
        <v>345122371.73959476</v>
      </c>
      <c r="U98" s="2">
        <f>U10/'Output-Calculation-sheet'!U9*'Output-Calculation-sheet'!U81</f>
        <v>229478675.35866305</v>
      </c>
      <c r="V98" s="2">
        <f>V10/'Output-Calculation-sheet'!V9*'Output-Calculation-sheet'!V81</f>
        <v>135848181.82988995</v>
      </c>
      <c r="W98" s="2">
        <f>W10/'Output-Calculation-sheet'!W9*'Output-Calculation-sheet'!W81</f>
        <v>377441965.83871317</v>
      </c>
      <c r="X98" s="2">
        <f>X10/'Output-Calculation-sheet'!X9*'Output-Calculation-sheet'!X81</f>
        <v>227700652.54029953</v>
      </c>
      <c r="Y98" s="2">
        <f>Y10/'Output-Calculation-sheet'!Y9*'Output-Calculation-sheet'!Y81</f>
        <v>212276613.02993378</v>
      </c>
      <c r="AA98" s="2">
        <f t="shared" si="8"/>
        <v>46.010287744404046</v>
      </c>
    </row>
    <row r="99" spans="1:27" x14ac:dyDescent="0.25">
      <c r="A99" s="2">
        <v>2034</v>
      </c>
      <c r="B99" s="2">
        <f>B11/'Output-Calculation-sheet'!B10*'Output-Calculation-sheet'!B82</f>
        <v>10585798959.493549</v>
      </c>
      <c r="C99" s="2">
        <f>C11/'Output-Calculation-sheet'!C10*'Output-Calculation-sheet'!C82</f>
        <v>2581792663.6190071</v>
      </c>
      <c r="D99" s="2">
        <f>D11/'Output-Calculation-sheet'!D10*'Output-Calculation-sheet'!D82</f>
        <v>1514771055.2924285</v>
      </c>
      <c r="E99" s="2">
        <f>E11/'Output-Calculation-sheet'!E10*'Output-Calculation-sheet'!E82</f>
        <v>7689287382.5039501</v>
      </c>
      <c r="F99" s="2">
        <f>F11/'Output-Calculation-sheet'!F10*'Output-Calculation-sheet'!F82</f>
        <v>1932053523.5702178</v>
      </c>
      <c r="G99" s="2">
        <f>G11/'Output-Calculation-sheet'!G10*'Output-Calculation-sheet'!G82</f>
        <v>1045105528.690708</v>
      </c>
      <c r="H99" s="2">
        <f>H11/'Output-Calculation-sheet'!H10*'Output-Calculation-sheet'!H82</f>
        <v>1832102673.2300549</v>
      </c>
      <c r="I99" s="2">
        <f>I11/'Output-Calculation-sheet'!I10*'Output-Calculation-sheet'!I82</f>
        <v>872049105.94187093</v>
      </c>
      <c r="J99" s="2">
        <f>J11/'Output-Calculation-sheet'!J10*'Output-Calculation-sheet'!J82</f>
        <v>680176609.28745198</v>
      </c>
      <c r="K99" s="2">
        <f>K11/'Output-Calculation-sheet'!K10*'Output-Calculation-sheet'!K82</f>
        <v>792989058.85506773</v>
      </c>
      <c r="L99" s="2">
        <f>L11/'Output-Calculation-sheet'!L10*'Output-Calculation-sheet'!L82</f>
        <v>911142232.28825545</v>
      </c>
      <c r="M99" s="2">
        <f>M11/'Output-Calculation-sheet'!M10*'Output-Calculation-sheet'!M82</f>
        <v>1520604315.7358975</v>
      </c>
      <c r="N99" s="2">
        <f>N11/'Output-Calculation-sheet'!N10*'Output-Calculation-sheet'!N82</f>
        <v>894827409.41514575</v>
      </c>
      <c r="O99" s="2">
        <f>O11/'Output-Calculation-sheet'!O10*'Output-Calculation-sheet'!O82</f>
        <v>329974883.3702718</v>
      </c>
      <c r="P99" s="2">
        <f>P11/'Output-Calculation-sheet'!P10*'Output-Calculation-sheet'!P82</f>
        <v>1250217958.4766085</v>
      </c>
      <c r="Q99" s="2">
        <f>Q11/'Output-Calculation-sheet'!Q10*'Output-Calculation-sheet'!Q82</f>
        <v>661735522.94553423</v>
      </c>
      <c r="R99" s="2">
        <f>R11/'Output-Calculation-sheet'!R10*'Output-Calculation-sheet'!R82</f>
        <v>881573568.29489398</v>
      </c>
      <c r="S99" s="2">
        <f>S11/'Output-Calculation-sheet'!S10*'Output-Calculation-sheet'!S82</f>
        <v>534949420.11439222</v>
      </c>
      <c r="T99" s="2">
        <f>T11/'Output-Calculation-sheet'!T10*'Output-Calculation-sheet'!T82</f>
        <v>270333308.35960269</v>
      </c>
      <c r="U99" s="2">
        <f>U11/'Output-Calculation-sheet'!U10*'Output-Calculation-sheet'!U82</f>
        <v>182222015.35164165</v>
      </c>
      <c r="V99" s="2">
        <f>V11/'Output-Calculation-sheet'!V10*'Output-Calculation-sheet'!V82</f>
        <v>107938869.80850011</v>
      </c>
      <c r="W99" s="2">
        <f>W11/'Output-Calculation-sheet'!W10*'Output-Calculation-sheet'!W82</f>
        <v>298903191.32810307</v>
      </c>
      <c r="X99" s="2">
        <f>X11/'Output-Calculation-sheet'!X10*'Output-Calculation-sheet'!X82</f>
        <v>195938393.95874286</v>
      </c>
      <c r="Y99" s="2">
        <f>Y11/'Output-Calculation-sheet'!Y10*'Output-Calculation-sheet'!Y82</f>
        <v>173020388.75660223</v>
      </c>
      <c r="AA99" s="2">
        <f t="shared" si="8"/>
        <v>37.739508038688498</v>
      </c>
    </row>
    <row r="100" spans="1:27" x14ac:dyDescent="0.25">
      <c r="A100" s="2">
        <v>2035</v>
      </c>
      <c r="B100" s="2">
        <f>B12/'Output-Calculation-sheet'!B11*'Output-Calculation-sheet'!B83</f>
        <v>8094869065.2881985</v>
      </c>
      <c r="C100" s="2">
        <f>C12/'Output-Calculation-sheet'!C11*'Output-Calculation-sheet'!C83</f>
        <v>1966265710.330889</v>
      </c>
      <c r="D100" s="2">
        <f>D12/'Output-Calculation-sheet'!D11*'Output-Calculation-sheet'!D83</f>
        <v>1094576962.3802991</v>
      </c>
      <c r="E100" s="2">
        <f>E12/'Output-Calculation-sheet'!E11*'Output-Calculation-sheet'!E83</f>
        <v>6194493757.7307825</v>
      </c>
      <c r="F100" s="2">
        <f>F12/'Output-Calculation-sheet'!F11*'Output-Calculation-sheet'!F83</f>
        <v>1458791460.8941543</v>
      </c>
      <c r="G100" s="2">
        <f>G12/'Output-Calculation-sheet'!G11*'Output-Calculation-sheet'!G83</f>
        <v>752916063.60559547</v>
      </c>
      <c r="H100" s="2">
        <f>H12/'Output-Calculation-sheet'!H11*'Output-Calculation-sheet'!H83</f>
        <v>1395951488.1105373</v>
      </c>
      <c r="I100" s="2">
        <f>I12/'Output-Calculation-sheet'!I11*'Output-Calculation-sheet'!I83</f>
        <v>663113258.5893842</v>
      </c>
      <c r="J100" s="2">
        <f>J12/'Output-Calculation-sheet'!J11*'Output-Calculation-sheet'!J83</f>
        <v>510673986.19634962</v>
      </c>
      <c r="K100" s="2">
        <f>K12/'Output-Calculation-sheet'!K11*'Output-Calculation-sheet'!K83</f>
        <v>583068256.9028511</v>
      </c>
      <c r="L100" s="2">
        <f>L12/'Output-Calculation-sheet'!L11*'Output-Calculation-sheet'!L83</f>
        <v>713908188.22194982</v>
      </c>
      <c r="M100" s="2">
        <f>M12/'Output-Calculation-sheet'!M11*'Output-Calculation-sheet'!M83</f>
        <v>1192630763.3352137</v>
      </c>
      <c r="N100" s="2">
        <f>N12/'Output-Calculation-sheet'!N11*'Output-Calculation-sheet'!N83</f>
        <v>680486984.83940637</v>
      </c>
      <c r="O100" s="2">
        <f>O12/'Output-Calculation-sheet'!O11*'Output-Calculation-sheet'!O83</f>
        <v>249590830.66275865</v>
      </c>
      <c r="P100" s="2">
        <f>P12/'Output-Calculation-sheet'!P11*'Output-Calculation-sheet'!P83</f>
        <v>918977990.67969799</v>
      </c>
      <c r="Q100" s="2">
        <f>Q12/'Output-Calculation-sheet'!Q11*'Output-Calculation-sheet'!Q83</f>
        <v>500206064.97122645</v>
      </c>
      <c r="R100" s="2">
        <f>R12/'Output-Calculation-sheet'!R11*'Output-Calculation-sheet'!R83</f>
        <v>674919790.49705386</v>
      </c>
      <c r="S100" s="2">
        <f>S12/'Output-Calculation-sheet'!S11*'Output-Calculation-sheet'!S83</f>
        <v>403360816.06630141</v>
      </c>
      <c r="T100" s="2">
        <f>T12/'Output-Calculation-sheet'!T11*'Output-Calculation-sheet'!T83</f>
        <v>197947163.04094777</v>
      </c>
      <c r="U100" s="2">
        <f>U12/'Output-Calculation-sheet'!U11*'Output-Calculation-sheet'!U83</f>
        <v>134742526.98327386</v>
      </c>
      <c r="V100" s="2">
        <f>V12/'Output-Calculation-sheet'!V11*'Output-Calculation-sheet'!V83</f>
        <v>80106942.160110936</v>
      </c>
      <c r="W100" s="2">
        <f>W12/'Output-Calculation-sheet'!W11*'Output-Calculation-sheet'!W83</f>
        <v>219895430.14978164</v>
      </c>
      <c r="X100" s="2">
        <f>X12/'Output-Calculation-sheet'!X11*'Output-Calculation-sheet'!X83</f>
        <v>157639180.74775738</v>
      </c>
      <c r="Y100" s="2">
        <f>Y12/'Output-Calculation-sheet'!Y11*'Output-Calculation-sheet'!Y83</f>
        <v>131425332.40843004</v>
      </c>
      <c r="AA100" s="2">
        <f t="shared" si="8"/>
        <v>28.970558014792946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8495.3936649343887</v>
      </c>
      <c r="C107" s="2">
        <f>C8/'Output-Calculation-sheet'!C7*'Output-Calculation-sheet'!C88</f>
        <v>5040.1380783596987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1551.5108202004233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150.10485372871858</v>
      </c>
      <c r="M107" s="2">
        <f>M8/'Output-Calculation-sheet'!M7*'Output-Calculation-sheet'!M88</f>
        <v>1067.5904365908764</v>
      </c>
      <c r="N107" s="2">
        <f>N8/'Output-Calculation-sheet'!N7*'Output-Calculation-sheet'!N88</f>
        <v>1049.2682627575259</v>
      </c>
      <c r="O107" s="2">
        <f>O8/'Output-Calculation-sheet'!O7*'Output-Calculation-sheet'!O88</f>
        <v>979.15880958900016</v>
      </c>
      <c r="P107" s="2">
        <f>P8/'Output-Calculation-sheet'!P7*'Output-Calculation-sheet'!P88</f>
        <v>0</v>
      </c>
      <c r="Q107" s="2">
        <f>Q8/'Output-Calculation-sheet'!Q7*'Output-Calculation-sheet'!Q88</f>
        <v>612.87976505626068</v>
      </c>
      <c r="R107" s="2">
        <f>R8/'Output-Calculation-sheet'!R7*'Output-Calculation-sheet'!R88</f>
        <v>0</v>
      </c>
      <c r="S107" s="2">
        <f>S8/'Output-Calculation-sheet'!S7*'Output-Calculation-sheet'!S88</f>
        <v>601.47679073597112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117.11689130283112</v>
      </c>
      <c r="Y107" s="2">
        <f>Y8/'Output-Calculation-sheet'!Y7*'Output-Calculation-sheet'!Y88</f>
        <v>0</v>
      </c>
      <c r="AA107" s="2">
        <f t="shared" si="9"/>
        <v>19.664638373255695</v>
      </c>
    </row>
    <row r="108" spans="1:27" x14ac:dyDescent="0.25">
      <c r="A108" s="2">
        <v>2032</v>
      </c>
      <c r="B108" s="2">
        <f>B9/'Output-Calculation-sheet'!B8*'Output-Calculation-sheet'!B89</f>
        <v>8834.3209984516197</v>
      </c>
      <c r="C108" s="2">
        <f>C9/'Output-Calculation-sheet'!C8*'Output-Calculation-sheet'!C89</f>
        <v>5241.2165247309431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1613.4090024334801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1110.1824098687903</v>
      </c>
      <c r="N108" s="2">
        <f>N9/'Output-Calculation-sheet'!N8*'Output-Calculation-sheet'!N89</f>
        <v>1091.1292651391518</v>
      </c>
      <c r="O108" s="2">
        <f>O9/'Output-Calculation-sheet'!O8*'Output-Calculation-sheet'!O89</f>
        <v>1018.2227656000927</v>
      </c>
      <c r="P108" s="2">
        <f>P9/'Output-Calculation-sheet'!P8*'Output-Calculation-sheet'!P89</f>
        <v>0</v>
      </c>
      <c r="Q108" s="2">
        <f>Q9/'Output-Calculation-sheet'!Q8*'Output-Calculation-sheet'!Q89</f>
        <v>573.59777690819863</v>
      </c>
      <c r="R108" s="2">
        <f>R9/'Output-Calculation-sheet'!R8*'Output-Calculation-sheet'!R89</f>
        <v>0</v>
      </c>
      <c r="S108" s="2">
        <f>S9/'Output-Calculation-sheet'!S8*'Output-Calculation-sheet'!S89</f>
        <v>625.47296241405184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121.78931935556959</v>
      </c>
      <c r="Y108" s="2">
        <f>Y9/'Output-Calculation-sheet'!Y8*'Output-Calculation-sheet'!Y89</f>
        <v>0</v>
      </c>
      <c r="AA108" s="2">
        <f t="shared" si="9"/>
        <v>20.229341024901899</v>
      </c>
    </row>
    <row r="109" spans="1:27" x14ac:dyDescent="0.25">
      <c r="A109" s="2">
        <v>2033</v>
      </c>
      <c r="B109" s="2">
        <f>B10/'Output-Calculation-sheet'!B9*'Output-Calculation-sheet'!B90</f>
        <v>8596.0302777884335</v>
      </c>
      <c r="C109" s="2">
        <f>C10/'Output-Calculation-sheet'!C9*'Output-Calculation-sheet'!C90</f>
        <v>5099.8436605290608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1569.8900501584005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1080.2371354598577</v>
      </c>
      <c r="N109" s="2">
        <f>N10/'Output-Calculation-sheet'!N9*'Output-Calculation-sheet'!N90</f>
        <v>1061.6979167681482</v>
      </c>
      <c r="O109" s="2">
        <f>O10/'Output-Calculation-sheet'!O9*'Output-Calculation-sheet'!O90</f>
        <v>990.75794553604499</v>
      </c>
      <c r="P109" s="2">
        <f>P10/'Output-Calculation-sheet'!P9*'Output-Calculation-sheet'!P90</f>
        <v>0</v>
      </c>
      <c r="Q109" s="2">
        <f>Q10/'Output-Calculation-sheet'!Q9*'Output-Calculation-sheet'!Q90</f>
        <v>558.12595653239237</v>
      </c>
      <c r="R109" s="2">
        <f>R10/'Output-Calculation-sheet'!R9*'Output-Calculation-sheet'!R90</f>
        <v>0</v>
      </c>
      <c r="S109" s="2">
        <f>S10/'Output-Calculation-sheet'!S9*'Output-Calculation-sheet'!S90</f>
        <v>608.60189750763675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118.50426047176809</v>
      </c>
      <c r="Y109" s="2">
        <f>Y10/'Output-Calculation-sheet'!Y9*'Output-Calculation-sheet'!Y90</f>
        <v>0</v>
      </c>
      <c r="AA109" s="2">
        <f t="shared" si="9"/>
        <v>19.683689100751746</v>
      </c>
    </row>
    <row r="110" spans="1:27" x14ac:dyDescent="0.25">
      <c r="A110" s="2">
        <v>2034</v>
      </c>
      <c r="B110" s="2">
        <f>B11/'Output-Calculation-sheet'!B10*'Output-Calculation-sheet'!B91</f>
        <v>7196.0684172733118</v>
      </c>
      <c r="C110" s="2">
        <f>C11/'Output-Calculation-sheet'!C10*'Output-Calculation-sheet'!C91</f>
        <v>4657.3917637381974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1433.6896336982556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986.5179939757129</v>
      </c>
      <c r="N110" s="2">
        <f>N11/'Output-Calculation-sheet'!N10*'Output-Calculation-sheet'!N91</f>
        <v>969.5871995850564</v>
      </c>
      <c r="O110" s="2">
        <f>O11/'Output-Calculation-sheet'!O10*'Output-Calculation-sheet'!O91</f>
        <v>904.80183365445725</v>
      </c>
      <c r="P110" s="2">
        <f>P11/'Output-Calculation-sheet'!P10*'Output-Calculation-sheet'!P91</f>
        <v>0</v>
      </c>
      <c r="Q110" s="2">
        <f>Q11/'Output-Calculation-sheet'!Q10*'Output-Calculation-sheet'!Q91</f>
        <v>453.07031284568217</v>
      </c>
      <c r="R110" s="2">
        <f>R11/'Output-Calculation-sheet'!R10*'Output-Calculation-sheet'!R91</f>
        <v>0</v>
      </c>
      <c r="S110" s="2">
        <f>S11/'Output-Calculation-sheet'!S10*'Output-Calculation-sheet'!S91</f>
        <v>555.80085459981615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108.22307573088273</v>
      </c>
      <c r="Y110" s="2">
        <f>Y11/'Output-Calculation-sheet'!Y10*'Output-Calculation-sheet'!Y91</f>
        <v>0</v>
      </c>
      <c r="AA110" s="2">
        <f t="shared" si="9"/>
        <v>17.265151085101369</v>
      </c>
    </row>
    <row r="111" spans="1:27" x14ac:dyDescent="0.25">
      <c r="A111" s="2">
        <v>2035</v>
      </c>
      <c r="B111" s="2">
        <f>B12/'Output-Calculation-sheet'!B11*'Output-Calculation-sheet'!B92</f>
        <v>5598.6192459411122</v>
      </c>
      <c r="C111" s="2">
        <f>C12/'Output-Calculation-sheet'!C11*'Output-Calculation-sheet'!C92</f>
        <v>3985.8514146333951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1226.9686864466764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844.27386428264128</v>
      </c>
      <c r="N111" s="2">
        <f>N12/'Output-Calculation-sheet'!N11*'Output-Calculation-sheet'!N92</f>
        <v>829.78428852947332</v>
      </c>
      <c r="O111" s="2">
        <f>O12/'Output-Calculation-sheet'!O11*'Output-Calculation-sheet'!O92</f>
        <v>774.34019974730904</v>
      </c>
      <c r="P111" s="2">
        <f>P12/'Output-Calculation-sheet'!P11*'Output-Calculation-sheet'!P92</f>
        <v>0</v>
      </c>
      <c r="Q111" s="2">
        <f>Q12/'Output-Calculation-sheet'!Q11*'Output-Calculation-sheet'!Q92</f>
        <v>339.27510484817691</v>
      </c>
      <c r="R111" s="2">
        <f>R12/'Output-Calculation-sheet'!R11*'Output-Calculation-sheet'!R92</f>
        <v>0</v>
      </c>
      <c r="S111" s="2">
        <f>S12/'Output-Calculation-sheet'!S11*'Output-Calculation-sheet'!S92</f>
        <v>475.66099974871179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92.618598859652167</v>
      </c>
      <c r="Y111" s="2">
        <f>Y12/'Output-Calculation-sheet'!Y11*'Output-Calculation-sheet'!Y92</f>
        <v>0</v>
      </c>
      <c r="AA111" s="2">
        <f t="shared" si="9"/>
        <v>14.167392403037148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1599073974.4441381</v>
      </c>
      <c r="C118" s="2">
        <f>C8/'Output-Calculation-sheet'!C7*'Output-Calculation-sheet'!C97</f>
        <v>81878155.840710863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177461941.94446555</v>
      </c>
      <c r="I118" s="2">
        <f>I8/'Output-Calculation-sheet'!I7*'Output-Calculation-sheet'!I97</f>
        <v>2.5844599195825999E-8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559935356.0987649</v>
      </c>
      <c r="M118" s="2">
        <f>M8/'Output-Calculation-sheet'!M7*'Output-Calculation-sheet'!M97</f>
        <v>175765593.81436619</v>
      </c>
      <c r="N118" s="2">
        <f>N8/'Output-Calculation-sheet'!N7*'Output-Calculation-sheet'!N97</f>
        <v>130310487.88946636</v>
      </c>
      <c r="O118" s="2">
        <f>O8/'Output-Calculation-sheet'!O7*'Output-Calculation-sheet'!O97</f>
        <v>15556307.169864818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9627060.4544170536</v>
      </c>
      <c r="T118" s="2">
        <f>T8/'Output-Calculation-sheet'!T7*'Output-Calculation-sheet'!T97</f>
        <v>3.9435336111779198E-9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6503532.4080170374</v>
      </c>
      <c r="Y118" s="2">
        <f>Y8/'Output-Calculation-sheet'!Y7*'Output-Calculation-sheet'!Y97</f>
        <v>0</v>
      </c>
      <c r="AA118" s="2">
        <f t="shared" si="10"/>
        <v>2756.112410064211</v>
      </c>
    </row>
    <row r="119" spans="1:27" x14ac:dyDescent="0.25">
      <c r="A119" s="2">
        <v>2032</v>
      </c>
      <c r="B119" s="2">
        <f>B9/'Output-Calculation-sheet'!B8*'Output-Calculation-sheet'!B98</f>
        <v>2110582388.8229382</v>
      </c>
      <c r="C119" s="2">
        <f>C9/'Output-Calculation-sheet'!C8*'Output-Calculation-sheet'!C98</f>
        <v>88673805.389273271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202377085.16342407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683883586.58991718</v>
      </c>
      <c r="M119" s="2">
        <f>M9/'Output-Calculation-sheet'!M8*'Output-Calculation-sheet'!M98</f>
        <v>196406551.33636642</v>
      </c>
      <c r="N119" s="2">
        <f>N9/'Output-Calculation-sheet'!N8*'Output-Calculation-sheet'!N98</f>
        <v>145268510.26751313</v>
      </c>
      <c r="O119" s="2">
        <f>O9/'Output-Calculation-sheet'!O8*'Output-Calculation-sheet'!O98</f>
        <v>16872383.199288033</v>
      </c>
      <c r="P119" s="2">
        <f>P9/'Output-Calculation-sheet'!P8*'Output-Calculation-sheet'!P98</f>
        <v>0</v>
      </c>
      <c r="Q119" s="2">
        <f>Q9/'Output-Calculation-sheet'!Q8*'Output-Calculation-sheet'!Q98</f>
        <v>36223328.665591776</v>
      </c>
      <c r="R119" s="2">
        <f>R9/'Output-Calculation-sheet'!R8*'Output-Calculation-sheet'!R98</f>
        <v>0</v>
      </c>
      <c r="S119" s="2">
        <f>S9/'Output-Calculation-sheet'!S8*'Output-Calculation-sheet'!S98</f>
        <v>14273379.647893846</v>
      </c>
      <c r="T119" s="2">
        <f>T9/'Output-Calculation-sheet'!T8*'Output-Calculation-sheet'!T98</f>
        <v>0</v>
      </c>
      <c r="U119" s="2">
        <f>U9/'Output-Calculation-sheet'!U8*'Output-Calculation-sheet'!U98</f>
        <v>-1.598676090256856E-9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7135280.8703880794</v>
      </c>
      <c r="Y119" s="2">
        <f>Y9/'Output-Calculation-sheet'!Y8*'Output-Calculation-sheet'!Y98</f>
        <v>0</v>
      </c>
      <c r="AA119" s="2">
        <f t="shared" si="10"/>
        <v>3501.696299952594</v>
      </c>
    </row>
    <row r="120" spans="1:27" x14ac:dyDescent="0.25">
      <c r="A120" s="2">
        <v>2033</v>
      </c>
      <c r="B120" s="2">
        <f>B10/'Output-Calculation-sheet'!B9*'Output-Calculation-sheet'!B99</f>
        <v>2404077092.120645</v>
      </c>
      <c r="C120" s="2">
        <f>C10/'Output-Calculation-sheet'!C9*'Output-Calculation-sheet'!C99</f>
        <v>89885208.13897565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212561889.50049925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762287457.54998779</v>
      </c>
      <c r="M120" s="2">
        <f>M10/'Output-Calculation-sheet'!M9*'Output-Calculation-sheet'!M99</f>
        <v>218118957.16238713</v>
      </c>
      <c r="N120" s="2">
        <f>N10/'Output-Calculation-sheet'!N9*'Output-Calculation-sheet'!N99</f>
        <v>167542273.87694514</v>
      </c>
      <c r="O120" s="2">
        <f>O10/'Output-Calculation-sheet'!O9*'Output-Calculation-sheet'!O99</f>
        <v>17150020.037228938</v>
      </c>
      <c r="P120" s="2">
        <f>P10/'Output-Calculation-sheet'!P9*'Output-Calculation-sheet'!P99</f>
        <v>0</v>
      </c>
      <c r="Q120" s="2">
        <f>Q10/'Output-Calculation-sheet'!Q9*'Output-Calculation-sheet'!Q99</f>
        <v>130986443.82457185</v>
      </c>
      <c r="R120" s="2">
        <f>R10/'Output-Calculation-sheet'!R9*'Output-Calculation-sheet'!R99</f>
        <v>0</v>
      </c>
      <c r="S120" s="2">
        <f>S10/'Output-Calculation-sheet'!S9*'Output-Calculation-sheet'!S99</f>
        <v>28206426.88958437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7411990.0477072969</v>
      </c>
      <c r="Y120" s="2">
        <f>Y10/'Output-Calculation-sheet'!Y9*'Output-Calculation-sheet'!Y99</f>
        <v>0</v>
      </c>
      <c r="AA120" s="2">
        <f t="shared" si="10"/>
        <v>4038.2277591485322</v>
      </c>
    </row>
    <row r="121" spans="1:27" x14ac:dyDescent="0.25">
      <c r="A121" s="2">
        <v>2034</v>
      </c>
      <c r="B121" s="2">
        <f>B11/'Output-Calculation-sheet'!B10*'Output-Calculation-sheet'!B100</f>
        <v>3591061583.6661057</v>
      </c>
      <c r="C121" s="2">
        <f>C11/'Output-Calculation-sheet'!C10*'Output-Calculation-sheet'!C100</f>
        <v>86099165.187448233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223232675.44723004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-4.3515872993092757E-8</v>
      </c>
      <c r="L121" s="2">
        <f>L11/'Output-Calculation-sheet'!L10*'Output-Calculation-sheet'!L100</f>
        <v>811783742.07155406</v>
      </c>
      <c r="M121" s="2">
        <f>M11/'Output-Calculation-sheet'!M10*'Output-Calculation-sheet'!M100</f>
        <v>225236749.02854821</v>
      </c>
      <c r="N121" s="2">
        <f>N11/'Output-Calculation-sheet'!N10*'Output-Calculation-sheet'!N100</f>
        <v>172392688.03316671</v>
      </c>
      <c r="O121" s="2">
        <f>O11/'Output-Calculation-sheet'!O10*'Output-Calculation-sheet'!O100</f>
        <v>17056885.476255693</v>
      </c>
      <c r="P121" s="2">
        <f>P11/'Output-Calculation-sheet'!P10*'Output-Calculation-sheet'!P100</f>
        <v>-2.3473509158357608E-8</v>
      </c>
      <c r="Q121" s="2">
        <f>Q11/'Output-Calculation-sheet'!Q10*'Output-Calculation-sheet'!Q100</f>
        <v>230843369.66552547</v>
      </c>
      <c r="R121" s="2">
        <f>R11/'Output-Calculation-sheet'!R10*'Output-Calculation-sheet'!R100</f>
        <v>0</v>
      </c>
      <c r="S121" s="2">
        <f>S11/'Output-Calculation-sheet'!S10*'Output-Calculation-sheet'!S100</f>
        <v>49985937.828112938</v>
      </c>
      <c r="T121" s="2">
        <f>T11/'Output-Calculation-sheet'!T10*'Output-Calculation-sheet'!T100</f>
        <v>8.356213090662096E-9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7143206.4883428244</v>
      </c>
      <c r="Y121" s="2">
        <f>Y11/'Output-Calculation-sheet'!Y10*'Output-Calculation-sheet'!Y100</f>
        <v>0</v>
      </c>
      <c r="AA121" s="2">
        <f t="shared" si="10"/>
        <v>5414.8360028922889</v>
      </c>
    </row>
    <row r="122" spans="1:27" x14ac:dyDescent="0.25">
      <c r="A122" s="2">
        <v>2035</v>
      </c>
      <c r="B122" s="2">
        <f>B12/'Output-Calculation-sheet'!B11*'Output-Calculation-sheet'!B101</f>
        <v>4847205289.9542809</v>
      </c>
      <c r="C122" s="2">
        <f>C12/'Output-Calculation-sheet'!C11*'Output-Calculation-sheet'!C101</f>
        <v>79721652.570499599</v>
      </c>
      <c r="D122" s="2">
        <f>D12/'Output-Calculation-sheet'!D11*'Output-Calculation-sheet'!D101</f>
        <v>-4.4128587097484567E-8</v>
      </c>
      <c r="E122" s="2">
        <f>E12/'Output-Calculation-sheet'!E11*'Output-Calculation-sheet'!E101</f>
        <v>57159796.533444397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213406822.9802531</v>
      </c>
      <c r="I122" s="2">
        <f>I12/'Output-Calculation-sheet'!I11*'Output-Calculation-sheet'!I101</f>
        <v>0</v>
      </c>
      <c r="J122" s="2">
        <f>J12/'Output-Calculation-sheet'!J11*'Output-Calculation-sheet'!J101</f>
        <v>-4.4772788295425688E-8</v>
      </c>
      <c r="K122" s="2">
        <f>K12/'Output-Calculation-sheet'!K11*'Output-Calculation-sheet'!K101</f>
        <v>0</v>
      </c>
      <c r="L122" s="2">
        <f>L12/'Output-Calculation-sheet'!L11*'Output-Calculation-sheet'!L101</f>
        <v>774315153.10242522</v>
      </c>
      <c r="M122" s="2">
        <f>M12/'Output-Calculation-sheet'!M11*'Output-Calculation-sheet'!M101</f>
        <v>208873280.92622119</v>
      </c>
      <c r="N122" s="2">
        <f>N12/'Output-Calculation-sheet'!N11*'Output-Calculation-sheet'!N101</f>
        <v>170681958.36880231</v>
      </c>
      <c r="O122" s="2">
        <f>O12/'Output-Calculation-sheet'!O11*'Output-Calculation-sheet'!O101</f>
        <v>17320052.741786897</v>
      </c>
      <c r="P122" s="2">
        <f>P12/'Output-Calculation-sheet'!P11*'Output-Calculation-sheet'!P101</f>
        <v>0</v>
      </c>
      <c r="Q122" s="2">
        <f>Q12/'Output-Calculation-sheet'!Q11*'Output-Calculation-sheet'!Q101</f>
        <v>339787731.27746886</v>
      </c>
      <c r="R122" s="2">
        <f>R12/'Output-Calculation-sheet'!R11*'Output-Calculation-sheet'!R101</f>
        <v>0</v>
      </c>
      <c r="S122" s="2">
        <f>S12/'Output-Calculation-sheet'!S11*'Output-Calculation-sheet'!S101</f>
        <v>58713864.132618263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-5.841103614731501E-9</v>
      </c>
      <c r="W122" s="2">
        <f>W12/'Output-Calculation-sheet'!W11*'Output-Calculation-sheet'!W101</f>
        <v>0</v>
      </c>
      <c r="X122" s="2">
        <f>X12/'Output-Calculation-sheet'!X11*'Output-Calculation-sheet'!X101</f>
        <v>6606696.3563135257</v>
      </c>
      <c r="Y122" s="2">
        <f>Y12/'Output-Calculation-sheet'!Y11*'Output-Calculation-sheet'!Y101</f>
        <v>0</v>
      </c>
      <c r="AA122" s="2">
        <f t="shared" si="10"/>
        <v>6773.792298944114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18547650966.308895</v>
      </c>
      <c r="C129" s="2">
        <f>C8/'Output-Calculation-sheet'!C7*'Output-Calculation-sheet'!C106</f>
        <v>0</v>
      </c>
      <c r="D129" s="2">
        <f>D8/'Output-Calculation-sheet'!D7*'Output-Calculation-sheet'!D106</f>
        <v>33741293315.101013</v>
      </c>
      <c r="E129" s="2">
        <f>E8/'Output-Calculation-sheet'!E7*'Output-Calculation-sheet'!E106</f>
        <v>25719695901.728577</v>
      </c>
      <c r="F129" s="2">
        <f>F8/'Output-Calculation-sheet'!F7*'Output-Calculation-sheet'!F106</f>
        <v>17300764044.029037</v>
      </c>
      <c r="G129" s="2">
        <f>G8/'Output-Calculation-sheet'!G7*'Output-Calculation-sheet'!G106</f>
        <v>11721622133.323254</v>
      </c>
      <c r="H129" s="2">
        <f>H8/'Output-Calculation-sheet'!H7*'Output-Calculation-sheet'!H106</f>
        <v>0</v>
      </c>
      <c r="I129" s="2">
        <f>I8/'Output-Calculation-sheet'!I7*'Output-Calculation-sheet'!I106</f>
        <v>10673732050.924259</v>
      </c>
      <c r="J129" s="2">
        <f>J8/'Output-Calculation-sheet'!J7*'Output-Calculation-sheet'!J106</f>
        <v>11138707449.534868</v>
      </c>
      <c r="K129" s="2">
        <f>K8/'Output-Calculation-sheet'!K7*'Output-Calculation-sheet'!K106</f>
        <v>10761384080.391491</v>
      </c>
      <c r="L129" s="2">
        <f>L8/'Output-Calculation-sheet'!L7*'Output-Calculation-sheet'!L106</f>
        <v>7838883863.8806467</v>
      </c>
      <c r="M129" s="2">
        <f>M8/'Output-Calculation-sheet'!M7*'Output-Calculation-sheet'!M106</f>
        <v>0</v>
      </c>
      <c r="N129" s="2">
        <f>N8/'Output-Calculation-sheet'!N7*'Output-Calculation-sheet'!N106</f>
        <v>6819149.3665487301</v>
      </c>
      <c r="O129" s="2">
        <f>O8/'Output-Calculation-sheet'!O7*'Output-Calculation-sheet'!O106</f>
        <v>0</v>
      </c>
      <c r="P129" s="2">
        <f>P8/'Output-Calculation-sheet'!P7*'Output-Calculation-sheet'!P106</f>
        <v>6387043047.7555532</v>
      </c>
      <c r="Q129" s="2">
        <f>Q8/'Output-Calculation-sheet'!Q7*'Output-Calculation-sheet'!Q106</f>
        <v>3050721259.1998401</v>
      </c>
      <c r="R129" s="2">
        <f>R8/'Output-Calculation-sheet'!R7*'Output-Calculation-sheet'!R106</f>
        <v>7043888530.9136133</v>
      </c>
      <c r="S129" s="2">
        <f>S8/'Output-Calculation-sheet'!S7*'Output-Calculation-sheet'!S106</f>
        <v>28493611.591184199</v>
      </c>
      <c r="T129" s="2">
        <f>T8/'Output-Calculation-sheet'!T7*'Output-Calculation-sheet'!T106</f>
        <v>2684394188.3865232</v>
      </c>
      <c r="U129" s="2">
        <f>U8/'Output-Calculation-sheet'!U7*'Output-Calculation-sheet'!U106</f>
        <v>1918881093.0280011</v>
      </c>
      <c r="V129" s="2">
        <f>V8/'Output-Calculation-sheet'!V7*'Output-Calculation-sheet'!V106</f>
        <v>1917600408.980346</v>
      </c>
      <c r="W129" s="2">
        <f>W8/'Output-Calculation-sheet'!W7*'Output-Calculation-sheet'!W106</f>
        <v>1486821817.3920279</v>
      </c>
      <c r="X129" s="2">
        <f>X8/'Output-Calculation-sheet'!X7*'Output-Calculation-sheet'!X106</f>
        <v>0</v>
      </c>
      <c r="Y129" s="2">
        <f>Y8/'Output-Calculation-sheet'!Y7*'Output-Calculation-sheet'!Y106</f>
        <v>745762882.99127352</v>
      </c>
      <c r="AA129" s="2">
        <f t="shared" si="11"/>
        <v>172714.15979482696</v>
      </c>
    </row>
    <row r="130" spans="1:27" x14ac:dyDescent="0.25">
      <c r="A130" s="2">
        <v>2032</v>
      </c>
      <c r="B130" s="2">
        <f>B9/'Output-Calculation-sheet'!B8*'Output-Calculation-sheet'!B107</f>
        <v>19122088581.171223</v>
      </c>
      <c r="C130" s="2">
        <f>C9/'Output-Calculation-sheet'!C8*'Output-Calculation-sheet'!C107</f>
        <v>0</v>
      </c>
      <c r="D130" s="2">
        <f>D9/'Output-Calculation-sheet'!D8*'Output-Calculation-sheet'!D107</f>
        <v>35224465925.021378</v>
      </c>
      <c r="E130" s="2">
        <f>E9/'Output-Calculation-sheet'!E8*'Output-Calculation-sheet'!E107</f>
        <v>26824870850.292492</v>
      </c>
      <c r="F130" s="2">
        <f>F9/'Output-Calculation-sheet'!F8*'Output-Calculation-sheet'!F107</f>
        <v>18020181120.117153</v>
      </c>
      <c r="G130" s="2">
        <f>G9/'Output-Calculation-sheet'!G8*'Output-Calculation-sheet'!G107</f>
        <v>12236142733.22451</v>
      </c>
      <c r="H130" s="2">
        <f>H9/'Output-Calculation-sheet'!H8*'Output-Calculation-sheet'!H107</f>
        <v>0</v>
      </c>
      <c r="I130" s="2">
        <f>I9/'Output-Calculation-sheet'!I8*'Output-Calculation-sheet'!I107</f>
        <v>11125800187.306044</v>
      </c>
      <c r="J130" s="2">
        <f>J9/'Output-Calculation-sheet'!J8*'Output-Calculation-sheet'!J107</f>
        <v>11615136484.05632</v>
      </c>
      <c r="K130" s="2">
        <f>K9/'Output-Calculation-sheet'!K8*'Output-Calculation-sheet'!K107</f>
        <v>11216423751.400837</v>
      </c>
      <c r="L130" s="2">
        <f>L9/'Output-Calculation-sheet'!L8*'Output-Calculation-sheet'!L107</f>
        <v>8866269553.2081184</v>
      </c>
      <c r="M130" s="2">
        <f>M9/'Output-Calculation-sheet'!M8*'Output-Calculation-sheet'!M107</f>
        <v>0</v>
      </c>
      <c r="N130" s="2">
        <f>N9/'Output-Calculation-sheet'!N8*'Output-Calculation-sheet'!N107</f>
        <v>5579987.0408975482</v>
      </c>
      <c r="O130" s="2">
        <f>O9/'Output-Calculation-sheet'!O8*'Output-Calculation-sheet'!O107</f>
        <v>0</v>
      </c>
      <c r="P130" s="2">
        <f>P9/'Output-Calculation-sheet'!P8*'Output-Calculation-sheet'!P107</f>
        <v>6747191015.9053507</v>
      </c>
      <c r="Q130" s="2">
        <f>Q9/'Output-Calculation-sheet'!Q8*'Output-Calculation-sheet'!Q107</f>
        <v>3560049087.1730809</v>
      </c>
      <c r="R130" s="2">
        <f>R9/'Output-Calculation-sheet'!R8*'Output-Calculation-sheet'!R107</f>
        <v>7377317817.6630621</v>
      </c>
      <c r="S130" s="2">
        <f>S9/'Output-Calculation-sheet'!S8*'Output-Calculation-sheet'!S107</f>
        <v>29669133.973225024</v>
      </c>
      <c r="T130" s="2">
        <f>T9/'Output-Calculation-sheet'!T8*'Output-Calculation-sheet'!T107</f>
        <v>2802465817.9761028</v>
      </c>
      <c r="U130" s="2">
        <f>U9/'Output-Calculation-sheet'!U8*'Output-Calculation-sheet'!U107</f>
        <v>2018673989.5350571</v>
      </c>
      <c r="V130" s="2">
        <f>V9/'Output-Calculation-sheet'!V8*'Output-Calculation-sheet'!V107</f>
        <v>1997404594.5176415</v>
      </c>
      <c r="W130" s="2">
        <f>W9/'Output-Calculation-sheet'!W8*'Output-Calculation-sheet'!W107</f>
        <v>1550938463.4236646</v>
      </c>
      <c r="X130" s="2">
        <f>X9/'Output-Calculation-sheet'!X8*'Output-Calculation-sheet'!X107</f>
        <v>0</v>
      </c>
      <c r="Y130" s="2">
        <f>Y9/'Output-Calculation-sheet'!Y8*'Output-Calculation-sheet'!Y107</f>
        <v>777231740.27735448</v>
      </c>
      <c r="AA130" s="2">
        <f t="shared" si="11"/>
        <v>181117.90083328358</v>
      </c>
    </row>
    <row r="131" spans="1:27" x14ac:dyDescent="0.25">
      <c r="A131" s="2">
        <v>2033</v>
      </c>
      <c r="B131" s="2">
        <f>B10/'Output-Calculation-sheet'!B9*'Output-Calculation-sheet'!B108</f>
        <v>18514035121.057404</v>
      </c>
      <c r="C131" s="2">
        <f>C10/'Output-Calculation-sheet'!C9*'Output-Calculation-sheet'!C108</f>
        <v>0</v>
      </c>
      <c r="D131" s="2">
        <f>D10/'Output-Calculation-sheet'!D9*'Output-Calculation-sheet'!D108</f>
        <v>34416049525.295097</v>
      </c>
      <c r="E131" s="2">
        <f>E10/'Output-Calculation-sheet'!E9*'Output-Calculation-sheet'!E108</f>
        <v>26245371323.673534</v>
      </c>
      <c r="F131" s="2">
        <f>F10/'Output-Calculation-sheet'!F9*'Output-Calculation-sheet'!F108</f>
        <v>17565520837.621578</v>
      </c>
      <c r="G131" s="2">
        <f>G10/'Output-Calculation-sheet'!G9*'Output-Calculation-sheet'!G108</f>
        <v>11965543619.869671</v>
      </c>
      <c r="H131" s="2">
        <f>H10/'Output-Calculation-sheet'!H9*'Output-Calculation-sheet'!H108</f>
        <v>0</v>
      </c>
      <c r="I131" s="2">
        <f>I10/'Output-Calculation-sheet'!I9*'Output-Calculation-sheet'!I108</f>
        <v>10872970883.303854</v>
      </c>
      <c r="J131" s="2">
        <f>J10/'Output-Calculation-sheet'!J9*'Output-Calculation-sheet'!J108</f>
        <v>11335313531.77116</v>
      </c>
      <c r="K131" s="2">
        <f>K10/'Output-Calculation-sheet'!K9*'Output-Calculation-sheet'!K108</f>
        <v>11001209025.241894</v>
      </c>
      <c r="L131" s="2">
        <f>L10/'Output-Calculation-sheet'!L9*'Output-Calculation-sheet'!L108</f>
        <v>8557662162.9080992</v>
      </c>
      <c r="M131" s="2">
        <f>M10/'Output-Calculation-sheet'!M9*'Output-Calculation-sheet'!M108</f>
        <v>0</v>
      </c>
      <c r="N131" s="2">
        <f>N10/'Output-Calculation-sheet'!N9*'Output-Calculation-sheet'!N108</f>
        <v>3612780.7274327255</v>
      </c>
      <c r="O131" s="2">
        <f>O10/'Output-Calculation-sheet'!O9*'Output-Calculation-sheet'!O108</f>
        <v>0</v>
      </c>
      <c r="P131" s="2">
        <f>P10/'Output-Calculation-sheet'!P9*'Output-Calculation-sheet'!P108</f>
        <v>6668468742.6413403</v>
      </c>
      <c r="Q131" s="2">
        <f>Q10/'Output-Calculation-sheet'!Q9*'Output-Calculation-sheet'!Q108</f>
        <v>3416576499.3669267</v>
      </c>
      <c r="R131" s="2">
        <f>R10/'Output-Calculation-sheet'!R9*'Output-Calculation-sheet'!R108</f>
        <v>7196429411.6963367</v>
      </c>
      <c r="S131" s="2">
        <f>S10/'Output-Calculation-sheet'!S9*'Output-Calculation-sheet'!S108</f>
        <v>25925576.671823673</v>
      </c>
      <c r="T131" s="2">
        <f>T10/'Output-Calculation-sheet'!T9*'Output-Calculation-sheet'!T108</f>
        <v>2746052380.2205491</v>
      </c>
      <c r="U131" s="2">
        <f>U10/'Output-Calculation-sheet'!U9*'Output-Calculation-sheet'!U108</f>
        <v>1979773341.5607469</v>
      </c>
      <c r="V131" s="2">
        <f>V10/'Output-Calculation-sheet'!V9*'Output-Calculation-sheet'!V108</f>
        <v>1943535150.0663176</v>
      </c>
      <c r="W131" s="2">
        <f>W10/'Output-Calculation-sheet'!W9*'Output-Calculation-sheet'!W108</f>
        <v>1511095525.0376735</v>
      </c>
      <c r="X131" s="2">
        <f>X10/'Output-Calculation-sheet'!X9*'Output-Calculation-sheet'!X108</f>
        <v>0</v>
      </c>
      <c r="Y131" s="2">
        <f>Y10/'Output-Calculation-sheet'!Y9*'Output-Calculation-sheet'!Y108</f>
        <v>759772464.90889335</v>
      </c>
      <c r="AA131" s="2">
        <f t="shared" si="11"/>
        <v>176724.91790364034</v>
      </c>
    </row>
    <row r="132" spans="1:27" x14ac:dyDescent="0.25">
      <c r="A132" s="2">
        <v>2034</v>
      </c>
      <c r="B132" s="2">
        <f>B11/'Output-Calculation-sheet'!B10*'Output-Calculation-sheet'!B109</f>
        <v>20460495521.752907</v>
      </c>
      <c r="C132" s="2">
        <f>C11/'Output-Calculation-sheet'!C10*'Output-Calculation-sheet'!C109</f>
        <v>0</v>
      </c>
      <c r="D132" s="2">
        <f>D11/'Output-Calculation-sheet'!D10*'Output-Calculation-sheet'!D109</f>
        <v>31504570818.905067</v>
      </c>
      <c r="E132" s="2">
        <f>E11/'Output-Calculation-sheet'!E10*'Output-Calculation-sheet'!E109</f>
        <v>24040158540.282043</v>
      </c>
      <c r="F132" s="2">
        <f>F11/'Output-Calculation-sheet'!F10*'Output-Calculation-sheet'!F109</f>
        <v>16064723798.381447</v>
      </c>
      <c r="G132" s="2">
        <f>G11/'Output-Calculation-sheet'!G10*'Output-Calculation-sheet'!G109</f>
        <v>10970283646.381884</v>
      </c>
      <c r="H132" s="2">
        <f>H11/'Output-Calculation-sheet'!H10*'Output-Calculation-sheet'!H109</f>
        <v>0</v>
      </c>
      <c r="I132" s="2">
        <f>I11/'Output-Calculation-sheet'!I10*'Output-Calculation-sheet'!I109</f>
        <v>9967481667.2766666</v>
      </c>
      <c r="J132" s="2">
        <f>J11/'Output-Calculation-sheet'!J10*'Output-Calculation-sheet'!J109</f>
        <v>10379565007.8673</v>
      </c>
      <c r="K132" s="2">
        <f>K11/'Output-Calculation-sheet'!K10*'Output-Calculation-sheet'!K109</f>
        <v>10094324174.841663</v>
      </c>
      <c r="L132" s="2">
        <f>L11/'Output-Calculation-sheet'!L10*'Output-Calculation-sheet'!L109</f>
        <v>7735151324.2975664</v>
      </c>
      <c r="M132" s="2">
        <f>M11/'Output-Calculation-sheet'!M10*'Output-Calculation-sheet'!M109</f>
        <v>0</v>
      </c>
      <c r="N132" s="2">
        <f>N11/'Output-Calculation-sheet'!N10*'Output-Calculation-sheet'!N109</f>
        <v>2721887.1663826331</v>
      </c>
      <c r="O132" s="2">
        <f>O11/'Output-Calculation-sheet'!O10*'Output-Calculation-sheet'!O109</f>
        <v>0</v>
      </c>
      <c r="P132" s="2">
        <f>P11/'Output-Calculation-sheet'!P10*'Output-Calculation-sheet'!P109</f>
        <v>6159834082.6346636</v>
      </c>
      <c r="Q132" s="2">
        <f>Q11/'Output-Calculation-sheet'!Q10*'Output-Calculation-sheet'!Q109</f>
        <v>3415380821.9291115</v>
      </c>
      <c r="R132" s="2">
        <f>R11/'Output-Calculation-sheet'!R10*'Output-Calculation-sheet'!R109</f>
        <v>6588596200.3793516</v>
      </c>
      <c r="S132" s="2">
        <f>S11/'Output-Calculation-sheet'!S10*'Output-Calculation-sheet'!S109</f>
        <v>20264619.461924575</v>
      </c>
      <c r="T132" s="2">
        <f>T11/'Output-Calculation-sheet'!T10*'Output-Calculation-sheet'!T109</f>
        <v>2516743567.1730566</v>
      </c>
      <c r="U132" s="2">
        <f>U11/'Output-Calculation-sheet'!U10*'Output-Calculation-sheet'!U109</f>
        <v>1823783055.1932821</v>
      </c>
      <c r="V132" s="2">
        <f>V11/'Output-Calculation-sheet'!V10*'Output-Calculation-sheet'!V109</f>
        <v>1776291656.0194352</v>
      </c>
      <c r="W132" s="2">
        <f>W11/'Output-Calculation-sheet'!W10*'Output-Calculation-sheet'!W109</f>
        <v>1384744996.9373233</v>
      </c>
      <c r="X132" s="2">
        <f>X11/'Output-Calculation-sheet'!X10*'Output-Calculation-sheet'!X109</f>
        <v>0</v>
      </c>
      <c r="Y132" s="2">
        <f>Y11/'Output-Calculation-sheet'!Y10*'Output-Calculation-sheet'!Y109</f>
        <v>696795883.59909332</v>
      </c>
      <c r="AA132" s="2">
        <f t="shared" si="11"/>
        <v>165601.91127048017</v>
      </c>
    </row>
    <row r="133" spans="1:27" x14ac:dyDescent="0.25">
      <c r="A133" s="2">
        <v>2035</v>
      </c>
      <c r="B133" s="2">
        <f>B12/'Output-Calculation-sheet'!B11*'Output-Calculation-sheet'!B110</f>
        <v>20147540223.279797</v>
      </c>
      <c r="C133" s="2">
        <f>C12/'Output-Calculation-sheet'!C11*'Output-Calculation-sheet'!C110</f>
        <v>0</v>
      </c>
      <c r="D133" s="2">
        <f>D12/'Output-Calculation-sheet'!D11*'Output-Calculation-sheet'!D110</f>
        <v>27091990294.287411</v>
      </c>
      <c r="E133" s="2">
        <f>E12/'Output-Calculation-sheet'!E11*'Output-Calculation-sheet'!E110</f>
        <v>20628002224.277775</v>
      </c>
      <c r="F133" s="2">
        <f>F12/'Output-Calculation-sheet'!F11*'Output-Calculation-sheet'!F110</f>
        <v>13783656797.727964</v>
      </c>
      <c r="G133" s="2">
        <f>G12/'Output-Calculation-sheet'!G11*'Output-Calculation-sheet'!G110</f>
        <v>9431614467.0766182</v>
      </c>
      <c r="H133" s="2">
        <f>H12/'Output-Calculation-sheet'!H11*'Output-Calculation-sheet'!H110</f>
        <v>0</v>
      </c>
      <c r="I133" s="2">
        <f>I12/'Output-Calculation-sheet'!I11*'Output-Calculation-sheet'!I110</f>
        <v>8558417582.8837366</v>
      </c>
      <c r="J133" s="2">
        <f>J12/'Output-Calculation-sheet'!J11*'Output-Calculation-sheet'!J110</f>
        <v>8895638389.2408047</v>
      </c>
      <c r="K133" s="2">
        <f>K12/'Output-Calculation-sheet'!K11*'Output-Calculation-sheet'!K110</f>
        <v>8650531995.1900978</v>
      </c>
      <c r="L133" s="2">
        <f>L12/'Output-Calculation-sheet'!L11*'Output-Calculation-sheet'!L110</f>
        <v>6579800699.6911974</v>
      </c>
      <c r="M133" s="2">
        <f>M12/'Output-Calculation-sheet'!M11*'Output-Calculation-sheet'!M110</f>
        <v>0</v>
      </c>
      <c r="N133" s="2">
        <f>N12/'Output-Calculation-sheet'!N11*'Output-Calculation-sheet'!N110</f>
        <v>1530788.4349125607</v>
      </c>
      <c r="O133" s="2">
        <f>O12/'Output-Calculation-sheet'!O11*'Output-Calculation-sheet'!O110</f>
        <v>0</v>
      </c>
      <c r="P133" s="2">
        <f>P12/'Output-Calculation-sheet'!P11*'Output-Calculation-sheet'!P110</f>
        <v>5305698714.4098902</v>
      </c>
      <c r="Q133" s="2">
        <f>Q12/'Output-Calculation-sheet'!Q11*'Output-Calculation-sheet'!Q110</f>
        <v>3116322407.9997454</v>
      </c>
      <c r="R133" s="2">
        <f>R12/'Output-Calculation-sheet'!R11*'Output-Calculation-sheet'!R110</f>
        <v>5655207855.4136581</v>
      </c>
      <c r="S133" s="2">
        <f>S12/'Output-Calculation-sheet'!S11*'Output-Calculation-sheet'!S110</f>
        <v>9495173.7049231641</v>
      </c>
      <c r="T133" s="2">
        <f>T12/'Output-Calculation-sheet'!T11*'Output-Calculation-sheet'!T110</f>
        <v>2164695939.6136069</v>
      </c>
      <c r="U133" s="2">
        <f>U12/'Output-Calculation-sheet'!U11*'Output-Calculation-sheet'!U110</f>
        <v>1572672487.806792</v>
      </c>
      <c r="V133" s="2">
        <f>V12/'Output-Calculation-sheet'!V11*'Output-Calculation-sheet'!V110</f>
        <v>1522201488.2634919</v>
      </c>
      <c r="W133" s="2">
        <f>W12/'Output-Calculation-sheet'!W11*'Output-Calculation-sheet'!W110</f>
        <v>1189183480.5428035</v>
      </c>
      <c r="X133" s="2">
        <f>X12/'Output-Calculation-sheet'!X11*'Output-Calculation-sheet'!X110</f>
        <v>0</v>
      </c>
      <c r="Y133" s="2">
        <f>Y12/'Output-Calculation-sheet'!Y11*'Output-Calculation-sheet'!Y110</f>
        <v>599908417.78878701</v>
      </c>
      <c r="AA133" s="2">
        <f t="shared" si="11"/>
        <v>144904.10942763404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68498175237.386215</v>
      </c>
      <c r="C140" s="2">
        <f>C8/'Output-Calculation-sheet'!C7*'Output-Calculation-sheet'!C115</f>
        <v>44139391049.877357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13522189195.20826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873145118.59595156</v>
      </c>
      <c r="M140" s="2">
        <f>M8/'Output-Calculation-sheet'!M7*'Output-Calculation-sheet'!M115</f>
        <v>9268718495.2023125</v>
      </c>
      <c r="N140" s="2">
        <f>N8/'Output-Calculation-sheet'!N7*'Output-Calculation-sheet'!N115</f>
        <v>9134084630.2125912</v>
      </c>
      <c r="O140" s="2">
        <f>O8/'Output-Calculation-sheet'!O7*'Output-Calculation-sheet'!O115</f>
        <v>8575142229.3278751</v>
      </c>
      <c r="P140" s="2">
        <f>P8/'Output-Calculation-sheet'!P7*'Output-Calculation-sheet'!P115</f>
        <v>0</v>
      </c>
      <c r="Q140" s="2">
        <f>Q8/'Output-Calculation-sheet'!Q7*'Output-Calculation-sheet'!Q115</f>
        <v>4622761040.360136</v>
      </c>
      <c r="R140" s="2">
        <f>R8/'Output-Calculation-sheet'!R7*'Output-Calculation-sheet'!R115</f>
        <v>0</v>
      </c>
      <c r="S140" s="2">
        <f>S8/'Output-Calculation-sheet'!S7*'Output-Calculation-sheet'!S115</f>
        <v>5255084494.0907631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1024321569.3185623</v>
      </c>
      <c r="Y140" s="2">
        <f>Y8/'Output-Calculation-sheet'!Y7*'Output-Calculation-sheet'!Y115</f>
        <v>0</v>
      </c>
      <c r="AA140" s="2">
        <f t="shared" si="12"/>
        <v>164913.01305958006</v>
      </c>
    </row>
    <row r="141" spans="1:27" x14ac:dyDescent="0.25">
      <c r="A141" s="2">
        <v>2032</v>
      </c>
      <c r="B141" s="2">
        <f>B9/'Output-Calculation-sheet'!B8*'Output-Calculation-sheet'!B116</f>
        <v>71108329324.255554</v>
      </c>
      <c r="C141" s="2">
        <f>C9/'Output-Calculation-sheet'!C8*'Output-Calculation-sheet'!C116</f>
        <v>45898535637.267189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14050487541.192135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9627732545.6361485</v>
      </c>
      <c r="N141" s="2">
        <f>N9/'Output-Calculation-sheet'!N8*'Output-Calculation-sheet'!N116</f>
        <v>9493013546.8431129</v>
      </c>
      <c r="O141" s="2">
        <f>O9/'Output-Calculation-sheet'!O8*'Output-Calculation-sheet'!O116</f>
        <v>8916898534.3855038</v>
      </c>
      <c r="P141" s="2">
        <f>P9/'Output-Calculation-sheet'!P8*'Output-Calculation-sheet'!P116</f>
        <v>0</v>
      </c>
      <c r="Q141" s="2">
        <f>Q9/'Output-Calculation-sheet'!Q8*'Output-Calculation-sheet'!Q116</f>
        <v>4267987933.0262465</v>
      </c>
      <c r="R141" s="2">
        <f>R9/'Output-Calculation-sheet'!R8*'Output-Calculation-sheet'!R116</f>
        <v>0</v>
      </c>
      <c r="S141" s="2">
        <f>S9/'Output-Calculation-sheet'!S8*'Output-Calculation-sheet'!S116</f>
        <v>5461759876.2072754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1064923699.5391376</v>
      </c>
      <c r="Y141" s="2">
        <f>Y9/'Output-Calculation-sheet'!Y8*'Output-Calculation-sheet'!Y116</f>
        <v>0</v>
      </c>
      <c r="AA141" s="2">
        <f t="shared" si="12"/>
        <v>169889.66863835228</v>
      </c>
    </row>
    <row r="142" spans="1:27" x14ac:dyDescent="0.25">
      <c r="A142" s="2">
        <v>2033</v>
      </c>
      <c r="B142" s="2">
        <f>B10/'Output-Calculation-sheet'!B9*'Output-Calculation-sheet'!B117</f>
        <v>69109366939.002228</v>
      </c>
      <c r="C142" s="2">
        <f>C10/'Output-Calculation-sheet'!C9*'Output-Calculation-sheet'!C117</f>
        <v>44658293304.724655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13659810412.192116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9346958041.6559143</v>
      </c>
      <c r="N142" s="2">
        <f>N10/'Output-Calculation-sheet'!N9*'Output-Calculation-sheet'!N117</f>
        <v>9219122871.5521984</v>
      </c>
      <c r="O142" s="2">
        <f>O10/'Output-Calculation-sheet'!O9*'Output-Calculation-sheet'!O117</f>
        <v>8675951526.1823959</v>
      </c>
      <c r="P142" s="2">
        <f>P10/'Output-Calculation-sheet'!P9*'Output-Calculation-sheet'!P117</f>
        <v>0</v>
      </c>
      <c r="Q142" s="2">
        <f>Q10/'Output-Calculation-sheet'!Q9*'Output-Calculation-sheet'!Q117</f>
        <v>4150384882.7104397</v>
      </c>
      <c r="R142" s="2">
        <f>R10/'Output-Calculation-sheet'!R9*'Output-Calculation-sheet'!R117</f>
        <v>0</v>
      </c>
      <c r="S142" s="2">
        <f>S10/'Output-Calculation-sheet'!S9*'Output-Calculation-sheet'!S117</f>
        <v>5307746245.5362988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1035922178.5967565</v>
      </c>
      <c r="Y142" s="2">
        <f>Y10/'Output-Calculation-sheet'!Y9*'Output-Calculation-sheet'!Y117</f>
        <v>0</v>
      </c>
      <c r="AA142" s="2">
        <f t="shared" si="12"/>
        <v>165163.55640215302</v>
      </c>
    </row>
    <row r="143" spans="1:27" x14ac:dyDescent="0.25">
      <c r="A143" s="2">
        <v>2034</v>
      </c>
      <c r="B143" s="2">
        <f>B11/'Output-Calculation-sheet'!B10*'Output-Calculation-sheet'!B118</f>
        <v>56888259746.323555</v>
      </c>
      <c r="C143" s="2">
        <f>C11/'Output-Calculation-sheet'!C10*'Output-Calculation-sheet'!C118</f>
        <v>40781412642.914513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12454480467.282639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8515138179.2186317</v>
      </c>
      <c r="N143" s="2">
        <f>N11/'Output-Calculation-sheet'!N10*'Output-Calculation-sheet'!N118</f>
        <v>8404935895.8316031</v>
      </c>
      <c r="O143" s="2">
        <f>O11/'Output-Calculation-sheet'!O10*'Output-Calculation-sheet'!O118</f>
        <v>7922695536.5059338</v>
      </c>
      <c r="P143" s="2">
        <f>P11/'Output-Calculation-sheet'!P10*'Output-Calculation-sheet'!P118</f>
        <v>0</v>
      </c>
      <c r="Q143" s="2">
        <f>Q11/'Output-Calculation-sheet'!Q10*'Output-Calculation-sheet'!Q118</f>
        <v>3327540344.0186458</v>
      </c>
      <c r="R143" s="2">
        <f>R11/'Output-Calculation-sheet'!R10*'Output-Calculation-sheet'!R118</f>
        <v>0</v>
      </c>
      <c r="S143" s="2">
        <f>S11/'Output-Calculation-sheet'!S10*'Output-Calculation-sheet'!S118</f>
        <v>4833735068.7183485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945766612.29198086</v>
      </c>
      <c r="Y143" s="2">
        <f>Y11/'Output-Calculation-sheet'!Y10*'Output-Calculation-sheet'!Y118</f>
        <v>0</v>
      </c>
      <c r="AA143" s="2">
        <f t="shared" si="12"/>
        <v>144073.96449310586</v>
      </c>
    </row>
    <row r="144" spans="1:27" x14ac:dyDescent="0.25">
      <c r="A144" s="2">
        <v>2035</v>
      </c>
      <c r="B144" s="2">
        <f>B12/'Output-Calculation-sheet'!B11*'Output-Calculation-sheet'!B119</f>
        <v>43576423915.671593</v>
      </c>
      <c r="C144" s="2">
        <f>C12/'Output-Calculation-sheet'!C11*'Output-Calculation-sheet'!C119</f>
        <v>34898803624.159828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10641802176.059071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7274179552.7593298</v>
      </c>
      <c r="N144" s="2">
        <f>N12/'Output-Calculation-sheet'!N11*'Output-Calculation-sheet'!N119</f>
        <v>7175633273.9240522</v>
      </c>
      <c r="O144" s="2">
        <f>O12/'Output-Calculation-sheet'!O11*'Output-Calculation-sheet'!O119</f>
        <v>6779666900.3849897</v>
      </c>
      <c r="P144" s="2">
        <f>P12/'Output-Calculation-sheet'!P11*'Output-Calculation-sheet'!P119</f>
        <v>0</v>
      </c>
      <c r="Q144" s="2">
        <f>Q12/'Output-Calculation-sheet'!Q11*'Output-Calculation-sheet'!Q119</f>
        <v>2469609925.2110367</v>
      </c>
      <c r="R144" s="2">
        <f>R12/'Output-Calculation-sheet'!R11*'Output-Calculation-sheet'!R119</f>
        <v>0</v>
      </c>
      <c r="S144" s="2">
        <f>S12/'Output-Calculation-sheet'!S11*'Output-Calculation-sheet'!S119</f>
        <v>4132979303.1845427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809013437.38117647</v>
      </c>
      <c r="Y144" s="2">
        <f>Y12/'Output-Calculation-sheet'!Y11*'Output-Calculation-sheet'!Y119</f>
        <v>0</v>
      </c>
      <c r="AA144" s="2">
        <f t="shared" si="12"/>
        <v>117758.11210873562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5543687524.3509111</v>
      </c>
      <c r="C151" s="2">
        <f>C8/'Output-Calculation-sheet'!C7*'Output-Calculation-sheet'!C124</f>
        <v>165024157.32409415</v>
      </c>
      <c r="D151" s="2">
        <f>D8/'Output-Calculation-sheet'!D7*'Output-Calculation-sheet'!D124</f>
        <v>5818881416.1955462</v>
      </c>
      <c r="E151" s="2">
        <f>E8/'Output-Calculation-sheet'!E7*'Output-Calculation-sheet'!E124</f>
        <v>5666873459.1746883</v>
      </c>
      <c r="F151" s="2">
        <f>F8/'Output-Calculation-sheet'!F7*'Output-Calculation-sheet'!F124</f>
        <v>2904178497.0643849</v>
      </c>
      <c r="G151" s="2">
        <f>G8/'Output-Calculation-sheet'!G7*'Output-Calculation-sheet'!G124</f>
        <v>2474752595.0909376</v>
      </c>
      <c r="H151" s="2">
        <f>H8/'Output-Calculation-sheet'!H7*'Output-Calculation-sheet'!H124</f>
        <v>148597661.51144511</v>
      </c>
      <c r="I151" s="2">
        <f>I8/'Output-Calculation-sheet'!I7*'Output-Calculation-sheet'!I124</f>
        <v>2260497111.0451808</v>
      </c>
      <c r="J151" s="2">
        <f>J8/'Output-Calculation-sheet'!J7*'Output-Calculation-sheet'!J124</f>
        <v>1450184754.3216882</v>
      </c>
      <c r="K151" s="2">
        <f>K8/'Output-Calculation-sheet'!K7*'Output-Calculation-sheet'!K124</f>
        <v>1709317024.8500924</v>
      </c>
      <c r="L151" s="2">
        <f>L8/'Output-Calculation-sheet'!L7*'Output-Calculation-sheet'!L124</f>
        <v>730215374.34614992</v>
      </c>
      <c r="M151" s="2">
        <f>M8/'Output-Calculation-sheet'!M7*'Output-Calculation-sheet'!M124</f>
        <v>109570087.84589298</v>
      </c>
      <c r="N151" s="2">
        <f>N8/'Output-Calculation-sheet'!N7*'Output-Calculation-sheet'!N124</f>
        <v>106088834.09817091</v>
      </c>
      <c r="O151" s="2">
        <f>O8/'Output-Calculation-sheet'!O7*'Output-Calculation-sheet'!O124</f>
        <v>33572057.807846382</v>
      </c>
      <c r="P151" s="2">
        <f>P8/'Output-Calculation-sheet'!P7*'Output-Calculation-sheet'!P124</f>
        <v>2149212140.766068</v>
      </c>
      <c r="Q151" s="2">
        <f>Q8/'Output-Calculation-sheet'!Q7*'Output-Calculation-sheet'!Q124</f>
        <v>725115640.48326683</v>
      </c>
      <c r="R151" s="2">
        <f>R8/'Output-Calculation-sheet'!R7*'Output-Calculation-sheet'!R124</f>
        <v>1035386000.0152545</v>
      </c>
      <c r="S151" s="2">
        <f>S8/'Output-Calculation-sheet'!S7*'Output-Calculation-sheet'!S124</f>
        <v>77085994.563498706</v>
      </c>
      <c r="T151" s="2">
        <f>T8/'Output-Calculation-sheet'!T7*'Output-Calculation-sheet'!T124</f>
        <v>285475759.24158746</v>
      </c>
      <c r="U151" s="2">
        <f>U8/'Output-Calculation-sheet'!U7*'Output-Calculation-sheet'!U124</f>
        <v>668275715.91300392</v>
      </c>
      <c r="V151" s="2">
        <f>V8/'Output-Calculation-sheet'!V7*'Output-Calculation-sheet'!V124</f>
        <v>75154992.804642409</v>
      </c>
      <c r="W151" s="2">
        <f>W8/'Output-Calculation-sheet'!W7*'Output-Calculation-sheet'!W124</f>
        <v>237749799.64122841</v>
      </c>
      <c r="X151" s="2">
        <f>X8/'Output-Calculation-sheet'!X7*'Output-Calculation-sheet'!X124</f>
        <v>3911018.7061507436</v>
      </c>
      <c r="Y151" s="2">
        <f>Y8/'Output-Calculation-sheet'!Y7*'Output-Calculation-sheet'!Y124</f>
        <v>260505223.96988353</v>
      </c>
      <c r="AA151" s="2">
        <f t="shared" si="13"/>
        <v>34639.312841131621</v>
      </c>
    </row>
    <row r="152" spans="1:27" x14ac:dyDescent="0.25">
      <c r="A152" s="2">
        <v>2032</v>
      </c>
      <c r="B152" s="2">
        <f>B9/'Output-Calculation-sheet'!B8*'Output-Calculation-sheet'!B125</f>
        <v>5605247600.6458225</v>
      </c>
      <c r="C152" s="2">
        <f>C9/'Output-Calculation-sheet'!C8*'Output-Calculation-sheet'!C125</f>
        <v>170044168.4099507</v>
      </c>
      <c r="D152" s="2">
        <f>D9/'Output-Calculation-sheet'!D8*'Output-Calculation-sheet'!D125</f>
        <v>5913978756.3184891</v>
      </c>
      <c r="E152" s="2">
        <f>E9/'Output-Calculation-sheet'!E8*'Output-Calculation-sheet'!E125</f>
        <v>5814837397.7873659</v>
      </c>
      <c r="F152" s="2">
        <f>F9/'Output-Calculation-sheet'!F8*'Output-Calculation-sheet'!F125</f>
        <v>2990846173.4212995</v>
      </c>
      <c r="G152" s="2">
        <f>G9/'Output-Calculation-sheet'!G8*'Output-Calculation-sheet'!G125</f>
        <v>2526566336.8689442</v>
      </c>
      <c r="H152" s="2">
        <f>H9/'Output-Calculation-sheet'!H8*'Output-Calculation-sheet'!H125</f>
        <v>147810056.12112147</v>
      </c>
      <c r="I152" s="2">
        <f>I9/'Output-Calculation-sheet'!I8*'Output-Calculation-sheet'!I125</f>
        <v>2324458502.7123127</v>
      </c>
      <c r="J152" s="2">
        <f>J9/'Output-Calculation-sheet'!J8*'Output-Calculation-sheet'!J125</f>
        <v>1475956406.6917956</v>
      </c>
      <c r="K152" s="2">
        <f>K9/'Output-Calculation-sheet'!K8*'Output-Calculation-sheet'!K125</f>
        <v>1751895592.5548682</v>
      </c>
      <c r="L152" s="2">
        <f>L9/'Output-Calculation-sheet'!L8*'Output-Calculation-sheet'!L125</f>
        <v>851098486.99017155</v>
      </c>
      <c r="M152" s="2">
        <f>M9/'Output-Calculation-sheet'!M8*'Output-Calculation-sheet'!M125</f>
        <v>111072836.9703254</v>
      </c>
      <c r="N152" s="2">
        <f>N9/'Output-Calculation-sheet'!N8*'Output-Calculation-sheet'!N125</f>
        <v>107482278.70044619</v>
      </c>
      <c r="O152" s="2">
        <f>O9/'Output-Calculation-sheet'!O8*'Output-Calculation-sheet'!O125</f>
        <v>34598671.812418409</v>
      </c>
      <c r="P152" s="2">
        <f>P9/'Output-Calculation-sheet'!P8*'Output-Calculation-sheet'!P125</f>
        <v>2129577184.3369126</v>
      </c>
      <c r="Q152" s="2">
        <f>Q9/'Output-Calculation-sheet'!Q8*'Output-Calculation-sheet'!Q125</f>
        <v>869386341.34353888</v>
      </c>
      <c r="R152" s="2">
        <f>R9/'Output-Calculation-sheet'!R8*'Output-Calculation-sheet'!R125</f>
        <v>1024260635.2185614</v>
      </c>
      <c r="S152" s="2">
        <f>S9/'Output-Calculation-sheet'!S8*'Output-Calculation-sheet'!S125</f>
        <v>78823564.868006274</v>
      </c>
      <c r="T152" s="2">
        <f>T9/'Output-Calculation-sheet'!T8*'Output-Calculation-sheet'!T125</f>
        <v>285881244.89815545</v>
      </c>
      <c r="U152" s="2">
        <f>U9/'Output-Calculation-sheet'!U8*'Output-Calculation-sheet'!U125</f>
        <v>671779612.28060257</v>
      </c>
      <c r="V152" s="2">
        <f>V9/'Output-Calculation-sheet'!V8*'Output-Calculation-sheet'!V125</f>
        <v>74873033.362300813</v>
      </c>
      <c r="W152" s="2">
        <f>W9/'Output-Calculation-sheet'!W8*'Output-Calculation-sheet'!W125</f>
        <v>242443428.39272559</v>
      </c>
      <c r="X152" s="2">
        <f>X9/'Output-Calculation-sheet'!X8*'Output-Calculation-sheet'!X125</f>
        <v>3954338.9226221666</v>
      </c>
      <c r="Y152" s="2">
        <f>Y9/'Output-Calculation-sheet'!Y8*'Output-Calculation-sheet'!Y125</f>
        <v>269181859.61175328</v>
      </c>
      <c r="AA152" s="2">
        <f t="shared" si="13"/>
        <v>35476.054509240515</v>
      </c>
    </row>
    <row r="153" spans="1:27" x14ac:dyDescent="0.25">
      <c r="A153" s="2">
        <v>2033</v>
      </c>
      <c r="B153" s="2">
        <f>B10/'Output-Calculation-sheet'!B9*'Output-Calculation-sheet'!B126</f>
        <v>5276731795.3177786</v>
      </c>
      <c r="C153" s="2">
        <f>C10/'Output-Calculation-sheet'!C9*'Output-Calculation-sheet'!C126</f>
        <v>163971674.62600964</v>
      </c>
      <c r="D153" s="2">
        <f>D10/'Output-Calculation-sheet'!D9*'Output-Calculation-sheet'!D126</f>
        <v>5612751960.4102135</v>
      </c>
      <c r="E153" s="2">
        <f>E10/'Output-Calculation-sheet'!E9*'Output-Calculation-sheet'!E126</f>
        <v>5512811276.2742729</v>
      </c>
      <c r="F153" s="2">
        <f>F10/'Output-Calculation-sheet'!F9*'Output-Calculation-sheet'!F126</f>
        <v>2878769879.7240152</v>
      </c>
      <c r="G153" s="2">
        <f>G10/'Output-Calculation-sheet'!G9*'Output-Calculation-sheet'!G126</f>
        <v>2398913269.43924</v>
      </c>
      <c r="H153" s="2">
        <f>H10/'Output-Calculation-sheet'!H9*'Output-Calculation-sheet'!H126</f>
        <v>139923144.8402783</v>
      </c>
      <c r="I153" s="2">
        <f>I10/'Output-Calculation-sheet'!I9*'Output-Calculation-sheet'!I126</f>
        <v>2214519076.0948238</v>
      </c>
      <c r="J153" s="2">
        <f>J10/'Output-Calculation-sheet'!J9*'Output-Calculation-sheet'!J126</f>
        <v>1402625773.5916858</v>
      </c>
      <c r="K153" s="2">
        <f>K10/'Output-Calculation-sheet'!K9*'Output-Calculation-sheet'!K126</f>
        <v>1615011241.2280281</v>
      </c>
      <c r="L153" s="2">
        <f>L10/'Output-Calculation-sheet'!L9*'Output-Calculation-sheet'!L126</f>
        <v>800724014.70474386</v>
      </c>
      <c r="M153" s="2">
        <f>M10/'Output-Calculation-sheet'!M9*'Output-Calculation-sheet'!M126</f>
        <v>102157605.02882752</v>
      </c>
      <c r="N153" s="2">
        <f>N10/'Output-Calculation-sheet'!N9*'Output-Calculation-sheet'!N126</f>
        <v>98084525.411611989</v>
      </c>
      <c r="O153" s="2">
        <f>O10/'Output-Calculation-sheet'!O9*'Output-Calculation-sheet'!O126</f>
        <v>33356075.069120094</v>
      </c>
      <c r="P153" s="2">
        <f>P10/'Output-Calculation-sheet'!P9*'Output-Calculation-sheet'!P126</f>
        <v>1968820487.125195</v>
      </c>
      <c r="Q153" s="2">
        <f>Q10/'Output-Calculation-sheet'!Q9*'Output-Calculation-sheet'!Q126</f>
        <v>800094095.79148114</v>
      </c>
      <c r="R153" s="2">
        <f>R10/'Output-Calculation-sheet'!R9*'Output-Calculation-sheet'!R126</f>
        <v>978516435.31357515</v>
      </c>
      <c r="S153" s="2">
        <f>S10/'Output-Calculation-sheet'!S9*'Output-Calculation-sheet'!S126</f>
        <v>72037492.928522542</v>
      </c>
      <c r="T153" s="2">
        <f>T10/'Output-Calculation-sheet'!T9*'Output-Calculation-sheet'!T126</f>
        <v>258977050.69071484</v>
      </c>
      <c r="U153" s="2">
        <f>U10/'Output-Calculation-sheet'!U9*'Output-Calculation-sheet'!U126</f>
        <v>638171797.62723744</v>
      </c>
      <c r="V153" s="2">
        <f>V10/'Output-Calculation-sheet'!V9*'Output-Calculation-sheet'!V126</f>
        <v>72874543.403077543</v>
      </c>
      <c r="W153" s="2">
        <f>W10/'Output-Calculation-sheet'!W9*'Output-Calculation-sheet'!W126</f>
        <v>233917757.34280783</v>
      </c>
      <c r="X153" s="2">
        <f>X10/'Output-Calculation-sheet'!X9*'Output-Calculation-sheet'!X126</f>
        <v>3655372.1584030269</v>
      </c>
      <c r="Y153" s="2">
        <f>Y10/'Output-Calculation-sheet'!Y9*'Output-Calculation-sheet'!Y126</f>
        <v>258412647.91225371</v>
      </c>
      <c r="AA153" s="2">
        <f t="shared" si="13"/>
        <v>33535.828992053917</v>
      </c>
    </row>
    <row r="154" spans="1:27" x14ac:dyDescent="0.25">
      <c r="A154" s="2">
        <v>2034</v>
      </c>
      <c r="B154" s="2">
        <f>B11/'Output-Calculation-sheet'!B10*'Output-Calculation-sheet'!B127</f>
        <v>6095673161.7771616</v>
      </c>
      <c r="C154" s="2">
        <f>C11/'Output-Calculation-sheet'!C10*'Output-Calculation-sheet'!C127</f>
        <v>148206431.96474513</v>
      </c>
      <c r="D154" s="2">
        <f>D11/'Output-Calculation-sheet'!D10*'Output-Calculation-sheet'!D127</f>
        <v>5051414572.3206053</v>
      </c>
      <c r="E154" s="2">
        <f>E11/'Output-Calculation-sheet'!E10*'Output-Calculation-sheet'!E127</f>
        <v>4962698669.8383799</v>
      </c>
      <c r="F154" s="2">
        <f>F11/'Output-Calculation-sheet'!F10*'Output-Calculation-sheet'!F127</f>
        <v>2605864291.3335276</v>
      </c>
      <c r="G154" s="2">
        <f>G11/'Output-Calculation-sheet'!G10*'Output-Calculation-sheet'!G127</f>
        <v>2147974682.2134109</v>
      </c>
      <c r="H154" s="2">
        <f>H11/'Output-Calculation-sheet'!H10*'Output-Calculation-sheet'!H127</f>
        <v>118863582.96392204</v>
      </c>
      <c r="I154" s="2">
        <f>I11/'Output-Calculation-sheet'!I10*'Output-Calculation-sheet'!I127</f>
        <v>1984617724.3694675</v>
      </c>
      <c r="J154" s="2">
        <f>J11/'Output-Calculation-sheet'!J10*'Output-Calculation-sheet'!J127</f>
        <v>1253211383.6129723</v>
      </c>
      <c r="K154" s="2">
        <f>K11/'Output-Calculation-sheet'!K10*'Output-Calculation-sheet'!K127</f>
        <v>1427338893.6431227</v>
      </c>
      <c r="L154" s="2">
        <f>L11/'Output-Calculation-sheet'!L10*'Output-Calculation-sheet'!L127</f>
        <v>695672095.76018906</v>
      </c>
      <c r="M154" s="2">
        <f>M11/'Output-Calculation-sheet'!M10*'Output-Calculation-sheet'!M127</f>
        <v>88150208.585683167</v>
      </c>
      <c r="N154" s="2">
        <f>N11/'Output-Calculation-sheet'!N10*'Output-Calculation-sheet'!N127</f>
        <v>85091896.051965103</v>
      </c>
      <c r="O154" s="2">
        <f>O11/'Output-Calculation-sheet'!O10*'Output-Calculation-sheet'!O127</f>
        <v>29588116.68999609</v>
      </c>
      <c r="P154" s="2">
        <f>P11/'Output-Calculation-sheet'!P10*'Output-Calculation-sheet'!P127</f>
        <v>1728072313.2940516</v>
      </c>
      <c r="Q154" s="2">
        <f>Q11/'Output-Calculation-sheet'!Q10*'Output-Calculation-sheet'!Q127</f>
        <v>786955919.77402902</v>
      </c>
      <c r="R154" s="2">
        <f>R11/'Output-Calculation-sheet'!R10*'Output-Calculation-sheet'!R127</f>
        <v>877091463.07849264</v>
      </c>
      <c r="S154" s="2">
        <f>S11/'Output-Calculation-sheet'!S10*'Output-Calculation-sheet'!S127</f>
        <v>58487188.596612267</v>
      </c>
      <c r="T154" s="2">
        <f>T11/'Output-Calculation-sheet'!T10*'Output-Calculation-sheet'!T127</f>
        <v>227568785.35448399</v>
      </c>
      <c r="U154" s="2">
        <f>U11/'Output-Calculation-sheet'!U10*'Output-Calculation-sheet'!U127</f>
        <v>567083150.56591117</v>
      </c>
      <c r="V154" s="2">
        <f>V11/'Output-Calculation-sheet'!V10*'Output-Calculation-sheet'!V127</f>
        <v>65220697.276888691</v>
      </c>
      <c r="W154" s="2">
        <f>W11/'Output-Calculation-sheet'!W10*'Output-Calculation-sheet'!W127</f>
        <v>208884567.49702516</v>
      </c>
      <c r="X154" s="2">
        <f>X11/'Output-Calculation-sheet'!X10*'Output-Calculation-sheet'!X127</f>
        <v>3243085.7730651125</v>
      </c>
      <c r="Y154" s="2">
        <f>Y11/'Output-Calculation-sheet'!Y10*'Output-Calculation-sheet'!Y127</f>
        <v>233051784.5482834</v>
      </c>
      <c r="AA154" s="2">
        <f t="shared" si="13"/>
        <v>31450.024666883979</v>
      </c>
    </row>
    <row r="155" spans="1:27" x14ac:dyDescent="0.25">
      <c r="A155" s="2">
        <v>2035</v>
      </c>
      <c r="B155" s="2">
        <f>B12/'Output-Calculation-sheet'!B11*'Output-Calculation-sheet'!B128</f>
        <v>5914283213.8020344</v>
      </c>
      <c r="C155" s="2">
        <f>C12/'Output-Calculation-sheet'!C11*'Output-Calculation-sheet'!C128</f>
        <v>123157218.16733061</v>
      </c>
      <c r="D155" s="2">
        <f>D12/'Output-Calculation-sheet'!D11*'Output-Calculation-sheet'!D128</f>
        <v>4193057963.7068686</v>
      </c>
      <c r="E155" s="2">
        <f>E12/'Output-Calculation-sheet'!E11*'Output-Calculation-sheet'!E128</f>
        <v>4135726442.0584931</v>
      </c>
      <c r="F155" s="2">
        <f>F12/'Output-Calculation-sheet'!F11*'Output-Calculation-sheet'!F128</f>
        <v>2194888766.781363</v>
      </c>
      <c r="G155" s="2">
        <f>G12/'Output-Calculation-sheet'!G11*'Output-Calculation-sheet'!G128</f>
        <v>1795205576.1777089</v>
      </c>
      <c r="H155" s="2">
        <f>H12/'Output-Calculation-sheet'!H11*'Output-Calculation-sheet'!H128</f>
        <v>96263533.303608418</v>
      </c>
      <c r="I155" s="2">
        <f>I12/'Output-Calculation-sheet'!I11*'Output-Calculation-sheet'!I128</f>
        <v>1670353314.1611729</v>
      </c>
      <c r="J155" s="2">
        <f>J12/'Output-Calculation-sheet'!J11*'Output-Calculation-sheet'!J128</f>
        <v>1059804021.4731375</v>
      </c>
      <c r="K155" s="2">
        <f>K12/'Output-Calculation-sheet'!K11*'Output-Calculation-sheet'!K128</f>
        <v>1209844664.124769</v>
      </c>
      <c r="L155" s="2">
        <f>L12/'Output-Calculation-sheet'!L11*'Output-Calculation-sheet'!L128</f>
        <v>555808332.4127878</v>
      </c>
      <c r="M155" s="2">
        <f>M12/'Output-Calculation-sheet'!M11*'Output-Calculation-sheet'!M128</f>
        <v>72504039.235734791</v>
      </c>
      <c r="N155" s="2">
        <f>N12/'Output-Calculation-sheet'!N11*'Output-Calculation-sheet'!N128</f>
        <v>67898899.07095252</v>
      </c>
      <c r="O155" s="2">
        <f>O12/'Output-Calculation-sheet'!O11*'Output-Calculation-sheet'!O128</f>
        <v>23268044.746422511</v>
      </c>
      <c r="P155" s="2">
        <f>P12/'Output-Calculation-sheet'!P11*'Output-Calculation-sheet'!P128</f>
        <v>1444851047.5681341</v>
      </c>
      <c r="Q155" s="2">
        <f>Q12/'Output-Calculation-sheet'!Q11*'Output-Calculation-sheet'!Q128</f>
        <v>715944117.21716213</v>
      </c>
      <c r="R155" s="2">
        <f>R12/'Output-Calculation-sheet'!R11*'Output-Calculation-sheet'!R128</f>
        <v>734004821.23523748</v>
      </c>
      <c r="S155" s="2">
        <f>S12/'Output-Calculation-sheet'!S11*'Output-Calculation-sheet'!S128</f>
        <v>45731819.374974415</v>
      </c>
      <c r="T155" s="2">
        <f>T12/'Output-Calculation-sheet'!T11*'Output-Calculation-sheet'!T128</f>
        <v>183911240.11341977</v>
      </c>
      <c r="U155" s="2">
        <f>U12/'Output-Calculation-sheet'!U11*'Output-Calculation-sheet'!U128</f>
        <v>473513147.45634496</v>
      </c>
      <c r="V155" s="2">
        <f>V12/'Output-Calculation-sheet'!V11*'Output-Calculation-sheet'!V128</f>
        <v>53807450.022788398</v>
      </c>
      <c r="W155" s="2">
        <f>W12/'Output-Calculation-sheet'!W11*'Output-Calculation-sheet'!W128</f>
        <v>174671483.73842329</v>
      </c>
      <c r="X155" s="2">
        <f>X12/'Output-Calculation-sheet'!X11*'Output-Calculation-sheet'!X128</f>
        <v>2665102.1869180682</v>
      </c>
      <c r="Y155" s="2">
        <f>Y12/'Output-Calculation-sheet'!Y11*'Output-Calculation-sheet'!Y128</f>
        <v>195864603.35793185</v>
      </c>
      <c r="AA155" s="2">
        <f t="shared" si="13"/>
        <v>27137.028861493709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1033.4179389122069</v>
      </c>
      <c r="C19" s="2">
        <f>C8/'Output-Calculation-sheet'!C7*'Output-Calculation-sheet'!C25</f>
        <v>50.448964746535246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109.34037195464099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751.47242760167364</v>
      </c>
      <c r="M19" s="2">
        <f>M8/'Output-Calculation-sheet'!M7*'Output-Calculation-sheet'!M25</f>
        <v>108.29446274108801</v>
      </c>
      <c r="N19" s="2">
        <f>N8/'Output-Calculation-sheet'!N7*'Output-Calculation-sheet'!N25</f>
        <v>80.288340054552407</v>
      </c>
      <c r="O19" s="2">
        <f>O8/'Output-Calculation-sheet'!O7*'Output-Calculation-sheet'!O25</f>
        <v>9.5847938572046072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5.9316261885024151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4.0070773668439488</v>
      </c>
      <c r="Y19" s="2">
        <f>Y8/'Output-Calculation-sheet'!Y7*'Output-Calculation-sheet'!Y25</f>
        <v>0</v>
      </c>
      <c r="AA19" s="2">
        <f t="shared" si="0"/>
        <v>2.1527860034232482</v>
      </c>
    </row>
    <row r="20" spans="1:27" x14ac:dyDescent="0.25">
      <c r="A20" s="2">
        <v>2032</v>
      </c>
      <c r="B20" s="2">
        <f>B9/'Output-Calculation-sheet'!B8*'Output-Calculation-sheet'!B26</f>
        <v>1389.9081457229668</v>
      </c>
      <c r="C20" s="2">
        <f>C9/'Output-Calculation-sheet'!C8*'Output-Calculation-sheet'!C26</f>
        <v>55.649065822140933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127.00844446324052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979.997446524358</v>
      </c>
      <c r="M20" s="2">
        <f>M9/'Output-Calculation-sheet'!M8*'Output-Calculation-sheet'!M26</f>
        <v>123.26241931590583</v>
      </c>
      <c r="N20" s="2">
        <f>N9/'Output-Calculation-sheet'!N8*'Output-Calculation-sheet'!N26</f>
        <v>91.168439572603802</v>
      </c>
      <c r="O20" s="2">
        <f>O9/'Output-Calculation-sheet'!O8*'Output-Calculation-sheet'!O26</f>
        <v>10.588539707693197</v>
      </c>
      <c r="P20" s="2">
        <f>P9/'Output-Calculation-sheet'!P8*'Output-Calculation-sheet'!P26</f>
        <v>0</v>
      </c>
      <c r="Q20" s="2">
        <f>Q9/'Output-Calculation-sheet'!Q8*'Output-Calculation-sheet'!Q26</f>
        <v>32.183448138351935</v>
      </c>
      <c r="R20" s="2">
        <f>R9/'Output-Calculation-sheet'!R8*'Output-Calculation-sheet'!R26</f>
        <v>0</v>
      </c>
      <c r="S20" s="2">
        <f>S9/'Output-Calculation-sheet'!S8*'Output-Calculation-sheet'!S26</f>
        <v>8.9576194386919408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4.4780348747686878</v>
      </c>
      <c r="Y20" s="2">
        <f>Y9/'Output-Calculation-sheet'!Y8*'Output-Calculation-sheet'!Y26</f>
        <v>0</v>
      </c>
      <c r="AA20" s="2">
        <f t="shared" si="0"/>
        <v>2.8232016035807215</v>
      </c>
    </row>
    <row r="21" spans="1:27" x14ac:dyDescent="0.25">
      <c r="A21" s="2">
        <v>2033</v>
      </c>
      <c r="B21" s="2">
        <f>B10/'Output-Calculation-sheet'!B9*'Output-Calculation-sheet'!B27</f>
        <v>1650.7092014808343</v>
      </c>
      <c r="C21" s="2">
        <f>C10/'Output-Calculation-sheet'!C9*'Output-Calculation-sheet'!C27</f>
        <v>58.822323812180016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139.10825536597994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1094.8969487001784</v>
      </c>
      <c r="M21" s="2">
        <f>M10/'Output-Calculation-sheet'!M9*'Output-Calculation-sheet'!M27</f>
        <v>142.74579777299849</v>
      </c>
      <c r="N21" s="2">
        <f>N10/'Output-Calculation-sheet'!N9*'Output-Calculation-sheet'!N27</f>
        <v>109.64675638275101</v>
      </c>
      <c r="O21" s="2">
        <f>O10/'Output-Calculation-sheet'!O9*'Output-Calculation-sheet'!O27</f>
        <v>11.223692319943945</v>
      </c>
      <c r="P21" s="2">
        <f>P10/'Output-Calculation-sheet'!P9*'Output-Calculation-sheet'!P27</f>
        <v>0</v>
      </c>
      <c r="Q21" s="2">
        <f>Q10/'Output-Calculation-sheet'!Q9*'Output-Calculation-sheet'!Q27</f>
        <v>119.11605952382392</v>
      </c>
      <c r="R21" s="2">
        <f>R10/'Output-Calculation-sheet'!R9*'Output-Calculation-sheet'!R27</f>
        <v>0</v>
      </c>
      <c r="S21" s="2">
        <f>S10/'Output-Calculation-sheet'!S9*'Output-Calculation-sheet'!S27</f>
        <v>18.459213866679058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4.8507089910625458</v>
      </c>
      <c r="Y21" s="2">
        <f>Y10/'Output-Calculation-sheet'!Y9*'Output-Calculation-sheet'!Y27</f>
        <v>0</v>
      </c>
      <c r="AA21" s="2">
        <f t="shared" si="0"/>
        <v>3.3495789582164317</v>
      </c>
    </row>
    <row r="22" spans="1:27" x14ac:dyDescent="0.25">
      <c r="A22" s="2">
        <v>2034</v>
      </c>
      <c r="B22" s="2">
        <f>B11/'Output-Calculation-sheet'!B10*'Output-Calculation-sheet'!B28</f>
        <v>2777.5287531601298</v>
      </c>
      <c r="C22" s="2">
        <f>C11/'Output-Calculation-sheet'!C10*'Output-Calculation-sheet'!C28</f>
        <v>60.439732331896337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156.70985052546351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1179.5698537137077</v>
      </c>
      <c r="M22" s="2">
        <f>M11/'Output-Calculation-sheet'!M10*'Output-Calculation-sheet'!M28</f>
        <v>158.11679854117338</v>
      </c>
      <c r="N22" s="2">
        <f>N11/'Output-Calculation-sheet'!N10*'Output-Calculation-sheet'!N28</f>
        <v>121.02011217936631</v>
      </c>
      <c r="O22" s="2">
        <f>O11/'Output-Calculation-sheet'!O10*'Output-Calculation-sheet'!O28</f>
        <v>11.973694735584177</v>
      </c>
      <c r="P22" s="2">
        <f>P11/'Output-Calculation-sheet'!P10*'Output-Calculation-sheet'!P28</f>
        <v>0</v>
      </c>
      <c r="Q22" s="2">
        <f>Q11/'Output-Calculation-sheet'!Q10*'Output-Calculation-sheet'!Q28</f>
        <v>237.5043418763384</v>
      </c>
      <c r="R22" s="2">
        <f>R11/'Output-Calculation-sheet'!R10*'Output-Calculation-sheet'!R28</f>
        <v>0</v>
      </c>
      <c r="S22" s="2">
        <f>S11/'Output-Calculation-sheet'!S10*'Output-Calculation-sheet'!S28</f>
        <v>35.090490705736968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5.0145766542886667</v>
      </c>
      <c r="Y22" s="2">
        <f>Y11/'Output-Calculation-sheet'!Y10*'Output-Calculation-sheet'!Y28</f>
        <v>0</v>
      </c>
      <c r="AA22" s="2">
        <f t="shared" si="0"/>
        <v>4.7429682044236836</v>
      </c>
    </row>
    <row r="23" spans="1:27" x14ac:dyDescent="0.25">
      <c r="A23" s="2">
        <v>2035</v>
      </c>
      <c r="B23" s="2">
        <f>B12/'Output-Calculation-sheet'!B11*'Output-Calculation-sheet'!B29</f>
        <v>4296.264040116931</v>
      </c>
      <c r="C23" s="2">
        <f>C12/'Output-Calculation-sheet'!C11*'Output-Calculation-sheet'!C29</f>
        <v>62.062193095193798</v>
      </c>
      <c r="D23" s="2">
        <f>D12/'Output-Calculation-sheet'!D11*'Output-Calculation-sheet'!D29</f>
        <v>0</v>
      </c>
      <c r="E23" s="2">
        <f>E12/'Output-Calculation-sheet'!E11*'Output-Calculation-sheet'!E29</f>
        <v>122.3562298373871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166.13129402935209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1215.0470900204205</v>
      </c>
      <c r="M23" s="2">
        <f>M12/'Output-Calculation-sheet'!M11*'Output-Calculation-sheet'!M29</f>
        <v>162.60219934203738</v>
      </c>
      <c r="N23" s="2">
        <f>N12/'Output-Calculation-sheet'!N11*'Output-Calculation-sheet'!N29</f>
        <v>132.87184553330789</v>
      </c>
      <c r="O23" s="2">
        <f>O12/'Output-Calculation-sheet'!O11*'Output-Calculation-sheet'!O29</f>
        <v>13.483024607393959</v>
      </c>
      <c r="P23" s="2">
        <f>P12/'Output-Calculation-sheet'!P11*'Output-Calculation-sheet'!P29</f>
        <v>0</v>
      </c>
      <c r="Q23" s="2">
        <f>Q12/'Output-Calculation-sheet'!Q11*'Output-Calculation-sheet'!Q29</f>
        <v>397.72601593471796</v>
      </c>
      <c r="R23" s="2">
        <f>R12/'Output-Calculation-sheet'!R11*'Output-Calculation-sheet'!R29</f>
        <v>0</v>
      </c>
      <c r="S23" s="2">
        <f>S12/'Output-Calculation-sheet'!S11*'Output-Calculation-sheet'!S29</f>
        <v>45.707137187475823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5.1431576312311282</v>
      </c>
      <c r="Y23" s="2">
        <f>Y12/'Output-Calculation-sheet'!Y11*'Output-Calculation-sheet'!Y29</f>
        <v>0</v>
      </c>
      <c r="AA23" s="2">
        <f t="shared" si="0"/>
        <v>6.619394227335448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6828.7994692614438</v>
      </c>
      <c r="C30" s="2">
        <f>C8/'Output-Calculation-sheet'!C7*'Output-Calculation-sheet'!C16</f>
        <v>0</v>
      </c>
      <c r="D30" s="2">
        <f>D8/'Output-Calculation-sheet'!D7*'Output-Calculation-sheet'!D16</f>
        <v>6842.4075780483818</v>
      </c>
      <c r="E30" s="2">
        <f>E8/'Output-Calculation-sheet'!E7*'Output-Calculation-sheet'!E16</f>
        <v>8360.1603377948741</v>
      </c>
      <c r="F30" s="2">
        <f>F8/'Output-Calculation-sheet'!F7*'Output-Calculation-sheet'!F16</f>
        <v>3760.31139109384</v>
      </c>
      <c r="G30" s="2">
        <f>G8/'Output-Calculation-sheet'!G7*'Output-Calculation-sheet'!G16</f>
        <v>2166.9564052649198</v>
      </c>
      <c r="H30" s="2">
        <f>H8/'Output-Calculation-sheet'!H7*'Output-Calculation-sheet'!H16</f>
        <v>0</v>
      </c>
      <c r="I30" s="2">
        <f>I8/'Output-Calculation-sheet'!I7*'Output-Calculation-sheet'!I16</f>
        <v>2298.3598277188589</v>
      </c>
      <c r="J30" s="2">
        <f>J8/'Output-Calculation-sheet'!J7*'Output-Calculation-sheet'!J16</f>
        <v>2335.5186660882882</v>
      </c>
      <c r="K30" s="2">
        <f>K8/'Output-Calculation-sheet'!K7*'Output-Calculation-sheet'!K16</f>
        <v>3044.6132847482709</v>
      </c>
      <c r="L30" s="2">
        <f>L8/'Output-Calculation-sheet'!L7*'Output-Calculation-sheet'!L16</f>
        <v>2440.4857851340075</v>
      </c>
      <c r="M30" s="2">
        <f>M8/'Output-Calculation-sheet'!M7*'Output-Calculation-sheet'!M16</f>
        <v>0</v>
      </c>
      <c r="N30" s="2">
        <f>N8/'Output-Calculation-sheet'!N7*'Output-Calculation-sheet'!N16</f>
        <v>2.9950105622638379</v>
      </c>
      <c r="O30" s="2">
        <f>O8/'Output-Calculation-sheet'!O7*'Output-Calculation-sheet'!O16</f>
        <v>0</v>
      </c>
      <c r="P30" s="2">
        <f>P8/'Output-Calculation-sheet'!P7*'Output-Calculation-sheet'!P16</f>
        <v>2461.0570426604686</v>
      </c>
      <c r="Q30" s="2">
        <f>Q8/'Output-Calculation-sheet'!Q7*'Output-Calculation-sheet'!Q16</f>
        <v>1120.2962334673666</v>
      </c>
      <c r="R30" s="2">
        <f>R8/'Output-Calculation-sheet'!R7*'Output-Calculation-sheet'!R16</f>
        <v>2236.8801593874141</v>
      </c>
      <c r="S30" s="2">
        <f>S8/'Output-Calculation-sheet'!S7*'Output-Calculation-sheet'!S16</f>
        <v>11.591566864979704</v>
      </c>
      <c r="T30" s="2">
        <f>T8/'Output-Calculation-sheet'!T7*'Output-Calculation-sheet'!T16</f>
        <v>709.02425890430277</v>
      </c>
      <c r="U30" s="2">
        <f>U8/'Output-Calculation-sheet'!U7*'Output-Calculation-sheet'!U16</f>
        <v>567.83312756355269</v>
      </c>
      <c r="V30" s="2">
        <f>V8/'Output-Calculation-sheet'!V7*'Output-Calculation-sheet'!V16</f>
        <v>668.77698811246194</v>
      </c>
      <c r="W30" s="2">
        <f>W8/'Output-Calculation-sheet'!W7*'Output-Calculation-sheet'!W16</f>
        <v>308.76886717612797</v>
      </c>
      <c r="X30" s="2">
        <f>X8/'Output-Calculation-sheet'!X7*'Output-Calculation-sheet'!X16</f>
        <v>0</v>
      </c>
      <c r="Y30" s="2">
        <f>Y8/'Output-Calculation-sheet'!Y7*'Output-Calculation-sheet'!Y16</f>
        <v>237.25337478315816</v>
      </c>
      <c r="AA30" s="2">
        <f t="shared" si="1"/>
        <v>46.402089374634976</v>
      </c>
    </row>
    <row r="31" spans="1:27" x14ac:dyDescent="0.25">
      <c r="A31" s="2">
        <v>2032</v>
      </c>
      <c r="B31" s="2">
        <f>B9/'Output-Calculation-sheet'!B8*'Output-Calculation-sheet'!B17</f>
        <v>7164.5166798998534</v>
      </c>
      <c r="C31" s="2">
        <f>C9/'Output-Calculation-sheet'!C8*'Output-Calculation-sheet'!C17</f>
        <v>0</v>
      </c>
      <c r="D31" s="2">
        <f>D9/'Output-Calculation-sheet'!D8*'Output-Calculation-sheet'!D17</f>
        <v>7242.8755542579565</v>
      </c>
      <c r="E31" s="2">
        <f>E9/'Output-Calculation-sheet'!E8*'Output-Calculation-sheet'!E17</f>
        <v>8889.0994197786786</v>
      </c>
      <c r="F31" s="2">
        <f>F9/'Output-Calculation-sheet'!F8*'Output-Calculation-sheet'!F17</f>
        <v>4003.6157972984402</v>
      </c>
      <c r="G31" s="2">
        <f>G9/'Output-Calculation-sheet'!G8*'Output-Calculation-sheet'!G17</f>
        <v>2304.8244873975018</v>
      </c>
      <c r="H31" s="2">
        <f>H9/'Output-Calculation-sheet'!H8*'Output-Calculation-sheet'!H17</f>
        <v>0</v>
      </c>
      <c r="I31" s="2">
        <f>I9/'Output-Calculation-sheet'!I8*'Output-Calculation-sheet'!I17</f>
        <v>2442.9274585511757</v>
      </c>
      <c r="J31" s="2">
        <f>J9/'Output-Calculation-sheet'!J8*'Output-Calculation-sheet'!J17</f>
        <v>2477.8122638585869</v>
      </c>
      <c r="K31" s="2">
        <f>K9/'Output-Calculation-sheet'!K8*'Output-Calculation-sheet'!K17</f>
        <v>3231.6872200526823</v>
      </c>
      <c r="L31" s="2">
        <f>L9/'Output-Calculation-sheet'!L8*'Output-Calculation-sheet'!L17</f>
        <v>2919.1917553572653</v>
      </c>
      <c r="M31" s="2">
        <f>M9/'Output-Calculation-sheet'!M8*'Output-Calculation-sheet'!M17</f>
        <v>0</v>
      </c>
      <c r="N31" s="2">
        <f>N9/'Output-Calculation-sheet'!N8*'Output-Calculation-sheet'!N17</f>
        <v>2.4966016618634734</v>
      </c>
      <c r="O31" s="2">
        <f>O9/'Output-Calculation-sheet'!O8*'Output-Calculation-sheet'!O17</f>
        <v>0</v>
      </c>
      <c r="P31" s="2">
        <f>P9/'Output-Calculation-sheet'!P8*'Output-Calculation-sheet'!P17</f>
        <v>2652.2561838767674</v>
      </c>
      <c r="Q31" s="2">
        <f>Q9/'Output-Calculation-sheet'!Q8*'Output-Calculation-sheet'!Q17</f>
        <v>1362.8127129207696</v>
      </c>
      <c r="R31" s="2">
        <f>R9/'Output-Calculation-sheet'!R8*'Output-Calculation-sheet'!R17</f>
        <v>2386.9783737191528</v>
      </c>
      <c r="S31" s="2">
        <f>S9/'Output-Calculation-sheet'!S8*'Output-Calculation-sheet'!S17</f>
        <v>12.294174955550567</v>
      </c>
      <c r="T31" s="2">
        <f>T9/'Output-Calculation-sheet'!T8*'Output-Calculation-sheet'!T17</f>
        <v>751.96633131073611</v>
      </c>
      <c r="U31" s="2">
        <f>U9/'Output-Calculation-sheet'!U8*'Output-Calculation-sheet'!U17</f>
        <v>605.10234132802361</v>
      </c>
      <c r="V31" s="2">
        <f>V9/'Output-Calculation-sheet'!V8*'Output-Calculation-sheet'!V17</f>
        <v>711.71981697990054</v>
      </c>
      <c r="W31" s="2">
        <f>W9/'Output-Calculation-sheet'!W8*'Output-Calculation-sheet'!W17</f>
        <v>328.77846639585215</v>
      </c>
      <c r="X31" s="2">
        <f>X9/'Output-Calculation-sheet'!X8*'Output-Calculation-sheet'!X17</f>
        <v>0</v>
      </c>
      <c r="Y31" s="2">
        <f>Y9/'Output-Calculation-sheet'!Y8*'Output-Calculation-sheet'!Y17</f>
        <v>252.77954087772332</v>
      </c>
      <c r="AA31" s="2">
        <f t="shared" si="1"/>
        <v>49.743735180478495</v>
      </c>
    </row>
    <row r="32" spans="1:27" x14ac:dyDescent="0.25">
      <c r="A32" s="2">
        <v>2033</v>
      </c>
      <c r="B32" s="2">
        <f>B10/'Output-Calculation-sheet'!B9*'Output-Calculation-sheet'!B18</f>
        <v>7227.3389111087145</v>
      </c>
      <c r="C32" s="2">
        <f>C10/'Output-Calculation-sheet'!C9*'Output-Calculation-sheet'!C18</f>
        <v>0</v>
      </c>
      <c r="D32" s="2">
        <f>D10/'Output-Calculation-sheet'!D9*'Output-Calculation-sheet'!D18</f>
        <v>7350.4650217371945</v>
      </c>
      <c r="E32" s="2">
        <f>E10/'Output-Calculation-sheet'!E9*'Output-Calculation-sheet'!E18</f>
        <v>9088.6255580702928</v>
      </c>
      <c r="F32" s="2">
        <f>F10/'Output-Calculation-sheet'!F9*'Output-Calculation-sheet'!F18</f>
        <v>4085.6347485608294</v>
      </c>
      <c r="G32" s="2">
        <f>G10/'Output-Calculation-sheet'!G9*'Output-Calculation-sheet'!G18</f>
        <v>2351.2970222853</v>
      </c>
      <c r="H32" s="2">
        <f>H10/'Output-Calculation-sheet'!H9*'Output-Calculation-sheet'!H18</f>
        <v>0</v>
      </c>
      <c r="I32" s="2">
        <f>I10/'Output-Calculation-sheet'!I9*'Output-Calculation-sheet'!I18</f>
        <v>2493.6620630200232</v>
      </c>
      <c r="J32" s="2">
        <f>J10/'Output-Calculation-sheet'!J9*'Output-Calculation-sheet'!J18</f>
        <v>2507.9135201710387</v>
      </c>
      <c r="K32" s="2">
        <f>K10/'Output-Calculation-sheet'!K9*'Output-Calculation-sheet'!K18</f>
        <v>3311.5457878229008</v>
      </c>
      <c r="L32" s="2">
        <f>L10/'Output-Calculation-sheet'!L9*'Output-Calculation-sheet'!L18</f>
        <v>2892.1474823316626</v>
      </c>
      <c r="M32" s="2">
        <f>M10/'Output-Calculation-sheet'!M9*'Output-Calculation-sheet'!M18</f>
        <v>0</v>
      </c>
      <c r="N32" s="2">
        <f>N10/'Output-Calculation-sheet'!N9*'Output-Calculation-sheet'!N18</f>
        <v>1.6848838667970887</v>
      </c>
      <c r="O32" s="2">
        <f>O10/'Output-Calculation-sheet'!O9*'Output-Calculation-sheet'!O18</f>
        <v>0</v>
      </c>
      <c r="P32" s="2">
        <f>P10/'Output-Calculation-sheet'!P9*'Output-Calculation-sheet'!P18</f>
        <v>2729.2921548425657</v>
      </c>
      <c r="Q32" s="2">
        <f>Q10/'Output-Calculation-sheet'!Q9*'Output-Calculation-sheet'!Q18</f>
        <v>1347.1923597793825</v>
      </c>
      <c r="R32" s="2">
        <f>R10/'Output-Calculation-sheet'!R9*'Output-Calculation-sheet'!R18</f>
        <v>2430.6280312627041</v>
      </c>
      <c r="S32" s="2">
        <f>S10/'Output-Calculation-sheet'!S9*'Output-Calculation-sheet'!S18</f>
        <v>11.202546668702194</v>
      </c>
      <c r="T32" s="2">
        <f>T10/'Output-Calculation-sheet'!T9*'Output-Calculation-sheet'!T18</f>
        <v>766.89645189886005</v>
      </c>
      <c r="U32" s="2">
        <f>U10/'Output-Calculation-sheet'!U9*'Output-Calculation-sheet'!U18</f>
        <v>615.69429484849911</v>
      </c>
      <c r="V32" s="2">
        <f>V10/'Output-Calculation-sheet'!V9*'Output-Calculation-sheet'!V18</f>
        <v>717.2681719917216</v>
      </c>
      <c r="W32" s="2">
        <f>W10/'Output-Calculation-sheet'!W9*'Output-Calculation-sheet'!W18</f>
        <v>333.92090532153651</v>
      </c>
      <c r="X32" s="2">
        <f>X10/'Output-Calculation-sheet'!X9*'Output-Calculation-sheet'!X18</f>
        <v>0</v>
      </c>
      <c r="Y32" s="2">
        <f>Y10/'Output-Calculation-sheet'!Y9*'Output-Calculation-sheet'!Y18</f>
        <v>257.75846421530639</v>
      </c>
      <c r="AA32" s="2">
        <f t="shared" si="1"/>
        <v>50.520168379804034</v>
      </c>
    </row>
    <row r="33" spans="1:27" x14ac:dyDescent="0.25">
      <c r="A33" s="2">
        <v>2034</v>
      </c>
      <c r="B33" s="2">
        <f>B11/'Output-Calculation-sheet'!B10*'Output-Calculation-sheet'!B19</f>
        <v>8674.9019744746365</v>
      </c>
      <c r="C33" s="2">
        <f>C11/'Output-Calculation-sheet'!C10*'Output-Calculation-sheet'!C19</f>
        <v>0</v>
      </c>
      <c r="D33" s="2">
        <f>D11/'Output-Calculation-sheet'!D10*'Output-Calculation-sheet'!D19</f>
        <v>7189.0009353091127</v>
      </c>
      <c r="E33" s="2">
        <f>E11/'Output-Calculation-sheet'!E10*'Output-Calculation-sheet'!E19</f>
        <v>8937.0335500303045</v>
      </c>
      <c r="F33" s="2">
        <f>F11/'Output-Calculation-sheet'!F10*'Output-Calculation-sheet'!F19</f>
        <v>4020.9691946373091</v>
      </c>
      <c r="G33" s="2">
        <f>G11/'Output-Calculation-sheet'!G10*'Output-Calculation-sheet'!G19</f>
        <v>2306.2304154014887</v>
      </c>
      <c r="H33" s="2">
        <f>H11/'Output-Calculation-sheet'!H10*'Output-Calculation-sheet'!H19</f>
        <v>0</v>
      </c>
      <c r="I33" s="2">
        <f>I11/'Output-Calculation-sheet'!I10*'Output-Calculation-sheet'!I19</f>
        <v>2453.6175513056828</v>
      </c>
      <c r="J33" s="2">
        <f>J11/'Output-Calculation-sheet'!J10*'Output-Calculation-sheet'!J19</f>
        <v>2456.7939054769736</v>
      </c>
      <c r="K33" s="2">
        <f>K11/'Output-Calculation-sheet'!K10*'Output-Calculation-sheet'!K19</f>
        <v>3237.625661901609</v>
      </c>
      <c r="L33" s="2">
        <f>L11/'Output-Calculation-sheet'!L10*'Output-Calculation-sheet'!L19</f>
        <v>2770.4759579069378</v>
      </c>
      <c r="M33" s="2">
        <f>M11/'Output-Calculation-sheet'!M10*'Output-Calculation-sheet'!M19</f>
        <v>0</v>
      </c>
      <c r="N33" s="2">
        <f>N11/'Output-Calculation-sheet'!N10*'Output-Calculation-sheet'!N19</f>
        <v>1.3616957742859246</v>
      </c>
      <c r="O33" s="2">
        <f>O11/'Output-Calculation-sheet'!O10*'Output-Calculation-sheet'!O19</f>
        <v>0</v>
      </c>
      <c r="P33" s="2">
        <f>P11/'Output-Calculation-sheet'!P10*'Output-Calculation-sheet'!P19</f>
        <v>2705.6394376449812</v>
      </c>
      <c r="Q33" s="2">
        <f>Q11/'Output-Calculation-sheet'!Q10*'Output-Calculation-sheet'!Q19</f>
        <v>1456.9047227105134</v>
      </c>
      <c r="R33" s="2">
        <f>R11/'Output-Calculation-sheet'!R10*'Output-Calculation-sheet'!R19</f>
        <v>2386.3482567591295</v>
      </c>
      <c r="S33" s="2">
        <f>S11/'Output-Calculation-sheet'!S10*'Output-Calculation-sheet'!S19</f>
        <v>9.3927063190804141</v>
      </c>
      <c r="T33" s="2">
        <f>T11/'Output-Calculation-sheet'!T10*'Output-Calculation-sheet'!T19</f>
        <v>753.68325233704218</v>
      </c>
      <c r="U33" s="2">
        <f>U11/'Output-Calculation-sheet'!U10*'Output-Calculation-sheet'!U19</f>
        <v>607.93224012577082</v>
      </c>
      <c r="V33" s="2">
        <f>V11/'Output-Calculation-sheet'!V10*'Output-Calculation-sheet'!V19</f>
        <v>698.21529099365057</v>
      </c>
      <c r="W33" s="2">
        <f>W11/'Output-Calculation-sheet'!W10*'Output-Calculation-sheet'!W19</f>
        <v>328.45016452740504</v>
      </c>
      <c r="X33" s="2">
        <f>X11/'Output-Calculation-sheet'!X10*'Output-Calculation-sheet'!X19</f>
        <v>0</v>
      </c>
      <c r="Y33" s="2">
        <f>Y11/'Output-Calculation-sheet'!Y10*'Output-Calculation-sheet'!Y19</f>
        <v>254.3126250821019</v>
      </c>
      <c r="AA33" s="2">
        <f t="shared" si="1"/>
        <v>51.248889538718004</v>
      </c>
    </row>
    <row r="34" spans="1:27" x14ac:dyDescent="0.25">
      <c r="A34" s="2">
        <v>2035</v>
      </c>
      <c r="B34" s="2">
        <f>B12/'Output-Calculation-sheet'!B11*'Output-Calculation-sheet'!B20</f>
        <v>9555.0642828345553</v>
      </c>
      <c r="C34" s="2">
        <f>C12/'Output-Calculation-sheet'!C11*'Output-Calculation-sheet'!C20</f>
        <v>0</v>
      </c>
      <c r="D34" s="2">
        <f>D12/'Output-Calculation-sheet'!D11*'Output-Calculation-sheet'!D20</f>
        <v>6867.359378661914</v>
      </c>
      <c r="E34" s="2">
        <f>E12/'Output-Calculation-sheet'!E11*'Output-Calculation-sheet'!E20</f>
        <v>8442.351961447519</v>
      </c>
      <c r="F34" s="2">
        <f>F12/'Output-Calculation-sheet'!F11*'Output-Calculation-sheet'!F20</f>
        <v>3831.2555600116866</v>
      </c>
      <c r="G34" s="2">
        <f>G12/'Output-Calculation-sheet'!G11*'Output-Calculation-sheet'!G20</f>
        <v>2199.3771502466675</v>
      </c>
      <c r="H34" s="2">
        <f>H12/'Output-Calculation-sheet'!H11*'Output-Calculation-sheet'!H20</f>
        <v>0</v>
      </c>
      <c r="I34" s="2">
        <f>I12/'Output-Calculation-sheet'!I11*'Output-Calculation-sheet'!I20</f>
        <v>2342.2686707539547</v>
      </c>
      <c r="J34" s="2">
        <f>J12/'Output-Calculation-sheet'!J11*'Output-Calculation-sheet'!J20</f>
        <v>2328.2971025513416</v>
      </c>
      <c r="K34" s="2">
        <f>K12/'Output-Calculation-sheet'!K11*'Output-Calculation-sheet'!K20</f>
        <v>3062.5400512304591</v>
      </c>
      <c r="L34" s="2">
        <f>L12/'Output-Calculation-sheet'!L11*'Output-Calculation-sheet'!L20</f>
        <v>2594.8921699068665</v>
      </c>
      <c r="M34" s="2">
        <f>M12/'Output-Calculation-sheet'!M11*'Output-Calculation-sheet'!M20</f>
        <v>0</v>
      </c>
      <c r="N34" s="2">
        <f>N12/'Output-Calculation-sheet'!N11*'Output-Calculation-sheet'!N20</f>
        <v>0.84969349949332262</v>
      </c>
      <c r="O34" s="2">
        <f>O12/'Output-Calculation-sheet'!O11*'Output-Calculation-sheet'!O20</f>
        <v>0</v>
      </c>
      <c r="P34" s="2">
        <f>P12/'Output-Calculation-sheet'!P11*'Output-Calculation-sheet'!P20</f>
        <v>2587.3321107420284</v>
      </c>
      <c r="Q34" s="2">
        <f>Q12/'Output-Calculation-sheet'!Q11*'Output-Calculation-sheet'!Q20</f>
        <v>1471.064098540146</v>
      </c>
      <c r="R34" s="2">
        <f>R12/'Output-Calculation-sheet'!R11*'Output-Calculation-sheet'!R20</f>
        <v>2273.2508492180996</v>
      </c>
      <c r="S34" s="2">
        <f>S12/'Output-Calculation-sheet'!S11*'Output-Calculation-sheet'!S20</f>
        <v>4.8806554380285254</v>
      </c>
      <c r="T34" s="2">
        <f>T12/'Output-Calculation-sheet'!T11*'Output-Calculation-sheet'!T20</f>
        <v>717.04410836185343</v>
      </c>
      <c r="U34" s="2">
        <f>U12/'Output-Calculation-sheet'!U11*'Output-Calculation-sheet'!U20</f>
        <v>578.1900257854802</v>
      </c>
      <c r="V34" s="2">
        <f>V12/'Output-Calculation-sheet'!V11*'Output-Calculation-sheet'!V20</f>
        <v>663.85799636575564</v>
      </c>
      <c r="W34" s="2">
        <f>W12/'Output-Calculation-sheet'!W11*'Output-Calculation-sheet'!W20</f>
        <v>313.483358174702</v>
      </c>
      <c r="X34" s="2">
        <f>X12/'Output-Calculation-sheet'!X11*'Output-Calculation-sheet'!X20</f>
        <v>0</v>
      </c>
      <c r="Y34" s="2">
        <f>Y12/'Output-Calculation-sheet'!Y11*'Output-Calculation-sheet'!Y20</f>
        <v>243.79525430339342</v>
      </c>
      <c r="AA34" s="2">
        <f t="shared" si="1"/>
        <v>50.077154478073936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2435.5408107419094</v>
      </c>
      <c r="E52" s="2">
        <f>E8/'Output-Calculation-sheet'!E7*'Output-Calculation-sheet'!E43</f>
        <v>1732.1838468381441</v>
      </c>
      <c r="F52" s="2">
        <f>F8/'Output-Calculation-sheet'!F7*'Output-Calculation-sheet'!F43</f>
        <v>0</v>
      </c>
      <c r="G52" s="2">
        <f>G8/'Output-Calculation-sheet'!G7*'Output-Calculation-sheet'!G43</f>
        <v>623.26469749831892</v>
      </c>
      <c r="H52" s="2">
        <f>H8/'Output-Calculation-sheet'!H7*'Output-Calculation-sheet'!H43</f>
        <v>95.687987289282759</v>
      </c>
      <c r="I52" s="2">
        <f>I8/'Output-Calculation-sheet'!I7*'Output-Calculation-sheet'!I43</f>
        <v>212.72315568466306</v>
      </c>
      <c r="J52" s="2">
        <f>J8/'Output-Calculation-sheet'!J7*'Output-Calculation-sheet'!J43</f>
        <v>1094.7323857357246</v>
      </c>
      <c r="K52" s="2">
        <f>K8/'Output-Calculation-sheet'!K7*'Output-Calculation-sheet'!K43</f>
        <v>2189.1173089724866</v>
      </c>
      <c r="L52" s="2">
        <f>L8/'Output-Calculation-sheet'!L7*'Output-Calculation-sheet'!L43</f>
        <v>1719.1712194415243</v>
      </c>
      <c r="M52" s="2">
        <f>M8/'Output-Calculation-sheet'!M7*'Output-Calculation-sheet'!M43</f>
        <v>74.188898664009528</v>
      </c>
      <c r="N52" s="2">
        <f>N8/'Output-Calculation-sheet'!N7*'Output-Calculation-sheet'!N43</f>
        <v>61.066861738185374</v>
      </c>
      <c r="O52" s="2">
        <f>O8/'Output-Calculation-sheet'!O7*'Output-Calculation-sheet'!O43</f>
        <v>0</v>
      </c>
      <c r="P52" s="2">
        <f>P8/'Output-Calculation-sheet'!P7*'Output-Calculation-sheet'!P43</f>
        <v>1615.8281824327769</v>
      </c>
      <c r="Q52" s="2">
        <f>Q8/'Output-Calculation-sheet'!Q7*'Output-Calculation-sheet'!Q43</f>
        <v>67.878108216087682</v>
      </c>
      <c r="R52" s="2">
        <f>R8/'Output-Calculation-sheet'!R7*'Output-Calculation-sheet'!R43</f>
        <v>2940.4311805805532</v>
      </c>
      <c r="S52" s="2">
        <f>S8/'Output-Calculation-sheet'!S7*'Output-Calculation-sheet'!S43</f>
        <v>0.52247213850985774</v>
      </c>
      <c r="T52" s="2">
        <f>T8/'Output-Calculation-sheet'!T7*'Output-Calculation-sheet'!T43</f>
        <v>868.11093462902215</v>
      </c>
      <c r="U52" s="2">
        <f>U8/'Output-Calculation-sheet'!U7*'Output-Calculation-sheet'!U43</f>
        <v>321.0361091066726</v>
      </c>
      <c r="V52" s="2">
        <f>V8/'Output-Calculation-sheet'!V7*'Output-Calculation-sheet'!V43</f>
        <v>850.69683667660593</v>
      </c>
      <c r="W52" s="2">
        <f>W8/'Output-Calculation-sheet'!W7*'Output-Calculation-sheet'!W43</f>
        <v>11.738689223382128</v>
      </c>
      <c r="X52" s="2">
        <f>X8/'Output-Calculation-sheet'!X7*'Output-Calculation-sheet'!X43</f>
        <v>6.8161415552590787</v>
      </c>
      <c r="Y52" s="2">
        <f>Y8/'Output-Calculation-sheet'!Y7*'Output-Calculation-sheet'!Y43</f>
        <v>0</v>
      </c>
      <c r="AA52" s="2">
        <f t="shared" si="3"/>
        <v>16.920735827163121</v>
      </c>
    </row>
    <row r="53" spans="1:27" x14ac:dyDescent="0.25">
      <c r="A53" s="2">
        <v>2032</v>
      </c>
      <c r="B53" s="2">
        <f>B9/'Output-Calculation-sheet'!B8*'Output-Calculation-sheet'!B44</f>
        <v>127.01969669599421</v>
      </c>
      <c r="C53" s="2">
        <f>C9/'Output-Calculation-sheet'!C8*'Output-Calculation-sheet'!C44</f>
        <v>0</v>
      </c>
      <c r="D53" s="2">
        <f>D9/'Output-Calculation-sheet'!D8*'Output-Calculation-sheet'!D44</f>
        <v>3323.3357892223094</v>
      </c>
      <c r="E53" s="2">
        <f>E9/'Output-Calculation-sheet'!E8*'Output-Calculation-sheet'!E44</f>
        <v>2135.1350632666631</v>
      </c>
      <c r="F53" s="2">
        <f>F9/'Output-Calculation-sheet'!F8*'Output-Calculation-sheet'!F44</f>
        <v>0</v>
      </c>
      <c r="G53" s="2">
        <f>G9/'Output-Calculation-sheet'!G8*'Output-Calculation-sheet'!G44</f>
        <v>800.17371242589388</v>
      </c>
      <c r="H53" s="2">
        <f>H9/'Output-Calculation-sheet'!H8*'Output-Calculation-sheet'!H44</f>
        <v>105.63813521726199</v>
      </c>
      <c r="I53" s="2">
        <f>I9/'Output-Calculation-sheet'!I8*'Output-Calculation-sheet'!I44</f>
        <v>283.64135700506017</v>
      </c>
      <c r="J53" s="2">
        <f>J9/'Output-Calculation-sheet'!J8*'Output-Calculation-sheet'!J44</f>
        <v>1344.5269198156932</v>
      </c>
      <c r="K53" s="2">
        <f>K9/'Output-Calculation-sheet'!K8*'Output-Calculation-sheet'!K44</f>
        <v>2416.4782026053476</v>
      </c>
      <c r="L53" s="2">
        <f>L9/'Output-Calculation-sheet'!L8*'Output-Calculation-sheet'!L44</f>
        <v>2354.4508701027548</v>
      </c>
      <c r="M53" s="2">
        <f>M9/'Output-Calculation-sheet'!M8*'Output-Calculation-sheet'!M44</f>
        <v>78.58304614314433</v>
      </c>
      <c r="N53" s="2">
        <f>N9/'Output-Calculation-sheet'!N8*'Output-Calculation-sheet'!N44</f>
        <v>67.580091388415767</v>
      </c>
      <c r="O53" s="2">
        <f>O9/'Output-Calculation-sheet'!O8*'Output-Calculation-sheet'!O44</f>
        <v>0</v>
      </c>
      <c r="P53" s="2">
        <f>P9/'Output-Calculation-sheet'!P8*'Output-Calculation-sheet'!P44</f>
        <v>1955.017679681142</v>
      </c>
      <c r="Q53" s="2">
        <f>Q9/'Output-Calculation-sheet'!Q8*'Output-Calculation-sheet'!Q44</f>
        <v>158.17664008283779</v>
      </c>
      <c r="R53" s="2">
        <f>R9/'Output-Calculation-sheet'!R8*'Output-Calculation-sheet'!R44</f>
        <v>3323.4601587773095</v>
      </c>
      <c r="S53" s="2">
        <f>S9/'Output-Calculation-sheet'!S8*'Output-Calculation-sheet'!S44</f>
        <v>0</v>
      </c>
      <c r="T53" s="2">
        <f>T9/'Output-Calculation-sheet'!T8*'Output-Calculation-sheet'!T44</f>
        <v>985.63020549308567</v>
      </c>
      <c r="U53" s="2">
        <f>U9/'Output-Calculation-sheet'!U8*'Output-Calculation-sheet'!U44</f>
        <v>422.90446463031049</v>
      </c>
      <c r="V53" s="2">
        <f>V9/'Output-Calculation-sheet'!V8*'Output-Calculation-sheet'!V44</f>
        <v>921.89313986849299</v>
      </c>
      <c r="W53" s="2">
        <f>W9/'Output-Calculation-sheet'!W8*'Output-Calculation-sheet'!W44</f>
        <v>24.14711487284389</v>
      </c>
      <c r="X53" s="2">
        <f>X9/'Output-Calculation-sheet'!X8*'Output-Calculation-sheet'!X44</f>
        <v>7.3276150612251127</v>
      </c>
      <c r="Y53" s="2">
        <f>Y9/'Output-Calculation-sheet'!Y8*'Output-Calculation-sheet'!Y44</f>
        <v>0</v>
      </c>
      <c r="AA53" s="2">
        <f t="shared" si="3"/>
        <v>20.835119902355792</v>
      </c>
    </row>
    <row r="54" spans="1:27" x14ac:dyDescent="0.25">
      <c r="A54" s="2">
        <v>2033</v>
      </c>
      <c r="B54" s="2">
        <f>B10/'Output-Calculation-sheet'!B9*'Output-Calculation-sheet'!B45</f>
        <v>456.04357439876992</v>
      </c>
      <c r="C54" s="2">
        <f>C10/'Output-Calculation-sheet'!C9*'Output-Calculation-sheet'!C45</f>
        <v>0</v>
      </c>
      <c r="D54" s="2">
        <f>D10/'Output-Calculation-sheet'!D9*'Output-Calculation-sheet'!D45</f>
        <v>4164.0120856625699</v>
      </c>
      <c r="E54" s="2">
        <f>E10/'Output-Calculation-sheet'!E9*'Output-Calculation-sheet'!E45</f>
        <v>2752.7667776097428</v>
      </c>
      <c r="F54" s="2">
        <f>F10/'Output-Calculation-sheet'!F9*'Output-Calculation-sheet'!F45</f>
        <v>0</v>
      </c>
      <c r="G54" s="2">
        <f>G10/'Output-Calculation-sheet'!G9*'Output-Calculation-sheet'!G45</f>
        <v>1000.3025088734455</v>
      </c>
      <c r="H54" s="2">
        <f>H10/'Output-Calculation-sheet'!H9*'Output-Calculation-sheet'!H45</f>
        <v>108.63532302264203</v>
      </c>
      <c r="I54" s="2">
        <f>I10/'Output-Calculation-sheet'!I9*'Output-Calculation-sheet'!I45</f>
        <v>408.83696432734592</v>
      </c>
      <c r="J54" s="2">
        <f>J10/'Output-Calculation-sheet'!J9*'Output-Calculation-sheet'!J45</f>
        <v>1642.4100222159102</v>
      </c>
      <c r="K54" s="2">
        <f>K10/'Output-Calculation-sheet'!K9*'Output-Calculation-sheet'!K45</f>
        <v>2802.1773554689839</v>
      </c>
      <c r="L54" s="2">
        <f>L10/'Output-Calculation-sheet'!L9*'Output-Calculation-sheet'!L45</f>
        <v>2653.8255406235398</v>
      </c>
      <c r="M54" s="2">
        <f>M10/'Output-Calculation-sheet'!M9*'Output-Calculation-sheet'!M45</f>
        <v>80.731808543589423</v>
      </c>
      <c r="N54" s="2">
        <f>N10/'Output-Calculation-sheet'!N9*'Output-Calculation-sheet'!N45</f>
        <v>71.509605974527602</v>
      </c>
      <c r="O54" s="2">
        <f>O10/'Output-Calculation-sheet'!O9*'Output-Calculation-sheet'!O45</f>
        <v>0</v>
      </c>
      <c r="P54" s="2">
        <f>P10/'Output-Calculation-sheet'!P9*'Output-Calculation-sheet'!P45</f>
        <v>2299.5115463980114</v>
      </c>
      <c r="Q54" s="2">
        <f>Q10/'Output-Calculation-sheet'!Q9*'Output-Calculation-sheet'!Q45</f>
        <v>306.40069494985221</v>
      </c>
      <c r="R54" s="2">
        <f>R10/'Output-Calculation-sheet'!R9*'Output-Calculation-sheet'!R45</f>
        <v>3431.7632511314755</v>
      </c>
      <c r="S54" s="2">
        <f>S10/'Output-Calculation-sheet'!S9*'Output-Calculation-sheet'!S45</f>
        <v>4.4922492907076466</v>
      </c>
      <c r="T54" s="2">
        <f>T10/'Output-Calculation-sheet'!T9*'Output-Calculation-sheet'!T45</f>
        <v>1109.6606880039412</v>
      </c>
      <c r="U54" s="2">
        <f>U10/'Output-Calculation-sheet'!U9*'Output-Calculation-sheet'!U45</f>
        <v>495.09950248159515</v>
      </c>
      <c r="V54" s="2">
        <f>V10/'Output-Calculation-sheet'!V9*'Output-Calculation-sheet'!V45</f>
        <v>965.6035385458199</v>
      </c>
      <c r="W54" s="2">
        <f>W10/'Output-Calculation-sheet'!W9*'Output-Calculation-sheet'!W45</f>
        <v>32.18058300415791</v>
      </c>
      <c r="X54" s="2">
        <f>X10/'Output-Calculation-sheet'!X9*'Output-Calculation-sheet'!X45</f>
        <v>7.6537198939315267</v>
      </c>
      <c r="Y54" s="2">
        <f>Y10/'Output-Calculation-sheet'!Y9*'Output-Calculation-sheet'!Y45</f>
        <v>10.340380539502123</v>
      </c>
      <c r="AA54" s="2">
        <f t="shared" si="3"/>
        <v>24.803957720960064</v>
      </c>
    </row>
    <row r="55" spans="1:27" x14ac:dyDescent="0.25">
      <c r="A55" s="2">
        <v>2034</v>
      </c>
      <c r="B55" s="2">
        <f>B11/'Output-Calculation-sheet'!B10*'Output-Calculation-sheet'!B46</f>
        <v>2233.7394515470005</v>
      </c>
      <c r="C55" s="2">
        <f>C11/'Output-Calculation-sheet'!C10*'Output-Calculation-sheet'!C46</f>
        <v>0</v>
      </c>
      <c r="D55" s="2">
        <f>D11/'Output-Calculation-sheet'!D10*'Output-Calculation-sheet'!D46</f>
        <v>4609.9541332086737</v>
      </c>
      <c r="E55" s="2">
        <f>E11/'Output-Calculation-sheet'!E10*'Output-Calculation-sheet'!E46</f>
        <v>3050.3692721790298</v>
      </c>
      <c r="F55" s="2">
        <f>F11/'Output-Calculation-sheet'!F10*'Output-Calculation-sheet'!F46</f>
        <v>0</v>
      </c>
      <c r="G55" s="2">
        <f>G11/'Output-Calculation-sheet'!G10*'Output-Calculation-sheet'!G46</f>
        <v>1184.9770282279742</v>
      </c>
      <c r="H55" s="2">
        <f>H11/'Output-Calculation-sheet'!H10*'Output-Calculation-sheet'!H46</f>
        <v>109.25886663884508</v>
      </c>
      <c r="I55" s="2">
        <f>I11/'Output-Calculation-sheet'!I10*'Output-Calculation-sheet'!I46</f>
        <v>525.66085409509071</v>
      </c>
      <c r="J55" s="2">
        <f>J11/'Output-Calculation-sheet'!J10*'Output-Calculation-sheet'!J46</f>
        <v>1821.4573320203667</v>
      </c>
      <c r="K55" s="2">
        <f>K11/'Output-Calculation-sheet'!K10*'Output-Calculation-sheet'!K46</f>
        <v>3095.9611605657583</v>
      </c>
      <c r="L55" s="2">
        <f>L11/'Output-Calculation-sheet'!L10*'Output-Calculation-sheet'!L46</f>
        <v>2960.090610866826</v>
      </c>
      <c r="M55" s="2">
        <f>M11/'Output-Calculation-sheet'!M10*'Output-Calculation-sheet'!M46</f>
        <v>79.086225905627558</v>
      </c>
      <c r="N55" s="2">
        <f>N11/'Output-Calculation-sheet'!N10*'Output-Calculation-sheet'!N46</f>
        <v>71.011618955009453</v>
      </c>
      <c r="O55" s="2">
        <f>O11/'Output-Calculation-sheet'!O10*'Output-Calculation-sheet'!O46</f>
        <v>1.7909946504501049</v>
      </c>
      <c r="P55" s="2">
        <f>P11/'Output-Calculation-sheet'!P10*'Output-Calculation-sheet'!P46</f>
        <v>2461.8578835631438</v>
      </c>
      <c r="Q55" s="2">
        <f>Q11/'Output-Calculation-sheet'!Q10*'Output-Calculation-sheet'!Q46</f>
        <v>595.26583469664683</v>
      </c>
      <c r="R55" s="2">
        <f>R11/'Output-Calculation-sheet'!R10*'Output-Calculation-sheet'!R46</f>
        <v>3442.6894455413963</v>
      </c>
      <c r="S55" s="2">
        <f>S11/'Output-Calculation-sheet'!S10*'Output-Calculation-sheet'!S46</f>
        <v>10.451620501465761</v>
      </c>
      <c r="T55" s="2">
        <f>T11/'Output-Calculation-sheet'!T10*'Output-Calculation-sheet'!T46</f>
        <v>1141.3325263595623</v>
      </c>
      <c r="U55" s="2">
        <f>U11/'Output-Calculation-sheet'!U10*'Output-Calculation-sheet'!U46</f>
        <v>540.53682158003392</v>
      </c>
      <c r="V55" s="2">
        <f>V11/'Output-Calculation-sheet'!V10*'Output-Calculation-sheet'!V46</f>
        <v>994.11718881921513</v>
      </c>
      <c r="W55" s="2">
        <f>W11/'Output-Calculation-sheet'!W10*'Output-Calculation-sheet'!W46</f>
        <v>48.899008851960488</v>
      </c>
      <c r="X55" s="2">
        <f>X11/'Output-Calculation-sheet'!X10*'Output-Calculation-sheet'!X46</f>
        <v>7.7119319714801042</v>
      </c>
      <c r="Y55" s="2">
        <f>Y11/'Output-Calculation-sheet'!Y10*'Output-Calculation-sheet'!Y46</f>
        <v>16.228047406549813</v>
      </c>
      <c r="AA55" s="2">
        <f t="shared" si="3"/>
        <v>29.002447858152106</v>
      </c>
    </row>
    <row r="56" spans="1:27" x14ac:dyDescent="0.25">
      <c r="A56" s="2">
        <v>2035</v>
      </c>
      <c r="B56" s="2">
        <f>B12/'Output-Calculation-sheet'!B11*'Output-Calculation-sheet'!B47</f>
        <v>5760.5991192790825</v>
      </c>
      <c r="C56" s="2">
        <f>C12/'Output-Calculation-sheet'!C11*'Output-Calculation-sheet'!C47</f>
        <v>8.7491637548733063</v>
      </c>
      <c r="D56" s="2">
        <f>D12/'Output-Calculation-sheet'!D11*'Output-Calculation-sheet'!D47</f>
        <v>5033.7862630634427</v>
      </c>
      <c r="E56" s="2">
        <f>E12/'Output-Calculation-sheet'!E11*'Output-Calculation-sheet'!E47</f>
        <v>3630.9588466720211</v>
      </c>
      <c r="F56" s="2">
        <f>F12/'Output-Calculation-sheet'!F11*'Output-Calculation-sheet'!F47</f>
        <v>89.0981106655384</v>
      </c>
      <c r="G56" s="2">
        <f>G12/'Output-Calculation-sheet'!G11*'Output-Calculation-sheet'!G47</f>
        <v>1313.6394305717188</v>
      </c>
      <c r="H56" s="2">
        <f>H12/'Output-Calculation-sheet'!H11*'Output-Calculation-sheet'!H47</f>
        <v>105.03729438986986</v>
      </c>
      <c r="I56" s="2">
        <f>I12/'Output-Calculation-sheet'!I11*'Output-Calculation-sheet'!I47</f>
        <v>575.13994303644904</v>
      </c>
      <c r="J56" s="2">
        <f>J12/'Output-Calculation-sheet'!J11*'Output-Calculation-sheet'!J47</f>
        <v>1861.0300688326772</v>
      </c>
      <c r="K56" s="2">
        <f>K12/'Output-Calculation-sheet'!K11*'Output-Calculation-sheet'!K47</f>
        <v>3094.2443820713816</v>
      </c>
      <c r="L56" s="2">
        <f>L12/'Output-Calculation-sheet'!L11*'Output-Calculation-sheet'!L47</f>
        <v>3170.7705454608995</v>
      </c>
      <c r="M56" s="2">
        <f>M12/'Output-Calculation-sheet'!M11*'Output-Calculation-sheet'!M47</f>
        <v>75.982336141138973</v>
      </c>
      <c r="N56" s="2">
        <f>N12/'Output-Calculation-sheet'!N11*'Output-Calculation-sheet'!N47</f>
        <v>69.214047118427132</v>
      </c>
      <c r="O56" s="2">
        <f>O12/'Output-Calculation-sheet'!O11*'Output-Calculation-sheet'!O47</f>
        <v>8.4985972942918124</v>
      </c>
      <c r="P56" s="2">
        <f>P12/'Output-Calculation-sheet'!P11*'Output-Calculation-sheet'!P47</f>
        <v>2439.8776823411736</v>
      </c>
      <c r="Q56" s="2">
        <f>Q12/'Output-Calculation-sheet'!Q11*'Output-Calculation-sheet'!Q47</f>
        <v>943.94219874886926</v>
      </c>
      <c r="R56" s="2">
        <f>R12/'Output-Calculation-sheet'!R11*'Output-Calculation-sheet'!R47</f>
        <v>3346.3673025101789</v>
      </c>
      <c r="S56" s="2">
        <f>S12/'Output-Calculation-sheet'!S11*'Output-Calculation-sheet'!S47</f>
        <v>24.014349144219935</v>
      </c>
      <c r="T56" s="2">
        <f>T12/'Output-Calculation-sheet'!T11*'Output-Calculation-sheet'!T47</f>
        <v>1169.2341419927591</v>
      </c>
      <c r="U56" s="2">
        <f>U12/'Output-Calculation-sheet'!U11*'Output-Calculation-sheet'!U47</f>
        <v>581.21806241903778</v>
      </c>
      <c r="V56" s="2">
        <f>V12/'Output-Calculation-sheet'!V11*'Output-Calculation-sheet'!V47</f>
        <v>969.5624790566909</v>
      </c>
      <c r="W56" s="2">
        <f>W12/'Output-Calculation-sheet'!W11*'Output-Calculation-sheet'!W47</f>
        <v>61.025987483992822</v>
      </c>
      <c r="X56" s="2">
        <f>X12/'Output-Calculation-sheet'!X11*'Output-Calculation-sheet'!X47</f>
        <v>7.3189056338177183</v>
      </c>
      <c r="Y56" s="2">
        <f>Y12/'Output-Calculation-sheet'!Y11*'Output-Calculation-sheet'!Y47</f>
        <v>24.425806939230622</v>
      </c>
      <c r="AA56" s="2">
        <f t="shared" si="3"/>
        <v>34.363735064621785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6.4550009313675298</v>
      </c>
      <c r="C63" s="2">
        <f>C8*'Output-Calculation-sheet'!C52/10^9</f>
        <v>3.0501781226774987</v>
      </c>
      <c r="D63" s="2">
        <f>D8*'Output-Calculation-sheet'!D52/10^9</f>
        <v>1.4802560893746346</v>
      </c>
      <c r="E63" s="2">
        <f>E8*'Output-Calculation-sheet'!E52/10^9</f>
        <v>1.7701296356890035</v>
      </c>
      <c r="F63" s="2">
        <f>F8*'Output-Calculation-sheet'!F52/10^9</f>
        <v>0.68725204322385292</v>
      </c>
      <c r="G63" s="2">
        <f>G8*'Output-Calculation-sheet'!G52/10^9</f>
        <v>0.48506527298451563</v>
      </c>
      <c r="H63" s="2">
        <f>H8*'Output-Calculation-sheet'!H52/10^9</f>
        <v>0.95811012740764567</v>
      </c>
      <c r="I63" s="2">
        <f>I8*'Output-Calculation-sheet'!I52/10^9</f>
        <v>0.47523683929463462</v>
      </c>
      <c r="J63" s="2">
        <f>J8*'Output-Calculation-sheet'!J52/10^9</f>
        <v>0.49476473202051158</v>
      </c>
      <c r="K63" s="2">
        <f>K8*'Output-Calculation-sheet'!K52/10^9</f>
        <v>0.59683039345476185</v>
      </c>
      <c r="L63" s="2">
        <f>L8*'Output-Calculation-sheet'!L52/10^9</f>
        <v>0.62261033517680853</v>
      </c>
      <c r="M63" s="2">
        <f>M8*'Output-Calculation-sheet'!M52/10^9</f>
        <v>0.66577940888603671</v>
      </c>
      <c r="N63" s="2">
        <f>N8*'Output-Calculation-sheet'!N52/10^9</f>
        <v>0.65102443747486249</v>
      </c>
      <c r="O63" s="2">
        <f>O8*'Output-Calculation-sheet'!O52/10^9</f>
        <v>0.59304968001083469</v>
      </c>
      <c r="P63" s="2">
        <f>P8*'Output-Calculation-sheet'!P52/10^9</f>
        <v>0.53538616325655219</v>
      </c>
      <c r="Q63" s="2">
        <f>Q8*'Output-Calculation-sheet'!Q52/10^9</f>
        <v>0.56919314572442048</v>
      </c>
      <c r="R63" s="2">
        <f>R8*'Output-Calculation-sheet'!R52/10^9</f>
        <v>0.44963088082064862</v>
      </c>
      <c r="S63" s="2">
        <f>S8*'Output-Calculation-sheet'!S52/10^9</f>
        <v>0.37116455810582605</v>
      </c>
      <c r="T63" s="2">
        <f>T8*'Output-Calculation-sheet'!T52/10^9</f>
        <v>0.13934883519095689</v>
      </c>
      <c r="U63" s="2">
        <f>U8*'Output-Calculation-sheet'!U52/10^9</f>
        <v>0.13589410143174868</v>
      </c>
      <c r="V63" s="2">
        <f>V8*'Output-Calculation-sheet'!V52/10^9</f>
        <v>0.11587159640416313</v>
      </c>
      <c r="W63" s="2">
        <f>W8*'Output-Calculation-sheet'!W52/10^9</f>
        <v>5.968956165483464E-2</v>
      </c>
      <c r="X63" s="2">
        <f>X8*'Output-Calculation-sheet'!X52/10^9</f>
        <v>7.1346693677488277E-2</v>
      </c>
      <c r="Y63" s="2">
        <f>Y8*'Output-Calculation-sheet'!Y52/10^9</f>
        <v>5.4362907561927146E-2</v>
      </c>
      <c r="AA63" s="2">
        <f t="shared" si="4"/>
        <v>21.487176492871694</v>
      </c>
    </row>
    <row r="64" spans="1:27" x14ac:dyDescent="0.25">
      <c r="A64" s="2">
        <v>2032</v>
      </c>
      <c r="B64" s="2">
        <f>B9*'Output-Calculation-sheet'!B53/10^9</f>
        <v>6.8250091281260987</v>
      </c>
      <c r="C64" s="2">
        <f>C9*'Output-Calculation-sheet'!C53/10^9</f>
        <v>3.2306222101923043</v>
      </c>
      <c r="D64" s="2">
        <f>D9*'Output-Calculation-sheet'!D53/10^9</f>
        <v>1.5576100752580406</v>
      </c>
      <c r="E64" s="2">
        <f>E9*'Output-Calculation-sheet'!E53/10^9</f>
        <v>1.8635801964465393</v>
      </c>
      <c r="F64" s="2">
        <f>F9*'Output-Calculation-sheet'!F53/10^9</f>
        <v>0.72354665336073765</v>
      </c>
      <c r="G64" s="2">
        <f>G9*'Output-Calculation-sheet'!G53/10^9</f>
        <v>0.51066446789235054</v>
      </c>
      <c r="H64" s="2">
        <f>H9*'Output-Calculation-sheet'!H53/10^9</f>
        <v>1.0143490596948967</v>
      </c>
      <c r="I64" s="2">
        <f>I9*'Output-Calculation-sheet'!I53/10^9</f>
        <v>0.50047906060447889</v>
      </c>
      <c r="J64" s="2">
        <f>J9*'Output-Calculation-sheet'!J53/10^9</f>
        <v>0.52033664513917932</v>
      </c>
      <c r="K64" s="2">
        <f>K9*'Output-Calculation-sheet'!K53/10^9</f>
        <v>0.62677178367346109</v>
      </c>
      <c r="L64" s="2">
        <f>L9*'Output-Calculation-sheet'!L53/10^9</f>
        <v>0.65144025576568376</v>
      </c>
      <c r="M64" s="2">
        <f>M9*'Output-Calculation-sheet'!M53/10^9</f>
        <v>0.70478955261052334</v>
      </c>
      <c r="N64" s="2">
        <f>N9*'Output-Calculation-sheet'!N53/10^9</f>
        <v>0.68922704815154812</v>
      </c>
      <c r="O64" s="2">
        <f>O9*'Output-Calculation-sheet'!O53/10^9</f>
        <v>0.62813154542949257</v>
      </c>
      <c r="P64" s="2">
        <f>P9*'Output-Calculation-sheet'!P53/10^9</f>
        <v>0.56280847366500353</v>
      </c>
      <c r="Q64" s="2">
        <f>Q9*'Output-Calculation-sheet'!Q53/10^9</f>
        <v>0.60128372934825225</v>
      </c>
      <c r="R64" s="2">
        <f>R9*'Output-Calculation-sheet'!R53/10^9</f>
        <v>0.47115354767501882</v>
      </c>
      <c r="S64" s="2">
        <f>S9*'Output-Calculation-sheet'!S53/10^9</f>
        <v>0.39310985172763657</v>
      </c>
      <c r="T64" s="2">
        <f>T9*'Output-Calculation-sheet'!T53/10^9</f>
        <v>0.1460289819842896</v>
      </c>
      <c r="U64" s="2">
        <f>U9*'Output-Calculation-sheet'!U53/10^9</f>
        <v>0.14297077936740879</v>
      </c>
      <c r="V64" s="2">
        <f>V9*'Output-Calculation-sheet'!V53/10^9</f>
        <v>0.12125821219939988</v>
      </c>
      <c r="W64" s="2">
        <f>W9*'Output-Calculation-sheet'!W53/10^9</f>
        <v>6.2846667672399256E-2</v>
      </c>
      <c r="X64" s="2">
        <f>X9*'Output-Calculation-sheet'!X53/10^9</f>
        <v>7.5553226260118206E-2</v>
      </c>
      <c r="Y64" s="2">
        <f>Y9*'Output-Calculation-sheet'!Y53/10^9</f>
        <v>5.7304482903185947E-2</v>
      </c>
      <c r="AA64" s="2">
        <f t="shared" si="4"/>
        <v>22.680875635148055</v>
      </c>
    </row>
    <row r="65" spans="1:27" x14ac:dyDescent="0.25">
      <c r="A65" s="2">
        <v>2033</v>
      </c>
      <c r="B65" s="2">
        <f>B10*'Output-Calculation-sheet'!B54/10^9</f>
        <v>6.9115603920491262</v>
      </c>
      <c r="C65" s="2">
        <f>C10*'Output-Calculation-sheet'!C54/10^9</f>
        <v>3.2777579986777443</v>
      </c>
      <c r="D65" s="2">
        <f>D10*'Output-Calculation-sheet'!D54/10^9</f>
        <v>1.5694409879289908</v>
      </c>
      <c r="E65" s="2">
        <f>E10*'Output-Calculation-sheet'!E54/10^9</f>
        <v>1.8790281255688301</v>
      </c>
      <c r="F65" s="2">
        <f>F10*'Output-Calculation-sheet'!F54/10^9</f>
        <v>0.72965684366739214</v>
      </c>
      <c r="G65" s="2">
        <f>G10*'Output-Calculation-sheet'!G54/10^9</f>
        <v>0.51484455726135181</v>
      </c>
      <c r="H65" s="2">
        <f>H10*'Output-Calculation-sheet'!H54/10^9</f>
        <v>1.0287738759550114</v>
      </c>
      <c r="I65" s="2">
        <f>I10*'Output-Calculation-sheet'!I54/10^9</f>
        <v>0.50480573807068707</v>
      </c>
      <c r="J65" s="2">
        <f>J10*'Output-Calculation-sheet'!J54/10^9</f>
        <v>0.52404890365259305</v>
      </c>
      <c r="K65" s="2">
        <f>K10*'Output-Calculation-sheet'!K54/10^9</f>
        <v>0.63038008344447183</v>
      </c>
      <c r="L65" s="2">
        <f>L10*'Output-Calculation-sheet'!L54/10^9</f>
        <v>0.65195293689737499</v>
      </c>
      <c r="M65" s="2">
        <f>M10*'Output-Calculation-sheet'!M54/10^9</f>
        <v>0.714600583105376</v>
      </c>
      <c r="N65" s="2">
        <f>N10*'Output-Calculation-sheet'!N54/10^9</f>
        <v>0.69894339474792799</v>
      </c>
      <c r="O65" s="2">
        <f>O10*'Output-Calculation-sheet'!O54/10^9</f>
        <v>0.63729369205123376</v>
      </c>
      <c r="P65" s="2">
        <f>P10*'Output-Calculation-sheet'!P54/10^9</f>
        <v>0.56650198766317073</v>
      </c>
      <c r="Q65" s="2">
        <f>Q10*'Output-Calculation-sheet'!Q54/10^9</f>
        <v>0.60816006791617916</v>
      </c>
      <c r="R65" s="2">
        <f>R10*'Output-Calculation-sheet'!R54/10^9</f>
        <v>0.47284992373361623</v>
      </c>
      <c r="S65" s="2">
        <f>S10*'Output-Calculation-sheet'!S54/10^9</f>
        <v>0.3988139158752077</v>
      </c>
      <c r="T65" s="2">
        <f>T10*'Output-Calculation-sheet'!T54/10^9</f>
        <v>0.14653801762460625</v>
      </c>
      <c r="U65" s="2">
        <f>U10*'Output-Calculation-sheet'!U54/10^9</f>
        <v>0.1440431763337239</v>
      </c>
      <c r="V65" s="2">
        <f>V10*'Output-Calculation-sheet'!V54/10^9</f>
        <v>0.12154975463117282</v>
      </c>
      <c r="W65" s="2">
        <f>W10*'Output-Calculation-sheet'!W54/10^9</f>
        <v>6.3377505784126653E-2</v>
      </c>
      <c r="X65" s="2">
        <f>X10*'Output-Calculation-sheet'!X54/10^9</f>
        <v>7.6635685300175338E-2</v>
      </c>
      <c r="Y65" s="2">
        <f>Y10*'Output-Calculation-sheet'!Y54/10^9</f>
        <v>5.7853166349761571E-2</v>
      </c>
      <c r="AA65" s="2">
        <f t="shared" si="4"/>
        <v>22.929411314289851</v>
      </c>
    </row>
    <row r="66" spans="1:27" x14ac:dyDescent="0.25">
      <c r="A66" s="2">
        <v>2034</v>
      </c>
      <c r="B66" s="2">
        <f>B11*'Output-Calculation-sheet'!B55/10^9</f>
        <v>6.7532471954829401</v>
      </c>
      <c r="C66" s="2">
        <f>C11*'Output-Calculation-sheet'!C55/10^9</f>
        <v>3.2107142651592468</v>
      </c>
      <c r="D66" s="2">
        <f>D11*'Output-Calculation-sheet'!D55/10^9</f>
        <v>1.5263827624163084</v>
      </c>
      <c r="E66" s="2">
        <f>E11*'Output-Calculation-sheet'!E55/10^9</f>
        <v>1.8287692174237455</v>
      </c>
      <c r="F66" s="2">
        <f>F11*'Output-Calculation-sheet'!F55/10^9</f>
        <v>0.71035405447928213</v>
      </c>
      <c r="G66" s="2">
        <f>G11*'Output-Calculation-sheet'!G55/10^9</f>
        <v>0.50100194484905858</v>
      </c>
      <c r="H66" s="2">
        <f>H11*'Output-Calculation-sheet'!H55/10^9</f>
        <v>1.0071568972938518</v>
      </c>
      <c r="I66" s="2">
        <f>I11*'Output-Calculation-sheet'!I55/10^9</f>
        <v>0.49144721167933758</v>
      </c>
      <c r="J66" s="2">
        <f>J11*'Output-Calculation-sheet'!J55/10^9</f>
        <v>0.5093908960191178</v>
      </c>
      <c r="K66" s="2">
        <f>K11*'Output-Calculation-sheet'!K55/10^9</f>
        <v>0.61186096145653501</v>
      </c>
      <c r="L66" s="2">
        <f>L11*'Output-Calculation-sheet'!L55/10^9</f>
        <v>0.62933670306820078</v>
      </c>
      <c r="M66" s="2">
        <f>M11*'Output-Calculation-sheet'!M55/10^9</f>
        <v>0.69947443441832646</v>
      </c>
      <c r="N66" s="2">
        <f>N11*'Output-Calculation-sheet'!N55/10^9</f>
        <v>0.68426229763734958</v>
      </c>
      <c r="O66" s="2">
        <f>O11*'Output-Calculation-sheet'!O55/10^9</f>
        <v>0.62425523084210466</v>
      </c>
      <c r="P66" s="2">
        <f>P11*'Output-Calculation-sheet'!P55/10^9</f>
        <v>0.55027610217718215</v>
      </c>
      <c r="Q66" s="2">
        <f>Q11*'Output-Calculation-sheet'!Q55/10^9</f>
        <v>0.59322611426059957</v>
      </c>
      <c r="R66" s="2">
        <f>R11*'Output-Calculation-sheet'!R55/10^9</f>
        <v>0.45814317742952532</v>
      </c>
      <c r="S66" s="2">
        <f>S11*'Output-Calculation-sheet'!S55/10^9</f>
        <v>0.39057976378541076</v>
      </c>
      <c r="T66" s="2">
        <f>T11*'Output-Calculation-sheet'!T55/10^9</f>
        <v>0.14192377495113465</v>
      </c>
      <c r="U66" s="2">
        <f>U11*'Output-Calculation-sheet'!U55/10^9</f>
        <v>0.14006601939191191</v>
      </c>
      <c r="V66" s="2">
        <f>V11*'Output-Calculation-sheet'!V55/10^9</f>
        <v>0.11762041897425397</v>
      </c>
      <c r="W66" s="2">
        <f>W11*'Output-Calculation-sheet'!W55/10^9</f>
        <v>6.1691102997590251E-2</v>
      </c>
      <c r="X66" s="2">
        <f>X11*'Output-Calculation-sheet'!X55/10^9</f>
        <v>7.5054872894936647E-2</v>
      </c>
      <c r="Y66" s="2">
        <f>Y11*'Output-Calculation-sheet'!Y55/10^9</f>
        <v>5.6384218498910336E-2</v>
      </c>
      <c r="AA66" s="2">
        <f t="shared" si="4"/>
        <v>22.372619637586865</v>
      </c>
    </row>
    <row r="67" spans="1:27" x14ac:dyDescent="0.25">
      <c r="A67" s="2">
        <v>2035</v>
      </c>
      <c r="B67" s="2">
        <f>B12*'Output-Calculation-sheet'!B56/10^9</f>
        <v>6.3866299846657402</v>
      </c>
      <c r="C67" s="2">
        <f>C12*'Output-Calculation-sheet'!C56/10^9</f>
        <v>3.0468493900424241</v>
      </c>
      <c r="D67" s="2">
        <f>D12*'Output-Calculation-sheet'!D56/10^9</f>
        <v>1.4377915866367299</v>
      </c>
      <c r="E67" s="2">
        <f>E12*'Output-Calculation-sheet'!E56/10^9</f>
        <v>1.72386580312446</v>
      </c>
      <c r="F67" s="2">
        <f>F12*'Output-Calculation-sheet'!F56/10^9</f>
        <v>0.66988093635194157</v>
      </c>
      <c r="G67" s="2">
        <f>G12*'Output-Calculation-sheet'!G56/10^9</f>
        <v>0.47216860813664768</v>
      </c>
      <c r="H67" s="2">
        <f>H12*'Output-Calculation-sheet'!H56/10^9</f>
        <v>0.95524684985416819</v>
      </c>
      <c r="I67" s="2">
        <f>I12*'Output-Calculation-sheet'!I56/10^9</f>
        <v>0.46341850361156395</v>
      </c>
      <c r="J67" s="2">
        <f>J12*'Output-Calculation-sheet'!J56/10^9</f>
        <v>0.47959055384849963</v>
      </c>
      <c r="K67" s="2">
        <f>K12*'Output-Calculation-sheet'!K56/10^9</f>
        <v>0.57520509067837289</v>
      </c>
      <c r="L67" s="2">
        <f>L12*'Output-Calculation-sheet'!L56/10^9</f>
        <v>0.58798139693471996</v>
      </c>
      <c r="M67" s="2">
        <f>M12*'Output-Calculation-sheet'!M56/10^9</f>
        <v>0.66326393594439281</v>
      </c>
      <c r="N67" s="2">
        <f>N12*'Output-Calculation-sheet'!N56/10^9</f>
        <v>0.64892733628810051</v>
      </c>
      <c r="O67" s="2">
        <f>O12*'Output-Calculation-sheet'!O56/10^9</f>
        <v>0.59238686824047193</v>
      </c>
      <c r="P67" s="2">
        <f>P12*'Output-Calculation-sheet'!P56/10^9</f>
        <v>0.51773887753121761</v>
      </c>
      <c r="Q67" s="2">
        <f>Q12*'Output-Calculation-sheet'!Q56/10^9</f>
        <v>0.55978949870129824</v>
      </c>
      <c r="R67" s="2">
        <f>R12*'Output-Calculation-sheet'!R56/10^9</f>
        <v>0.43000874919798537</v>
      </c>
      <c r="S67" s="2">
        <f>S12*'Output-Calculation-sheet'!S56/10^9</f>
        <v>0.37051840151353715</v>
      </c>
      <c r="T67" s="2">
        <f>T12*'Output-Calculation-sheet'!T56/10^9</f>
        <v>0.13311720713394484</v>
      </c>
      <c r="U67" s="2">
        <f>U12*'Output-Calculation-sheet'!U56/10^9</f>
        <v>0.13190880059738253</v>
      </c>
      <c r="V67" s="2">
        <f>V12*'Output-Calculation-sheet'!V56/10^9</f>
        <v>0.11024605576705782</v>
      </c>
      <c r="W67" s="2">
        <f>W12*'Output-Calculation-sheet'!W56/10^9</f>
        <v>5.8163523298255984E-2</v>
      </c>
      <c r="X67" s="2">
        <f>X12*'Output-Calculation-sheet'!X56/10^9</f>
        <v>7.1208271018336156E-2</v>
      </c>
      <c r="Y67" s="2">
        <f>Y12*'Output-Calculation-sheet'!Y56/10^9</f>
        <v>5.322789481751522E-2</v>
      </c>
      <c r="AA67" s="2">
        <f t="shared" si="4"/>
        <v>21.139134123934756</v>
      </c>
    </row>
    <row r="68" spans="1:27" x14ac:dyDescent="0.25">
      <c r="B68" s="2">
        <f>SUM(B60:B67)</f>
        <v>48.189862952448841</v>
      </c>
      <c r="C68" s="2">
        <f t="shared" ref="C68:Y68" si="5">SUM(C60:C67)</f>
        <v>24.925198902225524</v>
      </c>
      <c r="D68" s="2">
        <f t="shared" si="5"/>
        <v>10.791509503887877</v>
      </c>
      <c r="E68" s="2">
        <f t="shared" si="5"/>
        <v>12.914127685238837</v>
      </c>
      <c r="F68" s="2">
        <f t="shared" si="5"/>
        <v>5.0155164534539827</v>
      </c>
      <c r="G68" s="2">
        <f t="shared" si="5"/>
        <v>3.5377104550144014</v>
      </c>
      <c r="H68" s="2">
        <f t="shared" si="5"/>
        <v>7.7854467630370312</v>
      </c>
      <c r="I68" s="2">
        <f t="shared" si="5"/>
        <v>3.4675177739908447</v>
      </c>
      <c r="J68" s="2">
        <f t="shared" si="5"/>
        <v>3.6066838232996834</v>
      </c>
      <c r="K68" s="2">
        <f t="shared" si="5"/>
        <v>4.3490467371067405</v>
      </c>
      <c r="L68" s="2">
        <f t="shared" si="5"/>
        <v>4.5174800741337915</v>
      </c>
      <c r="M68" s="2">
        <f t="shared" si="5"/>
        <v>5.6942974927387109</v>
      </c>
      <c r="N68" s="2">
        <f t="shared" si="5"/>
        <v>5.2365932163306592</v>
      </c>
      <c r="O68" s="2">
        <f t="shared" si="5"/>
        <v>4.9817813838969487</v>
      </c>
      <c r="P68" s="2">
        <f t="shared" si="5"/>
        <v>3.900350340195553</v>
      </c>
      <c r="Q68" s="2">
        <f t="shared" si="5"/>
        <v>4.1977823875374343</v>
      </c>
      <c r="R68" s="2">
        <f t="shared" si="5"/>
        <v>3.2764197584569641</v>
      </c>
      <c r="S68" s="2">
        <f t="shared" si="5"/>
        <v>2.854847188306354</v>
      </c>
      <c r="T68" s="2">
        <f t="shared" si="5"/>
        <v>1.0149691140486636</v>
      </c>
      <c r="U68" s="2">
        <f t="shared" si="5"/>
        <v>0.99048857110372501</v>
      </c>
      <c r="V68" s="2">
        <f t="shared" si="5"/>
        <v>0.84438795626791496</v>
      </c>
      <c r="W68" s="2">
        <f t="shared" si="5"/>
        <v>0.43549487207735987</v>
      </c>
      <c r="X68" s="2">
        <f t="shared" si="5"/>
        <v>0.61696240694974946</v>
      </c>
      <c r="Y68" s="2">
        <f t="shared" si="5"/>
        <v>0.39698633166345787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676.34735619320918</v>
      </c>
      <c r="E74" s="2">
        <f>E8/'Output-Calculation-sheet'!E7*'Output-Calculation-sheet'!E61</f>
        <v>494.56006351593402</v>
      </c>
      <c r="F74" s="2">
        <f>F8/'Output-Calculation-sheet'!F7*'Output-Calculation-sheet'!F61</f>
        <v>0</v>
      </c>
      <c r="G74" s="2">
        <f>G8/'Output-Calculation-sheet'!G7*'Output-Calculation-sheet'!G61</f>
        <v>228.3026934231398</v>
      </c>
      <c r="H74" s="2">
        <f>H8/'Output-Calculation-sheet'!H7*'Output-Calculation-sheet'!H61</f>
        <v>16.915210260109689</v>
      </c>
      <c r="I74" s="2">
        <f>I8/'Output-Calculation-sheet'!I7*'Output-Calculation-sheet'!I61</f>
        <v>86.196673996105972</v>
      </c>
      <c r="J74" s="2">
        <f>J8/'Output-Calculation-sheet'!J7*'Output-Calculation-sheet'!J61</f>
        <v>330.19184472975331</v>
      </c>
      <c r="K74" s="2">
        <f>K8/'Output-Calculation-sheet'!K7*'Output-Calculation-sheet'!K61</f>
        <v>553.54044871501992</v>
      </c>
      <c r="L74" s="2">
        <f>L8/'Output-Calculation-sheet'!L7*'Output-Calculation-sheet'!L61</f>
        <v>410.71274248124365</v>
      </c>
      <c r="M74" s="2">
        <f>M8/'Output-Calculation-sheet'!M7*'Output-Calculation-sheet'!M61</f>
        <v>12.824478495307348</v>
      </c>
      <c r="N74" s="2">
        <f>N8/'Output-Calculation-sheet'!N7*'Output-Calculation-sheet'!N61</f>
        <v>10.874458617884919</v>
      </c>
      <c r="O74" s="2">
        <f>O8/'Output-Calculation-sheet'!O7*'Output-Calculation-sheet'!O61</f>
        <v>0</v>
      </c>
      <c r="P74" s="2">
        <f>P8/'Output-Calculation-sheet'!P7*'Output-Calculation-sheet'!P61</f>
        <v>384.32544890500498</v>
      </c>
      <c r="Q74" s="2">
        <f>Q8/'Output-Calculation-sheet'!Q7*'Output-Calculation-sheet'!Q61</f>
        <v>26.650542417594046</v>
      </c>
      <c r="R74" s="2">
        <f>R8/'Output-Calculation-sheet'!R7*'Output-Calculation-sheet'!R61</f>
        <v>664.02506895668421</v>
      </c>
      <c r="S74" s="2">
        <f>S8/'Output-Calculation-sheet'!S7*'Output-Calculation-sheet'!S61</f>
        <v>0.19122480269460793</v>
      </c>
      <c r="T74" s="2">
        <f>T8/'Output-Calculation-sheet'!T7*'Output-Calculation-sheet'!T61</f>
        <v>223.72944459843146</v>
      </c>
      <c r="U74" s="2">
        <f>U8/'Output-Calculation-sheet'!U7*'Output-Calculation-sheet'!U61</f>
        <v>88.196772469612014</v>
      </c>
      <c r="V74" s="2">
        <f>V8/'Output-Calculation-sheet'!V7*'Output-Calculation-sheet'!V61</f>
        <v>156.68224712169513</v>
      </c>
      <c r="W74" s="2">
        <f>W8/'Output-Calculation-sheet'!W7*'Output-Calculation-sheet'!W61</f>
        <v>4.2999329003041051</v>
      </c>
      <c r="X74" s="2">
        <f>X8/'Output-Calculation-sheet'!X7*'Output-Calculation-sheet'!X61</f>
        <v>1.3645508459804481</v>
      </c>
      <c r="Y74" s="2">
        <f>Y8/'Output-Calculation-sheet'!Y7*'Output-Calculation-sheet'!Y61</f>
        <v>0</v>
      </c>
      <c r="AA74" s="2">
        <f t="shared" si="6"/>
        <v>4.3699312034457085</v>
      </c>
    </row>
    <row r="75" spans="1:27" x14ac:dyDescent="0.25">
      <c r="A75" s="2">
        <v>2032</v>
      </c>
      <c r="B75" s="2">
        <f>B9/'Output-Calculation-sheet'!B8*'Output-Calculation-sheet'!B62</f>
        <v>46.528291974332646</v>
      </c>
      <c r="C75" s="2">
        <f>C9/'Output-Calculation-sheet'!C8*'Output-Calculation-sheet'!C62</f>
        <v>0</v>
      </c>
      <c r="D75" s="2">
        <f>D9/'Output-Calculation-sheet'!D8*'Output-Calculation-sheet'!D62</f>
        <v>864.17411203404242</v>
      </c>
      <c r="E75" s="2">
        <f>E9/'Output-Calculation-sheet'!E8*'Output-Calculation-sheet'!E62</f>
        <v>598.35364545166283</v>
      </c>
      <c r="F75" s="2">
        <f>F9/'Output-Calculation-sheet'!F8*'Output-Calculation-sheet'!F62</f>
        <v>0</v>
      </c>
      <c r="G75" s="2">
        <f>G9/'Output-Calculation-sheet'!G8*'Output-Calculation-sheet'!G62</f>
        <v>281.86155860612445</v>
      </c>
      <c r="H75" s="2">
        <f>H9/'Output-Calculation-sheet'!H8*'Output-Calculation-sheet'!H62</f>
        <v>18.588029171134707</v>
      </c>
      <c r="I75" s="2">
        <f>I9/'Output-Calculation-sheet'!I8*'Output-Calculation-sheet'!I62</f>
        <v>116.06763379875289</v>
      </c>
      <c r="J75" s="2">
        <f>J9/'Output-Calculation-sheet'!J8*'Output-Calculation-sheet'!J62</f>
        <v>394.21922809070213</v>
      </c>
      <c r="K75" s="2">
        <f>K9/'Output-Calculation-sheet'!K8*'Output-Calculation-sheet'!K62</f>
        <v>611.98254926639129</v>
      </c>
      <c r="L75" s="2">
        <f>L9/'Output-Calculation-sheet'!L8*'Output-Calculation-sheet'!L62</f>
        <v>532.83201633523402</v>
      </c>
      <c r="M75" s="2">
        <f>M9/'Output-Calculation-sheet'!M8*'Output-Calculation-sheet'!M62</f>
        <v>13.645945962757013</v>
      </c>
      <c r="N75" s="2">
        <f>N9/'Output-Calculation-sheet'!N8*'Output-Calculation-sheet'!N62</f>
        <v>12.259994007735596</v>
      </c>
      <c r="O75" s="2">
        <f>O9/'Output-Calculation-sheet'!O8*'Output-Calculation-sheet'!O62</f>
        <v>0</v>
      </c>
      <c r="P75" s="2">
        <f>P9/'Output-Calculation-sheet'!P8*'Output-Calculation-sheet'!P62</f>
        <v>456.84357249267987</v>
      </c>
      <c r="Q75" s="2">
        <f>Q9/'Output-Calculation-sheet'!Q8*'Output-Calculation-sheet'!Q62</f>
        <v>47.279589825830044</v>
      </c>
      <c r="R75" s="2">
        <f>R9/'Output-Calculation-sheet'!R8*'Output-Calculation-sheet'!R62</f>
        <v>728.66150972324522</v>
      </c>
      <c r="S75" s="2">
        <f>S9/'Output-Calculation-sheet'!S8*'Output-Calculation-sheet'!S62</f>
        <v>0</v>
      </c>
      <c r="T75" s="2">
        <f>T9/'Output-Calculation-sheet'!T8*'Output-Calculation-sheet'!T62</f>
        <v>244.86765934567171</v>
      </c>
      <c r="U75" s="2">
        <f>U9/'Output-Calculation-sheet'!U8*'Output-Calculation-sheet'!U62</f>
        <v>112.61214513973611</v>
      </c>
      <c r="V75" s="2">
        <f>V9/'Output-Calculation-sheet'!V8*'Output-Calculation-sheet'!V62</f>
        <v>169.63582941820343</v>
      </c>
      <c r="W75" s="2">
        <f>W9/'Output-Calculation-sheet'!W8*'Output-Calculation-sheet'!W62</f>
        <v>8.8450521374527575</v>
      </c>
      <c r="X75" s="2">
        <f>X9/'Output-Calculation-sheet'!X8*'Output-Calculation-sheet'!X62</f>
        <v>1.4687557835955631</v>
      </c>
      <c r="Y75" s="2">
        <f>Y9/'Output-Calculation-sheet'!Y8*'Output-Calculation-sheet'!Y62</f>
        <v>0</v>
      </c>
      <c r="AA75" s="2">
        <f t="shared" si="6"/>
        <v>5.2607271185652857</v>
      </c>
    </row>
    <row r="76" spans="1:27" x14ac:dyDescent="0.25">
      <c r="A76" s="2">
        <v>2033</v>
      </c>
      <c r="B76" s="2">
        <f>B10/'Output-Calculation-sheet'!B9*'Output-Calculation-sheet'!B63</f>
        <v>165.1869138398327</v>
      </c>
      <c r="C76" s="2">
        <f>C10/'Output-Calculation-sheet'!C9*'Output-Calculation-sheet'!C63</f>
        <v>0</v>
      </c>
      <c r="D76" s="2">
        <f>D10/'Output-Calculation-sheet'!D9*'Output-Calculation-sheet'!D63</f>
        <v>1029.5738711264667</v>
      </c>
      <c r="E76" s="2">
        <f>E10/'Output-Calculation-sheet'!E9*'Output-Calculation-sheet'!E63</f>
        <v>755.61626117917297</v>
      </c>
      <c r="F76" s="2">
        <f>F10/'Output-Calculation-sheet'!F9*'Output-Calculation-sheet'!F63</f>
        <v>0</v>
      </c>
      <c r="G76" s="2">
        <f>G10/'Output-Calculation-sheet'!G9*'Output-Calculation-sheet'!G63</f>
        <v>347.24402608480341</v>
      </c>
      <c r="H76" s="2">
        <f>H10/'Output-Calculation-sheet'!H9*'Output-Calculation-sheet'!H63</f>
        <v>18.363715003747409</v>
      </c>
      <c r="I76" s="2">
        <f>I10/'Output-Calculation-sheet'!I9*'Output-Calculation-sheet'!I63</f>
        <v>167.16321378934356</v>
      </c>
      <c r="J76" s="2">
        <f>J10/'Output-Calculation-sheet'!J9*'Output-Calculation-sheet'!J63</f>
        <v>451.21155919079257</v>
      </c>
      <c r="K76" s="2">
        <f>K10/'Output-Calculation-sheet'!K9*'Output-Calculation-sheet'!K63</f>
        <v>656.19591687163495</v>
      </c>
      <c r="L76" s="2">
        <f>L10/'Output-Calculation-sheet'!L9*'Output-Calculation-sheet'!L63</f>
        <v>601.78988775192261</v>
      </c>
      <c r="M76" s="2">
        <f>M10/'Output-Calculation-sheet'!M9*'Output-Calculation-sheet'!M63</f>
        <v>13.107456964898079</v>
      </c>
      <c r="N76" s="2">
        <f>N10/'Output-Calculation-sheet'!N9*'Output-Calculation-sheet'!N63</f>
        <v>12.362345580801895</v>
      </c>
      <c r="O76" s="2">
        <f>O10/'Output-Calculation-sheet'!O9*'Output-Calculation-sheet'!O63</f>
        <v>0</v>
      </c>
      <c r="P76" s="2">
        <f>P10/'Output-Calculation-sheet'!P9*'Output-Calculation-sheet'!P63</f>
        <v>514.78651875065566</v>
      </c>
      <c r="Q76" s="2">
        <f>Q10/'Output-Calculation-sheet'!Q9*'Output-Calculation-sheet'!Q63</f>
        <v>82.626054071476815</v>
      </c>
      <c r="R76" s="2">
        <f>R10/'Output-Calculation-sheet'!R9*'Output-Calculation-sheet'!R63</f>
        <v>755.75989175407744</v>
      </c>
      <c r="S76" s="2">
        <f>S10/'Output-Calculation-sheet'!S9*'Output-Calculation-sheet'!S63</f>
        <v>1.0461325535735433</v>
      </c>
      <c r="T76" s="2">
        <f>T10/'Output-Calculation-sheet'!T9*'Output-Calculation-sheet'!T63</f>
        <v>266.02162697429787</v>
      </c>
      <c r="U76" s="2">
        <f>U10/'Output-Calculation-sheet'!U9*'Output-Calculation-sheet'!U63</f>
        <v>128.09029213566842</v>
      </c>
      <c r="V76" s="2">
        <f>V10/'Output-Calculation-sheet'!V9*'Output-Calculation-sheet'!V63</f>
        <v>175.31225880528996</v>
      </c>
      <c r="W76" s="2">
        <f>W10/'Output-Calculation-sheet'!W9*'Output-Calculation-sheet'!W63</f>
        <v>11.787784123267365</v>
      </c>
      <c r="X76" s="2">
        <f>X10/'Output-Calculation-sheet'!X9*'Output-Calculation-sheet'!X63</f>
        <v>1.5558919155806519</v>
      </c>
      <c r="Y76" s="2">
        <f>Y10/'Output-Calculation-sheet'!Y9*'Output-Calculation-sheet'!Y63</f>
        <v>3.7876391859847724</v>
      </c>
      <c r="AA76" s="2">
        <f t="shared" si="6"/>
        <v>6.1585892576532899</v>
      </c>
    </row>
    <row r="77" spans="1:27" x14ac:dyDescent="0.25">
      <c r="A77" s="2">
        <v>2034</v>
      </c>
      <c r="B77" s="2">
        <f>B11/'Output-Calculation-sheet'!B10*'Output-Calculation-sheet'!B64</f>
        <v>563.6792946425561</v>
      </c>
      <c r="C77" s="2">
        <f>C11/'Output-Calculation-sheet'!C10*'Output-Calculation-sheet'!C64</f>
        <v>0</v>
      </c>
      <c r="D77" s="2">
        <f>D11/'Output-Calculation-sheet'!D10*'Output-Calculation-sheet'!D64</f>
        <v>1135.5635909796265</v>
      </c>
      <c r="E77" s="2">
        <f>E11/'Output-Calculation-sheet'!E10*'Output-Calculation-sheet'!E64</f>
        <v>805.99842377312632</v>
      </c>
      <c r="F77" s="2">
        <f>F11/'Output-Calculation-sheet'!F10*'Output-Calculation-sheet'!F64</f>
        <v>0</v>
      </c>
      <c r="G77" s="2">
        <f>G11/'Output-Calculation-sheet'!G10*'Output-Calculation-sheet'!G64</f>
        <v>376.99260515606863</v>
      </c>
      <c r="H77" s="2">
        <f>H11/'Output-Calculation-sheet'!H10*'Output-Calculation-sheet'!H64</f>
        <v>17.983725659489902</v>
      </c>
      <c r="I77" s="2">
        <f>I11/'Output-Calculation-sheet'!I10*'Output-Calculation-sheet'!I64</f>
        <v>199.1740833178045</v>
      </c>
      <c r="J77" s="2">
        <f>J11/'Output-Calculation-sheet'!J10*'Output-Calculation-sheet'!J64</f>
        <v>500.4000937103998</v>
      </c>
      <c r="K77" s="2">
        <f>K11/'Output-Calculation-sheet'!K10*'Output-Calculation-sheet'!K64</f>
        <v>712.72107634150211</v>
      </c>
      <c r="L77" s="2">
        <f>L11/'Output-Calculation-sheet'!L10*'Output-Calculation-sheet'!L64</f>
        <v>618.9441359665442</v>
      </c>
      <c r="M77" s="2">
        <f>M11/'Output-Calculation-sheet'!M10*'Output-Calculation-sheet'!M64</f>
        <v>12.997479496984123</v>
      </c>
      <c r="N77" s="2">
        <f>N11/'Output-Calculation-sheet'!N10*'Output-Calculation-sheet'!N64</f>
        <v>12.169856102532837</v>
      </c>
      <c r="O77" s="2">
        <f>O11/'Output-Calculation-sheet'!O10*'Output-Calculation-sheet'!O64</f>
        <v>0.49162803154855383</v>
      </c>
      <c r="P77" s="2">
        <f>P11/'Output-Calculation-sheet'!P10*'Output-Calculation-sheet'!P64</f>
        <v>541.47398379033689</v>
      </c>
      <c r="Q77" s="2">
        <f>Q11/'Output-Calculation-sheet'!Q10*'Output-Calculation-sheet'!Q64</f>
        <v>142.70657615899148</v>
      </c>
      <c r="R77" s="2">
        <f>R11/'Output-Calculation-sheet'!R10*'Output-Calculation-sheet'!R64</f>
        <v>761.11368472409549</v>
      </c>
      <c r="S77" s="2">
        <f>S11/'Output-Calculation-sheet'!S10*'Output-Calculation-sheet'!S64</f>
        <v>1.9142968076368869</v>
      </c>
      <c r="T77" s="2">
        <f>T11/'Output-Calculation-sheet'!T10*'Output-Calculation-sheet'!T64</f>
        <v>269.31005679280383</v>
      </c>
      <c r="U77" s="2">
        <f>U11/'Output-Calculation-sheet'!U10*'Output-Calculation-sheet'!U64</f>
        <v>139.71200234799275</v>
      </c>
      <c r="V77" s="2">
        <f>V11/'Output-Calculation-sheet'!V10*'Output-Calculation-sheet'!V64</f>
        <v>178.31434095330928</v>
      </c>
      <c r="W77" s="2">
        <f>W11/'Output-Calculation-sheet'!W10*'Output-Calculation-sheet'!W64</f>
        <v>17.911724854197981</v>
      </c>
      <c r="X77" s="2">
        <f>X11/'Output-Calculation-sheet'!X10*'Output-Calculation-sheet'!X64</f>
        <v>1.5812673846522329</v>
      </c>
      <c r="Y77" s="2">
        <f>Y11/'Output-Calculation-sheet'!Y10*'Output-Calculation-sheet'!Y64</f>
        <v>5.9443234286832691</v>
      </c>
      <c r="AA77" s="2">
        <f t="shared" si="6"/>
        <v>7.0170982504208839</v>
      </c>
    </row>
    <row r="78" spans="1:27" x14ac:dyDescent="0.25">
      <c r="A78" s="2">
        <v>2035</v>
      </c>
      <c r="B78" s="2">
        <f>B12/'Output-Calculation-sheet'!B11*'Output-Calculation-sheet'!B65</f>
        <v>1311.3888683056446</v>
      </c>
      <c r="C78" s="2">
        <f>C12/'Output-Calculation-sheet'!C11*'Output-Calculation-sheet'!C65</f>
        <v>2.401645450712723</v>
      </c>
      <c r="D78" s="2">
        <f>D12/'Output-Calculation-sheet'!D11*'Output-Calculation-sheet'!D65</f>
        <v>1214.5414092142757</v>
      </c>
      <c r="E78" s="2">
        <f>E12/'Output-Calculation-sheet'!E11*'Output-Calculation-sheet'!E65</f>
        <v>907.80130554157051</v>
      </c>
      <c r="F78" s="2">
        <f>F12/'Output-Calculation-sheet'!F11*'Output-Calculation-sheet'!F65</f>
        <v>48.955537979814842</v>
      </c>
      <c r="G78" s="2">
        <f>G12/'Output-Calculation-sheet'!G11*'Output-Calculation-sheet'!G65</f>
        <v>391.79400273899171</v>
      </c>
      <c r="H78" s="2">
        <f>H12/'Output-Calculation-sheet'!H11*'Output-Calculation-sheet'!H65</f>
        <v>16.8840717571819</v>
      </c>
      <c r="I78" s="2">
        <f>I12/'Output-Calculation-sheet'!I11*'Output-Calculation-sheet'!I65</f>
        <v>215.92003765812288</v>
      </c>
      <c r="J78" s="2">
        <f>J12/'Output-Calculation-sheet'!J11*'Output-Calculation-sheet'!J65</f>
        <v>511.27222809226561</v>
      </c>
      <c r="K78" s="2">
        <f>K12/'Output-Calculation-sheet'!K11*'Output-Calculation-sheet'!K65</f>
        <v>697.43014944855702</v>
      </c>
      <c r="L78" s="2">
        <f>L12/'Output-Calculation-sheet'!L11*'Output-Calculation-sheet'!L65</f>
        <v>628.70272885392831</v>
      </c>
      <c r="M78" s="2">
        <f>M12/'Output-Calculation-sheet'!M11*'Output-Calculation-sheet'!M65</f>
        <v>12.361028830765779</v>
      </c>
      <c r="N78" s="2">
        <f>N12/'Output-Calculation-sheet'!N11*'Output-Calculation-sheet'!N65</f>
        <v>11.39937141817569</v>
      </c>
      <c r="O78" s="2">
        <f>O12/'Output-Calculation-sheet'!O11*'Output-Calculation-sheet'!O65</f>
        <v>1.9249322871570955</v>
      </c>
      <c r="P78" s="2">
        <f>P12/'Output-Calculation-sheet'!P11*'Output-Calculation-sheet'!P65</f>
        <v>533.7224016749999</v>
      </c>
      <c r="Q78" s="2">
        <f>Q12/'Output-Calculation-sheet'!Q11*'Output-Calculation-sheet'!Q65</f>
        <v>209.69560246458187</v>
      </c>
      <c r="R78" s="2">
        <f>R12/'Output-Calculation-sheet'!R11*'Output-Calculation-sheet'!R65</f>
        <v>739.52501772221933</v>
      </c>
      <c r="S78" s="2">
        <f>S12/'Output-Calculation-sheet'!S11*'Output-Calculation-sheet'!S65</f>
        <v>3.7697307645741773</v>
      </c>
      <c r="T78" s="2">
        <f>T12/'Output-Calculation-sheet'!T11*'Output-Calculation-sheet'!T65</f>
        <v>266.65213084014135</v>
      </c>
      <c r="U78" s="2">
        <f>U12/'Output-Calculation-sheet'!U11*'Output-Calculation-sheet'!U65</f>
        <v>142.9485839579676</v>
      </c>
      <c r="V78" s="2">
        <f>V12/'Output-Calculation-sheet'!V11*'Output-Calculation-sheet'!V65</f>
        <v>174.61625903438809</v>
      </c>
      <c r="W78" s="2">
        <f>W12/'Output-Calculation-sheet'!W11*'Output-Calculation-sheet'!W65</f>
        <v>22.353870212033495</v>
      </c>
      <c r="X78" s="2">
        <f>X12/'Output-Calculation-sheet'!X11*'Output-Calculation-sheet'!X65</f>
        <v>1.5459155122097203</v>
      </c>
      <c r="Y78" s="2">
        <f>Y12/'Output-Calculation-sheet'!Y11*'Output-Calculation-sheet'!Y65</f>
        <v>8.0580638996911631</v>
      </c>
      <c r="AA78" s="2">
        <f t="shared" si="6"/>
        <v>8.0756648936599706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15324234538.92671</v>
      </c>
      <c r="C96" s="2">
        <f>C8/'Output-Calculation-sheet'!C7*'Output-Calculation-sheet'!C79</f>
        <v>3917358828.9857526</v>
      </c>
      <c r="D96" s="2">
        <f>D8/'Output-Calculation-sheet'!D7*'Output-Calculation-sheet'!D79</f>
        <v>2722631347.2830219</v>
      </c>
      <c r="E96" s="2">
        <f>E8/'Output-Calculation-sheet'!E7*'Output-Calculation-sheet'!E79</f>
        <v>9800557507.4153652</v>
      </c>
      <c r="F96" s="2">
        <f>F8/'Output-Calculation-sheet'!F7*'Output-Calculation-sheet'!F79</f>
        <v>2987405437.5040851</v>
      </c>
      <c r="G96" s="2">
        <f>G8/'Output-Calculation-sheet'!G7*'Output-Calculation-sheet'!G79</f>
        <v>1848999589.2951636</v>
      </c>
      <c r="H96" s="2">
        <f>H8/'Output-Calculation-sheet'!H7*'Output-Calculation-sheet'!H79</f>
        <v>2729220859.7737079</v>
      </c>
      <c r="I96" s="2">
        <f>I8/'Output-Calculation-sheet'!I7*'Output-Calculation-sheet'!I79</f>
        <v>1328884056.1874511</v>
      </c>
      <c r="J96" s="2">
        <f>J8/'Output-Calculation-sheet'!J7*'Output-Calculation-sheet'!J79</f>
        <v>1079732199.1195469</v>
      </c>
      <c r="K96" s="2">
        <f>K8/'Output-Calculation-sheet'!K7*'Output-Calculation-sheet'!K79</f>
        <v>1320613302.9849033</v>
      </c>
      <c r="L96" s="2">
        <f>L8/'Output-Calculation-sheet'!L7*'Output-Calculation-sheet'!L79</f>
        <v>1287931103.2018638</v>
      </c>
      <c r="M96" s="2">
        <f>M8/'Output-Calculation-sheet'!M7*'Output-Calculation-sheet'!M79</f>
        <v>2104282793.3711667</v>
      </c>
      <c r="N96" s="2">
        <f>N8/'Output-Calculation-sheet'!N7*'Output-Calculation-sheet'!N79</f>
        <v>1368138324.5995147</v>
      </c>
      <c r="O96" s="2">
        <f>O8/'Output-Calculation-sheet'!O7*'Output-Calculation-sheet'!O79</f>
        <v>517207094.98219073</v>
      </c>
      <c r="P96" s="2">
        <f>P8/'Output-Calculation-sheet'!P7*'Output-Calculation-sheet'!P79</f>
        <v>1971945262.4270573</v>
      </c>
      <c r="Q96" s="2">
        <f>Q8/'Output-Calculation-sheet'!Q7*'Output-Calculation-sheet'!Q79</f>
        <v>1022324964.8981608</v>
      </c>
      <c r="R96" s="2">
        <f>R8/'Output-Calculation-sheet'!R7*'Output-Calculation-sheet'!R79</f>
        <v>1294825562.1659739</v>
      </c>
      <c r="S96" s="2">
        <f>S8/'Output-Calculation-sheet'!S7*'Output-Calculation-sheet'!S79</f>
        <v>825534714.81319332</v>
      </c>
      <c r="T96" s="2">
        <f>T8/'Output-Calculation-sheet'!T7*'Output-Calculation-sheet'!T79</f>
        <v>456714246.74830765</v>
      </c>
      <c r="U96" s="2">
        <f>U8/'Output-Calculation-sheet'!U7*'Output-Calculation-sheet'!U79</f>
        <v>294973582.439592</v>
      </c>
      <c r="V96" s="2">
        <f>V8/'Output-Calculation-sheet'!V7*'Output-Calculation-sheet'!V79</f>
        <v>175652040.00961131</v>
      </c>
      <c r="W96" s="2">
        <f>W8/'Output-Calculation-sheet'!W7*'Output-Calculation-sheet'!W79</f>
        <v>484540937.34029806</v>
      </c>
      <c r="X96" s="2">
        <f>X8/'Output-Calculation-sheet'!X7*'Output-Calculation-sheet'!X79</f>
        <v>252524819.27306253</v>
      </c>
      <c r="Y96" s="2">
        <f>Y8/'Output-Calculation-sheet'!Y7*'Output-Calculation-sheet'!Y79</f>
        <v>258530784.24717268</v>
      </c>
      <c r="AA96" s="2">
        <f t="shared" si="8"/>
        <v>55.374763897992892</v>
      </c>
    </row>
    <row r="97" spans="1:27" x14ac:dyDescent="0.25">
      <c r="A97" s="2">
        <v>2032</v>
      </c>
      <c r="B97" s="2">
        <f>B9/'Output-Calculation-sheet'!B8*'Output-Calculation-sheet'!B80</f>
        <v>14910246179.642879</v>
      </c>
      <c r="C97" s="2">
        <f>C9/'Output-Calculation-sheet'!C8*'Output-Calculation-sheet'!C80</f>
        <v>3721538232.9889026</v>
      </c>
      <c r="D97" s="2">
        <f>D9/'Output-Calculation-sheet'!D8*'Output-Calculation-sheet'!D80</f>
        <v>2443158726.755023</v>
      </c>
      <c r="E97" s="2">
        <f>E9/'Output-Calculation-sheet'!E8*'Output-Calculation-sheet'!E80</f>
        <v>9872165879.7873459</v>
      </c>
      <c r="F97" s="2">
        <f>F9/'Output-Calculation-sheet'!F8*'Output-Calculation-sheet'!F80</f>
        <v>2825245807.8023176</v>
      </c>
      <c r="G97" s="2">
        <f>G9/'Output-Calculation-sheet'!G8*'Output-Calculation-sheet'!G80</f>
        <v>1673036501.6709998</v>
      </c>
      <c r="H97" s="2">
        <f>H9/'Output-Calculation-sheet'!H8*'Output-Calculation-sheet'!H80</f>
        <v>2615792946.19906</v>
      </c>
      <c r="I97" s="2">
        <f>I9/'Output-Calculation-sheet'!I8*'Output-Calculation-sheet'!I80</f>
        <v>1259229913.2473607</v>
      </c>
      <c r="J97" s="2">
        <f>J9/'Output-Calculation-sheet'!J8*'Output-Calculation-sheet'!J80</f>
        <v>1009335834.0122087</v>
      </c>
      <c r="K97" s="2">
        <f>K9/'Output-Calculation-sheet'!K8*'Output-Calculation-sheet'!K80</f>
        <v>1213463644.4182367</v>
      </c>
      <c r="L97" s="2">
        <f>L9/'Output-Calculation-sheet'!L8*'Output-Calculation-sheet'!L80</f>
        <v>1242588637.3414011</v>
      </c>
      <c r="M97" s="2">
        <f>M9/'Output-Calculation-sheet'!M8*'Output-Calculation-sheet'!M80</f>
        <v>2061774541.0649867</v>
      </c>
      <c r="N97" s="2">
        <f>N9/'Output-Calculation-sheet'!N8*'Output-Calculation-sheet'!N80</f>
        <v>1295629099.7907984</v>
      </c>
      <c r="O97" s="2">
        <f>O9/'Output-Calculation-sheet'!O8*'Output-Calculation-sheet'!O80</f>
        <v>485096923.7812407</v>
      </c>
      <c r="P97" s="2">
        <f>P9/'Output-Calculation-sheet'!P8*'Output-Calculation-sheet'!P80</f>
        <v>1866868857.8957379</v>
      </c>
      <c r="Q97" s="2">
        <f>Q9/'Output-Calculation-sheet'!Q8*'Output-Calculation-sheet'!Q80</f>
        <v>956583804.20577991</v>
      </c>
      <c r="R97" s="2">
        <f>R9/'Output-Calculation-sheet'!R8*'Output-Calculation-sheet'!R80</f>
        <v>1249999333.8172822</v>
      </c>
      <c r="S97" s="2">
        <f>S9/'Output-Calculation-sheet'!S8*'Output-Calculation-sheet'!S80</f>
        <v>781100983.86398792</v>
      </c>
      <c r="T97" s="2">
        <f>T9/'Output-Calculation-sheet'!T8*'Output-Calculation-sheet'!T80</f>
        <v>419214346.43181926</v>
      </c>
      <c r="U97" s="2">
        <f>U9/'Output-Calculation-sheet'!U8*'Output-Calculation-sheet'!U80</f>
        <v>275803070.50974095</v>
      </c>
      <c r="V97" s="2">
        <f>V9/'Output-Calculation-sheet'!V8*'Output-Calculation-sheet'!V80</f>
        <v>163431426.15620181</v>
      </c>
      <c r="W97" s="2">
        <f>W9/'Output-Calculation-sheet'!W8*'Output-Calculation-sheet'!W80</f>
        <v>453768978.64348644</v>
      </c>
      <c r="X97" s="2">
        <f>X9/'Output-Calculation-sheet'!X8*'Output-Calculation-sheet'!X80</f>
        <v>253195716.8494471</v>
      </c>
      <c r="Y97" s="2">
        <f>Y9/'Output-Calculation-sheet'!Y8*'Output-Calculation-sheet'!Y80</f>
        <v>247782115.56929377</v>
      </c>
      <c r="AA97" s="2">
        <f t="shared" si="8"/>
        <v>53.296051502445543</v>
      </c>
    </row>
    <row r="98" spans="1:27" x14ac:dyDescent="0.25">
      <c r="A98" s="2">
        <v>2033</v>
      </c>
      <c r="B98" s="2">
        <f>B10/'Output-Calculation-sheet'!B9*'Output-Calculation-sheet'!B81</f>
        <v>13827895499.160059</v>
      </c>
      <c r="C98" s="2">
        <f>C10/'Output-Calculation-sheet'!C9*'Output-Calculation-sheet'!C81</f>
        <v>3377306707.6015878</v>
      </c>
      <c r="D98" s="2">
        <f>D10/'Output-Calculation-sheet'!D9*'Output-Calculation-sheet'!D81</f>
        <v>2096591756.0358486</v>
      </c>
      <c r="E98" s="2">
        <f>E10/'Output-Calculation-sheet'!E9*'Output-Calculation-sheet'!E81</f>
        <v>9512660957.4704018</v>
      </c>
      <c r="F98" s="2">
        <f>F10/'Output-Calculation-sheet'!F9*'Output-Calculation-sheet'!F81</f>
        <v>2548139528.3014851</v>
      </c>
      <c r="G98" s="2">
        <f>G10/'Output-Calculation-sheet'!G9*'Output-Calculation-sheet'!G81</f>
        <v>1443301053.3278437</v>
      </c>
      <c r="H98" s="2">
        <f>H10/'Output-Calculation-sheet'!H9*'Output-Calculation-sheet'!H81</f>
        <v>2388036155.3934536</v>
      </c>
      <c r="I98" s="2">
        <f>I10/'Output-Calculation-sheet'!I9*'Output-Calculation-sheet'!I81</f>
        <v>1142043158.8643551</v>
      </c>
      <c r="J98" s="2">
        <f>J10/'Output-Calculation-sheet'!J9*'Output-Calculation-sheet'!J81</f>
        <v>902406082.03775656</v>
      </c>
      <c r="K98" s="2">
        <f>K10/'Output-Calculation-sheet'!K9*'Output-Calculation-sheet'!K81</f>
        <v>1070788763.0456198</v>
      </c>
      <c r="L98" s="2">
        <f>L10/'Output-Calculation-sheet'!L9*'Output-Calculation-sheet'!L81</f>
        <v>1158991302.3413053</v>
      </c>
      <c r="M98" s="2">
        <f>M10/'Output-Calculation-sheet'!M9*'Output-Calculation-sheet'!M81</f>
        <v>1929718465.9714968</v>
      </c>
      <c r="N98" s="2">
        <f>N10/'Output-Calculation-sheet'!N9*'Output-Calculation-sheet'!N81</f>
        <v>1172989699.305759</v>
      </c>
      <c r="O98" s="2">
        <f>O10/'Output-Calculation-sheet'!O9*'Output-Calculation-sheet'!O81</f>
        <v>435481273.10057402</v>
      </c>
      <c r="P98" s="2">
        <f>P10/'Output-Calculation-sheet'!P9*'Output-Calculation-sheet'!P81</f>
        <v>1674406391.0664415</v>
      </c>
      <c r="Q98" s="2">
        <f>Q10/'Output-Calculation-sheet'!Q9*'Output-Calculation-sheet'!Q81</f>
        <v>872911548.48507404</v>
      </c>
      <c r="R98" s="2">
        <f>R10/'Output-Calculation-sheet'!R9*'Output-Calculation-sheet'!R81</f>
        <v>1145019043.6792319</v>
      </c>
      <c r="S98" s="2">
        <f>S10/'Output-Calculation-sheet'!S9*'Output-Calculation-sheet'!S81</f>
        <v>704870974.76867807</v>
      </c>
      <c r="T98" s="2">
        <f>T10/'Output-Calculation-sheet'!T9*'Output-Calculation-sheet'!T81</f>
        <v>367786391.86885679</v>
      </c>
      <c r="U98" s="2">
        <f>U10/'Output-Calculation-sheet'!U9*'Output-Calculation-sheet'!U81</f>
        <v>244548429.57757923</v>
      </c>
      <c r="V98" s="2">
        <f>V10/'Output-Calculation-sheet'!V9*'Output-Calculation-sheet'!V81</f>
        <v>144769266.58019811</v>
      </c>
      <c r="W98" s="2">
        <f>W10/'Output-Calculation-sheet'!W9*'Output-Calculation-sheet'!W81</f>
        <v>402228398.16495883</v>
      </c>
      <c r="X98" s="2">
        <f>X10/'Output-Calculation-sheet'!X9*'Output-Calculation-sheet'!X81</f>
        <v>242653644.85606074</v>
      </c>
      <c r="Y98" s="2">
        <f>Y10/'Output-Calculation-sheet'!Y9*'Output-Calculation-sheet'!Y81</f>
        <v>226216716.09086221</v>
      </c>
      <c r="AA98" s="2">
        <f t="shared" si="8"/>
        <v>49.031761207095485</v>
      </c>
    </row>
    <row r="99" spans="1:27" x14ac:dyDescent="0.25">
      <c r="A99" s="2">
        <v>2034</v>
      </c>
      <c r="B99" s="2">
        <f>B11/'Output-Calculation-sheet'!B10*'Output-Calculation-sheet'!B82</f>
        <v>12100865866.597544</v>
      </c>
      <c r="C99" s="2">
        <f>C11/'Output-Calculation-sheet'!C10*'Output-Calculation-sheet'!C82</f>
        <v>2951305502.5290122</v>
      </c>
      <c r="D99" s="2">
        <f>D11/'Output-Calculation-sheet'!D10*'Output-Calculation-sheet'!D82</f>
        <v>1731569003.7981832</v>
      </c>
      <c r="E99" s="2">
        <f>E11/'Output-Calculation-sheet'!E10*'Output-Calculation-sheet'!E82</f>
        <v>8789798066.3948708</v>
      </c>
      <c r="F99" s="2">
        <f>F11/'Output-Calculation-sheet'!F10*'Output-Calculation-sheet'!F82</f>
        <v>2208574017.4427891</v>
      </c>
      <c r="G99" s="2">
        <f>G11/'Output-Calculation-sheet'!G10*'Output-Calculation-sheet'!G82</f>
        <v>1194683733.133245</v>
      </c>
      <c r="H99" s="2">
        <f>H11/'Output-Calculation-sheet'!H10*'Output-Calculation-sheet'!H82</f>
        <v>2094317943.0693018</v>
      </c>
      <c r="I99" s="2">
        <f>I11/'Output-Calculation-sheet'!I10*'Output-Calculation-sheet'!I82</f>
        <v>996859027.87953126</v>
      </c>
      <c r="J99" s="2">
        <f>J11/'Output-Calculation-sheet'!J10*'Output-Calculation-sheet'!J82</f>
        <v>777525243.59090602</v>
      </c>
      <c r="K99" s="2">
        <f>K11/'Output-Calculation-sheet'!K10*'Output-Calculation-sheet'!K82</f>
        <v>906483702.51532614</v>
      </c>
      <c r="L99" s="2">
        <f>L11/'Output-Calculation-sheet'!L10*'Output-Calculation-sheet'!L82</f>
        <v>1041547263.5085765</v>
      </c>
      <c r="M99" s="2">
        <f>M11/'Output-Calculation-sheet'!M10*'Output-Calculation-sheet'!M82</f>
        <v>1738237135.5529473</v>
      </c>
      <c r="N99" s="2">
        <f>N11/'Output-Calculation-sheet'!N10*'Output-Calculation-sheet'!N82</f>
        <v>1022897421.0186297</v>
      </c>
      <c r="O99" s="2">
        <f>O11/'Output-Calculation-sheet'!O10*'Output-Calculation-sheet'!O82</f>
        <v>377201741.53022665</v>
      </c>
      <c r="P99" s="2">
        <f>P11/'Output-Calculation-sheet'!P10*'Output-Calculation-sheet'!P82</f>
        <v>1429152384.0030167</v>
      </c>
      <c r="Q99" s="2">
        <f>Q11/'Output-Calculation-sheet'!Q10*'Output-Calculation-sheet'!Q82</f>
        <v>756444821.30896187</v>
      </c>
      <c r="R99" s="2">
        <f>R11/'Output-Calculation-sheet'!R10*'Output-Calculation-sheet'!R82</f>
        <v>1007746655.9014132</v>
      </c>
      <c r="S99" s="2">
        <f>S11/'Output-Calculation-sheet'!S10*'Output-Calculation-sheet'!S82</f>
        <v>611512763.74968112</v>
      </c>
      <c r="T99" s="2">
        <f>T11/'Output-Calculation-sheet'!T10*'Output-Calculation-sheet'!T82</f>
        <v>309024110.15461141</v>
      </c>
      <c r="U99" s="2">
        <f>U11/'Output-Calculation-sheet'!U10*'Output-Calculation-sheet'!U82</f>
        <v>208302101.159192</v>
      </c>
      <c r="V99" s="2">
        <f>V11/'Output-Calculation-sheet'!V10*'Output-Calculation-sheet'!V82</f>
        <v>123387359.83394162</v>
      </c>
      <c r="W99" s="2">
        <f>W11/'Output-Calculation-sheet'!W10*'Output-Calculation-sheet'!W82</f>
        <v>341682988.61518943</v>
      </c>
      <c r="X99" s="2">
        <f>X11/'Output-Calculation-sheet'!X10*'Output-Calculation-sheet'!X82</f>
        <v>223981603.32384866</v>
      </c>
      <c r="Y99" s="2">
        <f>Y11/'Output-Calculation-sheet'!Y10*'Output-Calculation-sheet'!Y82</f>
        <v>197783513.98337659</v>
      </c>
      <c r="AA99" s="2">
        <f t="shared" si="8"/>
        <v>43.140883970594309</v>
      </c>
    </row>
    <row r="100" spans="1:27" x14ac:dyDescent="0.25">
      <c r="A100" s="2">
        <v>2035</v>
      </c>
      <c r="B100" s="2">
        <f>B12/'Output-Calculation-sheet'!B11*'Output-Calculation-sheet'!B83</f>
        <v>10261415121.40267</v>
      </c>
      <c r="C100" s="2">
        <f>C12/'Output-Calculation-sheet'!C11*'Output-Calculation-sheet'!C83</f>
        <v>2492525639.383718</v>
      </c>
      <c r="D100" s="2">
        <f>D12/'Output-Calculation-sheet'!D11*'Output-Calculation-sheet'!D83</f>
        <v>1387534313.7385652</v>
      </c>
      <c r="E100" s="2">
        <f>E12/'Output-Calculation-sheet'!E11*'Output-Calculation-sheet'!E83</f>
        <v>7852415079.520503</v>
      </c>
      <c r="F100" s="2">
        <f>F12/'Output-Calculation-sheet'!F11*'Output-Calculation-sheet'!F83</f>
        <v>1849228768.8731654</v>
      </c>
      <c r="G100" s="2">
        <f>G12/'Output-Calculation-sheet'!G11*'Output-Calculation-sheet'!G83</f>
        <v>954429802.12730193</v>
      </c>
      <c r="H100" s="2">
        <f>H12/'Output-Calculation-sheet'!H11*'Output-Calculation-sheet'!H83</f>
        <v>1769570031.7460341</v>
      </c>
      <c r="I100" s="2">
        <f>I12/'Output-Calculation-sheet'!I11*'Output-Calculation-sheet'!I83</f>
        <v>840591782.77140534</v>
      </c>
      <c r="J100" s="2">
        <f>J12/'Output-Calculation-sheet'!J11*'Output-Calculation-sheet'!J83</f>
        <v>647352998.76967621</v>
      </c>
      <c r="K100" s="2">
        <f>K12/'Output-Calculation-sheet'!K11*'Output-Calculation-sheet'!K83</f>
        <v>739123187.77941823</v>
      </c>
      <c r="L100" s="2">
        <f>L12/'Output-Calculation-sheet'!L11*'Output-Calculation-sheet'!L83</f>
        <v>904981688.87344253</v>
      </c>
      <c r="M100" s="2">
        <f>M12/'Output-Calculation-sheet'!M11*'Output-Calculation-sheet'!M83</f>
        <v>1511831661.5665066</v>
      </c>
      <c r="N100" s="2">
        <f>N12/'Output-Calculation-sheet'!N11*'Output-Calculation-sheet'!N83</f>
        <v>862615488.87698901</v>
      </c>
      <c r="O100" s="2">
        <f>O12/'Output-Calculation-sheet'!O11*'Output-Calculation-sheet'!O83</f>
        <v>316392408.97778511</v>
      </c>
      <c r="P100" s="2">
        <f>P12/'Output-Calculation-sheet'!P11*'Output-Calculation-sheet'!P83</f>
        <v>1164937267.513562</v>
      </c>
      <c r="Q100" s="2">
        <f>Q12/'Output-Calculation-sheet'!Q11*'Output-Calculation-sheet'!Q83</f>
        <v>634083397.46015751</v>
      </c>
      <c r="R100" s="2">
        <f>R12/'Output-Calculation-sheet'!R11*'Output-Calculation-sheet'!R83</f>
        <v>855558266.36385751</v>
      </c>
      <c r="S100" s="2">
        <f>S12/'Output-Calculation-sheet'!S11*'Output-Calculation-sheet'!S83</f>
        <v>511318063.82302552</v>
      </c>
      <c r="T100" s="2">
        <f>T12/'Output-Calculation-sheet'!T11*'Output-Calculation-sheet'!T83</f>
        <v>250926604.9499498</v>
      </c>
      <c r="U100" s="2">
        <f>U12/'Output-Calculation-sheet'!U11*'Output-Calculation-sheet'!U83</f>
        <v>170805604.47989753</v>
      </c>
      <c r="V100" s="2">
        <f>V12/'Output-Calculation-sheet'!V11*'Output-Calculation-sheet'!V83</f>
        <v>101547113.48401849</v>
      </c>
      <c r="W100" s="2">
        <f>W12/'Output-Calculation-sheet'!W11*'Output-Calculation-sheet'!W83</f>
        <v>278749201.97810245</v>
      </c>
      <c r="X100" s="2">
        <f>X12/'Output-Calculation-sheet'!X11*'Output-Calculation-sheet'!X83</f>
        <v>199830418.5038693</v>
      </c>
      <c r="Y100" s="2">
        <f>Y12/'Output-Calculation-sheet'!Y11*'Output-Calculation-sheet'!Y83</f>
        <v>166600581.48367625</v>
      </c>
      <c r="AA100" s="2">
        <f t="shared" si="8"/>
        <v>36.724364494447286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8523.3388575919071</v>
      </c>
      <c r="C107" s="2">
        <f>C8/'Output-Calculation-sheet'!C7*'Output-Calculation-sheet'!C88</f>
        <v>5056.7173724072045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1556.6144411143885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150.59861649260225</v>
      </c>
      <c r="M107" s="2">
        <f>M8/'Output-Calculation-sheet'!M7*'Output-Calculation-sheet'!M88</f>
        <v>1071.1022244616377</v>
      </c>
      <c r="N107" s="2">
        <f>N8/'Output-Calculation-sheet'!N7*'Output-Calculation-sheet'!N88</f>
        <v>1052.719780710509</v>
      </c>
      <c r="O107" s="2">
        <f>O8/'Output-Calculation-sheet'!O7*'Output-Calculation-sheet'!O88</f>
        <v>982.37970583648257</v>
      </c>
      <c r="P107" s="2">
        <f>P8/'Output-Calculation-sheet'!P7*'Output-Calculation-sheet'!P88</f>
        <v>0</v>
      </c>
      <c r="Q107" s="2">
        <f>Q8/'Output-Calculation-sheet'!Q7*'Output-Calculation-sheet'!Q88</f>
        <v>614.8958038398531</v>
      </c>
      <c r="R107" s="2">
        <f>R8/'Output-Calculation-sheet'!R7*'Output-Calculation-sheet'!R88</f>
        <v>0</v>
      </c>
      <c r="S107" s="2">
        <f>S8/'Output-Calculation-sheet'!S7*'Output-Calculation-sheet'!S88</f>
        <v>603.45531997888565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117.50214173618262</v>
      </c>
      <c r="Y107" s="2">
        <f>Y8/'Output-Calculation-sheet'!Y7*'Output-Calculation-sheet'!Y88</f>
        <v>0</v>
      </c>
      <c r="AA107" s="2">
        <f t="shared" si="9"/>
        <v>19.729324264169652</v>
      </c>
    </row>
    <row r="108" spans="1:27" x14ac:dyDescent="0.25">
      <c r="A108" s="2">
        <v>2032</v>
      </c>
      <c r="B108" s="2">
        <f>B9/'Output-Calculation-sheet'!B8*'Output-Calculation-sheet'!B89</f>
        <v>9028.1692113152803</v>
      </c>
      <c r="C108" s="2">
        <f>C9/'Output-Calculation-sheet'!C8*'Output-Calculation-sheet'!C89</f>
        <v>5356.2225853810651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1648.8114348099675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1134.5427286916463</v>
      </c>
      <c r="N108" s="2">
        <f>N9/'Output-Calculation-sheet'!N8*'Output-Calculation-sheet'!N89</f>
        <v>1115.07150790886</v>
      </c>
      <c r="O108" s="2">
        <f>O9/'Output-Calculation-sheet'!O8*'Output-Calculation-sheet'!O89</f>
        <v>1040.5652482247633</v>
      </c>
      <c r="P108" s="2">
        <f>P9/'Output-Calculation-sheet'!P8*'Output-Calculation-sheet'!P89</f>
        <v>0</v>
      </c>
      <c r="Q108" s="2">
        <f>Q9/'Output-Calculation-sheet'!Q8*'Output-Calculation-sheet'!Q89</f>
        <v>586.1840191305165</v>
      </c>
      <c r="R108" s="2">
        <f>R9/'Output-Calculation-sheet'!R8*'Output-Calculation-sheet'!R89</f>
        <v>0</v>
      </c>
      <c r="S108" s="2">
        <f>S9/'Output-Calculation-sheet'!S8*'Output-Calculation-sheet'!S89</f>
        <v>639.19748249655208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124.46169699580891</v>
      </c>
      <c r="Y108" s="2">
        <f>Y9/'Output-Calculation-sheet'!Y8*'Output-Calculation-sheet'!Y89</f>
        <v>0</v>
      </c>
      <c r="AA108" s="2">
        <f t="shared" si="9"/>
        <v>20.673225914954457</v>
      </c>
    </row>
    <row r="109" spans="1:27" x14ac:dyDescent="0.25">
      <c r="A109" s="2">
        <v>2033</v>
      </c>
      <c r="B109" s="2">
        <f>B10/'Output-Calculation-sheet'!B9*'Output-Calculation-sheet'!B90</f>
        <v>9160.527450966596</v>
      </c>
      <c r="C109" s="2">
        <f>C10/'Output-Calculation-sheet'!C9*'Output-Calculation-sheet'!C90</f>
        <v>5434.7479404102014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1672.9839745486872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1151.1757884919232</v>
      </c>
      <c r="N109" s="2">
        <f>N10/'Output-Calculation-sheet'!N9*'Output-Calculation-sheet'!N90</f>
        <v>1131.4191082271147</v>
      </c>
      <c r="O109" s="2">
        <f>O10/'Output-Calculation-sheet'!O9*'Output-Calculation-sheet'!O90</f>
        <v>1055.8205432102343</v>
      </c>
      <c r="P109" s="2">
        <f>P10/'Output-Calculation-sheet'!P9*'Output-Calculation-sheet'!P90</f>
        <v>0</v>
      </c>
      <c r="Q109" s="2">
        <f>Q10/'Output-Calculation-sheet'!Q9*'Output-Calculation-sheet'!Q90</f>
        <v>594.77781960853656</v>
      </c>
      <c r="R109" s="2">
        <f>R10/'Output-Calculation-sheet'!R9*'Output-Calculation-sheet'!R90</f>
        <v>0</v>
      </c>
      <c r="S109" s="2">
        <f>S10/'Output-Calculation-sheet'!S9*'Output-Calculation-sheet'!S90</f>
        <v>648.56849134591653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126.2863782498702</v>
      </c>
      <c r="Y109" s="2">
        <f>Y10/'Output-Calculation-sheet'!Y9*'Output-Calculation-sheet'!Y90</f>
        <v>0</v>
      </c>
      <c r="AA109" s="2">
        <f t="shared" si="9"/>
        <v>20.976307495059082</v>
      </c>
    </row>
    <row r="110" spans="1:27" x14ac:dyDescent="0.25">
      <c r="A110" s="2">
        <v>2034</v>
      </c>
      <c r="B110" s="2">
        <f>B11/'Output-Calculation-sheet'!B10*'Output-Calculation-sheet'!B91</f>
        <v>8225.9883280883023</v>
      </c>
      <c r="C110" s="2">
        <f>C11/'Output-Calculation-sheet'!C10*'Output-Calculation-sheet'!C91</f>
        <v>5323.9697104438892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1638.8829995826761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1127.7109990246893</v>
      </c>
      <c r="N110" s="2">
        <f>N11/'Output-Calculation-sheet'!N10*'Output-Calculation-sheet'!N91</f>
        <v>1108.3570255815664</v>
      </c>
      <c r="O110" s="2">
        <f>O11/'Output-Calculation-sheet'!O10*'Output-Calculation-sheet'!O91</f>
        <v>1034.2994106349356</v>
      </c>
      <c r="P110" s="2">
        <f>P11/'Output-Calculation-sheet'!P10*'Output-Calculation-sheet'!P91</f>
        <v>0</v>
      </c>
      <c r="Q110" s="2">
        <f>Q11/'Output-Calculation-sheet'!Q10*'Output-Calculation-sheet'!Q91</f>
        <v>517.91490702420117</v>
      </c>
      <c r="R110" s="2">
        <f>R11/'Output-Calculation-sheet'!R10*'Output-Calculation-sheet'!R91</f>
        <v>0</v>
      </c>
      <c r="S110" s="2">
        <f>S11/'Output-Calculation-sheet'!S10*'Output-Calculation-sheet'!S91</f>
        <v>635.34850943120819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123.71224204249333</v>
      </c>
      <c r="Y110" s="2">
        <f>Y11/'Output-Calculation-sheet'!Y10*'Output-Calculation-sheet'!Y91</f>
        <v>0</v>
      </c>
      <c r="AA110" s="2">
        <f t="shared" si="9"/>
        <v>19.736184131853964</v>
      </c>
    </row>
    <row r="111" spans="1:27" x14ac:dyDescent="0.25">
      <c r="A111" s="2">
        <v>2035</v>
      </c>
      <c r="B111" s="2">
        <f>B12/'Output-Calculation-sheet'!B11*'Output-Calculation-sheet'!B92</f>
        <v>7097.0581149518302</v>
      </c>
      <c r="C111" s="2">
        <f>C12/'Output-Calculation-sheet'!C11*'Output-Calculation-sheet'!C92</f>
        <v>5052.6420684393343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1555.3599361576883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1070.2390029636038</v>
      </c>
      <c r="N111" s="2">
        <f>N12/'Output-Calculation-sheet'!N11*'Output-Calculation-sheet'!N92</f>
        <v>1051.8713739708335</v>
      </c>
      <c r="O111" s="2">
        <f>O12/'Output-Calculation-sheet'!O11*'Output-Calculation-sheet'!O92</f>
        <v>981.58798749070434</v>
      </c>
      <c r="P111" s="2">
        <f>P12/'Output-Calculation-sheet'!P11*'Output-Calculation-sheet'!P92</f>
        <v>0</v>
      </c>
      <c r="Q111" s="2">
        <f>Q12/'Output-Calculation-sheet'!Q11*'Output-Calculation-sheet'!Q92</f>
        <v>430.08017339445519</v>
      </c>
      <c r="R111" s="2">
        <f>R12/'Output-Calculation-sheet'!R11*'Output-Calculation-sheet'!R92</f>
        <v>0</v>
      </c>
      <c r="S111" s="2">
        <f>S12/'Output-Calculation-sheet'!S11*'Output-Calculation-sheet'!S92</f>
        <v>602.96898394726145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117.40744454249257</v>
      </c>
      <c r="Y111" s="2">
        <f>Y12/'Output-Calculation-sheet'!Y11*'Output-Calculation-sheet'!Y92</f>
        <v>0</v>
      </c>
      <c r="AA111" s="2">
        <f t="shared" si="9"/>
        <v>17.959215085858201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1604334052.0876162</v>
      </c>
      <c r="C118" s="2">
        <f>C8/'Output-Calculation-sheet'!C7*'Output-Calculation-sheet'!C97</f>
        <v>82147490.132876217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178045694.54647684</v>
      </c>
      <c r="I118" s="2">
        <f>I8/'Output-Calculation-sheet'!I7*'Output-Calculation-sheet'!I97</f>
        <v>2.592961377339229E-8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561777236.77187884</v>
      </c>
      <c r="M118" s="2">
        <f>M8/'Output-Calculation-sheet'!M7*'Output-Calculation-sheet'!M97</f>
        <v>176343766.36003411</v>
      </c>
      <c r="N118" s="2">
        <f>N8/'Output-Calculation-sheet'!N7*'Output-Calculation-sheet'!N97</f>
        <v>130739138.03011817</v>
      </c>
      <c r="O118" s="2">
        <f>O8/'Output-Calculation-sheet'!O7*'Output-Calculation-sheet'!O97</f>
        <v>15607478.901046131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9658728.211054951</v>
      </c>
      <c r="T118" s="2">
        <f>T8/'Output-Calculation-sheet'!T7*'Output-Calculation-sheet'!T97</f>
        <v>3.9565056770835467E-9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6524925.4679815965</v>
      </c>
      <c r="Y118" s="2">
        <f>Y8/'Output-Calculation-sheet'!Y7*'Output-Calculation-sheet'!Y97</f>
        <v>0</v>
      </c>
      <c r="AA118" s="2">
        <f t="shared" si="10"/>
        <v>2765.1785105090826</v>
      </c>
    </row>
    <row r="119" spans="1:27" x14ac:dyDescent="0.25">
      <c r="A119" s="2">
        <v>2032</v>
      </c>
      <c r="B119" s="2">
        <f>B9/'Output-Calculation-sheet'!B8*'Output-Calculation-sheet'!B98</f>
        <v>2156894111.5061584</v>
      </c>
      <c r="C119" s="2">
        <f>C9/'Output-Calculation-sheet'!C8*'Output-Calculation-sheet'!C98</f>
        <v>90619541.649654031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206817770.11140838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698889789.22738969</v>
      </c>
      <c r="M119" s="2">
        <f>M9/'Output-Calculation-sheet'!M8*'Output-Calculation-sheet'!M98</f>
        <v>200716227.08597317</v>
      </c>
      <c r="N119" s="2">
        <f>N9/'Output-Calculation-sheet'!N8*'Output-Calculation-sheet'!N98</f>
        <v>148456083.04256383</v>
      </c>
      <c r="O119" s="2">
        <f>O9/'Output-Calculation-sheet'!O8*'Output-Calculation-sheet'!O98</f>
        <v>17242607.615007818</v>
      </c>
      <c r="P119" s="2">
        <f>P9/'Output-Calculation-sheet'!P8*'Output-Calculation-sheet'!P98</f>
        <v>0</v>
      </c>
      <c r="Q119" s="2">
        <f>Q9/'Output-Calculation-sheet'!Q8*'Output-Calculation-sheet'!Q98</f>
        <v>37018163.66502507</v>
      </c>
      <c r="R119" s="2">
        <f>R9/'Output-Calculation-sheet'!R8*'Output-Calculation-sheet'!R98</f>
        <v>0</v>
      </c>
      <c r="S119" s="2">
        <f>S9/'Output-Calculation-sheet'!S8*'Output-Calculation-sheet'!S98</f>
        <v>14586575.097408719</v>
      </c>
      <c r="T119" s="2">
        <f>T9/'Output-Calculation-sheet'!T8*'Output-Calculation-sheet'!T98</f>
        <v>0</v>
      </c>
      <c r="U119" s="2">
        <f>U9/'Output-Calculation-sheet'!U8*'Output-Calculation-sheet'!U98</f>
        <v>-1.6337552438328318E-9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7291847.679002733</v>
      </c>
      <c r="Y119" s="2">
        <f>Y9/'Output-Calculation-sheet'!Y8*'Output-Calculation-sheet'!Y98</f>
        <v>0</v>
      </c>
      <c r="AA119" s="2">
        <f t="shared" si="10"/>
        <v>3578.5327166795923</v>
      </c>
    </row>
    <row r="120" spans="1:27" x14ac:dyDescent="0.25">
      <c r="A120" s="2">
        <v>2033</v>
      </c>
      <c r="B120" s="2">
        <f>B10/'Output-Calculation-sheet'!B9*'Output-Calculation-sheet'!B99</f>
        <v>2561951678.2666616</v>
      </c>
      <c r="C120" s="2">
        <f>C10/'Output-Calculation-sheet'!C9*'Output-Calculation-sheet'!C99</f>
        <v>95787926.51772438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226520726.53001598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812346508.18502641</v>
      </c>
      <c r="M120" s="2">
        <f>M10/'Output-Calculation-sheet'!M9*'Output-Calculation-sheet'!M99</f>
        <v>232442724.15200433</v>
      </c>
      <c r="N120" s="2">
        <f>N10/'Output-Calculation-sheet'!N9*'Output-Calculation-sheet'!N99</f>
        <v>178544694.40537876</v>
      </c>
      <c r="O120" s="2">
        <f>O10/'Output-Calculation-sheet'!O9*'Output-Calculation-sheet'!O99</f>
        <v>18276253.602969155</v>
      </c>
      <c r="P120" s="2">
        <f>P10/'Output-Calculation-sheet'!P9*'Output-Calculation-sheet'!P99</f>
        <v>0</v>
      </c>
      <c r="Q120" s="2">
        <f>Q10/'Output-Calculation-sheet'!Q9*'Output-Calculation-sheet'!Q99</f>
        <v>139588260.57883462</v>
      </c>
      <c r="R120" s="2">
        <f>R10/'Output-Calculation-sheet'!R9*'Output-Calculation-sheet'!R99</f>
        <v>0</v>
      </c>
      <c r="S120" s="2">
        <f>S10/'Output-Calculation-sheet'!S9*'Output-Calculation-sheet'!S99</f>
        <v>30058729.374577861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7898731.8685646188</v>
      </c>
      <c r="Y120" s="2">
        <f>Y10/'Output-Calculation-sheet'!Y9*'Output-Calculation-sheet'!Y99</f>
        <v>0</v>
      </c>
      <c r="AA120" s="2">
        <f t="shared" si="10"/>
        <v>4303.4162334817584</v>
      </c>
    </row>
    <row r="121" spans="1:27" x14ac:dyDescent="0.25">
      <c r="A121" s="2">
        <v>2034</v>
      </c>
      <c r="B121" s="2">
        <f>B11/'Output-Calculation-sheet'!B10*'Output-Calculation-sheet'!B100</f>
        <v>4105023598.966392</v>
      </c>
      <c r="C121" s="2">
        <f>C11/'Output-Calculation-sheet'!C10*'Output-Calculation-sheet'!C100</f>
        <v>98421900.240695849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255182312.92367858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-4.9743977206846837E-8</v>
      </c>
      <c r="L121" s="2">
        <f>L11/'Output-Calculation-sheet'!L10*'Output-Calculation-sheet'!L100</f>
        <v>927968329.37043285</v>
      </c>
      <c r="M121" s="2">
        <f>M11/'Output-Calculation-sheet'!M10*'Output-Calculation-sheet'!M100</f>
        <v>257473214.69567701</v>
      </c>
      <c r="N121" s="2">
        <f>N11/'Output-Calculation-sheet'!N10*'Output-Calculation-sheet'!N100</f>
        <v>197065975.11004975</v>
      </c>
      <c r="O121" s="2">
        <f>O11/'Output-Calculation-sheet'!O10*'Output-Calculation-sheet'!O100</f>
        <v>19498111.010787681</v>
      </c>
      <c r="P121" s="2">
        <f>P11/'Output-Calculation-sheet'!P10*'Output-Calculation-sheet'!P100</f>
        <v>-2.6833098458656546E-8</v>
      </c>
      <c r="Q121" s="2">
        <f>Q11/'Output-Calculation-sheet'!Q10*'Output-Calculation-sheet'!Q100</f>
        <v>263882269.36907181</v>
      </c>
      <c r="R121" s="2">
        <f>R11/'Output-Calculation-sheet'!R10*'Output-Calculation-sheet'!R100</f>
        <v>0</v>
      </c>
      <c r="S121" s="2">
        <f>S11/'Output-Calculation-sheet'!S10*'Output-Calculation-sheet'!S100</f>
        <v>57140054.443563469</v>
      </c>
      <c r="T121" s="2">
        <f>T11/'Output-Calculation-sheet'!T10*'Output-Calculation-sheet'!T100</f>
        <v>9.5521759056386122E-9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8165560.6632625163</v>
      </c>
      <c r="Y121" s="2">
        <f>Y11/'Output-Calculation-sheet'!Y10*'Output-Calculation-sheet'!Y100</f>
        <v>0</v>
      </c>
      <c r="AA121" s="2">
        <f t="shared" si="10"/>
        <v>6189.8213267936126</v>
      </c>
    </row>
    <row r="122" spans="1:27" x14ac:dyDescent="0.25">
      <c r="A122" s="2">
        <v>2035</v>
      </c>
      <c r="B122" s="2">
        <f>B12/'Output-Calculation-sheet'!B11*'Output-Calculation-sheet'!B101</f>
        <v>6144532451.0766544</v>
      </c>
      <c r="C122" s="2">
        <f>C12/'Output-Calculation-sheet'!C11*'Output-Calculation-sheet'!C101</f>
        <v>101058703.30850245</v>
      </c>
      <c r="D122" s="2">
        <f>D12/'Output-Calculation-sheet'!D11*'Output-Calculation-sheet'!D101</f>
        <v>-5.5939354580794712E-8</v>
      </c>
      <c r="E122" s="2">
        <f>E12/'Output-Calculation-sheet'!E11*'Output-Calculation-sheet'!E101</f>
        <v>72458293.735687971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270523955.69070363</v>
      </c>
      <c r="I122" s="2">
        <f>I12/'Output-Calculation-sheet'!I11*'Output-Calculation-sheet'!I101</f>
        <v>0</v>
      </c>
      <c r="J122" s="2">
        <f>J12/'Output-Calculation-sheet'!J11*'Output-Calculation-sheet'!J101</f>
        <v>-5.6755972596535711E-8</v>
      </c>
      <c r="K122" s="2">
        <f>K12/'Output-Calculation-sheet'!K11*'Output-Calculation-sheet'!K101</f>
        <v>0</v>
      </c>
      <c r="L122" s="2">
        <f>L12/'Output-Calculation-sheet'!L11*'Output-Calculation-sheet'!L101</f>
        <v>981556237.25256228</v>
      </c>
      <c r="M122" s="2">
        <f>M12/'Output-Calculation-sheet'!M11*'Output-Calculation-sheet'!M101</f>
        <v>264777036.67181003</v>
      </c>
      <c r="N122" s="2">
        <f>N12/'Output-Calculation-sheet'!N11*'Output-Calculation-sheet'!N101</f>
        <v>216364022.00334951</v>
      </c>
      <c r="O122" s="2">
        <f>O12/'Output-Calculation-sheet'!O11*'Output-Calculation-sheet'!O101</f>
        <v>21955667.185549006</v>
      </c>
      <c r="P122" s="2">
        <f>P12/'Output-Calculation-sheet'!P11*'Output-Calculation-sheet'!P101</f>
        <v>0</v>
      </c>
      <c r="Q122" s="2">
        <f>Q12/'Output-Calculation-sheet'!Q11*'Output-Calculation-sheet'!Q101</f>
        <v>430730001.39670461</v>
      </c>
      <c r="R122" s="2">
        <f>R12/'Output-Calculation-sheet'!R11*'Output-Calculation-sheet'!R101</f>
        <v>0</v>
      </c>
      <c r="S122" s="2">
        <f>S12/'Output-Calculation-sheet'!S11*'Output-Calculation-sheet'!S101</f>
        <v>74428298.763962865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-7.4044420576124116E-9</v>
      </c>
      <c r="W122" s="2">
        <f>W12/'Output-Calculation-sheet'!W11*'Output-Calculation-sheet'!W101</f>
        <v>0</v>
      </c>
      <c r="X122" s="2">
        <f>X12/'Output-Calculation-sheet'!X11*'Output-Calculation-sheet'!X101</f>
        <v>8374941.3790892344</v>
      </c>
      <c r="Y122" s="2">
        <f>Y12/'Output-Calculation-sheet'!Y11*'Output-Calculation-sheet'!Y101</f>
        <v>0</v>
      </c>
      <c r="AA122" s="2">
        <f t="shared" si="10"/>
        <v>8586.7596084645756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18608662580.371861</v>
      </c>
      <c r="C129" s="2">
        <f>C8/'Output-Calculation-sheet'!C7*'Output-Calculation-sheet'!C106</f>
        <v>0</v>
      </c>
      <c r="D129" s="2">
        <f>D8/'Output-Calculation-sheet'!D7*'Output-Calculation-sheet'!D106</f>
        <v>33852283691.697254</v>
      </c>
      <c r="E129" s="2">
        <f>E8/'Output-Calculation-sheet'!E7*'Output-Calculation-sheet'!E106</f>
        <v>25804299615.860546</v>
      </c>
      <c r="F129" s="2">
        <f>F8/'Output-Calculation-sheet'!F7*'Output-Calculation-sheet'!F106</f>
        <v>17357674082.974998</v>
      </c>
      <c r="G129" s="2">
        <f>G8/'Output-Calculation-sheet'!G7*'Output-Calculation-sheet'!G106</f>
        <v>11760179850.798599</v>
      </c>
      <c r="H129" s="2">
        <f>H8/'Output-Calculation-sheet'!H7*'Output-Calculation-sheet'!H106</f>
        <v>0</v>
      </c>
      <c r="I129" s="2">
        <f>I8/'Output-Calculation-sheet'!I7*'Output-Calculation-sheet'!I106</f>
        <v>10708842783.905241</v>
      </c>
      <c r="J129" s="2">
        <f>J8/'Output-Calculation-sheet'!J7*'Output-Calculation-sheet'!J106</f>
        <v>11175347696.933624</v>
      </c>
      <c r="K129" s="2">
        <f>K8/'Output-Calculation-sheet'!K7*'Output-Calculation-sheet'!K106</f>
        <v>10796783140.546806</v>
      </c>
      <c r="L129" s="2">
        <f>L8/'Output-Calculation-sheet'!L7*'Output-Calculation-sheet'!L106</f>
        <v>7864669498.8301201</v>
      </c>
      <c r="M129" s="2">
        <f>M8/'Output-Calculation-sheet'!M7*'Output-Calculation-sheet'!M106</f>
        <v>0</v>
      </c>
      <c r="N129" s="2">
        <f>N8/'Output-Calculation-sheet'!N7*'Output-Calculation-sheet'!N106</f>
        <v>6841580.6334593119</v>
      </c>
      <c r="O129" s="2">
        <f>O8/'Output-Calculation-sheet'!O7*'Output-Calculation-sheet'!O106</f>
        <v>0</v>
      </c>
      <c r="P129" s="2">
        <f>P8/'Output-Calculation-sheet'!P7*'Output-Calculation-sheet'!P106</f>
        <v>6408052921.5202169</v>
      </c>
      <c r="Q129" s="2">
        <f>Q8/'Output-Calculation-sheet'!Q7*'Output-Calculation-sheet'!Q106</f>
        <v>3060756461.4159098</v>
      </c>
      <c r="R129" s="2">
        <f>R8/'Output-Calculation-sheet'!R7*'Output-Calculation-sheet'!R106</f>
        <v>7067059066.5966101</v>
      </c>
      <c r="S129" s="2">
        <f>S8/'Output-Calculation-sheet'!S7*'Output-Calculation-sheet'!S106</f>
        <v>28587339.968800277</v>
      </c>
      <c r="T129" s="2">
        <f>T8/'Output-Calculation-sheet'!T7*'Output-Calculation-sheet'!T106</f>
        <v>2693224375.1585412</v>
      </c>
      <c r="U129" s="2">
        <f>U8/'Output-Calculation-sheet'!U7*'Output-Calculation-sheet'!U106</f>
        <v>1925193160.9493361</v>
      </c>
      <c r="V129" s="2">
        <f>V8/'Output-Calculation-sheet'!V7*'Output-Calculation-sheet'!V106</f>
        <v>1923908264.1525297</v>
      </c>
      <c r="W129" s="2">
        <f>W8/'Output-Calculation-sheet'!W7*'Output-Calculation-sheet'!W106</f>
        <v>1491712646.9136691</v>
      </c>
      <c r="X129" s="2">
        <f>X8/'Output-Calculation-sheet'!X7*'Output-Calculation-sheet'!X106</f>
        <v>0</v>
      </c>
      <c r="Y129" s="2">
        <f>Y8/'Output-Calculation-sheet'!Y7*'Output-Calculation-sheet'!Y106</f>
        <v>748216034.45946741</v>
      </c>
      <c r="AA129" s="2">
        <f t="shared" si="11"/>
        <v>173282.29479368759</v>
      </c>
    </row>
    <row r="130" spans="1:27" x14ac:dyDescent="0.25">
      <c r="A130" s="2">
        <v>2032</v>
      </c>
      <c r="B130" s="2">
        <f>B9/'Output-Calculation-sheet'!B8*'Output-Calculation-sheet'!B107</f>
        <v>19541677443.555817</v>
      </c>
      <c r="C130" s="2">
        <f>C9/'Output-Calculation-sheet'!C8*'Output-Calculation-sheet'!C107</f>
        <v>0</v>
      </c>
      <c r="D130" s="2">
        <f>D9/'Output-Calculation-sheet'!D8*'Output-Calculation-sheet'!D107</f>
        <v>35997383251.643196</v>
      </c>
      <c r="E130" s="2">
        <f>E9/'Output-Calculation-sheet'!E8*'Output-Calculation-sheet'!E107</f>
        <v>27413478992.960049</v>
      </c>
      <c r="F130" s="2">
        <f>F9/'Output-Calculation-sheet'!F8*'Output-Calculation-sheet'!F107</f>
        <v>18415591237.796417</v>
      </c>
      <c r="G130" s="2">
        <f>G9/'Output-Calculation-sheet'!G8*'Output-Calculation-sheet'!G107</f>
        <v>12504635852.457544</v>
      </c>
      <c r="H130" s="2">
        <f>H9/'Output-Calculation-sheet'!H8*'Output-Calculation-sheet'!H107</f>
        <v>0</v>
      </c>
      <c r="I130" s="2">
        <f>I9/'Output-Calculation-sheet'!I8*'Output-Calculation-sheet'!I107</f>
        <v>11369929473.910574</v>
      </c>
      <c r="J130" s="2">
        <f>J9/'Output-Calculation-sheet'!J8*'Output-Calculation-sheet'!J107</f>
        <v>11870003094.630741</v>
      </c>
      <c r="K130" s="2">
        <f>K9/'Output-Calculation-sheet'!K8*'Output-Calculation-sheet'!K107</f>
        <v>11462541557.094292</v>
      </c>
      <c r="L130" s="2">
        <f>L9/'Output-Calculation-sheet'!L8*'Output-Calculation-sheet'!L107</f>
        <v>9060818801.3006516</v>
      </c>
      <c r="M130" s="2">
        <f>M9/'Output-Calculation-sheet'!M8*'Output-Calculation-sheet'!M107</f>
        <v>0</v>
      </c>
      <c r="N130" s="2">
        <f>N9/'Output-Calculation-sheet'!N8*'Output-Calculation-sheet'!N107</f>
        <v>5702426.616714404</v>
      </c>
      <c r="O130" s="2">
        <f>O9/'Output-Calculation-sheet'!O8*'Output-Calculation-sheet'!O107</f>
        <v>0</v>
      </c>
      <c r="P130" s="2">
        <f>P9/'Output-Calculation-sheet'!P8*'Output-Calculation-sheet'!P107</f>
        <v>6895242113.4953318</v>
      </c>
      <c r="Q130" s="2">
        <f>Q9/'Output-Calculation-sheet'!Q8*'Output-Calculation-sheet'!Q107</f>
        <v>3638165917.3602962</v>
      </c>
      <c r="R130" s="2">
        <f>R9/'Output-Calculation-sheet'!R8*'Output-Calculation-sheet'!R107</f>
        <v>7539195552.7976418</v>
      </c>
      <c r="S130" s="2">
        <f>S9/'Output-Calculation-sheet'!S8*'Output-Calculation-sheet'!S107</f>
        <v>30320152.721460473</v>
      </c>
      <c r="T130" s="2">
        <f>T9/'Output-Calculation-sheet'!T8*'Output-Calculation-sheet'!T107</f>
        <v>2863959280.8603902</v>
      </c>
      <c r="U130" s="2">
        <f>U9/'Output-Calculation-sheet'!U8*'Output-Calculation-sheet'!U107</f>
        <v>2062969000.4696052</v>
      </c>
      <c r="V130" s="2">
        <f>V9/'Output-Calculation-sheet'!V8*'Output-Calculation-sheet'!V107</f>
        <v>2041232899.045037</v>
      </c>
      <c r="W130" s="2">
        <f>W9/'Output-Calculation-sheet'!W8*'Output-Calculation-sheet'!W107</f>
        <v>1584970128.0472252</v>
      </c>
      <c r="X130" s="2">
        <f>X9/'Output-Calculation-sheet'!X8*'Output-Calculation-sheet'!X107</f>
        <v>0</v>
      </c>
      <c r="Y130" s="2">
        <f>Y9/'Output-Calculation-sheet'!Y8*'Output-Calculation-sheet'!Y107</f>
        <v>794286246.65765047</v>
      </c>
      <c r="AA130" s="2">
        <f t="shared" si="11"/>
        <v>185092.1034234206</v>
      </c>
    </row>
    <row r="131" spans="1:27" x14ac:dyDescent="0.25">
      <c r="A131" s="2">
        <v>2033</v>
      </c>
      <c r="B131" s="2">
        <f>B10/'Output-Calculation-sheet'!B9*'Output-Calculation-sheet'!B108</f>
        <v>19729842901.186226</v>
      </c>
      <c r="C131" s="2">
        <f>C10/'Output-Calculation-sheet'!C9*'Output-Calculation-sheet'!C108</f>
        <v>0</v>
      </c>
      <c r="D131" s="2">
        <f>D10/'Output-Calculation-sheet'!D9*'Output-Calculation-sheet'!D108</f>
        <v>36676134941.605064</v>
      </c>
      <c r="E131" s="2">
        <f>E10/'Output-Calculation-sheet'!E9*'Output-Calculation-sheet'!E108</f>
        <v>27968892233.029446</v>
      </c>
      <c r="F131" s="2">
        <f>F10/'Output-Calculation-sheet'!F9*'Output-Calculation-sheet'!F108</f>
        <v>18719040141.0448</v>
      </c>
      <c r="G131" s="2">
        <f>G10/'Output-Calculation-sheet'!G9*'Output-Calculation-sheet'!G108</f>
        <v>12751315113.300728</v>
      </c>
      <c r="H131" s="2">
        <f>H10/'Output-Calculation-sheet'!H9*'Output-Calculation-sheet'!H108</f>
        <v>0</v>
      </c>
      <c r="I131" s="2">
        <f>I10/'Output-Calculation-sheet'!I9*'Output-Calculation-sheet'!I108</f>
        <v>11586993650.712322</v>
      </c>
      <c r="J131" s="2">
        <f>J10/'Output-Calculation-sheet'!J9*'Output-Calculation-sheet'!J108</f>
        <v>12079698118.492186</v>
      </c>
      <c r="K131" s="2">
        <f>K10/'Output-Calculation-sheet'!K9*'Output-Calculation-sheet'!K108</f>
        <v>11723653129.741819</v>
      </c>
      <c r="L131" s="2">
        <f>L10/'Output-Calculation-sheet'!L9*'Output-Calculation-sheet'!L108</f>
        <v>9119639720.4392471</v>
      </c>
      <c r="M131" s="2">
        <f>M10/'Output-Calculation-sheet'!M9*'Output-Calculation-sheet'!M108</f>
        <v>0</v>
      </c>
      <c r="N131" s="2">
        <f>N10/'Output-Calculation-sheet'!N9*'Output-Calculation-sheet'!N108</f>
        <v>3850030.2998566381</v>
      </c>
      <c r="O131" s="2">
        <f>O10/'Output-Calculation-sheet'!O9*'Output-Calculation-sheet'!O108</f>
        <v>0</v>
      </c>
      <c r="P131" s="2">
        <f>P10/'Output-Calculation-sheet'!P9*'Output-Calculation-sheet'!P108</f>
        <v>7106383877.0696964</v>
      </c>
      <c r="Q131" s="2">
        <f>Q10/'Output-Calculation-sheet'!Q9*'Output-Calculation-sheet'!Q108</f>
        <v>3640941434.5188026</v>
      </c>
      <c r="R131" s="2">
        <f>R10/'Output-Calculation-sheet'!R9*'Output-Calculation-sheet'!R108</f>
        <v>7669015469.2833624</v>
      </c>
      <c r="S131" s="2">
        <f>S10/'Output-Calculation-sheet'!S9*'Output-Calculation-sheet'!S108</f>
        <v>27628096.820231445</v>
      </c>
      <c r="T131" s="2">
        <f>T10/'Output-Calculation-sheet'!T9*'Output-Calculation-sheet'!T108</f>
        <v>2926384319.0271292</v>
      </c>
      <c r="U131" s="2">
        <f>U10/'Output-Calculation-sheet'!U9*'Output-Calculation-sheet'!U108</f>
        <v>2109784104.5209777</v>
      </c>
      <c r="V131" s="2">
        <f>V10/'Output-Calculation-sheet'!V9*'Output-Calculation-sheet'!V108</f>
        <v>2071166168.4236763</v>
      </c>
      <c r="W131" s="2">
        <f>W10/'Output-Calculation-sheet'!W9*'Output-Calculation-sheet'!W108</f>
        <v>1610328441.2466884</v>
      </c>
      <c r="X131" s="2">
        <f>X10/'Output-Calculation-sheet'!X9*'Output-Calculation-sheet'!X108</f>
        <v>0</v>
      </c>
      <c r="Y131" s="2">
        <f>Y10/'Output-Calculation-sheet'!Y9*'Output-Calculation-sheet'!Y108</f>
        <v>809666357.18704128</v>
      </c>
      <c r="AA131" s="2">
        <f t="shared" si="11"/>
        <v>188330.35824794925</v>
      </c>
    </row>
    <row r="132" spans="1:27" x14ac:dyDescent="0.25">
      <c r="A132" s="2">
        <v>2034</v>
      </c>
      <c r="B132" s="2">
        <f>B11/'Output-Calculation-sheet'!B10*'Output-Calculation-sheet'!B109</f>
        <v>23388854522.955814</v>
      </c>
      <c r="C132" s="2">
        <f>C11/'Output-Calculation-sheet'!C10*'Output-Calculation-sheet'!C109</f>
        <v>0</v>
      </c>
      <c r="D132" s="2">
        <f>D11/'Output-Calculation-sheet'!D10*'Output-Calculation-sheet'!D109</f>
        <v>36013586421.117195</v>
      </c>
      <c r="E132" s="2">
        <f>E11/'Output-Calculation-sheet'!E10*'Output-Calculation-sheet'!E109</f>
        <v>27480848164.682144</v>
      </c>
      <c r="F132" s="2">
        <f>F11/'Output-Calculation-sheet'!F10*'Output-Calculation-sheet'!F109</f>
        <v>18363948589.238251</v>
      </c>
      <c r="G132" s="2">
        <f>G11/'Output-Calculation-sheet'!G10*'Output-Calculation-sheet'!G109</f>
        <v>12540378995.611202</v>
      </c>
      <c r="H132" s="2">
        <f>H11/'Output-Calculation-sheet'!H10*'Output-Calculation-sheet'!H109</f>
        <v>0</v>
      </c>
      <c r="I132" s="2">
        <f>I11/'Output-Calculation-sheet'!I10*'Output-Calculation-sheet'!I109</f>
        <v>11394053405.417736</v>
      </c>
      <c r="J132" s="2">
        <f>J11/'Output-Calculation-sheet'!J10*'Output-Calculation-sheet'!J109</f>
        <v>11865115178.782951</v>
      </c>
      <c r="K132" s="2">
        <f>K11/'Output-Calculation-sheet'!K10*'Output-Calculation-sheet'!K109</f>
        <v>11539049940.502165</v>
      </c>
      <c r="L132" s="2">
        <f>L11/'Output-Calculation-sheet'!L10*'Output-Calculation-sheet'!L109</f>
        <v>8842226174.0777817</v>
      </c>
      <c r="M132" s="2">
        <f>M11/'Output-Calculation-sheet'!M10*'Output-Calculation-sheet'!M109</f>
        <v>0</v>
      </c>
      <c r="N132" s="2">
        <f>N11/'Output-Calculation-sheet'!N10*'Output-Calculation-sheet'!N109</f>
        <v>3111450.6926159607</v>
      </c>
      <c r="O132" s="2">
        <f>O11/'Output-Calculation-sheet'!O10*'Output-Calculation-sheet'!O109</f>
        <v>0</v>
      </c>
      <c r="P132" s="2">
        <f>P11/'Output-Calculation-sheet'!P10*'Output-Calculation-sheet'!P109</f>
        <v>7041445457.2283077</v>
      </c>
      <c r="Q132" s="2">
        <f>Q11/'Output-Calculation-sheet'!Q10*'Output-Calculation-sheet'!Q109</f>
        <v>3904198952.5456796</v>
      </c>
      <c r="R132" s="2">
        <f>R11/'Output-Calculation-sheet'!R10*'Output-Calculation-sheet'!R109</f>
        <v>7531573117.441781</v>
      </c>
      <c r="S132" s="2">
        <f>S11/'Output-Calculation-sheet'!S10*'Output-Calculation-sheet'!S109</f>
        <v>23164944.175184239</v>
      </c>
      <c r="T132" s="2">
        <f>T11/'Output-Calculation-sheet'!T10*'Output-Calculation-sheet'!T109</f>
        <v>2876946411.2740364</v>
      </c>
      <c r="U132" s="2">
        <f>U11/'Output-Calculation-sheet'!U10*'Output-Calculation-sheet'!U109</f>
        <v>2084807599.7962489</v>
      </c>
      <c r="V132" s="2">
        <f>V11/'Output-Calculation-sheet'!V10*'Output-Calculation-sheet'!V109</f>
        <v>2030519108.8265266</v>
      </c>
      <c r="W132" s="2">
        <f>W11/'Output-Calculation-sheet'!W10*'Output-Calculation-sheet'!W109</f>
        <v>1582933279.9063718</v>
      </c>
      <c r="X132" s="2">
        <f>X11/'Output-Calculation-sheet'!X10*'Output-Calculation-sheet'!X109</f>
        <v>0</v>
      </c>
      <c r="Y132" s="2">
        <f>Y11/'Output-Calculation-sheet'!Y10*'Output-Calculation-sheet'!Y109</f>
        <v>796523111.39615154</v>
      </c>
      <c r="AA132" s="2">
        <f t="shared" si="11"/>
        <v>189303.28482566815</v>
      </c>
    </row>
    <row r="133" spans="1:27" x14ac:dyDescent="0.25">
      <c r="A133" s="2">
        <v>2035</v>
      </c>
      <c r="B133" s="2">
        <f>B12/'Output-Calculation-sheet'!B11*'Output-Calculation-sheet'!B110</f>
        <v>25539915746.478016</v>
      </c>
      <c r="C133" s="2">
        <f>C12/'Output-Calculation-sheet'!C11*'Output-Calculation-sheet'!C110</f>
        <v>0</v>
      </c>
      <c r="D133" s="2">
        <f>D12/'Output-Calculation-sheet'!D11*'Output-Calculation-sheet'!D110</f>
        <v>34343008717.312408</v>
      </c>
      <c r="E133" s="2">
        <f>E12/'Output-Calculation-sheet'!E11*'Output-Calculation-sheet'!E110</f>
        <v>26148970692.584732</v>
      </c>
      <c r="F133" s="2">
        <f>F12/'Output-Calculation-sheet'!F11*'Output-Calculation-sheet'!F110</f>
        <v>17472774809.779434</v>
      </c>
      <c r="G133" s="2">
        <f>G12/'Output-Calculation-sheet'!G11*'Output-Calculation-sheet'!G110</f>
        <v>11955932891.702002</v>
      </c>
      <c r="H133" s="2">
        <f>H12/'Output-Calculation-sheet'!H11*'Output-Calculation-sheet'!H110</f>
        <v>0</v>
      </c>
      <c r="I133" s="2">
        <f>I12/'Output-Calculation-sheet'!I11*'Output-Calculation-sheet'!I110</f>
        <v>10849029785.654106</v>
      </c>
      <c r="J133" s="2">
        <f>J12/'Output-Calculation-sheet'!J11*'Output-Calculation-sheet'!J110</f>
        <v>11276505839.151066</v>
      </c>
      <c r="K133" s="2">
        <f>K12/'Output-Calculation-sheet'!K11*'Output-Calculation-sheet'!K110</f>
        <v>10965798100.955566</v>
      </c>
      <c r="L133" s="2">
        <f>L12/'Output-Calculation-sheet'!L11*'Output-Calculation-sheet'!L110</f>
        <v>8340847251.644001</v>
      </c>
      <c r="M133" s="2">
        <f>M12/'Output-Calculation-sheet'!M11*'Output-Calculation-sheet'!M110</f>
        <v>0</v>
      </c>
      <c r="N133" s="2">
        <f>N12/'Output-Calculation-sheet'!N11*'Output-Calculation-sheet'!N110</f>
        <v>1940495.32697671</v>
      </c>
      <c r="O133" s="2">
        <f>O12/'Output-Calculation-sheet'!O11*'Output-Calculation-sheet'!O110</f>
        <v>0</v>
      </c>
      <c r="P133" s="2">
        <f>P12/'Output-Calculation-sheet'!P11*'Output-Calculation-sheet'!P110</f>
        <v>6725739055.0163279</v>
      </c>
      <c r="Q133" s="2">
        <f>Q12/'Output-Calculation-sheet'!Q11*'Output-Calculation-sheet'!Q110</f>
        <v>3950388526.6952224</v>
      </c>
      <c r="R133" s="2">
        <f>R12/'Output-Calculation-sheet'!R11*'Output-Calculation-sheet'!R110</f>
        <v>7168792346.6308517</v>
      </c>
      <c r="S133" s="2">
        <f>S12/'Output-Calculation-sheet'!S11*'Output-Calculation-sheet'!S110</f>
        <v>12036503.401130017</v>
      </c>
      <c r="T133" s="2">
        <f>T12/'Output-Calculation-sheet'!T11*'Output-Calculation-sheet'!T110</f>
        <v>2744064600.5309038</v>
      </c>
      <c r="U133" s="2">
        <f>U12/'Output-Calculation-sheet'!U11*'Output-Calculation-sheet'!U110</f>
        <v>1993589410.4323013</v>
      </c>
      <c r="V133" s="2">
        <f>V12/'Output-Calculation-sheet'!V11*'Output-Calculation-sheet'!V110</f>
        <v>1929610132.4811893</v>
      </c>
      <c r="W133" s="2">
        <f>W12/'Output-Calculation-sheet'!W11*'Output-Calculation-sheet'!W110</f>
        <v>1507461732.9748907</v>
      </c>
      <c r="X133" s="2">
        <f>X12/'Output-Calculation-sheet'!X11*'Output-Calculation-sheet'!X110</f>
        <v>0</v>
      </c>
      <c r="Y133" s="2">
        <f>Y12/'Output-Calculation-sheet'!Y11*'Output-Calculation-sheet'!Y110</f>
        <v>760470522.76014113</v>
      </c>
      <c r="AA133" s="2">
        <f t="shared" si="11"/>
        <v>183686.87716151125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68723496720.909485</v>
      </c>
      <c r="C140" s="2">
        <f>C8/'Output-Calculation-sheet'!C7*'Output-Calculation-sheet'!C115</f>
        <v>44284585473.505516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13566669792.237125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876017287.85843682</v>
      </c>
      <c r="M140" s="2">
        <f>M8/'Output-Calculation-sheet'!M7*'Output-Calculation-sheet'!M115</f>
        <v>9299207503.0402737</v>
      </c>
      <c r="N140" s="2">
        <f>N8/'Output-Calculation-sheet'!N7*'Output-Calculation-sheet'!N115</f>
        <v>9164130766.3669376</v>
      </c>
      <c r="O140" s="2">
        <f>O8/'Output-Calculation-sheet'!O7*'Output-Calculation-sheet'!O115</f>
        <v>8603349751.0879688</v>
      </c>
      <c r="P140" s="2">
        <f>P8/'Output-Calculation-sheet'!P7*'Output-Calculation-sheet'!P115</f>
        <v>0</v>
      </c>
      <c r="Q140" s="2">
        <f>Q8/'Output-Calculation-sheet'!Q7*'Output-Calculation-sheet'!Q115</f>
        <v>4637967392.5290489</v>
      </c>
      <c r="R140" s="2">
        <f>R8/'Output-Calculation-sheet'!R7*'Output-Calculation-sheet'!R115</f>
        <v>0</v>
      </c>
      <c r="S140" s="2">
        <f>S8/'Output-Calculation-sheet'!S7*'Output-Calculation-sheet'!S115</f>
        <v>5272370844.1306763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1027691026.3121815</v>
      </c>
      <c r="Y140" s="2">
        <f>Y8/'Output-Calculation-sheet'!Y7*'Output-Calculation-sheet'!Y115</f>
        <v>0</v>
      </c>
      <c r="AA140" s="2">
        <f t="shared" si="12"/>
        <v>165455.48655797768</v>
      </c>
    </row>
    <row r="141" spans="1:27" x14ac:dyDescent="0.25">
      <c r="A141" s="2">
        <v>2032</v>
      </c>
      <c r="B141" s="2">
        <f>B9/'Output-Calculation-sheet'!B8*'Output-Calculation-sheet'!B116</f>
        <v>72668632890.499466</v>
      </c>
      <c r="C141" s="2">
        <f>C9/'Output-Calculation-sheet'!C8*'Output-Calculation-sheet'!C116</f>
        <v>46905670097.052223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14358792152.287945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9838990292.3523865</v>
      </c>
      <c r="N141" s="2">
        <f>N9/'Output-Calculation-sheet'!N8*'Output-Calculation-sheet'!N116</f>
        <v>9701315204.7824783</v>
      </c>
      <c r="O141" s="2">
        <f>O9/'Output-Calculation-sheet'!O8*'Output-Calculation-sheet'!O116</f>
        <v>9112558715.3411369</v>
      </c>
      <c r="P141" s="2">
        <f>P9/'Output-Calculation-sheet'!P8*'Output-Calculation-sheet'!P116</f>
        <v>0</v>
      </c>
      <c r="Q141" s="2">
        <f>Q9/'Output-Calculation-sheet'!Q8*'Output-Calculation-sheet'!Q116</f>
        <v>4361638801.4388609</v>
      </c>
      <c r="R141" s="2">
        <f>R9/'Output-Calculation-sheet'!R8*'Output-Calculation-sheet'!R116</f>
        <v>0</v>
      </c>
      <c r="S141" s="2">
        <f>S9/'Output-Calculation-sheet'!S8*'Output-Calculation-sheet'!S116</f>
        <v>5581605237.4159956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1088290923.3504527</v>
      </c>
      <c r="Y141" s="2">
        <f>Y9/'Output-Calculation-sheet'!Y8*'Output-Calculation-sheet'!Y116</f>
        <v>0</v>
      </c>
      <c r="AA141" s="2">
        <f t="shared" si="12"/>
        <v>173617.49431452094</v>
      </c>
    </row>
    <row r="142" spans="1:27" x14ac:dyDescent="0.25">
      <c r="A142" s="2">
        <v>2033</v>
      </c>
      <c r="B142" s="2">
        <f>B10/'Output-Calculation-sheet'!B9*'Output-Calculation-sheet'!B117</f>
        <v>73647745820.473068</v>
      </c>
      <c r="C142" s="2">
        <f>C10/'Output-Calculation-sheet'!C9*'Output-Calculation-sheet'!C117</f>
        <v>47590981942.946159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14556843590.839304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9960768279.8496227</v>
      </c>
      <c r="N142" s="2">
        <f>N10/'Output-Calculation-sheet'!N9*'Output-Calculation-sheet'!N117</f>
        <v>9824538235.6209545</v>
      </c>
      <c r="O142" s="2">
        <f>O10/'Output-Calculation-sheet'!O9*'Output-Calculation-sheet'!O117</f>
        <v>9245697089.2960606</v>
      </c>
      <c r="P142" s="2">
        <f>P10/'Output-Calculation-sheet'!P9*'Output-Calculation-sheet'!P117</f>
        <v>0</v>
      </c>
      <c r="Q142" s="2">
        <f>Q10/'Output-Calculation-sheet'!Q9*'Output-Calculation-sheet'!Q117</f>
        <v>4422938661.3942184</v>
      </c>
      <c r="R142" s="2">
        <f>R10/'Output-Calculation-sheet'!R9*'Output-Calculation-sheet'!R117</f>
        <v>0</v>
      </c>
      <c r="S142" s="2">
        <f>S10/'Output-Calculation-sheet'!S9*'Output-Calculation-sheet'!S117</f>
        <v>5656303388.1622658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1103950689.729558</v>
      </c>
      <c r="Y142" s="2">
        <f>Y10/'Output-Calculation-sheet'!Y9*'Output-Calculation-sheet'!Y117</f>
        <v>0</v>
      </c>
      <c r="AA142" s="2">
        <f t="shared" si="12"/>
        <v>176009.76769831119</v>
      </c>
    </row>
    <row r="143" spans="1:27" x14ac:dyDescent="0.25">
      <c r="A143" s="2">
        <v>2034</v>
      </c>
      <c r="B143" s="2">
        <f>B11/'Output-Calculation-sheet'!B10*'Output-Calculation-sheet'!B118</f>
        <v>65030254514.426979</v>
      </c>
      <c r="C143" s="2">
        <f>C11/'Output-Calculation-sheet'!C10*'Output-Calculation-sheet'!C118</f>
        <v>46618153823.873825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14236997901.569508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9733846763.6266193</v>
      </c>
      <c r="N143" s="2">
        <f>N11/'Output-Calculation-sheet'!N10*'Output-Calculation-sheet'!N118</f>
        <v>9607872044.6127796</v>
      </c>
      <c r="O143" s="2">
        <f>O11/'Output-Calculation-sheet'!O10*'Output-Calculation-sheet'!O118</f>
        <v>9056612198.6635685</v>
      </c>
      <c r="P143" s="2">
        <f>P11/'Output-Calculation-sheet'!P10*'Output-Calculation-sheet'!P118</f>
        <v>0</v>
      </c>
      <c r="Q143" s="2">
        <f>Q11/'Output-Calculation-sheet'!Q10*'Output-Calculation-sheet'!Q118</f>
        <v>3803786518.4044566</v>
      </c>
      <c r="R143" s="2">
        <f>R11/'Output-Calculation-sheet'!R10*'Output-Calculation-sheet'!R118</f>
        <v>0</v>
      </c>
      <c r="S143" s="2">
        <f>S11/'Output-Calculation-sheet'!S10*'Output-Calculation-sheet'!S118</f>
        <v>5525551725.0091276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1081127174.2684941</v>
      </c>
      <c r="Y143" s="2">
        <f>Y11/'Output-Calculation-sheet'!Y10*'Output-Calculation-sheet'!Y118</f>
        <v>0</v>
      </c>
      <c r="AA143" s="2">
        <f t="shared" si="12"/>
        <v>164694.20266445534</v>
      </c>
    </row>
    <row r="144" spans="1:27" x14ac:dyDescent="0.25">
      <c r="A144" s="2">
        <v>2035</v>
      </c>
      <c r="B144" s="2">
        <f>B12/'Output-Calculation-sheet'!B11*'Output-Calculation-sheet'!B119</f>
        <v>55239408037.170708</v>
      </c>
      <c r="C144" s="2">
        <f>C12/'Output-Calculation-sheet'!C11*'Output-Calculation-sheet'!C119</f>
        <v>44239271610.141388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13490020516.409746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9221072688.9410419</v>
      </c>
      <c r="N144" s="2">
        <f>N12/'Output-Calculation-sheet'!N11*'Output-Calculation-sheet'!N119</f>
        <v>9096151054.3052769</v>
      </c>
      <c r="O144" s="2">
        <f>O12/'Output-Calculation-sheet'!O11*'Output-Calculation-sheet'!O119</f>
        <v>8594206513.8525944</v>
      </c>
      <c r="P144" s="2">
        <f>P12/'Output-Calculation-sheet'!P11*'Output-Calculation-sheet'!P119</f>
        <v>0</v>
      </c>
      <c r="Q144" s="2">
        <f>Q12/'Output-Calculation-sheet'!Q11*'Output-Calculation-sheet'!Q119</f>
        <v>3130587094.8790236</v>
      </c>
      <c r="R144" s="2">
        <f>R12/'Output-Calculation-sheet'!R11*'Output-Calculation-sheet'!R119</f>
        <v>0</v>
      </c>
      <c r="S144" s="2">
        <f>S12/'Output-Calculation-sheet'!S11*'Output-Calculation-sheet'!S119</f>
        <v>5239147906.6662607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1025541321.6452805</v>
      </c>
      <c r="Y144" s="2">
        <f>Y12/'Output-Calculation-sheet'!Y11*'Output-Calculation-sheet'!Y119</f>
        <v>0</v>
      </c>
      <c r="AA144" s="2">
        <f t="shared" si="12"/>
        <v>149275.40674401136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5561923220.3070049</v>
      </c>
      <c r="C151" s="2">
        <f>C8/'Output-Calculation-sheet'!C7*'Output-Calculation-sheet'!C124</f>
        <v>165566996.42625389</v>
      </c>
      <c r="D151" s="2">
        <f>D8/'Output-Calculation-sheet'!D7*'Output-Calculation-sheet'!D124</f>
        <v>5838022349.3459463</v>
      </c>
      <c r="E151" s="2">
        <f>E8/'Output-Calculation-sheet'!E7*'Output-Calculation-sheet'!E124</f>
        <v>5685514369.3936081</v>
      </c>
      <c r="F151" s="2">
        <f>F8/'Output-Calculation-sheet'!F7*'Output-Calculation-sheet'!F124</f>
        <v>2913731653.8471341</v>
      </c>
      <c r="G151" s="2">
        <f>G8/'Output-Calculation-sheet'!G7*'Output-Calculation-sheet'!G124</f>
        <v>2482893175.8311772</v>
      </c>
      <c r="H151" s="2">
        <f>H8/'Output-Calculation-sheet'!H7*'Output-Calculation-sheet'!H124</f>
        <v>149086466.43834737</v>
      </c>
      <c r="I151" s="2">
        <f>I8/'Output-Calculation-sheet'!I7*'Output-Calculation-sheet'!I124</f>
        <v>2267932908.5798693</v>
      </c>
      <c r="J151" s="2">
        <f>J8/'Output-Calculation-sheet'!J7*'Output-Calculation-sheet'!J124</f>
        <v>1454955067.9701061</v>
      </c>
      <c r="K151" s="2">
        <f>K8/'Output-Calculation-sheet'!K7*'Output-Calculation-sheet'!K124</f>
        <v>1714939741.7548282</v>
      </c>
      <c r="L151" s="2">
        <f>L8/'Output-Calculation-sheet'!L7*'Output-Calculation-sheet'!L124</f>
        <v>732617383.0254904</v>
      </c>
      <c r="M151" s="2">
        <f>M8/'Output-Calculation-sheet'!M7*'Output-Calculation-sheet'!M124</f>
        <v>109930513.42887607</v>
      </c>
      <c r="N151" s="2">
        <f>N8/'Output-Calculation-sheet'!N7*'Output-Calculation-sheet'!N124</f>
        <v>106437808.26283169</v>
      </c>
      <c r="O151" s="2">
        <f>O8/'Output-Calculation-sheet'!O7*'Output-Calculation-sheet'!O124</f>
        <v>33682491.49230554</v>
      </c>
      <c r="P151" s="2">
        <f>P8/'Output-Calculation-sheet'!P7*'Output-Calculation-sheet'!P124</f>
        <v>2156281871.6937227</v>
      </c>
      <c r="Q151" s="2">
        <f>Q8/'Output-Calculation-sheet'!Q7*'Output-Calculation-sheet'!Q124</f>
        <v>727500873.83106637</v>
      </c>
      <c r="R151" s="2">
        <f>R8/'Output-Calculation-sheet'!R7*'Output-Calculation-sheet'!R124</f>
        <v>1038791852.926433</v>
      </c>
      <c r="S151" s="2">
        <f>S8/'Output-Calculation-sheet'!S7*'Output-Calculation-sheet'!S124</f>
        <v>77339565.269487903</v>
      </c>
      <c r="T151" s="2">
        <f>T8/'Output-Calculation-sheet'!T7*'Output-Calculation-sheet'!T124</f>
        <v>286414818.14876753</v>
      </c>
      <c r="U151" s="2">
        <f>U8/'Output-Calculation-sheet'!U7*'Output-Calculation-sheet'!U124</f>
        <v>670473977.03733718</v>
      </c>
      <c r="V151" s="2">
        <f>V8/'Output-Calculation-sheet'!V7*'Output-Calculation-sheet'!V124</f>
        <v>75402211.572357565</v>
      </c>
      <c r="W151" s="2">
        <f>W8/'Output-Calculation-sheet'!W7*'Output-Calculation-sheet'!W124</f>
        <v>238531866.27843258</v>
      </c>
      <c r="X151" s="2">
        <f>X8/'Output-Calculation-sheet'!X7*'Output-Calculation-sheet'!X124</f>
        <v>3923883.8158256109</v>
      </c>
      <c r="Y151" s="2">
        <f>Y8/'Output-Calculation-sheet'!Y7*'Output-Calculation-sheet'!Y124</f>
        <v>261362143.49112684</v>
      </c>
      <c r="AA151" s="2">
        <f t="shared" si="13"/>
        <v>34753.257210168333</v>
      </c>
    </row>
    <row r="152" spans="1:27" x14ac:dyDescent="0.25">
      <c r="A152" s="2">
        <v>2032</v>
      </c>
      <c r="B152" s="2">
        <f>B9/'Output-Calculation-sheet'!B8*'Output-Calculation-sheet'!B125</f>
        <v>5728241459.5099001</v>
      </c>
      <c r="C152" s="2">
        <f>C9/'Output-Calculation-sheet'!C8*'Output-Calculation-sheet'!C125</f>
        <v>173775384.21702102</v>
      </c>
      <c r="D152" s="2">
        <f>D9/'Output-Calculation-sheet'!D8*'Output-Calculation-sheet'!D125</f>
        <v>6043746987.8585138</v>
      </c>
      <c r="E152" s="2">
        <f>E9/'Output-Calculation-sheet'!E8*'Output-Calculation-sheet'!E125</f>
        <v>5942430207.449976</v>
      </c>
      <c r="F152" s="2">
        <f>F9/'Output-Calculation-sheet'!F8*'Output-Calculation-sheet'!F125</f>
        <v>3056473196.2303467</v>
      </c>
      <c r="G152" s="2">
        <f>G9/'Output-Calculation-sheet'!G8*'Output-Calculation-sheet'!G125</f>
        <v>2582005840.2749624</v>
      </c>
      <c r="H152" s="2">
        <f>H9/'Output-Calculation-sheet'!H8*'Output-Calculation-sheet'!H125</f>
        <v>151053397.08953071</v>
      </c>
      <c r="I152" s="2">
        <f>I9/'Output-Calculation-sheet'!I8*'Output-Calculation-sheet'!I125</f>
        <v>2375463229.244832</v>
      </c>
      <c r="J152" s="2">
        <f>J9/'Output-Calculation-sheet'!J8*'Output-Calculation-sheet'!J125</f>
        <v>1508342767.9924569</v>
      </c>
      <c r="K152" s="2">
        <f>K9/'Output-Calculation-sheet'!K8*'Output-Calculation-sheet'!K125</f>
        <v>1790336784.5604565</v>
      </c>
      <c r="L152" s="2">
        <f>L9/'Output-Calculation-sheet'!L8*'Output-Calculation-sheet'!L125</f>
        <v>869773823.86132717</v>
      </c>
      <c r="M152" s="2">
        <f>M9/'Output-Calculation-sheet'!M8*'Output-Calculation-sheet'!M125</f>
        <v>113510066.83192627</v>
      </c>
      <c r="N152" s="2">
        <f>N9/'Output-Calculation-sheet'!N8*'Output-Calculation-sheet'!N125</f>
        <v>109840722.28023538</v>
      </c>
      <c r="O152" s="2">
        <f>O9/'Output-Calculation-sheet'!O8*'Output-Calculation-sheet'!O125</f>
        <v>35357857.572078824</v>
      </c>
      <c r="P152" s="2">
        <f>P9/'Output-Calculation-sheet'!P8*'Output-Calculation-sheet'!P125</f>
        <v>2176305702.7381892</v>
      </c>
      <c r="Q152" s="2">
        <f>Q9/'Output-Calculation-sheet'!Q8*'Output-Calculation-sheet'!Q125</f>
        <v>888462961.78636134</v>
      </c>
      <c r="R152" s="2">
        <f>R9/'Output-Calculation-sheet'!R8*'Output-Calculation-sheet'!R125</f>
        <v>1046735604.5657827</v>
      </c>
      <c r="S152" s="2">
        <f>S9/'Output-Calculation-sheet'!S8*'Output-Calculation-sheet'!S125</f>
        <v>80553160.972096652</v>
      </c>
      <c r="T152" s="2">
        <f>T9/'Output-Calculation-sheet'!T8*'Output-Calculation-sheet'!T125</f>
        <v>292154230.49879855</v>
      </c>
      <c r="U152" s="2">
        <f>U9/'Output-Calculation-sheet'!U8*'Output-Calculation-sheet'!U125</f>
        <v>686520221.92130506</v>
      </c>
      <c r="V152" s="2">
        <f>V9/'Output-Calculation-sheet'!V8*'Output-Calculation-sheet'!V125</f>
        <v>76515944.426038131</v>
      </c>
      <c r="W152" s="2">
        <f>W9/'Output-Calculation-sheet'!W8*'Output-Calculation-sheet'!W125</f>
        <v>247763274.17631269</v>
      </c>
      <c r="X152" s="2">
        <f>X9/'Output-Calculation-sheet'!X8*'Output-Calculation-sheet'!X125</f>
        <v>4041107.5077054878</v>
      </c>
      <c r="Y152" s="2">
        <f>Y9/'Output-Calculation-sheet'!Y8*'Output-Calculation-sheet'!Y125</f>
        <v>275088416.82539767</v>
      </c>
      <c r="AA152" s="2">
        <f t="shared" si="13"/>
        <v>36254.492350391563</v>
      </c>
    </row>
    <row r="153" spans="1:27" x14ac:dyDescent="0.25">
      <c r="A153" s="2">
        <v>2033</v>
      </c>
      <c r="B153" s="2">
        <f>B10/'Output-Calculation-sheet'!B9*'Output-Calculation-sheet'!B126</f>
        <v>5623252233.9175558</v>
      </c>
      <c r="C153" s="2">
        <f>C10/'Output-Calculation-sheet'!C9*'Output-Calculation-sheet'!C126</f>
        <v>174739615.61928934</v>
      </c>
      <c r="D153" s="2">
        <f>D10/'Output-Calculation-sheet'!D9*'Output-Calculation-sheet'!D126</f>
        <v>5981338681.6073952</v>
      </c>
      <c r="E153" s="2">
        <f>E10/'Output-Calculation-sheet'!E9*'Output-Calculation-sheet'!E126</f>
        <v>5874834940.8212233</v>
      </c>
      <c r="F153" s="2">
        <f>F10/'Output-Calculation-sheet'!F9*'Output-Calculation-sheet'!F126</f>
        <v>3067817312.8785582</v>
      </c>
      <c r="G153" s="2">
        <f>G10/'Output-Calculation-sheet'!G9*'Output-Calculation-sheet'!G126</f>
        <v>2556448749.8338518</v>
      </c>
      <c r="H153" s="2">
        <f>H10/'Output-Calculation-sheet'!H9*'Output-Calculation-sheet'!H126</f>
        <v>149111830.45119691</v>
      </c>
      <c r="I153" s="2">
        <f>I10/'Output-Calculation-sheet'!I9*'Output-Calculation-sheet'!I126</f>
        <v>2359945478.5162754</v>
      </c>
      <c r="J153" s="2">
        <f>J10/'Output-Calculation-sheet'!J9*'Output-Calculation-sheet'!J126</f>
        <v>1494735533.4031696</v>
      </c>
      <c r="K153" s="2">
        <f>K10/'Output-Calculation-sheet'!K9*'Output-Calculation-sheet'!K126</f>
        <v>1721068252.5300779</v>
      </c>
      <c r="L153" s="2">
        <f>L10/'Output-Calculation-sheet'!L9*'Output-Calculation-sheet'!L126</f>
        <v>853307175.55803347</v>
      </c>
      <c r="M153" s="2">
        <f>M10/'Output-Calculation-sheet'!M9*'Output-Calculation-sheet'!M126</f>
        <v>108866245.80763371</v>
      </c>
      <c r="N153" s="2">
        <f>N10/'Output-Calculation-sheet'!N9*'Output-Calculation-sheet'!N126</f>
        <v>104525689.01133135</v>
      </c>
      <c r="O153" s="2">
        <f>O10/'Output-Calculation-sheet'!O9*'Output-Calculation-sheet'!O126</f>
        <v>35546552.472799174</v>
      </c>
      <c r="P153" s="2">
        <f>P10/'Output-Calculation-sheet'!P9*'Output-Calculation-sheet'!P126</f>
        <v>2098111981.4035695</v>
      </c>
      <c r="Q153" s="2">
        <f>Q10/'Output-Calculation-sheet'!Q9*'Output-Calculation-sheet'!Q126</f>
        <v>852635890.17276227</v>
      </c>
      <c r="R153" s="2">
        <f>R10/'Output-Calculation-sheet'!R9*'Output-Calculation-sheet'!R126</f>
        <v>1042775138.9002956</v>
      </c>
      <c r="S153" s="2">
        <f>S10/'Output-Calculation-sheet'!S9*'Output-Calculation-sheet'!S126</f>
        <v>76768160.435135245</v>
      </c>
      <c r="T153" s="2">
        <f>T10/'Output-Calculation-sheet'!T9*'Output-Calculation-sheet'!T126</f>
        <v>275983949.02734298</v>
      </c>
      <c r="U153" s="2">
        <f>U10/'Output-Calculation-sheet'!U9*'Output-Calculation-sheet'!U126</f>
        <v>680080232.58161998</v>
      </c>
      <c r="V153" s="2">
        <f>V10/'Output-Calculation-sheet'!V9*'Output-Calculation-sheet'!V126</f>
        <v>77660179.61168687</v>
      </c>
      <c r="W153" s="2">
        <f>W10/'Output-Calculation-sheet'!W9*'Output-Calculation-sheet'!W126</f>
        <v>249279023.94017985</v>
      </c>
      <c r="X153" s="2">
        <f>X10/'Output-Calculation-sheet'!X9*'Output-Calculation-sheet'!X126</f>
        <v>3895418.6896099332</v>
      </c>
      <c r="Y153" s="2">
        <f>Y10/'Output-Calculation-sheet'!Y9*'Output-Calculation-sheet'!Y126</f>
        <v>275382482.18992925</v>
      </c>
      <c r="AA153" s="2">
        <f t="shared" si="13"/>
        <v>35738.110749380518</v>
      </c>
    </row>
    <row r="154" spans="1:27" x14ac:dyDescent="0.25">
      <c r="A154" s="2">
        <v>2034</v>
      </c>
      <c r="B154" s="2">
        <f>B11/'Output-Calculation-sheet'!B10*'Output-Calculation-sheet'!B127</f>
        <v>6968101659.547574</v>
      </c>
      <c r="C154" s="2">
        <f>C11/'Output-Calculation-sheet'!C10*'Output-Calculation-sheet'!C127</f>
        <v>169418119.56139752</v>
      </c>
      <c r="D154" s="2">
        <f>D11/'Output-Calculation-sheet'!D10*'Output-Calculation-sheet'!D127</f>
        <v>5774386081.7806692</v>
      </c>
      <c r="E154" s="2">
        <f>E11/'Output-Calculation-sheet'!E10*'Output-Calculation-sheet'!E127</f>
        <v>5672972930.0403585</v>
      </c>
      <c r="F154" s="2">
        <f>F11/'Output-Calculation-sheet'!F10*'Output-Calculation-sheet'!F127</f>
        <v>2978822323.8174849</v>
      </c>
      <c r="G154" s="2">
        <f>G11/'Output-Calculation-sheet'!G10*'Output-Calculation-sheet'!G127</f>
        <v>2455398370.380115</v>
      </c>
      <c r="H154" s="2">
        <f>H11/'Output-Calculation-sheet'!H10*'Output-Calculation-sheet'!H127</f>
        <v>135875646.17214534</v>
      </c>
      <c r="I154" s="2">
        <f>I11/'Output-Calculation-sheet'!I10*'Output-Calculation-sheet'!I127</f>
        <v>2268661342.5176883</v>
      </c>
      <c r="J154" s="2">
        <f>J11/'Output-Calculation-sheet'!J10*'Output-Calculation-sheet'!J127</f>
        <v>1432574235.8816934</v>
      </c>
      <c r="K154" s="2">
        <f>K11/'Output-Calculation-sheet'!K10*'Output-Calculation-sheet'!K127</f>
        <v>1631623325.1967504</v>
      </c>
      <c r="L154" s="2">
        <f>L11/'Output-Calculation-sheet'!L10*'Output-Calculation-sheet'!L127</f>
        <v>795238484.13720489</v>
      </c>
      <c r="M154" s="2">
        <f>M11/'Output-Calculation-sheet'!M10*'Output-Calculation-sheet'!M127</f>
        <v>100766494.27120619</v>
      </c>
      <c r="N154" s="2">
        <f>N11/'Output-Calculation-sheet'!N10*'Output-Calculation-sheet'!N127</f>
        <v>97270468.14315787</v>
      </c>
      <c r="O154" s="2">
        <f>O11/'Output-Calculation-sheet'!O10*'Output-Calculation-sheet'!O127</f>
        <v>33822844.424017705</v>
      </c>
      <c r="P154" s="2">
        <f>P11/'Output-Calculation-sheet'!P10*'Output-Calculation-sheet'!P127</f>
        <v>1975398489.1427307</v>
      </c>
      <c r="Q154" s="2">
        <f>Q11/'Output-Calculation-sheet'!Q10*'Output-Calculation-sheet'!Q127</f>
        <v>899587084.97577798</v>
      </c>
      <c r="R154" s="2">
        <f>R11/'Output-Calculation-sheet'!R10*'Output-Calculation-sheet'!R127</f>
        <v>1002623060.2020061</v>
      </c>
      <c r="S154" s="2">
        <f>S11/'Output-Calculation-sheet'!S10*'Output-Calculation-sheet'!S127</f>
        <v>66858026.194355287</v>
      </c>
      <c r="T154" s="2">
        <f>T11/'Output-Calculation-sheet'!T10*'Output-Calculation-sheet'!T127</f>
        <v>260139018.08795422</v>
      </c>
      <c r="U154" s="2">
        <f>U11/'Output-Calculation-sheet'!U10*'Output-Calculation-sheet'!U127</f>
        <v>648245556.75615585</v>
      </c>
      <c r="V154" s="2">
        <f>V11/'Output-Calculation-sheet'!V10*'Output-Calculation-sheet'!V127</f>
        <v>74555252.040357322</v>
      </c>
      <c r="W154" s="2">
        <f>W11/'Output-Calculation-sheet'!W10*'Output-Calculation-sheet'!W127</f>
        <v>238780666.67956764</v>
      </c>
      <c r="X154" s="2">
        <f>X11/'Output-Calculation-sheet'!X10*'Output-Calculation-sheet'!X127</f>
        <v>3707244.5909750462</v>
      </c>
      <c r="Y154" s="2">
        <f>Y11/'Output-Calculation-sheet'!Y10*'Output-Calculation-sheet'!Y127</f>
        <v>266406758.29771188</v>
      </c>
      <c r="AA154" s="2">
        <f t="shared" si="13"/>
        <v>35951.233482839059</v>
      </c>
    </row>
    <row r="155" spans="1:27" x14ac:dyDescent="0.25">
      <c r="A155" s="2">
        <v>2035</v>
      </c>
      <c r="B155" s="2">
        <f>B12/'Output-Calculation-sheet'!B11*'Output-Calculation-sheet'!B128</f>
        <v>7497207763.6941366</v>
      </c>
      <c r="C155" s="2">
        <f>C12/'Output-Calculation-sheet'!C11*'Output-Calculation-sheet'!C128</f>
        <v>156119553.092134</v>
      </c>
      <c r="D155" s="2">
        <f>D12/'Output-Calculation-sheet'!D11*'Output-Calculation-sheet'!D128</f>
        <v>5315306281.8771706</v>
      </c>
      <c r="E155" s="2">
        <f>E12/'Output-Calculation-sheet'!E11*'Output-Calculation-sheet'!E128</f>
        <v>5242630301.7679462</v>
      </c>
      <c r="F155" s="2">
        <f>F12/'Output-Calculation-sheet'!F11*'Output-Calculation-sheet'!F128</f>
        <v>2782338367.6243896</v>
      </c>
      <c r="G155" s="2">
        <f>G12/'Output-Calculation-sheet'!G11*'Output-Calculation-sheet'!G128</f>
        <v>2275682224.9799404</v>
      </c>
      <c r="H155" s="2">
        <f>H12/'Output-Calculation-sheet'!H11*'Output-Calculation-sheet'!H128</f>
        <v>122027925.1355783</v>
      </c>
      <c r="I155" s="2">
        <f>I12/'Output-Calculation-sheet'!I11*'Output-Calculation-sheet'!I128</f>
        <v>2117413959.1111829</v>
      </c>
      <c r="J155" s="2">
        <f>J12/'Output-Calculation-sheet'!J11*'Output-Calculation-sheet'!J128</f>
        <v>1343454591.291852</v>
      </c>
      <c r="K155" s="2">
        <f>K12/'Output-Calculation-sheet'!K11*'Output-Calculation-sheet'!K128</f>
        <v>1533652765.8284292</v>
      </c>
      <c r="L155" s="2">
        <f>L12/'Output-Calculation-sheet'!L11*'Output-Calculation-sheet'!L128</f>
        <v>704567298.22585785</v>
      </c>
      <c r="M155" s="2">
        <f>M12/'Output-Calculation-sheet'!M11*'Output-Calculation-sheet'!M128</f>
        <v>91909336.466809601</v>
      </c>
      <c r="N155" s="2">
        <f>N12/'Output-Calculation-sheet'!N11*'Output-Calculation-sheet'!N128</f>
        <v>86071656.506584913</v>
      </c>
      <c r="O155" s="2">
        <f>O12/'Output-Calculation-sheet'!O11*'Output-Calculation-sheet'!O128</f>
        <v>29495605.70785011</v>
      </c>
      <c r="P155" s="2">
        <f>P12/'Output-Calculation-sheet'!P11*'Output-Calculation-sheet'!P128</f>
        <v>1831557282.5342901</v>
      </c>
      <c r="Q155" s="2">
        <f>Q12/'Output-Calculation-sheet'!Q11*'Output-Calculation-sheet'!Q128</f>
        <v>907562522.7830559</v>
      </c>
      <c r="R155" s="2">
        <f>R12/'Output-Calculation-sheet'!R11*'Output-Calculation-sheet'!R128</f>
        <v>930457072.38225389</v>
      </c>
      <c r="S155" s="2">
        <f>S12/'Output-Calculation-sheet'!S11*'Output-Calculation-sheet'!S128</f>
        <v>57971682.936283626</v>
      </c>
      <c r="T155" s="2">
        <f>T12/'Output-Calculation-sheet'!T11*'Output-Calculation-sheet'!T128</f>
        <v>233134046.403328</v>
      </c>
      <c r="U155" s="2">
        <f>U12/'Output-Calculation-sheet'!U11*'Output-Calculation-sheet'!U128</f>
        <v>600246271.10117698</v>
      </c>
      <c r="V155" s="2">
        <f>V12/'Output-Calculation-sheet'!V11*'Output-Calculation-sheet'!V128</f>
        <v>68208710.586265862</v>
      </c>
      <c r="W155" s="2">
        <f>W12/'Output-Calculation-sheet'!W11*'Output-Calculation-sheet'!W128</f>
        <v>221421321.34011039</v>
      </c>
      <c r="X155" s="2">
        <f>X12/'Output-Calculation-sheet'!X11*'Output-Calculation-sheet'!X128</f>
        <v>3378401.7579969019</v>
      </c>
      <c r="Y155" s="2">
        <f>Y12/'Output-Calculation-sheet'!Y11*'Output-Calculation-sheet'!Y128</f>
        <v>248286659.91190591</v>
      </c>
      <c r="AA155" s="2">
        <f t="shared" si="13"/>
        <v>34400.101603046533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1251.7161229032804</v>
      </c>
      <c r="C19" s="2">
        <f>C8/'Output-Calculation-sheet'!C7*'Output-Calculation-sheet'!C25</f>
        <v>61.105754196107519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132.43732405490289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910.21272045693934</v>
      </c>
      <c r="M19" s="2">
        <f>M8/'Output-Calculation-sheet'!M7*'Output-Calculation-sheet'!M25</f>
        <v>131.17047801285005</v>
      </c>
      <c r="N19" s="2">
        <f>N8/'Output-Calculation-sheet'!N7*'Output-Calculation-sheet'!N25</f>
        <v>97.248369651111915</v>
      </c>
      <c r="O19" s="2">
        <f>O8/'Output-Calculation-sheet'!O7*'Output-Calculation-sheet'!O25</f>
        <v>11.609476238041731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7.1846170417741941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4.8535284292423135</v>
      </c>
      <c r="Y19" s="2">
        <f>Y8/'Output-Calculation-sheet'!Y7*'Output-Calculation-sheet'!Y25</f>
        <v>0</v>
      </c>
      <c r="AA19" s="2">
        <f t="shared" si="0"/>
        <v>2.6075383909842502</v>
      </c>
    </row>
    <row r="20" spans="1:27" x14ac:dyDescent="0.25">
      <c r="A20" s="2">
        <v>2032</v>
      </c>
      <c r="B20" s="2">
        <f>B9/'Output-Calculation-sheet'!B8*'Output-Calculation-sheet'!B26</f>
        <v>1754.8668161739909</v>
      </c>
      <c r="C20" s="2">
        <f>C9/'Output-Calculation-sheet'!C8*'Output-Calculation-sheet'!C26</f>
        <v>70.261260978192738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160.35801016655276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1237.3227713881038</v>
      </c>
      <c r="M20" s="2">
        <f>M9/'Output-Calculation-sheet'!M8*'Output-Calculation-sheet'!M26</f>
        <v>155.62836292774801</v>
      </c>
      <c r="N20" s="2">
        <f>N9/'Output-Calculation-sheet'!N8*'Output-Calculation-sheet'!N26</f>
        <v>115.10722473326281</v>
      </c>
      <c r="O20" s="2">
        <f>O9/'Output-Calculation-sheet'!O8*'Output-Calculation-sheet'!O26</f>
        <v>13.36885248277051</v>
      </c>
      <c r="P20" s="2">
        <f>P9/'Output-Calculation-sheet'!P8*'Output-Calculation-sheet'!P26</f>
        <v>0</v>
      </c>
      <c r="Q20" s="2">
        <f>Q9/'Output-Calculation-sheet'!Q8*'Output-Calculation-sheet'!Q26</f>
        <v>40.634098981176422</v>
      </c>
      <c r="R20" s="2">
        <f>R9/'Output-Calculation-sheet'!R8*'Output-Calculation-sheet'!R26</f>
        <v>0</v>
      </c>
      <c r="S20" s="2">
        <f>S9/'Output-Calculation-sheet'!S8*'Output-Calculation-sheet'!S26</f>
        <v>11.309689171365385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5.6538662843175622</v>
      </c>
      <c r="Y20" s="2">
        <f>Y9/'Output-Calculation-sheet'!Y8*'Output-Calculation-sheet'!Y26</f>
        <v>0</v>
      </c>
      <c r="AA20" s="2">
        <f t="shared" si="0"/>
        <v>3.5645109532874808</v>
      </c>
    </row>
    <row r="21" spans="1:27" x14ac:dyDescent="0.25">
      <c r="A21" s="2">
        <v>2033</v>
      </c>
      <c r="B21" s="2">
        <f>B10/'Output-Calculation-sheet'!B9*'Output-Calculation-sheet'!B27</f>
        <v>2140.0129826556754</v>
      </c>
      <c r="C21" s="2">
        <f>C10/'Output-Calculation-sheet'!C9*'Output-Calculation-sheet'!C27</f>
        <v>76.258456980257435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180.34277158612818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1419.446673457991</v>
      </c>
      <c r="M21" s="2">
        <f>M10/'Output-Calculation-sheet'!M9*'Output-Calculation-sheet'!M27</f>
        <v>185.05855554674156</v>
      </c>
      <c r="N21" s="2">
        <f>N10/'Output-Calculation-sheet'!N9*'Output-Calculation-sheet'!N27</f>
        <v>142.14828508538821</v>
      </c>
      <c r="O21" s="2">
        <f>O10/'Output-Calculation-sheet'!O9*'Output-Calculation-sheet'!O27</f>
        <v>14.550623002807386</v>
      </c>
      <c r="P21" s="2">
        <f>P10/'Output-Calculation-sheet'!P9*'Output-Calculation-sheet'!P27</f>
        <v>0</v>
      </c>
      <c r="Q21" s="2">
        <f>Q10/'Output-Calculation-sheet'!Q9*'Output-Calculation-sheet'!Q27</f>
        <v>154.42448227409909</v>
      </c>
      <c r="R21" s="2">
        <f>R10/'Output-Calculation-sheet'!R9*'Output-Calculation-sheet'!R27</f>
        <v>0</v>
      </c>
      <c r="S21" s="2">
        <f>S10/'Output-Calculation-sheet'!S9*'Output-Calculation-sheet'!S27</f>
        <v>23.930900299624646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6.2885577948230678</v>
      </c>
      <c r="Y21" s="2">
        <f>Y10/'Output-Calculation-sheet'!Y9*'Output-Calculation-sheet'!Y27</f>
        <v>0</v>
      </c>
      <c r="AA21" s="2">
        <f t="shared" si="0"/>
        <v>4.342462288683536</v>
      </c>
    </row>
    <row r="22" spans="1:27" x14ac:dyDescent="0.25">
      <c r="A22" s="2">
        <v>2034</v>
      </c>
      <c r="B22" s="2">
        <f>B11/'Output-Calculation-sheet'!B10*'Output-Calculation-sheet'!B28</f>
        <v>3630.9299411048437</v>
      </c>
      <c r="C22" s="2">
        <f>C11/'Output-Calculation-sheet'!C10*'Output-Calculation-sheet'!C28</f>
        <v>79.009959305214466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204.85926120173846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1541.9950179096641</v>
      </c>
      <c r="M22" s="2">
        <f>M11/'Output-Calculation-sheet'!M10*'Output-Calculation-sheet'!M28</f>
        <v>206.69849677040969</v>
      </c>
      <c r="N22" s="2">
        <f>N11/'Output-Calculation-sheet'!N10*'Output-Calculation-sheet'!N28</f>
        <v>158.20378035258273</v>
      </c>
      <c r="O22" s="2">
        <f>O11/'Output-Calculation-sheet'!O10*'Output-Calculation-sheet'!O28</f>
        <v>15.652636060605193</v>
      </c>
      <c r="P22" s="2">
        <f>P11/'Output-Calculation-sheet'!P10*'Output-Calculation-sheet'!P28</f>
        <v>0</v>
      </c>
      <c r="Q22" s="2">
        <f>Q11/'Output-Calculation-sheet'!Q10*'Output-Calculation-sheet'!Q28</f>
        <v>310.47801938325478</v>
      </c>
      <c r="R22" s="2">
        <f>R11/'Output-Calculation-sheet'!R10*'Output-Calculation-sheet'!R28</f>
        <v>0</v>
      </c>
      <c r="S22" s="2">
        <f>S11/'Output-Calculation-sheet'!S10*'Output-Calculation-sheet'!S28</f>
        <v>45.872113189308926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6.5553152223199946</v>
      </c>
      <c r="Y22" s="2">
        <f>Y11/'Output-Calculation-sheet'!Y10*'Output-Calculation-sheet'!Y28</f>
        <v>0</v>
      </c>
      <c r="AA22" s="2">
        <f t="shared" si="0"/>
        <v>6.2002545404999418</v>
      </c>
    </row>
    <row r="23" spans="1:27" x14ac:dyDescent="0.25">
      <c r="A23" s="2">
        <v>2035</v>
      </c>
      <c r="B23" s="2">
        <f>B12/'Output-Calculation-sheet'!B11*'Output-Calculation-sheet'!B29</f>
        <v>5541.7491513582117</v>
      </c>
      <c r="C23" s="2">
        <f>C12/'Output-Calculation-sheet'!C11*'Output-Calculation-sheet'!C29</f>
        <v>80.053996380389805</v>
      </c>
      <c r="D23" s="2">
        <f>D12/'Output-Calculation-sheet'!D11*'Output-Calculation-sheet'!D29</f>
        <v>0</v>
      </c>
      <c r="E23" s="2">
        <f>E12/'Output-Calculation-sheet'!E11*'Output-Calculation-sheet'!E29</f>
        <v>157.82724863583462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214.2926852503567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1567.2887227382016</v>
      </c>
      <c r="M23" s="2">
        <f>M12/'Output-Calculation-sheet'!M11*'Output-Calculation-sheet'!M29</f>
        <v>209.74050751968898</v>
      </c>
      <c r="N23" s="2">
        <f>N12/'Output-Calculation-sheet'!N11*'Output-Calculation-sheet'!N29</f>
        <v>171.39133683309825</v>
      </c>
      <c r="O23" s="2">
        <f>O12/'Output-Calculation-sheet'!O11*'Output-Calculation-sheet'!O29</f>
        <v>17.391747685445733</v>
      </c>
      <c r="P23" s="2">
        <f>P12/'Output-Calculation-sheet'!P11*'Output-Calculation-sheet'!P29</f>
        <v>0</v>
      </c>
      <c r="Q23" s="2">
        <f>Q12/'Output-Calculation-sheet'!Q11*'Output-Calculation-sheet'!Q29</f>
        <v>513.02661817296428</v>
      </c>
      <c r="R23" s="2">
        <f>R12/'Output-Calculation-sheet'!R11*'Output-Calculation-sheet'!R29</f>
        <v>0</v>
      </c>
      <c r="S23" s="2">
        <f>S12/'Output-Calculation-sheet'!S11*'Output-Calculation-sheet'!S29</f>
        <v>58.957616746668457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6.6341568330145932</v>
      </c>
      <c r="Y23" s="2">
        <f>Y12/'Output-Calculation-sheet'!Y11*'Output-Calculation-sheet'!Y29</f>
        <v>0</v>
      </c>
      <c r="AA23" s="2">
        <f t="shared" si="0"/>
        <v>8.5383537881538754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8271.3083195995096</v>
      </c>
      <c r="C30" s="2">
        <f>C8/'Output-Calculation-sheet'!C7*'Output-Calculation-sheet'!C16</f>
        <v>0</v>
      </c>
      <c r="D30" s="2">
        <f>D8/'Output-Calculation-sheet'!D7*'Output-Calculation-sheet'!D16</f>
        <v>8287.7909918364167</v>
      </c>
      <c r="E30" s="2">
        <f>E8/'Output-Calculation-sheet'!E7*'Output-Calculation-sheet'!E16</f>
        <v>10126.152344413082</v>
      </c>
      <c r="F30" s="2">
        <f>F8/'Output-Calculation-sheet'!F7*'Output-Calculation-sheet'!F16</f>
        <v>4554.6358526769181</v>
      </c>
      <c r="G30" s="2">
        <f>G8/'Output-Calculation-sheet'!G7*'Output-Calculation-sheet'!G16</f>
        <v>2624.7021345050071</v>
      </c>
      <c r="H30" s="2">
        <f>H8/'Output-Calculation-sheet'!H7*'Output-Calculation-sheet'!H16</f>
        <v>0</v>
      </c>
      <c r="I30" s="2">
        <f>I8/'Output-Calculation-sheet'!I7*'Output-Calculation-sheet'!I16</f>
        <v>2783.8630860396797</v>
      </c>
      <c r="J30" s="2">
        <f>J8/'Output-Calculation-sheet'!J7*'Output-Calculation-sheet'!J16</f>
        <v>2828.8713206986708</v>
      </c>
      <c r="K30" s="2">
        <f>K8/'Output-Calculation-sheet'!K7*'Output-Calculation-sheet'!K16</f>
        <v>3687.7543857390751</v>
      </c>
      <c r="L30" s="2">
        <f>L8/'Output-Calculation-sheet'!L7*'Output-Calculation-sheet'!L16</f>
        <v>2956.0115902226712</v>
      </c>
      <c r="M30" s="2">
        <f>M8/'Output-Calculation-sheet'!M7*'Output-Calculation-sheet'!M16</f>
        <v>0</v>
      </c>
      <c r="N30" s="2">
        <f>N8/'Output-Calculation-sheet'!N7*'Output-Calculation-sheet'!N16</f>
        <v>3.6276736331840951</v>
      </c>
      <c r="O30" s="2">
        <f>O8/'Output-Calculation-sheet'!O7*'Output-Calculation-sheet'!O16</f>
        <v>0</v>
      </c>
      <c r="P30" s="2">
        <f>P8/'Output-Calculation-sheet'!P7*'Output-Calculation-sheet'!P16</f>
        <v>2980.9282998565009</v>
      </c>
      <c r="Q30" s="2">
        <f>Q8/'Output-Calculation-sheet'!Q7*'Output-Calculation-sheet'!Q16</f>
        <v>1356.9465025302325</v>
      </c>
      <c r="R30" s="2">
        <f>R8/'Output-Calculation-sheet'!R7*'Output-Calculation-sheet'!R16</f>
        <v>2709.3965133360753</v>
      </c>
      <c r="S30" s="2">
        <f>S8/'Output-Calculation-sheet'!S7*'Output-Calculation-sheet'!S16</f>
        <v>14.040157992495576</v>
      </c>
      <c r="T30" s="2">
        <f>T8/'Output-Calculation-sheet'!T7*'Output-Calculation-sheet'!T16</f>
        <v>858.79784255947777</v>
      </c>
      <c r="U30" s="2">
        <f>U8/'Output-Calculation-sheet'!U7*'Output-Calculation-sheet'!U16</f>
        <v>687.78163618686369</v>
      </c>
      <c r="V30" s="2">
        <f>V8/'Output-Calculation-sheet'!V7*'Output-Calculation-sheet'!V16</f>
        <v>810.04877806575496</v>
      </c>
      <c r="W30" s="2">
        <f>W8/'Output-Calculation-sheet'!W7*'Output-Calculation-sheet'!W16</f>
        <v>373.99289749292313</v>
      </c>
      <c r="X30" s="2">
        <f>X8/'Output-Calculation-sheet'!X7*'Output-Calculation-sheet'!X16</f>
        <v>0</v>
      </c>
      <c r="Y30" s="2">
        <f>Y8/'Output-Calculation-sheet'!Y7*'Output-Calculation-sheet'!Y16</f>
        <v>287.37054317239097</v>
      </c>
      <c r="AA30" s="2">
        <f t="shared" si="1"/>
        <v>56.204020870556938</v>
      </c>
    </row>
    <row r="31" spans="1:27" x14ac:dyDescent="0.25">
      <c r="A31" s="2">
        <v>2032</v>
      </c>
      <c r="B31" s="2">
        <f>B9/'Output-Calculation-sheet'!B8*'Output-Calculation-sheet'!B17</f>
        <v>9045.7578899514428</v>
      </c>
      <c r="C31" s="2">
        <f>C9/'Output-Calculation-sheet'!C8*'Output-Calculation-sheet'!C17</f>
        <v>0</v>
      </c>
      <c r="D31" s="2">
        <f>D9/'Output-Calculation-sheet'!D8*'Output-Calculation-sheet'!D17</f>
        <v>9144.6920452673367</v>
      </c>
      <c r="E31" s="2">
        <f>E9/'Output-Calculation-sheet'!E8*'Output-Calculation-sheet'!E17</f>
        <v>11223.17733401519</v>
      </c>
      <c r="F31" s="2">
        <f>F9/'Output-Calculation-sheet'!F8*'Output-Calculation-sheet'!F17</f>
        <v>5054.8754095793156</v>
      </c>
      <c r="G31" s="2">
        <f>G9/'Output-Calculation-sheet'!G8*'Output-Calculation-sheet'!G17</f>
        <v>2910.019645891965</v>
      </c>
      <c r="H31" s="2">
        <f>H9/'Output-Calculation-sheet'!H8*'Output-Calculation-sheet'!H17</f>
        <v>0</v>
      </c>
      <c r="I31" s="2">
        <f>I9/'Output-Calculation-sheet'!I8*'Output-Calculation-sheet'!I17</f>
        <v>3084.3853563444027</v>
      </c>
      <c r="J31" s="2">
        <f>J9/'Output-Calculation-sheet'!J8*'Output-Calculation-sheet'!J17</f>
        <v>3128.430128231701</v>
      </c>
      <c r="K31" s="2">
        <f>K9/'Output-Calculation-sheet'!K8*'Output-Calculation-sheet'!K17</f>
        <v>4080.2557206211181</v>
      </c>
      <c r="L31" s="2">
        <f>L9/'Output-Calculation-sheet'!L8*'Output-Calculation-sheet'!L17</f>
        <v>3685.7059635840369</v>
      </c>
      <c r="M31" s="2">
        <f>M9/'Output-Calculation-sheet'!M8*'Output-Calculation-sheet'!M17</f>
        <v>0</v>
      </c>
      <c r="N31" s="2">
        <f>N9/'Output-Calculation-sheet'!N8*'Output-Calculation-sheet'!N17</f>
        <v>3.1521532002606882</v>
      </c>
      <c r="O31" s="2">
        <f>O9/'Output-Calculation-sheet'!O8*'Output-Calculation-sheet'!O17</f>
        <v>0</v>
      </c>
      <c r="P31" s="2">
        <f>P9/'Output-Calculation-sheet'!P8*'Output-Calculation-sheet'!P17</f>
        <v>3348.6791047307788</v>
      </c>
      <c r="Q31" s="2">
        <f>Q9/'Output-Calculation-sheet'!Q8*'Output-Calculation-sheet'!Q17</f>
        <v>1720.6567311113442</v>
      </c>
      <c r="R31" s="2">
        <f>R9/'Output-Calculation-sheet'!R8*'Output-Calculation-sheet'!R17</f>
        <v>3013.7452981008778</v>
      </c>
      <c r="S31" s="2">
        <f>S9/'Output-Calculation-sheet'!S8*'Output-Calculation-sheet'!S17</f>
        <v>15.522349248849748</v>
      </c>
      <c r="T31" s="2">
        <f>T9/'Output-Calculation-sheet'!T8*'Output-Calculation-sheet'!T17</f>
        <v>949.41580546742648</v>
      </c>
      <c r="U31" s="2">
        <f>U9/'Output-Calculation-sheet'!U8*'Output-Calculation-sheet'!U17</f>
        <v>763.98862935895511</v>
      </c>
      <c r="V31" s="2">
        <f>V9/'Output-Calculation-sheet'!V8*'Output-Calculation-sheet'!V17</f>
        <v>898.60146015749467</v>
      </c>
      <c r="W31" s="2">
        <f>W9/'Output-Calculation-sheet'!W8*'Output-Calculation-sheet'!W17</f>
        <v>415.10830937000304</v>
      </c>
      <c r="X31" s="2">
        <f>X9/'Output-Calculation-sheet'!X8*'Output-Calculation-sheet'!X17</f>
        <v>0</v>
      </c>
      <c r="Y31" s="2">
        <f>Y9/'Output-Calculation-sheet'!Y8*'Output-Calculation-sheet'!Y17</f>
        <v>319.15377246981734</v>
      </c>
      <c r="AA31" s="2">
        <f t="shared" si="1"/>
        <v>62.805323106702303</v>
      </c>
    </row>
    <row r="32" spans="1:27" x14ac:dyDescent="0.25">
      <c r="A32" s="2">
        <v>2033</v>
      </c>
      <c r="B32" s="2">
        <f>B10/'Output-Calculation-sheet'!B9*'Output-Calculation-sheet'!B18</f>
        <v>9369.6691615641648</v>
      </c>
      <c r="C32" s="2">
        <f>C10/'Output-Calculation-sheet'!C9*'Output-Calculation-sheet'!C18</f>
        <v>0</v>
      </c>
      <c r="D32" s="2">
        <f>D10/'Output-Calculation-sheet'!D9*'Output-Calculation-sheet'!D18</f>
        <v>9529.2923556509686</v>
      </c>
      <c r="E32" s="2">
        <f>E10/'Output-Calculation-sheet'!E9*'Output-Calculation-sheet'!E18</f>
        <v>11782.679027486136</v>
      </c>
      <c r="F32" s="2">
        <f>F10/'Output-Calculation-sheet'!F9*'Output-Calculation-sheet'!F18</f>
        <v>5296.6999859610614</v>
      </c>
      <c r="G32" s="2">
        <f>G10/'Output-Calculation-sheet'!G9*'Output-Calculation-sheet'!G18</f>
        <v>3048.2692828368495</v>
      </c>
      <c r="H32" s="2">
        <f>H10/'Output-Calculation-sheet'!H9*'Output-Calculation-sheet'!H18</f>
        <v>0</v>
      </c>
      <c r="I32" s="2">
        <f>I10/'Output-Calculation-sheet'!I9*'Output-Calculation-sheet'!I18</f>
        <v>3232.8342172149351</v>
      </c>
      <c r="J32" s="2">
        <f>J10/'Output-Calculation-sheet'!J9*'Output-Calculation-sheet'!J18</f>
        <v>3251.3100961266032</v>
      </c>
      <c r="K32" s="2">
        <f>K10/'Output-Calculation-sheet'!K9*'Output-Calculation-sheet'!K18</f>
        <v>4293.155313026833</v>
      </c>
      <c r="L32" s="2">
        <f>L10/'Output-Calculation-sheet'!L9*'Output-Calculation-sheet'!L18</f>
        <v>3749.4388196251557</v>
      </c>
      <c r="M32" s="2">
        <f>M10/'Output-Calculation-sheet'!M9*'Output-Calculation-sheet'!M18</f>
        <v>0</v>
      </c>
      <c r="N32" s="2">
        <f>N10/'Output-Calculation-sheet'!N9*'Output-Calculation-sheet'!N18</f>
        <v>2.1843177138518719</v>
      </c>
      <c r="O32" s="2">
        <f>O10/'Output-Calculation-sheet'!O9*'Output-Calculation-sheet'!O18</f>
        <v>0</v>
      </c>
      <c r="P32" s="2">
        <f>P10/'Output-Calculation-sheet'!P9*'Output-Calculation-sheet'!P18</f>
        <v>3538.3098607457478</v>
      </c>
      <c r="Q32" s="2">
        <f>Q10/'Output-Calculation-sheet'!Q9*'Output-Calculation-sheet'!Q18</f>
        <v>1746.5275758298894</v>
      </c>
      <c r="R32" s="2">
        <f>R10/'Output-Calculation-sheet'!R9*'Output-Calculation-sheet'!R18</f>
        <v>3151.1156163924643</v>
      </c>
      <c r="S32" s="2">
        <f>S10/'Output-Calculation-sheet'!S9*'Output-Calculation-sheet'!S18</f>
        <v>14.523209350455137</v>
      </c>
      <c r="T32" s="2">
        <f>T10/'Output-Calculation-sheet'!T9*'Output-Calculation-sheet'!T18</f>
        <v>994.22015818646844</v>
      </c>
      <c r="U32" s="2">
        <f>U10/'Output-Calculation-sheet'!U9*'Output-Calculation-sheet'!U18</f>
        <v>798.19860647824567</v>
      </c>
      <c r="V32" s="2">
        <f>V10/'Output-Calculation-sheet'!V9*'Output-Calculation-sheet'!V18</f>
        <v>929.88104672281963</v>
      </c>
      <c r="W32" s="2">
        <f>W10/'Output-Calculation-sheet'!W9*'Output-Calculation-sheet'!W18</f>
        <v>432.90185329261436</v>
      </c>
      <c r="X32" s="2">
        <f>X10/'Output-Calculation-sheet'!X9*'Output-Calculation-sheet'!X18</f>
        <v>0</v>
      </c>
      <c r="Y32" s="2">
        <f>Y10/'Output-Calculation-sheet'!Y9*'Output-Calculation-sheet'!Y18</f>
        <v>334.16331557084885</v>
      </c>
      <c r="AA32" s="2">
        <f t="shared" si="1"/>
        <v>65.495373819776106</v>
      </c>
    </row>
    <row r="33" spans="1:27" x14ac:dyDescent="0.25">
      <c r="A33" s="2">
        <v>2034</v>
      </c>
      <c r="B33" s="2">
        <f>B11/'Output-Calculation-sheet'!B10*'Output-Calculation-sheet'!B19</f>
        <v>11340.282716941354</v>
      </c>
      <c r="C33" s="2">
        <f>C11/'Output-Calculation-sheet'!C10*'Output-Calculation-sheet'!C19</f>
        <v>0</v>
      </c>
      <c r="D33" s="2">
        <f>D11/'Output-Calculation-sheet'!D10*'Output-Calculation-sheet'!D19</f>
        <v>9397.8356526268908</v>
      </c>
      <c r="E33" s="2">
        <f>E11/'Output-Calculation-sheet'!E10*'Output-Calculation-sheet'!E19</f>
        <v>11682.954736127895</v>
      </c>
      <c r="F33" s="2">
        <f>F11/'Output-Calculation-sheet'!F10*'Output-Calculation-sheet'!F19</f>
        <v>5256.4199108498397</v>
      </c>
      <c r="G33" s="2">
        <f>G11/'Output-Calculation-sheet'!G10*'Output-Calculation-sheet'!G19</f>
        <v>3014.8242594575081</v>
      </c>
      <c r="H33" s="2">
        <f>H11/'Output-Calculation-sheet'!H10*'Output-Calculation-sheet'!H19</f>
        <v>0</v>
      </c>
      <c r="I33" s="2">
        <f>I11/'Output-Calculation-sheet'!I10*'Output-Calculation-sheet'!I19</f>
        <v>3207.4963835820054</v>
      </c>
      <c r="J33" s="2">
        <f>J11/'Output-Calculation-sheet'!J10*'Output-Calculation-sheet'!J19</f>
        <v>3211.6486788376255</v>
      </c>
      <c r="K33" s="2">
        <f>K11/'Output-Calculation-sheet'!K10*'Output-Calculation-sheet'!K19</f>
        <v>4232.3925325752361</v>
      </c>
      <c r="L33" s="2">
        <f>L11/'Output-Calculation-sheet'!L10*'Output-Calculation-sheet'!L19</f>
        <v>3621.7101605988228</v>
      </c>
      <c r="M33" s="2">
        <f>M11/'Output-Calculation-sheet'!M10*'Output-Calculation-sheet'!M19</f>
        <v>0</v>
      </c>
      <c r="N33" s="2">
        <f>N11/'Output-Calculation-sheet'!N10*'Output-Calculation-sheet'!N19</f>
        <v>1.7800794868119454</v>
      </c>
      <c r="O33" s="2">
        <f>O11/'Output-Calculation-sheet'!O10*'Output-Calculation-sheet'!O19</f>
        <v>0</v>
      </c>
      <c r="P33" s="2">
        <f>P11/'Output-Calculation-sheet'!P10*'Output-Calculation-sheet'!P19</f>
        <v>3536.952491599593</v>
      </c>
      <c r="Q33" s="2">
        <f>Q11/'Output-Calculation-sheet'!Q10*'Output-Calculation-sheet'!Q19</f>
        <v>1904.5415724348688</v>
      </c>
      <c r="R33" s="2">
        <f>R11/'Output-Calculation-sheet'!R10*'Output-Calculation-sheet'!R19</f>
        <v>3119.5584656007118</v>
      </c>
      <c r="S33" s="2">
        <f>S11/'Output-Calculation-sheet'!S10*'Output-Calculation-sheet'!S19</f>
        <v>12.278633862260349</v>
      </c>
      <c r="T33" s="2">
        <f>T11/'Output-Calculation-sheet'!T10*'Output-Calculation-sheet'!T19</f>
        <v>985.2539182200411</v>
      </c>
      <c r="U33" s="2">
        <f>U11/'Output-Calculation-sheet'!U10*'Output-Calculation-sheet'!U19</f>
        <v>794.72062002028974</v>
      </c>
      <c r="V33" s="2">
        <f>V11/'Output-Calculation-sheet'!V10*'Output-Calculation-sheet'!V19</f>
        <v>912.74331634611849</v>
      </c>
      <c r="W33" s="2">
        <f>W11/'Output-Calculation-sheet'!W10*'Output-Calculation-sheet'!W19</f>
        <v>429.36712542993871</v>
      </c>
      <c r="X33" s="2">
        <f>X11/'Output-Calculation-sheet'!X10*'Output-Calculation-sheet'!X19</f>
        <v>0</v>
      </c>
      <c r="Y33" s="2">
        <f>Y11/'Output-Calculation-sheet'!Y10*'Output-Calculation-sheet'!Y19</f>
        <v>332.45068075748526</v>
      </c>
      <c r="AA33" s="2">
        <f t="shared" si="1"/>
        <v>66.9952119353553</v>
      </c>
    </row>
    <row r="34" spans="1:27" x14ac:dyDescent="0.25">
      <c r="A34" s="2">
        <v>2035</v>
      </c>
      <c r="B34" s="2">
        <f>B12/'Output-Calculation-sheet'!B11*'Output-Calculation-sheet'!B20</f>
        <v>12325.073339563734</v>
      </c>
      <c r="C34" s="2">
        <f>C12/'Output-Calculation-sheet'!C11*'Output-Calculation-sheet'!C20</f>
        <v>0</v>
      </c>
      <c r="D34" s="2">
        <f>D12/'Output-Calculation-sheet'!D11*'Output-Calculation-sheet'!D20</f>
        <v>8858.2039309985521</v>
      </c>
      <c r="E34" s="2">
        <f>E12/'Output-Calculation-sheet'!E11*'Output-Calculation-sheet'!E20</f>
        <v>10889.786191201079</v>
      </c>
      <c r="F34" s="2">
        <f>F12/'Output-Calculation-sheet'!F11*'Output-Calculation-sheet'!F20</f>
        <v>4941.9349113732151</v>
      </c>
      <c r="G34" s="2">
        <f>G12/'Output-Calculation-sheet'!G11*'Output-Calculation-sheet'!G20</f>
        <v>2836.9756472333538</v>
      </c>
      <c r="H34" s="2">
        <f>H12/'Output-Calculation-sheet'!H11*'Output-Calculation-sheet'!H20</f>
        <v>0</v>
      </c>
      <c r="I34" s="2">
        <f>I12/'Output-Calculation-sheet'!I11*'Output-Calculation-sheet'!I20</f>
        <v>3021.2913585381898</v>
      </c>
      <c r="J34" s="2">
        <f>J12/'Output-Calculation-sheet'!J11*'Output-Calculation-sheet'!J20</f>
        <v>3003.2694386778203</v>
      </c>
      <c r="K34" s="2">
        <f>K12/'Output-Calculation-sheet'!K11*'Output-Calculation-sheet'!K20</f>
        <v>3950.3691047454827</v>
      </c>
      <c r="L34" s="2">
        <f>L12/'Output-Calculation-sheet'!L11*'Output-Calculation-sheet'!L20</f>
        <v>3347.1503022556458</v>
      </c>
      <c r="M34" s="2">
        <f>M12/'Output-Calculation-sheet'!M11*'Output-Calculation-sheet'!M20</f>
        <v>0</v>
      </c>
      <c r="N34" s="2">
        <f>N12/'Output-Calculation-sheet'!N11*'Output-Calculation-sheet'!N20</f>
        <v>1.0960192822793897</v>
      </c>
      <c r="O34" s="2">
        <f>O12/'Output-Calculation-sheet'!O11*'Output-Calculation-sheet'!O20</f>
        <v>0</v>
      </c>
      <c r="P34" s="2">
        <f>P12/'Output-Calculation-sheet'!P11*'Output-Calculation-sheet'!P20</f>
        <v>3337.3985851661582</v>
      </c>
      <c r="Q34" s="2">
        <f>Q12/'Output-Calculation-sheet'!Q11*'Output-Calculation-sheet'!Q20</f>
        <v>1897.5249527392887</v>
      </c>
      <c r="R34" s="2">
        <f>R12/'Output-Calculation-sheet'!R11*'Output-Calculation-sheet'!R20</f>
        <v>2932.2653000014088</v>
      </c>
      <c r="S34" s="2">
        <f>S12/'Output-Calculation-sheet'!S11*'Output-Calculation-sheet'!S20</f>
        <v>6.295555366059455</v>
      </c>
      <c r="T34" s="2">
        <f>T12/'Output-Calculation-sheet'!T11*'Output-Calculation-sheet'!T20</f>
        <v>924.91488928426156</v>
      </c>
      <c r="U34" s="2">
        <f>U12/'Output-Calculation-sheet'!U11*'Output-Calculation-sheet'!U20</f>
        <v>745.80706744301017</v>
      </c>
      <c r="V34" s="2">
        <f>V12/'Output-Calculation-sheet'!V11*'Output-Calculation-sheet'!V20</f>
        <v>856.31014612457568</v>
      </c>
      <c r="W34" s="2">
        <f>W12/'Output-Calculation-sheet'!W11*'Output-Calculation-sheet'!W20</f>
        <v>404.3620498898141</v>
      </c>
      <c r="X34" s="2">
        <f>X12/'Output-Calculation-sheet'!X11*'Output-Calculation-sheet'!X20</f>
        <v>0</v>
      </c>
      <c r="Y34" s="2">
        <f>Y12/'Output-Calculation-sheet'!Y11*'Output-Calculation-sheet'!Y20</f>
        <v>314.47139445466161</v>
      </c>
      <c r="AA34" s="2">
        <f t="shared" si="1"/>
        <v>64.594500184338585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2950.0220443275725</v>
      </c>
      <c r="E52" s="2">
        <f>E8/'Output-Calculation-sheet'!E7*'Output-Calculation-sheet'!E43</f>
        <v>2098.0886505630219</v>
      </c>
      <c r="F52" s="2">
        <f>F8/'Output-Calculation-sheet'!F7*'Output-Calculation-sheet'!F43</f>
        <v>0</v>
      </c>
      <c r="G52" s="2">
        <f>G8/'Output-Calculation-sheet'!G7*'Output-Calculation-sheet'!G43</f>
        <v>754.92251616638373</v>
      </c>
      <c r="H52" s="2">
        <f>H8/'Output-Calculation-sheet'!H7*'Output-Calculation-sheet'!H43</f>
        <v>115.90102314677809</v>
      </c>
      <c r="I52" s="2">
        <f>I8/'Output-Calculation-sheet'!I7*'Output-Calculation-sheet'!I43</f>
        <v>257.65858483706654</v>
      </c>
      <c r="J52" s="2">
        <f>J8/'Output-Calculation-sheet'!J7*'Output-Calculation-sheet'!J43</f>
        <v>1325.9825728709279</v>
      </c>
      <c r="K52" s="2">
        <f>K8/'Output-Calculation-sheet'!K7*'Output-Calculation-sheet'!K43</f>
        <v>2651.5442856080426</v>
      </c>
      <c r="L52" s="2">
        <f>L8/'Output-Calculation-sheet'!L7*'Output-Calculation-sheet'!L43</f>
        <v>2082.3272486167511</v>
      </c>
      <c r="M52" s="2">
        <f>M8/'Output-Calculation-sheet'!M7*'Output-Calculation-sheet'!M43</f>
        <v>89.860488289885879</v>
      </c>
      <c r="N52" s="2">
        <f>N8/'Output-Calculation-sheet'!N7*'Output-Calculation-sheet'!N43</f>
        <v>73.966565253601445</v>
      </c>
      <c r="O52" s="2">
        <f>O8/'Output-Calculation-sheet'!O7*'Output-Calculation-sheet'!O43</f>
        <v>0</v>
      </c>
      <c r="P52" s="2">
        <f>P8/'Output-Calculation-sheet'!P7*'Output-Calculation-sheet'!P43</f>
        <v>1957.1541306139782</v>
      </c>
      <c r="Q52" s="2">
        <f>Q8/'Output-Calculation-sheet'!Q7*'Output-Calculation-sheet'!Q43</f>
        <v>82.216612705296413</v>
      </c>
      <c r="R52" s="2">
        <f>R8/'Output-Calculation-sheet'!R7*'Output-Calculation-sheet'!R43</f>
        <v>3561.564956860002</v>
      </c>
      <c r="S52" s="2">
        <f>S8/'Output-Calculation-sheet'!S7*'Output-Calculation-sheet'!S43</f>
        <v>0.63283863664002415</v>
      </c>
      <c r="T52" s="2">
        <f>T8/'Output-Calculation-sheet'!T7*'Output-Calculation-sheet'!T43</f>
        <v>1051.4898304238709</v>
      </c>
      <c r="U52" s="2">
        <f>U8/'Output-Calculation-sheet'!U7*'Output-Calculation-sheet'!U43</f>
        <v>388.85145948399992</v>
      </c>
      <c r="V52" s="2">
        <f>V8/'Output-Calculation-sheet'!V7*'Output-Calculation-sheet'!V43</f>
        <v>1030.3971956319874</v>
      </c>
      <c r="W52" s="2">
        <f>W8/'Output-Calculation-sheet'!W7*'Output-Calculation-sheet'!W43</f>
        <v>14.218358332471981</v>
      </c>
      <c r="X52" s="2">
        <f>X8/'Output-Calculation-sheet'!X7*'Output-Calculation-sheet'!X43</f>
        <v>8.2559765603542967</v>
      </c>
      <c r="Y52" s="2">
        <f>Y8/'Output-Calculation-sheet'!Y7*'Output-Calculation-sheet'!Y43</f>
        <v>0</v>
      </c>
      <c r="AA52" s="2">
        <f t="shared" si="3"/>
        <v>20.495055338928641</v>
      </c>
    </row>
    <row r="53" spans="1:27" x14ac:dyDescent="0.25">
      <c r="A53" s="2">
        <v>2032</v>
      </c>
      <c r="B53" s="2">
        <f>B9/'Output-Calculation-sheet'!B8*'Output-Calculation-sheet'!B44</f>
        <v>160.37221698297304</v>
      </c>
      <c r="C53" s="2">
        <f>C9/'Output-Calculation-sheet'!C8*'Output-Calculation-sheet'!C44</f>
        <v>0</v>
      </c>
      <c r="D53" s="2">
        <f>D9/'Output-Calculation-sheet'!D8*'Output-Calculation-sheet'!D44</f>
        <v>4195.9691462028841</v>
      </c>
      <c r="E53" s="2">
        <f>E9/'Output-Calculation-sheet'!E8*'Output-Calculation-sheet'!E44</f>
        <v>2695.7735891440998</v>
      </c>
      <c r="F53" s="2">
        <f>F9/'Output-Calculation-sheet'!F8*'Output-Calculation-sheet'!F44</f>
        <v>0</v>
      </c>
      <c r="G53" s="2">
        <f>G9/'Output-Calculation-sheet'!G8*'Output-Calculation-sheet'!G44</f>
        <v>1010.2813624281274</v>
      </c>
      <c r="H53" s="2">
        <f>H9/'Output-Calculation-sheet'!H8*'Output-Calculation-sheet'!H44</f>
        <v>133.37633755563567</v>
      </c>
      <c r="I53" s="2">
        <f>I9/'Output-Calculation-sheet'!I8*'Output-Calculation-sheet'!I44</f>
        <v>358.11920854944844</v>
      </c>
      <c r="J53" s="2">
        <f>J9/'Output-Calculation-sheet'!J8*'Output-Calculation-sheet'!J44</f>
        <v>1697.5694993210516</v>
      </c>
      <c r="K53" s="2">
        <f>K9/'Output-Calculation-sheet'!K8*'Output-Calculation-sheet'!K44</f>
        <v>3050.9911196715302</v>
      </c>
      <c r="L53" s="2">
        <f>L9/'Output-Calculation-sheet'!L8*'Output-Calculation-sheet'!L44</f>
        <v>2972.6768023984478</v>
      </c>
      <c r="M53" s="2">
        <f>M9/'Output-Calculation-sheet'!M8*'Output-Calculation-sheet'!M44</f>
        <v>99.217189578195331</v>
      </c>
      <c r="N53" s="2">
        <f>N9/'Output-Calculation-sheet'!N8*'Output-Calculation-sheet'!N44</f>
        <v>85.325105962199615</v>
      </c>
      <c r="O53" s="2">
        <f>O9/'Output-Calculation-sheet'!O8*'Output-Calculation-sheet'!O44</f>
        <v>0</v>
      </c>
      <c r="P53" s="2">
        <f>P9/'Output-Calculation-sheet'!P8*'Output-Calculation-sheet'!P44</f>
        <v>2468.36142493529</v>
      </c>
      <c r="Q53" s="2">
        <f>Q9/'Output-Calculation-sheet'!Q8*'Output-Calculation-sheet'!Q44</f>
        <v>199.71027411375081</v>
      </c>
      <c r="R53" s="2">
        <f>R9/'Output-Calculation-sheet'!R8*'Output-Calculation-sheet'!R44</f>
        <v>4196.1261724104688</v>
      </c>
      <c r="S53" s="2">
        <f>S9/'Output-Calculation-sheet'!S8*'Output-Calculation-sheet'!S44</f>
        <v>0</v>
      </c>
      <c r="T53" s="2">
        <f>T9/'Output-Calculation-sheet'!T8*'Output-Calculation-sheet'!T44</f>
        <v>1244.4345663855956</v>
      </c>
      <c r="U53" s="2">
        <f>U9/'Output-Calculation-sheet'!U8*'Output-Calculation-sheet'!U44</f>
        <v>533.94968126151321</v>
      </c>
      <c r="V53" s="2">
        <f>V9/'Output-Calculation-sheet'!V8*'Output-Calculation-sheet'!V44</f>
        <v>1163.9615784625544</v>
      </c>
      <c r="W53" s="2">
        <f>W9/'Output-Calculation-sheet'!W8*'Output-Calculation-sheet'!W44</f>
        <v>30.487605045766283</v>
      </c>
      <c r="X53" s="2">
        <f>X9/'Output-Calculation-sheet'!X8*'Output-Calculation-sheet'!X44</f>
        <v>9.2516822440464495</v>
      </c>
      <c r="Y53" s="2">
        <f>Y9/'Output-Calculation-sheet'!Y8*'Output-Calculation-sheet'!Y44</f>
        <v>0</v>
      </c>
      <c r="AA53" s="2">
        <f t="shared" si="3"/>
        <v>26.305954562653579</v>
      </c>
    </row>
    <row r="54" spans="1:27" x14ac:dyDescent="0.25">
      <c r="A54" s="2">
        <v>2033</v>
      </c>
      <c r="B54" s="2">
        <f>B10/'Output-Calculation-sheet'!B9*'Output-Calculation-sheet'!B45</f>
        <v>591.22416534333354</v>
      </c>
      <c r="C54" s="2">
        <f>C10/'Output-Calculation-sheet'!C9*'Output-Calculation-sheet'!C45</f>
        <v>0</v>
      </c>
      <c r="D54" s="2">
        <f>D10/'Output-Calculation-sheet'!D9*'Output-Calculation-sheet'!D45</f>
        <v>5398.3099599002853</v>
      </c>
      <c r="E54" s="2">
        <f>E10/'Output-Calculation-sheet'!E9*'Output-Calculation-sheet'!E45</f>
        <v>3568.7428391526269</v>
      </c>
      <c r="F54" s="2">
        <f>F10/'Output-Calculation-sheet'!F9*'Output-Calculation-sheet'!F45</f>
        <v>0</v>
      </c>
      <c r="G54" s="2">
        <f>G10/'Output-Calculation-sheet'!G9*'Output-Calculation-sheet'!G45</f>
        <v>1296.8125177056336</v>
      </c>
      <c r="H54" s="2">
        <f>H10/'Output-Calculation-sheet'!H9*'Output-Calculation-sheet'!H45</f>
        <v>140.83704230574995</v>
      </c>
      <c r="I54" s="2">
        <f>I10/'Output-Calculation-sheet'!I9*'Output-Calculation-sheet'!I45</f>
        <v>530.02455590916725</v>
      </c>
      <c r="J54" s="2">
        <f>J10/'Output-Calculation-sheet'!J9*'Output-Calculation-sheet'!J45</f>
        <v>2129.2537578592114</v>
      </c>
      <c r="K54" s="2">
        <f>K10/'Output-Calculation-sheet'!K9*'Output-Calculation-sheet'!K45</f>
        <v>3632.7997172535283</v>
      </c>
      <c r="L54" s="2">
        <f>L10/'Output-Calculation-sheet'!L9*'Output-Calculation-sheet'!L45</f>
        <v>3440.4734071530102</v>
      </c>
      <c r="M54" s="2">
        <f>M10/'Output-Calculation-sheet'!M9*'Output-Calculation-sheet'!M45</f>
        <v>104.66235860414793</v>
      </c>
      <c r="N54" s="2">
        <f>N10/'Output-Calculation-sheet'!N9*'Output-Calculation-sheet'!N45</f>
        <v>92.706507622782937</v>
      </c>
      <c r="O54" s="2">
        <f>O10/'Output-Calculation-sheet'!O9*'Output-Calculation-sheet'!O45</f>
        <v>0</v>
      </c>
      <c r="P54" s="2">
        <f>P10/'Output-Calculation-sheet'!P9*'Output-Calculation-sheet'!P45</f>
        <v>2981.1335386292203</v>
      </c>
      <c r="Q54" s="2">
        <f>Q10/'Output-Calculation-sheet'!Q9*'Output-Calculation-sheet'!Q45</f>
        <v>397.22409283184578</v>
      </c>
      <c r="R54" s="2">
        <f>R10/'Output-Calculation-sheet'!R9*'Output-Calculation-sheet'!R45</f>
        <v>4449.0076775689886</v>
      </c>
      <c r="S54" s="2">
        <f>S10/'Output-Calculation-sheet'!S9*'Output-Calculation-sheet'!S45</f>
        <v>5.8238433485534387</v>
      </c>
      <c r="T54" s="2">
        <f>T10/'Output-Calculation-sheet'!T9*'Output-Calculation-sheet'!T45</f>
        <v>1438.5866853718114</v>
      </c>
      <c r="U54" s="2">
        <f>U10/'Output-Calculation-sheet'!U9*'Output-Calculation-sheet'!U45</f>
        <v>641.85706487035736</v>
      </c>
      <c r="V54" s="2">
        <f>V10/'Output-Calculation-sheet'!V9*'Output-Calculation-sheet'!V45</f>
        <v>1251.8280668288301</v>
      </c>
      <c r="W54" s="2">
        <f>W10/'Output-Calculation-sheet'!W9*'Output-Calculation-sheet'!W45</f>
        <v>41.719562329056352</v>
      </c>
      <c r="X54" s="2">
        <f>X10/'Output-Calculation-sheet'!X9*'Output-Calculation-sheet'!X45</f>
        <v>9.9224381398795138</v>
      </c>
      <c r="Y54" s="2">
        <f>Y10/'Output-Calculation-sheet'!Y9*'Output-Calculation-sheet'!Y45</f>
        <v>13.405479644920707</v>
      </c>
      <c r="AA54" s="2">
        <f t="shared" si="3"/>
        <v>32.156355278372942</v>
      </c>
    </row>
    <row r="55" spans="1:27" x14ac:dyDescent="0.25">
      <c r="A55" s="2">
        <v>2034</v>
      </c>
      <c r="B55" s="2">
        <f>B11/'Output-Calculation-sheet'!B10*'Output-Calculation-sheet'!B46</f>
        <v>2920.0603039739362</v>
      </c>
      <c r="C55" s="2">
        <f>C11/'Output-Calculation-sheet'!C10*'Output-Calculation-sheet'!C46</f>
        <v>0</v>
      </c>
      <c r="D55" s="2">
        <f>D11/'Output-Calculation-sheet'!D10*'Output-Calculation-sheet'!D46</f>
        <v>6026.3716335405288</v>
      </c>
      <c r="E55" s="2">
        <f>E11/'Output-Calculation-sheet'!E10*'Output-Calculation-sheet'!E46</f>
        <v>3987.6012477565505</v>
      </c>
      <c r="F55" s="2">
        <f>F11/'Output-Calculation-sheet'!F10*'Output-Calculation-sheet'!F46</f>
        <v>0</v>
      </c>
      <c r="G55" s="2">
        <f>G11/'Output-Calculation-sheet'!G10*'Output-Calculation-sheet'!G46</f>
        <v>1549.0635574588196</v>
      </c>
      <c r="H55" s="2">
        <f>H11/'Output-Calculation-sheet'!H10*'Output-Calculation-sheet'!H46</f>
        <v>142.82886892126893</v>
      </c>
      <c r="I55" s="2">
        <f>I11/'Output-Calculation-sheet'!I10*'Output-Calculation-sheet'!I46</f>
        <v>687.17118835549741</v>
      </c>
      <c r="J55" s="2">
        <f>J11/'Output-Calculation-sheet'!J10*'Output-Calculation-sheet'!J46</f>
        <v>2381.1036900169256</v>
      </c>
      <c r="K55" s="2">
        <f>K11/'Output-Calculation-sheet'!K10*'Output-Calculation-sheet'!K46</f>
        <v>4047.2013337778167</v>
      </c>
      <c r="L55" s="2">
        <f>L11/'Output-Calculation-sheet'!L10*'Output-Calculation-sheet'!L46</f>
        <v>3869.5842896860368</v>
      </c>
      <c r="M55" s="2">
        <f>M11/'Output-Calculation-sheet'!M10*'Output-Calculation-sheet'!M46</f>
        <v>103.38562480874864</v>
      </c>
      <c r="N55" s="2">
        <f>N11/'Output-Calculation-sheet'!N10*'Output-Calculation-sheet'!N46</f>
        <v>92.830078945795606</v>
      </c>
      <c r="O55" s="2">
        <f>O11/'Output-Calculation-sheet'!O10*'Output-Calculation-sheet'!O46</f>
        <v>2.3412812894480881</v>
      </c>
      <c r="P55" s="2">
        <f>P11/'Output-Calculation-sheet'!P10*'Output-Calculation-sheet'!P46</f>
        <v>3218.2685741792138</v>
      </c>
      <c r="Q55" s="2">
        <f>Q11/'Output-Calculation-sheet'!Q10*'Output-Calculation-sheet'!Q46</f>
        <v>778.16243653921777</v>
      </c>
      <c r="R55" s="2">
        <f>R11/'Output-Calculation-sheet'!R10*'Output-Calculation-sheet'!R46</f>
        <v>4500.4625682163833</v>
      </c>
      <c r="S55" s="2">
        <f>S11/'Output-Calculation-sheet'!S10*'Output-Calculation-sheet'!S46</f>
        <v>13.662901515838749</v>
      </c>
      <c r="T55" s="2">
        <f>T11/'Output-Calculation-sheet'!T10*'Output-Calculation-sheet'!T46</f>
        <v>1492.0091963047457</v>
      </c>
      <c r="U55" s="2">
        <f>U11/'Output-Calculation-sheet'!U10*'Output-Calculation-sheet'!U46</f>
        <v>706.61782619228973</v>
      </c>
      <c r="V55" s="2">
        <f>V11/'Output-Calculation-sheet'!V10*'Output-Calculation-sheet'!V46</f>
        <v>1299.5616559302516</v>
      </c>
      <c r="W55" s="2">
        <f>W11/'Output-Calculation-sheet'!W10*'Output-Calculation-sheet'!W46</f>
        <v>63.923325772569619</v>
      </c>
      <c r="X55" s="2">
        <f>X11/'Output-Calculation-sheet'!X10*'Output-Calculation-sheet'!X46</f>
        <v>10.08143828111668</v>
      </c>
      <c r="Y55" s="2">
        <f>Y11/'Output-Calculation-sheet'!Y10*'Output-Calculation-sheet'!Y46</f>
        <v>21.214146981222449</v>
      </c>
      <c r="AA55" s="2">
        <f t="shared" si="3"/>
        <v>37.913507168444227</v>
      </c>
    </row>
    <row r="56" spans="1:27" x14ac:dyDescent="0.25">
      <c r="A56" s="2">
        <v>2035</v>
      </c>
      <c r="B56" s="2">
        <f>B12/'Output-Calculation-sheet'!B11*'Output-Calculation-sheet'!B47</f>
        <v>7430.5943448743092</v>
      </c>
      <c r="C56" s="2">
        <f>C12/'Output-Calculation-sheet'!C11*'Output-Calculation-sheet'!C47</f>
        <v>11.285542592569227</v>
      </c>
      <c r="D56" s="2">
        <f>D12/'Output-Calculation-sheet'!D11*'Output-Calculation-sheet'!D47</f>
        <v>6493.0787519035293</v>
      </c>
      <c r="E56" s="2">
        <f>E12/'Output-Calculation-sheet'!E11*'Output-Calculation-sheet'!E47</f>
        <v>4683.5722663390143</v>
      </c>
      <c r="F56" s="2">
        <f>F12/'Output-Calculation-sheet'!F11*'Output-Calculation-sheet'!F47</f>
        <v>114.92761491328844</v>
      </c>
      <c r="G56" s="2">
        <f>G12/'Output-Calculation-sheet'!G11*'Output-Calculation-sheet'!G47</f>
        <v>1694.4629407282362</v>
      </c>
      <c r="H56" s="2">
        <f>H12/'Output-Calculation-sheet'!H11*'Output-Calculation-sheet'!H47</f>
        <v>135.48756119518694</v>
      </c>
      <c r="I56" s="2">
        <f>I12/'Output-Calculation-sheet'!I11*'Output-Calculation-sheet'!I47</f>
        <v>741.87276700705377</v>
      </c>
      <c r="J56" s="2">
        <f>J12/'Output-Calculation-sheet'!J11*'Output-Calculation-sheet'!J47</f>
        <v>2400.5418913510039</v>
      </c>
      <c r="K56" s="2">
        <f>K12/'Output-Calculation-sheet'!K11*'Output-Calculation-sheet'!K47</f>
        <v>3991.2645075632477</v>
      </c>
      <c r="L56" s="2">
        <f>L12/'Output-Calculation-sheet'!L11*'Output-Calculation-sheet'!L47</f>
        <v>4089.9755730519091</v>
      </c>
      <c r="M56" s="2">
        <f>M12/'Output-Calculation-sheet'!M11*'Output-Calculation-sheet'!M47</f>
        <v>98.009582953125687</v>
      </c>
      <c r="N56" s="2">
        <f>N12/'Output-Calculation-sheet'!N11*'Output-Calculation-sheet'!N47</f>
        <v>89.279169831976006</v>
      </c>
      <c r="O56" s="2">
        <f>O12/'Output-Calculation-sheet'!O11*'Output-Calculation-sheet'!O47</f>
        <v>10.962337022026936</v>
      </c>
      <c r="P56" s="2">
        <f>P12/'Output-Calculation-sheet'!P11*'Output-Calculation-sheet'!P47</f>
        <v>3147.1971809172223</v>
      </c>
      <c r="Q56" s="2">
        <f>Q12/'Output-Calculation-sheet'!Q11*'Output-Calculation-sheet'!Q47</f>
        <v>1217.5906392162469</v>
      </c>
      <c r="R56" s="2">
        <f>R12/'Output-Calculation-sheet'!R11*'Output-Calculation-sheet'!R47</f>
        <v>4316.4777550110548</v>
      </c>
      <c r="S56" s="2">
        <f>S12/'Output-Calculation-sheet'!S11*'Output-Calculation-sheet'!S47</f>
        <v>30.976098709887143</v>
      </c>
      <c r="T56" s="2">
        <f>T12/'Output-Calculation-sheet'!T11*'Output-Calculation-sheet'!T47</f>
        <v>1508.1946206339458</v>
      </c>
      <c r="U56" s="2">
        <f>U12/'Output-Calculation-sheet'!U11*'Output-Calculation-sheet'!U47</f>
        <v>749.7129306040282</v>
      </c>
      <c r="V56" s="2">
        <f>V12/'Output-Calculation-sheet'!V11*'Output-Calculation-sheet'!V47</f>
        <v>1250.6382278485244</v>
      </c>
      <c r="W56" s="2">
        <f>W12/'Output-Calculation-sheet'!W11*'Output-Calculation-sheet'!W47</f>
        <v>78.717395204836976</v>
      </c>
      <c r="X56" s="2">
        <f>X12/'Output-Calculation-sheet'!X11*'Output-Calculation-sheet'!X47</f>
        <v>9.4406532527680191</v>
      </c>
      <c r="Y56" s="2">
        <f>Y12/'Output-Calculation-sheet'!Y11*'Output-Calculation-sheet'!Y47</f>
        <v>31.50683794402838</v>
      </c>
      <c r="AA56" s="2">
        <f t="shared" si="3"/>
        <v>44.325767190669019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7.8185489480213519</v>
      </c>
      <c r="C63" s="2">
        <f>C8*'Output-Calculation-sheet'!C52/10^9</f>
        <v>3.6944947345322174</v>
      </c>
      <c r="D63" s="2">
        <f>D8*'Output-Calculation-sheet'!D52/10^9</f>
        <v>1.792943922616963</v>
      </c>
      <c r="E63" s="2">
        <f>E8*'Output-Calculation-sheet'!E52/10^9</f>
        <v>2.1440500703453229</v>
      </c>
      <c r="F63" s="2">
        <f>F8*'Output-Calculation-sheet'!F52/10^9</f>
        <v>0.83242648555823084</v>
      </c>
      <c r="G63" s="2">
        <f>G8*'Output-Calculation-sheet'!G52/10^9</f>
        <v>0.58752998181385374</v>
      </c>
      <c r="H63" s="2">
        <f>H8*'Output-Calculation-sheet'!H52/10^9</f>
        <v>1.1605003637303322</v>
      </c>
      <c r="I63" s="2">
        <f>I8*'Output-Calculation-sheet'!I52/10^9</f>
        <v>0.57562539950569347</v>
      </c>
      <c r="J63" s="2">
        <f>J8*'Output-Calculation-sheet'!J52/10^9</f>
        <v>0.59927834498972032</v>
      </c>
      <c r="K63" s="2">
        <f>K8*'Output-Calculation-sheet'!K52/10^9</f>
        <v>0.72290425586418994</v>
      </c>
      <c r="L63" s="2">
        <f>L8*'Output-Calculation-sheet'!L52/10^9</f>
        <v>0.75412992699484571</v>
      </c>
      <c r="M63" s="2">
        <f>M8*'Output-Calculation-sheet'!M52/10^9</f>
        <v>0.80641799316633067</v>
      </c>
      <c r="N63" s="2">
        <f>N8*'Output-Calculation-sheet'!N52/10^9</f>
        <v>0.78854619617799449</v>
      </c>
      <c r="O63" s="2">
        <f>O8*'Output-Calculation-sheet'!O52/10^9</f>
        <v>0.71832490824920436</v>
      </c>
      <c r="P63" s="2">
        <f>P8*'Output-Calculation-sheet'!P52/10^9</f>
        <v>0.64848060721005762</v>
      </c>
      <c r="Q63" s="2">
        <f>Q8*'Output-Calculation-sheet'!Q52/10^9</f>
        <v>0.68942894323979853</v>
      </c>
      <c r="R63" s="2">
        <f>R8*'Output-Calculation-sheet'!R52/10^9</f>
        <v>0.54461046367245458</v>
      </c>
      <c r="S63" s="2">
        <f>S8*'Output-Calculation-sheet'!S52/10^9</f>
        <v>0.44956899250304466</v>
      </c>
      <c r="T63" s="2">
        <f>T8*'Output-Calculation-sheet'!T52/10^9</f>
        <v>0.16878474540505428</v>
      </c>
      <c r="U63" s="2">
        <f>U8*'Output-Calculation-sheet'!U52/10^9</f>
        <v>0.1646002371011912</v>
      </c>
      <c r="V63" s="2">
        <f>V8*'Output-Calculation-sheet'!V52/10^9</f>
        <v>0.14034819790171493</v>
      </c>
      <c r="W63" s="2">
        <f>W8*'Output-Calculation-sheet'!W52/10^9</f>
        <v>7.229832566195972E-2</v>
      </c>
      <c r="X63" s="2">
        <f>X8*'Output-Calculation-sheet'!X52/10^9</f>
        <v>8.6417898731232026E-2</v>
      </c>
      <c r="Y63" s="2">
        <f>Y8*'Output-Calculation-sheet'!Y52/10^9</f>
        <v>6.5846474423302742E-2</v>
      </c>
      <c r="AA63" s="2">
        <f t="shared" si="4"/>
        <v>26.026106417416063</v>
      </c>
    </row>
    <row r="64" spans="1:27" x14ac:dyDescent="0.25">
      <c r="A64" s="2">
        <v>2032</v>
      </c>
      <c r="B64" s="2">
        <f>B9*'Output-Calculation-sheet'!B53/10^9</f>
        <v>8.6171032782912373</v>
      </c>
      <c r="C64" s="2">
        <f>C9*'Output-Calculation-sheet'!C53/10^9</f>
        <v>4.0789110630848437</v>
      </c>
      <c r="D64" s="2">
        <f>D9*'Output-Calculation-sheet'!D53/10^9</f>
        <v>1.9666035068719012</v>
      </c>
      <c r="E64" s="2">
        <f>E9*'Output-Calculation-sheet'!E53/10^9</f>
        <v>2.35291451171542</v>
      </c>
      <c r="F64" s="2">
        <f>F9*'Output-Calculation-sheet'!F53/10^9</f>
        <v>0.91353375821540306</v>
      </c>
      <c r="G64" s="2">
        <f>G9*'Output-Calculation-sheet'!G53/10^9</f>
        <v>0.64475349084115119</v>
      </c>
      <c r="H64" s="2">
        <f>H9*'Output-Calculation-sheet'!H53/10^9</f>
        <v>1.2806943468555365</v>
      </c>
      <c r="I64" s="2">
        <f>I9*'Output-Calculation-sheet'!I53/10^9</f>
        <v>0.63189362429982276</v>
      </c>
      <c r="J64" s="2">
        <f>J9*'Output-Calculation-sheet'!J53/10^9</f>
        <v>0.65696536465658528</v>
      </c>
      <c r="K64" s="2">
        <f>K9*'Output-Calculation-sheet'!K53/10^9</f>
        <v>0.79134798070459667</v>
      </c>
      <c r="L64" s="2">
        <f>L9*'Output-Calculation-sheet'!L53/10^9</f>
        <v>0.82249383966913903</v>
      </c>
      <c r="M64" s="2">
        <f>M9*'Output-Calculation-sheet'!M53/10^9</f>
        <v>0.88985146397497206</v>
      </c>
      <c r="N64" s="2">
        <f>N9*'Output-Calculation-sheet'!N53/10^9</f>
        <v>0.87020259528127142</v>
      </c>
      <c r="O64" s="2">
        <f>O9*'Output-Calculation-sheet'!O53/10^9</f>
        <v>0.79306478536604497</v>
      </c>
      <c r="P64" s="2">
        <f>P9*'Output-Calculation-sheet'!P53/10^9</f>
        <v>0.71058934170251642</v>
      </c>
      <c r="Q64" s="2">
        <f>Q9*'Output-Calculation-sheet'!Q53/10^9</f>
        <v>0.75916733561536065</v>
      </c>
      <c r="R64" s="2">
        <f>R9*'Output-Calculation-sheet'!R53/10^9</f>
        <v>0.59486789014210095</v>
      </c>
      <c r="S64" s="2">
        <f>S9*'Output-Calculation-sheet'!S53/10^9</f>
        <v>0.49633167201065359</v>
      </c>
      <c r="T64" s="2">
        <f>T9*'Output-Calculation-sheet'!T53/10^9</f>
        <v>0.18437291375870296</v>
      </c>
      <c r="U64" s="2">
        <f>U9*'Output-Calculation-sheet'!U53/10^9</f>
        <v>0.18051169580267107</v>
      </c>
      <c r="V64" s="2">
        <f>V9*'Output-Calculation-sheet'!V53/10^9</f>
        <v>0.15309789602436383</v>
      </c>
      <c r="W64" s="2">
        <f>W9*'Output-Calculation-sheet'!W53/10^9</f>
        <v>7.9348791461353471E-2</v>
      </c>
      <c r="X64" s="2">
        <f>X9*'Output-Calculation-sheet'!X53/10^9</f>
        <v>9.5391807024630168E-2</v>
      </c>
      <c r="Y64" s="2">
        <f>Y9*'Output-Calculation-sheet'!Y53/10^9</f>
        <v>7.2351353414439629E-2</v>
      </c>
      <c r="AA64" s="2">
        <f t="shared" si="4"/>
        <v>28.636364306784717</v>
      </c>
    </row>
    <row r="65" spans="1:27" x14ac:dyDescent="0.25">
      <c r="A65" s="2">
        <v>2033</v>
      </c>
      <c r="B65" s="2">
        <f>B10*'Output-Calculation-sheet'!B54/10^9</f>
        <v>8.9602874668204304</v>
      </c>
      <c r="C65" s="2">
        <f>C10*'Output-Calculation-sheet'!C54/10^9</f>
        <v>4.2493521359675404</v>
      </c>
      <c r="D65" s="2">
        <f>D10*'Output-Calculation-sheet'!D54/10^9</f>
        <v>2.0346552176888588</v>
      </c>
      <c r="E65" s="2">
        <f>E10*'Output-Calculation-sheet'!E54/10^9</f>
        <v>2.4360102796332193</v>
      </c>
      <c r="F65" s="2">
        <f>F10*'Output-Calculation-sheet'!F54/10^9</f>
        <v>0.94594197265696356</v>
      </c>
      <c r="G65" s="2">
        <f>G10*'Output-Calculation-sheet'!G54/10^9</f>
        <v>0.66745495548247735</v>
      </c>
      <c r="H65" s="2">
        <f>H10*'Output-Calculation-sheet'!H54/10^9</f>
        <v>1.3337233770707162</v>
      </c>
      <c r="I65" s="2">
        <f>I10*'Output-Calculation-sheet'!I54/10^9</f>
        <v>0.65444042610366071</v>
      </c>
      <c r="J65" s="2">
        <f>J10*'Output-Calculation-sheet'!J54/10^9</f>
        <v>0.67938765735173823</v>
      </c>
      <c r="K65" s="2">
        <f>K10*'Output-Calculation-sheet'!K54/10^9</f>
        <v>0.8172375615090437</v>
      </c>
      <c r="L65" s="2">
        <f>L10*'Output-Calculation-sheet'!L54/10^9</f>
        <v>0.84520504749671843</v>
      </c>
      <c r="M65" s="2">
        <f>M10*'Output-Calculation-sheet'!M54/10^9</f>
        <v>0.92642273023433919</v>
      </c>
      <c r="N65" s="2">
        <f>N10*'Output-Calculation-sheet'!N54/10^9</f>
        <v>0.90612443279541688</v>
      </c>
      <c r="O65" s="2">
        <f>O10*'Output-Calculation-sheet'!O54/10^9</f>
        <v>0.82620050432307657</v>
      </c>
      <c r="P65" s="2">
        <f>P10*'Output-Calculation-sheet'!P54/10^9</f>
        <v>0.7344246989184221</v>
      </c>
      <c r="Q65" s="2">
        <f>Q10*'Output-Calculation-sheet'!Q54/10^9</f>
        <v>0.78843108144417262</v>
      </c>
      <c r="R65" s="2">
        <f>R10*'Output-Calculation-sheet'!R54/10^9</f>
        <v>0.613012258446197</v>
      </c>
      <c r="S65" s="2">
        <f>S10*'Output-Calculation-sheet'!S54/10^9</f>
        <v>0.5170304720365384</v>
      </c>
      <c r="T65" s="2">
        <f>T10*'Output-Calculation-sheet'!T54/10^9</f>
        <v>0.18997486649251258</v>
      </c>
      <c r="U65" s="2">
        <f>U10*'Output-Calculation-sheet'!U54/10^9</f>
        <v>0.1867405035003126</v>
      </c>
      <c r="V65" s="2">
        <f>V10*'Output-Calculation-sheet'!V54/10^9</f>
        <v>0.15757957411031112</v>
      </c>
      <c r="W65" s="2">
        <f>W10*'Output-Calculation-sheet'!W54/10^9</f>
        <v>8.2163887536760016E-2</v>
      </c>
      <c r="X65" s="2">
        <f>X10*'Output-Calculation-sheet'!X54/10^9</f>
        <v>9.9352061120133103E-2</v>
      </c>
      <c r="Y65" s="2">
        <f>Y10*'Output-Calculation-sheet'!Y54/10^9</f>
        <v>7.5002021534236685E-2</v>
      </c>
      <c r="AA65" s="2">
        <f t="shared" si="4"/>
        <v>29.72615519027379</v>
      </c>
    </row>
    <row r="66" spans="1:27" x14ac:dyDescent="0.25">
      <c r="A66" s="2">
        <v>2034</v>
      </c>
      <c r="B66" s="2">
        <f>B11*'Output-Calculation-sheet'!B55/10^9</f>
        <v>8.8281957167367135</v>
      </c>
      <c r="C66" s="2">
        <f>C11*'Output-Calculation-sheet'!C55/10^9</f>
        <v>4.1972125561024018</v>
      </c>
      <c r="D66" s="2">
        <f>D11*'Output-Calculation-sheet'!D55/10^9</f>
        <v>1.9953668768822204</v>
      </c>
      <c r="E66" s="2">
        <f>E11*'Output-Calculation-sheet'!E55/10^9</f>
        <v>2.3906621666328207</v>
      </c>
      <c r="F66" s="2">
        <f>F11*'Output-Calculation-sheet'!F55/10^9</f>
        <v>0.92861173885581316</v>
      </c>
      <c r="G66" s="2">
        <f>G11*'Output-Calculation-sheet'!G55/10^9</f>
        <v>0.65493578060515933</v>
      </c>
      <c r="H66" s="2">
        <f>H11*'Output-Calculation-sheet'!H55/10^9</f>
        <v>1.3166078405538917</v>
      </c>
      <c r="I66" s="2">
        <f>I11*'Output-Calculation-sheet'!I55/10^9</f>
        <v>0.64244533682280913</v>
      </c>
      <c r="J66" s="2">
        <f>J11*'Output-Calculation-sheet'!J55/10^9</f>
        <v>0.66590225356900501</v>
      </c>
      <c r="K66" s="2">
        <f>K11*'Output-Calculation-sheet'!K55/10^9</f>
        <v>0.79985644872913719</v>
      </c>
      <c r="L66" s="2">
        <f>L11*'Output-Calculation-sheet'!L55/10^9</f>
        <v>0.82270164642101185</v>
      </c>
      <c r="M66" s="2">
        <f>M11*'Output-Calculation-sheet'!M55/10^9</f>
        <v>0.91438933407162371</v>
      </c>
      <c r="N66" s="2">
        <f>N11*'Output-Calculation-sheet'!N55/10^9</f>
        <v>0.89450323825951406</v>
      </c>
      <c r="O66" s="2">
        <f>O11*'Output-Calculation-sheet'!O55/10^9</f>
        <v>0.81605888183049835</v>
      </c>
      <c r="P66" s="2">
        <f>P11*'Output-Calculation-sheet'!P55/10^9</f>
        <v>0.71934951996315466</v>
      </c>
      <c r="Q66" s="2">
        <f>Q11*'Output-Calculation-sheet'!Q55/10^9</f>
        <v>0.77549600797594853</v>
      </c>
      <c r="R66" s="2">
        <f>R11*'Output-Calculation-sheet'!R55/10^9</f>
        <v>0.59890857235920358</v>
      </c>
      <c r="S66" s="2">
        <f>S11*'Output-Calculation-sheet'!S55/10^9</f>
        <v>0.51058616660748746</v>
      </c>
      <c r="T66" s="2">
        <f>T11*'Output-Calculation-sheet'!T55/10^9</f>
        <v>0.18553013474240401</v>
      </c>
      <c r="U66" s="2">
        <f>U11*'Output-Calculation-sheet'!U55/10^9</f>
        <v>0.18310158012328034</v>
      </c>
      <c r="V66" s="2">
        <f>V11*'Output-Calculation-sheet'!V55/10^9</f>
        <v>0.15375952470447513</v>
      </c>
      <c r="W66" s="2">
        <f>W11*'Output-Calculation-sheet'!W55/10^9</f>
        <v>8.0645816076208729E-2</v>
      </c>
      <c r="X66" s="2">
        <f>X11*'Output-Calculation-sheet'!X55/10^9</f>
        <v>9.8115630633881193E-2</v>
      </c>
      <c r="Y66" s="2">
        <f>Y11*'Output-Calculation-sheet'!Y55/10^9</f>
        <v>7.3708380847745711E-2</v>
      </c>
      <c r="AA66" s="2">
        <f t="shared" si="4"/>
        <v>29.246651150106423</v>
      </c>
    </row>
    <row r="67" spans="1:27" x14ac:dyDescent="0.25">
      <c r="A67" s="2">
        <v>2035</v>
      </c>
      <c r="B67" s="2">
        <f>B12*'Output-Calculation-sheet'!B56/10^9</f>
        <v>8.2381112908965868</v>
      </c>
      <c r="C67" s="2">
        <f>C12*'Output-Calculation-sheet'!C56/10^9</f>
        <v>3.9301297275770639</v>
      </c>
      <c r="D67" s="2">
        <f>D12*'Output-Calculation-sheet'!D56/10^9</f>
        <v>1.8546067538384381</v>
      </c>
      <c r="E67" s="2">
        <f>E12*'Output-Calculation-sheet'!E56/10^9</f>
        <v>2.2236137635666373</v>
      </c>
      <c r="F67" s="2">
        <f>F12*'Output-Calculation-sheet'!F56/10^9</f>
        <v>0.86407913384168522</v>
      </c>
      <c r="G67" s="2">
        <f>G12*'Output-Calculation-sheet'!G56/10^9</f>
        <v>0.60905008607618971</v>
      </c>
      <c r="H67" s="2">
        <f>H12*'Output-Calculation-sheet'!H56/10^9</f>
        <v>1.2321725038512439</v>
      </c>
      <c r="I67" s="2">
        <f>I12*'Output-Calculation-sheet'!I56/10^9</f>
        <v>0.59776332998452764</v>
      </c>
      <c r="J67" s="2">
        <f>J12*'Output-Calculation-sheet'!J56/10^9</f>
        <v>0.61862365068162839</v>
      </c>
      <c r="K67" s="2">
        <f>K12*'Output-Calculation-sheet'!K56/10^9</f>
        <v>0.74195680092256122</v>
      </c>
      <c r="L67" s="2">
        <f>L12*'Output-Calculation-sheet'!L56/10^9</f>
        <v>0.75843695290867541</v>
      </c>
      <c r="M67" s="2">
        <f>M12*'Output-Calculation-sheet'!M56/10^9</f>
        <v>0.85554386784065217</v>
      </c>
      <c r="N67" s="2">
        <f>N12*'Output-Calculation-sheet'!N56/10^9</f>
        <v>0.83705109406400646</v>
      </c>
      <c r="O67" s="2">
        <f>O12*'Output-Calculation-sheet'!O56/10^9</f>
        <v>0.764119568465358</v>
      </c>
      <c r="P67" s="2">
        <f>P12*'Output-Calculation-sheet'!P56/10^9</f>
        <v>0.66783115711521501</v>
      </c>
      <c r="Q67" s="2">
        <f>Q12*'Output-Calculation-sheet'!Q56/10^9</f>
        <v>0.72207223541193832</v>
      </c>
      <c r="R67" s="2">
        <f>R12*'Output-Calculation-sheet'!R56/10^9</f>
        <v>0.55466810202840411</v>
      </c>
      <c r="S67" s="2">
        <f>S12*'Output-Calculation-sheet'!S56/10^9</f>
        <v>0.47793152794546589</v>
      </c>
      <c r="T67" s="2">
        <f>T12*'Output-Calculation-sheet'!T56/10^9</f>
        <v>0.17170782865701989</v>
      </c>
      <c r="U67" s="2">
        <f>U12*'Output-Calculation-sheet'!U56/10^9</f>
        <v>0.1701491055813526</v>
      </c>
      <c r="V67" s="2">
        <f>V12*'Output-Calculation-sheet'!V56/10^9</f>
        <v>0.14220634027210635</v>
      </c>
      <c r="W67" s="2">
        <f>W12*'Output-Calculation-sheet'!W56/10^9</f>
        <v>7.5025103873583368E-2</v>
      </c>
      <c r="X67" s="2">
        <f>X12*'Output-Calculation-sheet'!X56/10^9</f>
        <v>9.185151838917463E-2</v>
      </c>
      <c r="Y67" s="2">
        <f>Y12*'Output-Calculation-sheet'!Y56/10^9</f>
        <v>6.8658638803196267E-2</v>
      </c>
      <c r="AA67" s="2">
        <f t="shared" si="4"/>
        <v>27.26736008259271</v>
      </c>
    </row>
    <row r="68" spans="1:27" x14ac:dyDescent="0.25">
      <c r="B68" s="2">
        <f>SUM(B60:B67)</f>
        <v>59.216113992636906</v>
      </c>
      <c r="C68" s="2">
        <f t="shared" ref="C68:Y68" si="5">SUM(C60:C67)</f>
        <v>30.422108907962897</v>
      </c>
      <c r="D68" s="2">
        <f t="shared" si="5"/>
        <v>13.274841963568619</v>
      </c>
      <c r="E68" s="2">
        <f t="shared" si="5"/>
        <v>15.886828711167382</v>
      </c>
      <c r="F68" s="2">
        <f t="shared" si="5"/>
        <v>6.1700238260577036</v>
      </c>
      <c r="G68" s="2">
        <f t="shared" si="5"/>
        <v>4.3521225253832769</v>
      </c>
      <c r="H68" s="2">
        <f t="shared" si="5"/>
        <v>9.5055571450915881</v>
      </c>
      <c r="I68" s="2">
        <f t="shared" si="5"/>
        <v>4.2659464130659162</v>
      </c>
      <c r="J68" s="2">
        <f t="shared" si="5"/>
        <v>4.4361960417446165</v>
      </c>
      <c r="K68" s="2">
        <f t="shared" si="5"/>
        <v>5.3478615265107896</v>
      </c>
      <c r="L68" s="2">
        <f t="shared" si="5"/>
        <v>5.5519894454330636</v>
      </c>
      <c r="M68" s="2">
        <f t="shared" si="5"/>
        <v>6.9227761553961162</v>
      </c>
      <c r="N68" s="2">
        <f t="shared" si="5"/>
        <v>6.3978486162383561</v>
      </c>
      <c r="O68" s="2">
        <f t="shared" si="5"/>
        <v>6.0678517091867574</v>
      </c>
      <c r="P68" s="2">
        <f t="shared" si="5"/>
        <v>4.797163207049306</v>
      </c>
      <c r="Q68" s="2">
        <f t="shared" si="5"/>
        <v>5.162220412637466</v>
      </c>
      <c r="R68" s="2">
        <f t="shared" si="5"/>
        <v>4.0270991230123157</v>
      </c>
      <c r="S68" s="2">
        <f t="shared" si="5"/>
        <v>3.5008541641091377</v>
      </c>
      <c r="T68" s="2">
        <f t="shared" si="5"/>
        <v>1.2475347533752092</v>
      </c>
      <c r="U68" s="2">
        <f t="shared" si="5"/>
        <v>1.218407620826073</v>
      </c>
      <c r="V68" s="2">
        <f t="shared" si="5"/>
        <v>1.0375593058475001</v>
      </c>
      <c r="W68" s="2">
        <f t="shared" si="5"/>
        <v>0.53575233754514562</v>
      </c>
      <c r="X68" s="2">
        <f t="shared" si="5"/>
        <v>0.74982425607114633</v>
      </c>
      <c r="Y68" s="2">
        <f t="shared" si="5"/>
        <v>0.48845672002122559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819.21830321736797</v>
      </c>
      <c r="E74" s="2">
        <f>E8/'Output-Calculation-sheet'!E7*'Output-Calculation-sheet'!E61</f>
        <v>599.03044251252913</v>
      </c>
      <c r="F74" s="2">
        <f>F8/'Output-Calculation-sheet'!F7*'Output-Calculation-sheet'!F61</f>
        <v>0</v>
      </c>
      <c r="G74" s="2">
        <f>G8/'Output-Calculation-sheet'!G7*'Output-Calculation-sheet'!G61</f>
        <v>276.52912872868768</v>
      </c>
      <c r="H74" s="2">
        <f>H8/'Output-Calculation-sheet'!H7*'Output-Calculation-sheet'!H61</f>
        <v>20.488362556552278</v>
      </c>
      <c r="I74" s="2">
        <f>I8/'Output-Calculation-sheet'!I7*'Output-Calculation-sheet'!I61</f>
        <v>104.40477421471371</v>
      </c>
      <c r="J74" s="2">
        <f>J8/'Output-Calculation-sheet'!J7*'Output-Calculation-sheet'!J61</f>
        <v>399.94124365062032</v>
      </c>
      <c r="K74" s="2">
        <f>K8/'Output-Calculation-sheet'!K7*'Output-Calculation-sheet'!K61</f>
        <v>670.46978598517387</v>
      </c>
      <c r="L74" s="2">
        <f>L8/'Output-Calculation-sheet'!L7*'Output-Calculation-sheet'!L61</f>
        <v>497.47129625671249</v>
      </c>
      <c r="M74" s="2">
        <f>M8/'Output-Calculation-sheet'!M7*'Output-Calculation-sheet'!M61</f>
        <v>15.533508657010399</v>
      </c>
      <c r="N74" s="2">
        <f>N8/'Output-Calculation-sheet'!N7*'Output-Calculation-sheet'!N61</f>
        <v>13.171568508070431</v>
      </c>
      <c r="O74" s="2">
        <f>O8/'Output-Calculation-sheet'!O7*'Output-Calculation-sheet'!O61</f>
        <v>0</v>
      </c>
      <c r="P74" s="2">
        <f>P8/'Output-Calculation-sheet'!P7*'Output-Calculation-sheet'!P61</f>
        <v>465.50997686648833</v>
      </c>
      <c r="Q74" s="2">
        <f>Q8/'Output-Calculation-sheet'!Q7*'Output-Calculation-sheet'!Q61</f>
        <v>32.280176656633614</v>
      </c>
      <c r="R74" s="2">
        <f>R8/'Output-Calculation-sheet'!R7*'Output-Calculation-sheet'!R61</f>
        <v>804.29306820428224</v>
      </c>
      <c r="S74" s="2">
        <f>S8/'Output-Calculation-sheet'!S7*'Output-Calculation-sheet'!S61</f>
        <v>0.23161894101024882</v>
      </c>
      <c r="T74" s="2">
        <f>T8/'Output-Calculation-sheet'!T7*'Output-Calculation-sheet'!T61</f>
        <v>270.98983134242252</v>
      </c>
      <c r="U74" s="2">
        <f>U8/'Output-Calculation-sheet'!U7*'Output-Calculation-sheet'!U61</f>
        <v>106.8273715128766</v>
      </c>
      <c r="V74" s="2">
        <f>V8/'Output-Calculation-sheet'!V7*'Output-Calculation-sheet'!V61</f>
        <v>189.77965013979042</v>
      </c>
      <c r="W74" s="2">
        <f>W8/'Output-Calculation-sheet'!W7*'Output-Calculation-sheet'!W61</f>
        <v>5.2082464761337581</v>
      </c>
      <c r="X74" s="2">
        <f>X8/'Output-Calculation-sheet'!X7*'Output-Calculation-sheet'!X61</f>
        <v>1.6527972179706296</v>
      </c>
      <c r="Y74" s="2">
        <f>Y8/'Output-Calculation-sheet'!Y7*'Output-Calculation-sheet'!Y61</f>
        <v>0</v>
      </c>
      <c r="AA74" s="2">
        <f t="shared" si="6"/>
        <v>5.2930311516450468</v>
      </c>
    </row>
    <row r="75" spans="1:27" x14ac:dyDescent="0.25">
      <c r="A75" s="2">
        <v>2032</v>
      </c>
      <c r="B75" s="2">
        <f>B9/'Output-Calculation-sheet'!B8*'Output-Calculation-sheet'!B62</f>
        <v>58.745576713301347</v>
      </c>
      <c r="C75" s="2">
        <f>C9/'Output-Calculation-sheet'!C8*'Output-Calculation-sheet'!C62</f>
        <v>0</v>
      </c>
      <c r="D75" s="2">
        <f>D9/'Output-Calculation-sheet'!D8*'Output-Calculation-sheet'!D62</f>
        <v>1091.0868299259776</v>
      </c>
      <c r="E75" s="2">
        <f>E9/'Output-Calculation-sheet'!E8*'Output-Calculation-sheet'!E62</f>
        <v>755.46787747882615</v>
      </c>
      <c r="F75" s="2">
        <f>F9/'Output-Calculation-sheet'!F8*'Output-Calculation-sheet'!F62</f>
        <v>0</v>
      </c>
      <c r="G75" s="2">
        <f>G9/'Output-Calculation-sheet'!G8*'Output-Calculation-sheet'!G62</f>
        <v>355.87207505405672</v>
      </c>
      <c r="H75" s="2">
        <f>H9/'Output-Calculation-sheet'!H8*'Output-Calculation-sheet'!H62</f>
        <v>23.468828260972057</v>
      </c>
      <c r="I75" s="2">
        <f>I9/'Output-Calculation-sheet'!I8*'Output-Calculation-sheet'!I62</f>
        <v>146.54438828352895</v>
      </c>
      <c r="J75" s="2">
        <f>J9/'Output-Calculation-sheet'!J8*'Output-Calculation-sheet'!J62</f>
        <v>497.73234569702788</v>
      </c>
      <c r="K75" s="2">
        <f>K9/'Output-Calculation-sheet'!K8*'Output-Calculation-sheet'!K62</f>
        <v>772.67542541563853</v>
      </c>
      <c r="L75" s="2">
        <f>L9/'Output-Calculation-sheet'!L8*'Output-Calculation-sheet'!L62</f>
        <v>672.74173976109068</v>
      </c>
      <c r="M75" s="2">
        <f>M9/'Output-Calculation-sheet'!M8*'Output-Calculation-sheet'!M62</f>
        <v>17.229064970253617</v>
      </c>
      <c r="N75" s="2">
        <f>N9/'Output-Calculation-sheet'!N8*'Output-Calculation-sheet'!N62</f>
        <v>15.479193151628184</v>
      </c>
      <c r="O75" s="2">
        <f>O9/'Output-Calculation-sheet'!O8*'Output-Calculation-sheet'!O62</f>
        <v>0</v>
      </c>
      <c r="P75" s="2">
        <f>P9/'Output-Calculation-sheet'!P8*'Output-Calculation-sheet'!P62</f>
        <v>576.80043678913285</v>
      </c>
      <c r="Q75" s="2">
        <f>Q9/'Output-Calculation-sheet'!Q8*'Output-Calculation-sheet'!Q62</f>
        <v>59.694148511166318</v>
      </c>
      <c r="R75" s="2">
        <f>R9/'Output-Calculation-sheet'!R8*'Output-Calculation-sheet'!R62</f>
        <v>919.99166101112507</v>
      </c>
      <c r="S75" s="2">
        <f>S9/'Output-Calculation-sheet'!S8*'Output-Calculation-sheet'!S62</f>
        <v>0</v>
      </c>
      <c r="T75" s="2">
        <f>T9/'Output-Calculation-sheet'!T8*'Output-Calculation-sheet'!T62</f>
        <v>309.16440849866422</v>
      </c>
      <c r="U75" s="2">
        <f>U9/'Output-Calculation-sheet'!U8*'Output-Calculation-sheet'!U62</f>
        <v>142.1815658912478</v>
      </c>
      <c r="V75" s="2">
        <f>V9/'Output-Calculation-sheet'!V8*'Output-Calculation-sheet'!V62</f>
        <v>214.17838926709297</v>
      </c>
      <c r="W75" s="2">
        <f>W9/'Output-Calculation-sheet'!W8*'Output-Calculation-sheet'!W62</f>
        <v>11.167564224376063</v>
      </c>
      <c r="X75" s="2">
        <f>X9/'Output-Calculation-sheet'!X8*'Output-Calculation-sheet'!X62</f>
        <v>1.8544180733287221</v>
      </c>
      <c r="Y75" s="2">
        <f>Y9/'Output-Calculation-sheet'!Y8*'Output-Calculation-sheet'!Y62</f>
        <v>0</v>
      </c>
      <c r="AA75" s="2">
        <f t="shared" si="6"/>
        <v>6.6420759369784363</v>
      </c>
    </row>
    <row r="76" spans="1:27" x14ac:dyDescent="0.25">
      <c r="A76" s="2">
        <v>2033</v>
      </c>
      <c r="B76" s="2">
        <f>B10/'Output-Calculation-sheet'!B9*'Output-Calculation-sheet'!B63</f>
        <v>214.15167484675268</v>
      </c>
      <c r="C76" s="2">
        <f>C10/'Output-Calculation-sheet'!C9*'Output-Calculation-sheet'!C63</f>
        <v>0</v>
      </c>
      <c r="D76" s="2">
        <f>D10/'Output-Calculation-sheet'!D9*'Output-Calculation-sheet'!D63</f>
        <v>1334.7605070821319</v>
      </c>
      <c r="E76" s="2">
        <f>E10/'Output-Calculation-sheet'!E9*'Output-Calculation-sheet'!E63</f>
        <v>979.59628950911042</v>
      </c>
      <c r="F76" s="2">
        <f>F10/'Output-Calculation-sheet'!F9*'Output-Calculation-sheet'!F63</f>
        <v>0</v>
      </c>
      <c r="G76" s="2">
        <f>G10/'Output-Calculation-sheet'!G9*'Output-Calculation-sheet'!G63</f>
        <v>450.17421802972422</v>
      </c>
      <c r="H76" s="2">
        <f>H10/'Output-Calculation-sheet'!H9*'Output-Calculation-sheet'!H63</f>
        <v>23.807093631363973</v>
      </c>
      <c r="I76" s="2">
        <f>I10/'Output-Calculation-sheet'!I9*'Output-Calculation-sheet'!I63</f>
        <v>216.71379029736079</v>
      </c>
      <c r="J76" s="2">
        <f>J10/'Output-Calculation-sheet'!J9*'Output-Calculation-sheet'!J63</f>
        <v>584.95984254911605</v>
      </c>
      <c r="K76" s="2">
        <f>K10/'Output-Calculation-sheet'!K9*'Output-Calculation-sheet'!K63</f>
        <v>850.70573303352808</v>
      </c>
      <c r="L76" s="2">
        <f>L10/'Output-Calculation-sheet'!L9*'Output-Calculation-sheet'!L63</f>
        <v>780.17265031582144</v>
      </c>
      <c r="M76" s="2">
        <f>M10/'Output-Calculation-sheet'!M9*'Output-Calculation-sheet'!M63</f>
        <v>16.992773802508015</v>
      </c>
      <c r="N76" s="2">
        <f>N10/'Output-Calculation-sheet'!N9*'Output-Calculation-sheet'!N63</f>
        <v>16.0267962493085</v>
      </c>
      <c r="O76" s="2">
        <f>O10/'Output-Calculation-sheet'!O9*'Output-Calculation-sheet'!O63</f>
        <v>0</v>
      </c>
      <c r="P76" s="2">
        <f>P10/'Output-Calculation-sheet'!P9*'Output-Calculation-sheet'!P63</f>
        <v>667.37971317676295</v>
      </c>
      <c r="Q76" s="2">
        <f>Q10/'Output-Calculation-sheet'!Q9*'Output-Calculation-sheet'!Q63</f>
        <v>107.11809703365441</v>
      </c>
      <c r="R76" s="2">
        <f>R10/'Output-Calculation-sheet'!R9*'Output-Calculation-sheet'!R63</f>
        <v>979.78249510772594</v>
      </c>
      <c r="S76" s="2">
        <f>S10/'Output-Calculation-sheet'!S9*'Output-Calculation-sheet'!S63</f>
        <v>1.3562275197943821</v>
      </c>
      <c r="T76" s="2">
        <f>T10/'Output-Calculation-sheet'!T9*'Output-Calculation-sheet'!T63</f>
        <v>344.8758478364806</v>
      </c>
      <c r="U76" s="2">
        <f>U10/'Output-Calculation-sheet'!U9*'Output-Calculation-sheet'!U63</f>
        <v>166.05885995945437</v>
      </c>
      <c r="V76" s="2">
        <f>V10/'Output-Calculation-sheet'!V9*'Output-Calculation-sheet'!V63</f>
        <v>227.2783779998625</v>
      </c>
      <c r="W76" s="2">
        <f>W10/'Output-Calculation-sheet'!W9*'Output-Calculation-sheet'!W63</f>
        <v>15.281923089726895</v>
      </c>
      <c r="X76" s="2">
        <f>X10/'Output-Calculation-sheet'!X9*'Output-Calculation-sheet'!X63</f>
        <v>2.0170899247212213</v>
      </c>
      <c r="Y76" s="2">
        <f>Y10/'Output-Calculation-sheet'!Y9*'Output-Calculation-sheet'!Y63</f>
        <v>4.9103724776910056</v>
      </c>
      <c r="AA76" s="2">
        <f t="shared" si="6"/>
        <v>7.9841203734726012</v>
      </c>
    </row>
    <row r="77" spans="1:27" x14ac:dyDescent="0.25">
      <c r="A77" s="2">
        <v>2034</v>
      </c>
      <c r="B77" s="2">
        <f>B11/'Output-Calculation-sheet'!B10*'Output-Calculation-sheet'!B64</f>
        <v>736.87086975064028</v>
      </c>
      <c r="C77" s="2">
        <f>C11/'Output-Calculation-sheet'!C10*'Output-Calculation-sheet'!C64</f>
        <v>0</v>
      </c>
      <c r="D77" s="2">
        <f>D11/'Output-Calculation-sheet'!D10*'Output-Calculation-sheet'!D64</f>
        <v>1484.4677441503886</v>
      </c>
      <c r="E77" s="2">
        <f>E11/'Output-Calculation-sheet'!E10*'Output-Calculation-sheet'!E64</f>
        <v>1053.6430292689161</v>
      </c>
      <c r="F77" s="2">
        <f>F11/'Output-Calculation-sheet'!F10*'Output-Calculation-sheet'!F64</f>
        <v>0</v>
      </c>
      <c r="G77" s="2">
        <f>G11/'Output-Calculation-sheet'!G10*'Output-Calculation-sheet'!G64</f>
        <v>492.82432668929056</v>
      </c>
      <c r="H77" s="2">
        <f>H11/'Output-Calculation-sheet'!H10*'Output-Calculation-sheet'!H64</f>
        <v>23.509260840365744</v>
      </c>
      <c r="I77" s="2">
        <f>I11/'Output-Calculation-sheet'!I10*'Output-Calculation-sheet'!I64</f>
        <v>260.37071327809724</v>
      </c>
      <c r="J77" s="2">
        <f>J11/'Output-Calculation-sheet'!J10*'Output-Calculation-sheet'!J64</f>
        <v>654.14900951702646</v>
      </c>
      <c r="K77" s="2">
        <f>K11/'Output-Calculation-sheet'!K10*'Output-Calculation-sheet'!K64</f>
        <v>931.70603285403229</v>
      </c>
      <c r="L77" s="2">
        <f>L11/'Output-Calculation-sheet'!L10*'Output-Calculation-sheet'!L64</f>
        <v>809.11594257855313</v>
      </c>
      <c r="M77" s="2">
        <f>M11/'Output-Calculation-sheet'!M10*'Output-Calculation-sheet'!M64</f>
        <v>16.990980709309408</v>
      </c>
      <c r="N77" s="2">
        <f>N11/'Output-Calculation-sheet'!N10*'Output-Calculation-sheet'!N64</f>
        <v>15.909068394467296</v>
      </c>
      <c r="O77" s="2">
        <f>O11/'Output-Calculation-sheet'!O10*'Output-Calculation-sheet'!O64</f>
        <v>0.64268171395350027</v>
      </c>
      <c r="P77" s="2">
        <f>P11/'Output-Calculation-sheet'!P10*'Output-Calculation-sheet'!P64</f>
        <v>707.84293334021379</v>
      </c>
      <c r="Q77" s="2">
        <f>Q11/'Output-Calculation-sheet'!Q10*'Output-Calculation-sheet'!Q64</f>
        <v>186.55345316541107</v>
      </c>
      <c r="R77" s="2">
        <f>R11/'Output-Calculation-sheet'!R10*'Output-Calculation-sheet'!R64</f>
        <v>994.96736561417208</v>
      </c>
      <c r="S77" s="2">
        <f>S11/'Output-Calculation-sheet'!S10*'Output-Calculation-sheet'!S64</f>
        <v>2.502468277637834</v>
      </c>
      <c r="T77" s="2">
        <f>T11/'Output-Calculation-sheet'!T10*'Output-Calculation-sheet'!T64</f>
        <v>352.0561029429827</v>
      </c>
      <c r="U77" s="2">
        <f>U11/'Output-Calculation-sheet'!U10*'Output-Calculation-sheet'!U64</f>
        <v>182.63879064433618</v>
      </c>
      <c r="V77" s="2">
        <f>V11/'Output-Calculation-sheet'!V10*'Output-Calculation-sheet'!V64</f>
        <v>233.10177392731447</v>
      </c>
      <c r="W77" s="2">
        <f>W11/'Output-Calculation-sheet'!W10*'Output-Calculation-sheet'!W64</f>
        <v>23.415137645629898</v>
      </c>
      <c r="X77" s="2">
        <f>X11/'Output-Calculation-sheet'!X10*'Output-Calculation-sheet'!X64</f>
        <v>2.0671149075572992</v>
      </c>
      <c r="Y77" s="2">
        <f>Y11/'Output-Calculation-sheet'!Y10*'Output-Calculation-sheet'!Y64</f>
        <v>7.7707285270262538</v>
      </c>
      <c r="AA77" s="2">
        <f t="shared" si="6"/>
        <v>9.1731155287373198</v>
      </c>
    </row>
    <row r="78" spans="1:27" x14ac:dyDescent="0.25">
      <c r="A78" s="2">
        <v>2035</v>
      </c>
      <c r="B78" s="2">
        <f>B12/'Output-Calculation-sheet'!B11*'Output-Calculation-sheet'!B65</f>
        <v>1691.5599414219469</v>
      </c>
      <c r="C78" s="2">
        <f>C12/'Output-Calculation-sheet'!C11*'Output-Calculation-sheet'!C65</f>
        <v>3.0978814416602529</v>
      </c>
      <c r="D78" s="2">
        <f>D12/'Output-Calculation-sheet'!D11*'Output-Calculation-sheet'!D65</f>
        <v>1566.6364452822204</v>
      </c>
      <c r="E78" s="2">
        <f>E12/'Output-Calculation-sheet'!E11*'Output-Calculation-sheet'!E65</f>
        <v>1170.9725164959721</v>
      </c>
      <c r="F78" s="2">
        <f>F12/'Output-Calculation-sheet'!F11*'Output-Calculation-sheet'!F65</f>
        <v>63.147727542029678</v>
      </c>
      <c r="G78" s="2">
        <f>G12/'Output-Calculation-sheet'!G11*'Output-Calculation-sheet'!G65</f>
        <v>505.37491688405413</v>
      </c>
      <c r="H78" s="2">
        <f>H12/'Output-Calculation-sheet'!H11*'Output-Calculation-sheet'!H65</f>
        <v>21.778756952118641</v>
      </c>
      <c r="I78" s="2">
        <f>I12/'Output-Calculation-sheet'!I11*'Output-Calculation-sheet'!I65</f>
        <v>278.51516440329596</v>
      </c>
      <c r="J78" s="2">
        <f>J12/'Output-Calculation-sheet'!J11*'Output-Calculation-sheet'!J65</f>
        <v>659.48982876439311</v>
      </c>
      <c r="K78" s="2">
        <f>K12/'Output-Calculation-sheet'!K11*'Output-Calculation-sheet'!K65</f>
        <v>899.61485205480494</v>
      </c>
      <c r="L78" s="2">
        <f>L12/'Output-Calculation-sheet'!L11*'Output-Calculation-sheet'!L65</f>
        <v>810.96338156814568</v>
      </c>
      <c r="M78" s="2">
        <f>M12/'Output-Calculation-sheet'!M11*'Output-Calculation-sheet'!M65</f>
        <v>15.944485812130448</v>
      </c>
      <c r="N78" s="2">
        <f>N12/'Output-Calculation-sheet'!N11*'Output-Calculation-sheet'!N65</f>
        <v>14.704044326142679</v>
      </c>
      <c r="O78" s="2">
        <f>O12/'Output-Calculation-sheet'!O11*'Output-Calculation-sheet'!O65</f>
        <v>2.4829693354891011</v>
      </c>
      <c r="P78" s="2">
        <f>P12/'Output-Calculation-sheet'!P11*'Output-Calculation-sheet'!P65</f>
        <v>688.44829808523514</v>
      </c>
      <c r="Q78" s="2">
        <f>Q12/'Output-Calculation-sheet'!Q11*'Output-Calculation-sheet'!Q65</f>
        <v>270.48626810423343</v>
      </c>
      <c r="R78" s="2">
        <f>R12/'Output-Calculation-sheet'!R11*'Output-Calculation-sheet'!R65</f>
        <v>953.91300467155042</v>
      </c>
      <c r="S78" s="2">
        <f>S12/'Output-Calculation-sheet'!S11*'Output-Calculation-sheet'!S65</f>
        <v>4.8625741040020669</v>
      </c>
      <c r="T78" s="2">
        <f>T12/'Output-Calculation-sheet'!T11*'Output-Calculation-sheet'!T65</f>
        <v>343.95446974227241</v>
      </c>
      <c r="U78" s="2">
        <f>U12/'Output-Calculation-sheet'!U11*'Output-Calculation-sheet'!U65</f>
        <v>184.38931742551003</v>
      </c>
      <c r="V78" s="2">
        <f>V12/'Output-Calculation-sheet'!V11*'Output-Calculation-sheet'!V65</f>
        <v>225.23743798829193</v>
      </c>
      <c r="W78" s="2">
        <f>W12/'Output-Calculation-sheet'!W11*'Output-Calculation-sheet'!W65</f>
        <v>28.834247644084883</v>
      </c>
      <c r="X78" s="2">
        <f>X12/'Output-Calculation-sheet'!X11*'Output-Calculation-sheet'!X65</f>
        <v>1.9940757592791118</v>
      </c>
      <c r="Y78" s="2">
        <f>Y12/'Output-Calculation-sheet'!Y11*'Output-Calculation-sheet'!Y65</f>
        <v>10.39409318438639</v>
      </c>
      <c r="AA78" s="2">
        <f t="shared" si="6"/>
        <v>10.416796698993249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18561310696.538467</v>
      </c>
      <c r="C96" s="2">
        <f>C8/'Output-Calculation-sheet'!C7*'Output-Calculation-sheet'!C79</f>
        <v>4744857836.1242733</v>
      </c>
      <c r="D96" s="2">
        <f>D8/'Output-Calculation-sheet'!D7*'Output-Calculation-sheet'!D79</f>
        <v>3297757302.0488849</v>
      </c>
      <c r="E96" s="2">
        <f>E8/'Output-Calculation-sheet'!E7*'Output-Calculation-sheet'!E79</f>
        <v>11870817588.463379</v>
      </c>
      <c r="F96" s="2">
        <f>F8/'Output-Calculation-sheet'!F7*'Output-Calculation-sheet'!F79</f>
        <v>3618462009.3869572</v>
      </c>
      <c r="G96" s="2">
        <f>G8/'Output-Calculation-sheet'!G7*'Output-Calculation-sheet'!G79</f>
        <v>2239580434.9966092</v>
      </c>
      <c r="H96" s="2">
        <f>H8/'Output-Calculation-sheet'!H7*'Output-Calculation-sheet'!H79</f>
        <v>3305738776.6450648</v>
      </c>
      <c r="I96" s="2">
        <f>I8/'Output-Calculation-sheet'!I7*'Output-Calculation-sheet'!I79</f>
        <v>1609596210.7546234</v>
      </c>
      <c r="J96" s="2">
        <f>J8/'Output-Calculation-sheet'!J7*'Output-Calculation-sheet'!J79</f>
        <v>1307813761.6600528</v>
      </c>
      <c r="K96" s="2">
        <f>K8/'Output-Calculation-sheet'!K7*'Output-Calculation-sheet'!K79</f>
        <v>1599578351.8203375</v>
      </c>
      <c r="L96" s="2">
        <f>L8/'Output-Calculation-sheet'!L7*'Output-Calculation-sheet'!L79</f>
        <v>1559992396.4580395</v>
      </c>
      <c r="M96" s="2">
        <f>M8/'Output-Calculation-sheet'!M7*'Output-Calculation-sheet'!M79</f>
        <v>2548789410.7810798</v>
      </c>
      <c r="N96" s="2">
        <f>N8/'Output-Calculation-sheet'!N7*'Output-Calculation-sheet'!N79</f>
        <v>1657142512.0273433</v>
      </c>
      <c r="O96" s="2">
        <f>O8/'Output-Calculation-sheet'!O7*'Output-Calculation-sheet'!O79</f>
        <v>626461410.52151334</v>
      </c>
      <c r="P96" s="2">
        <f>P8/'Output-Calculation-sheet'!P7*'Output-Calculation-sheet'!P79</f>
        <v>2388497030.6020408</v>
      </c>
      <c r="Q96" s="2">
        <f>Q8/'Output-Calculation-sheet'!Q7*'Output-Calculation-sheet'!Q79</f>
        <v>1238279880.0227432</v>
      </c>
      <c r="R96" s="2">
        <f>R8/'Output-Calculation-sheet'!R7*'Output-Calculation-sheet'!R79</f>
        <v>1568343234.1192825</v>
      </c>
      <c r="S96" s="2">
        <f>S8/'Output-Calculation-sheet'!S7*'Output-Calculation-sheet'!S79</f>
        <v>999919852.01625335</v>
      </c>
      <c r="T96" s="2">
        <f>T8/'Output-Calculation-sheet'!T7*'Output-Calculation-sheet'!T79</f>
        <v>553190112.81751132</v>
      </c>
      <c r="U96" s="2">
        <f>U8/'Output-Calculation-sheet'!U7*'Output-Calculation-sheet'!U79</f>
        <v>357283510.44382662</v>
      </c>
      <c r="V96" s="2">
        <f>V8/'Output-Calculation-sheet'!V7*'Output-Calculation-sheet'!V79</f>
        <v>212756603.32770857</v>
      </c>
      <c r="W96" s="2">
        <f>W8/'Output-Calculation-sheet'!W7*'Output-Calculation-sheet'!W79</f>
        <v>586894886.02640224</v>
      </c>
      <c r="X96" s="2">
        <f>X8/'Output-Calculation-sheet'!X7*'Output-Calculation-sheet'!X79</f>
        <v>305867912.50212896</v>
      </c>
      <c r="Y96" s="2">
        <f>Y8/'Output-Calculation-sheet'!Y7*'Output-Calculation-sheet'!Y79</f>
        <v>313142571.58110666</v>
      </c>
      <c r="AA96" s="2">
        <f t="shared" si="8"/>
        <v>67.072074291685624</v>
      </c>
    </row>
    <row r="97" spans="1:27" x14ac:dyDescent="0.25">
      <c r="A97" s="2">
        <v>2032</v>
      </c>
      <c r="B97" s="2">
        <f>B9/'Output-Calculation-sheet'!B8*'Output-Calculation-sheet'!B80</f>
        <v>18825342035.843822</v>
      </c>
      <c r="C97" s="2">
        <f>C9/'Output-Calculation-sheet'!C8*'Output-Calculation-sheet'!C80</f>
        <v>4698730610.5742617</v>
      </c>
      <c r="D97" s="2">
        <f>D9/'Output-Calculation-sheet'!D8*'Output-Calculation-sheet'!D80</f>
        <v>3084677350.385747</v>
      </c>
      <c r="E97" s="2">
        <f>E9/'Output-Calculation-sheet'!E8*'Output-Calculation-sheet'!E80</f>
        <v>12464374972.917797</v>
      </c>
      <c r="F97" s="2">
        <f>F9/'Output-Calculation-sheet'!F8*'Output-Calculation-sheet'!F80</f>
        <v>3567091919.6376677</v>
      </c>
      <c r="G97" s="2">
        <f>G9/'Output-Calculation-sheet'!G8*'Output-Calculation-sheet'!G80</f>
        <v>2112338321.1076219</v>
      </c>
      <c r="H97" s="2">
        <f>H9/'Output-Calculation-sheet'!H8*'Output-Calculation-sheet'!H80</f>
        <v>3302641439.5744309</v>
      </c>
      <c r="I97" s="2">
        <f>I9/'Output-Calculation-sheet'!I8*'Output-Calculation-sheet'!I80</f>
        <v>1589875414.0634375</v>
      </c>
      <c r="J97" s="2">
        <f>J9/'Output-Calculation-sheet'!J8*'Output-Calculation-sheet'!J80</f>
        <v>1274364760.6741674</v>
      </c>
      <c r="K97" s="2">
        <f>K9/'Output-Calculation-sheet'!K8*'Output-Calculation-sheet'!K80</f>
        <v>1532091950.6630182</v>
      </c>
      <c r="L97" s="2">
        <f>L9/'Output-Calculation-sheet'!L8*'Output-Calculation-sheet'!L80</f>
        <v>1568864512.7632129</v>
      </c>
      <c r="M97" s="2">
        <f>M9/'Output-Calculation-sheet'!M8*'Output-Calculation-sheet'!M80</f>
        <v>2603150241.029283</v>
      </c>
      <c r="N97" s="2">
        <f>N9/'Output-Calculation-sheet'!N8*'Output-Calculation-sheet'!N80</f>
        <v>1635832209.695843</v>
      </c>
      <c r="O97" s="2">
        <f>O9/'Output-Calculation-sheet'!O8*'Output-Calculation-sheet'!O80</f>
        <v>612472483.73307848</v>
      </c>
      <c r="P97" s="2">
        <f>P9/'Output-Calculation-sheet'!P8*'Output-Calculation-sheet'!P80</f>
        <v>2357066701.8184767</v>
      </c>
      <c r="Q97" s="2">
        <f>Q9/'Output-Calculation-sheet'!Q8*'Output-Calculation-sheet'!Q80</f>
        <v>1207761232.3201616</v>
      </c>
      <c r="R97" s="2">
        <f>R9/'Output-Calculation-sheet'!R8*'Output-Calculation-sheet'!R80</f>
        <v>1578221091.7359164</v>
      </c>
      <c r="S97" s="2">
        <f>S9/'Output-Calculation-sheet'!S8*'Output-Calculation-sheet'!S80</f>
        <v>986200563.59967458</v>
      </c>
      <c r="T97" s="2">
        <f>T9/'Output-Calculation-sheet'!T8*'Output-Calculation-sheet'!T80</f>
        <v>529290620.88099885</v>
      </c>
      <c r="U97" s="2">
        <f>U9/'Output-Calculation-sheet'!U8*'Output-Calculation-sheet'!U80</f>
        <v>348222764.01919091</v>
      </c>
      <c r="V97" s="2">
        <f>V9/'Output-Calculation-sheet'!V8*'Output-Calculation-sheet'!V80</f>
        <v>206344849.02045679</v>
      </c>
      <c r="W97" s="2">
        <f>W9/'Output-Calculation-sheet'!W8*'Output-Calculation-sheet'!W80</f>
        <v>572918523.63122725</v>
      </c>
      <c r="X97" s="2">
        <f>X9/'Output-Calculation-sheet'!X8*'Output-Calculation-sheet'!X80</f>
        <v>319679226.90701479</v>
      </c>
      <c r="Y97" s="2">
        <f>Y9/'Output-Calculation-sheet'!Y8*'Output-Calculation-sheet'!Y80</f>
        <v>312844135.48620975</v>
      </c>
      <c r="AA97" s="2">
        <f t="shared" si="8"/>
        <v>67.290397932082698</v>
      </c>
    </row>
    <row r="98" spans="1:27" x14ac:dyDescent="0.25">
      <c r="A98" s="2">
        <v>2033</v>
      </c>
      <c r="B98" s="2">
        <f>B10/'Output-Calculation-sheet'!B9*'Output-Calculation-sheet'!B81</f>
        <v>17926764971.360149</v>
      </c>
      <c r="C98" s="2">
        <f>C10/'Output-Calculation-sheet'!C9*'Output-Calculation-sheet'!C81</f>
        <v>4378409106.9425154</v>
      </c>
      <c r="D98" s="2">
        <f>D10/'Output-Calculation-sheet'!D9*'Output-Calculation-sheet'!D81</f>
        <v>2718064195.2080798</v>
      </c>
      <c r="E98" s="2">
        <f>E10/'Output-Calculation-sheet'!E9*'Output-Calculation-sheet'!E81</f>
        <v>12332407143.745354</v>
      </c>
      <c r="F98" s="2">
        <f>F10/'Output-Calculation-sheet'!F9*'Output-Calculation-sheet'!F81</f>
        <v>3303459911.2256775</v>
      </c>
      <c r="G98" s="2">
        <f>G10/'Output-Calculation-sheet'!G9*'Output-Calculation-sheet'!G81</f>
        <v>1871124840.9055758</v>
      </c>
      <c r="H98" s="2">
        <f>H10/'Output-Calculation-sheet'!H9*'Output-Calculation-sheet'!H81</f>
        <v>3095898642.2373028</v>
      </c>
      <c r="I98" s="2">
        <f>I10/'Output-Calculation-sheet'!I9*'Output-Calculation-sheet'!I81</f>
        <v>1480567979.2239249</v>
      </c>
      <c r="J98" s="2">
        <f>J10/'Output-Calculation-sheet'!J9*'Output-Calculation-sheet'!J81</f>
        <v>1169897598.8355896</v>
      </c>
      <c r="K98" s="2">
        <f>K10/'Output-Calculation-sheet'!K9*'Output-Calculation-sheet'!K81</f>
        <v>1388192331.2378433</v>
      </c>
      <c r="L98" s="2">
        <f>L10/'Output-Calculation-sheet'!L9*'Output-Calculation-sheet'!L81</f>
        <v>1502539897.13657</v>
      </c>
      <c r="M98" s="2">
        <f>M10/'Output-Calculation-sheet'!M9*'Output-Calculation-sheet'!M81</f>
        <v>2501726267.924572</v>
      </c>
      <c r="N98" s="2">
        <f>N10/'Output-Calculation-sheet'!N9*'Output-Calculation-sheet'!N81</f>
        <v>1520687703.6753745</v>
      </c>
      <c r="O98" s="2">
        <f>O10/'Output-Calculation-sheet'!O9*'Output-Calculation-sheet'!O81</f>
        <v>564566779.72269154</v>
      </c>
      <c r="P98" s="2">
        <f>P10/'Output-Calculation-sheet'!P9*'Output-Calculation-sheet'!P81</f>
        <v>2170734501.2127657</v>
      </c>
      <c r="Q98" s="2">
        <f>Q10/'Output-Calculation-sheet'!Q9*'Output-Calculation-sheet'!Q81</f>
        <v>1131660285.6471183</v>
      </c>
      <c r="R98" s="2">
        <f>R10/'Output-Calculation-sheet'!R9*'Output-Calculation-sheet'!R81</f>
        <v>1484425976.8245995</v>
      </c>
      <c r="S98" s="2">
        <f>S10/'Output-Calculation-sheet'!S9*'Output-Calculation-sheet'!S81</f>
        <v>913809068.09566009</v>
      </c>
      <c r="T98" s="2">
        <f>T10/'Output-Calculation-sheet'!T9*'Output-Calculation-sheet'!T81</f>
        <v>476805758.84436274</v>
      </c>
      <c r="U98" s="2">
        <f>U10/'Output-Calculation-sheet'!U9*'Output-Calculation-sheet'!U81</f>
        <v>317037557.98695296</v>
      </c>
      <c r="V98" s="2">
        <f>V10/'Output-Calculation-sheet'!V9*'Output-Calculation-sheet'!V81</f>
        <v>187681821.66382706</v>
      </c>
      <c r="W98" s="2">
        <f>W10/'Output-Calculation-sheet'!W9*'Output-Calculation-sheet'!W81</f>
        <v>521457076.32429534</v>
      </c>
      <c r="X98" s="2">
        <f>X10/'Output-Calculation-sheet'!X9*'Output-Calculation-sheet'!X81</f>
        <v>314581120.53585643</v>
      </c>
      <c r="Y98" s="2">
        <f>Y10/'Output-Calculation-sheet'!Y9*'Output-Calculation-sheet'!Y81</f>
        <v>293271951.77314752</v>
      </c>
      <c r="AA98" s="2">
        <f t="shared" si="8"/>
        <v>63.565772488289824</v>
      </c>
    </row>
    <row r="99" spans="1:27" x14ac:dyDescent="0.25">
      <c r="A99" s="2">
        <v>2034</v>
      </c>
      <c r="B99" s="2">
        <f>B11/'Output-Calculation-sheet'!B10*'Output-Calculation-sheet'!B82</f>
        <v>15818880772.461102</v>
      </c>
      <c r="C99" s="2">
        <f>C11/'Output-Calculation-sheet'!C10*'Output-Calculation-sheet'!C82</f>
        <v>3858099939.4832444</v>
      </c>
      <c r="D99" s="2">
        <f>D11/'Output-Calculation-sheet'!D10*'Output-Calculation-sheet'!D82</f>
        <v>2263596995.6482539</v>
      </c>
      <c r="E99" s="2">
        <f>E11/'Output-Calculation-sheet'!E10*'Output-Calculation-sheet'!E82</f>
        <v>11490480859.730862</v>
      </c>
      <c r="F99" s="2">
        <f>F11/'Output-Calculation-sheet'!F10*'Output-Calculation-sheet'!F82</f>
        <v>2887162740.6036477</v>
      </c>
      <c r="G99" s="2">
        <f>G11/'Output-Calculation-sheet'!G10*'Output-Calculation-sheet'!G82</f>
        <v>1561752666.5922236</v>
      </c>
      <c r="H99" s="2">
        <f>H11/'Output-Calculation-sheet'!H10*'Output-Calculation-sheet'!H82</f>
        <v>2737801262.0145264</v>
      </c>
      <c r="I99" s="2">
        <f>I11/'Output-Calculation-sheet'!I10*'Output-Calculation-sheet'!I82</f>
        <v>1303145930.44999</v>
      </c>
      <c r="J99" s="2">
        <f>J11/'Output-Calculation-sheet'!J10*'Output-Calculation-sheet'!J82</f>
        <v>1016421408.3137878</v>
      </c>
      <c r="K99" s="2">
        <f>K11/'Output-Calculation-sheet'!K10*'Output-Calculation-sheet'!K82</f>
        <v>1185002608.1068332</v>
      </c>
      <c r="L99" s="2">
        <f>L11/'Output-Calculation-sheet'!L10*'Output-Calculation-sheet'!L82</f>
        <v>1361564714.6213644</v>
      </c>
      <c r="M99" s="2">
        <f>M11/'Output-Calculation-sheet'!M10*'Output-Calculation-sheet'!M82</f>
        <v>2272313924.0372248</v>
      </c>
      <c r="N99" s="2">
        <f>N11/'Output-Calculation-sheet'!N10*'Output-Calculation-sheet'!N82</f>
        <v>1337184671.2405021</v>
      </c>
      <c r="O99" s="2">
        <f>O11/'Output-Calculation-sheet'!O10*'Output-Calculation-sheet'!O82</f>
        <v>493097720.62691975</v>
      </c>
      <c r="P99" s="2">
        <f>P11/'Output-Calculation-sheet'!P10*'Output-Calculation-sheet'!P82</f>
        <v>1868262272.9193957</v>
      </c>
      <c r="Q99" s="2">
        <f>Q11/'Output-Calculation-sheet'!Q10*'Output-Calculation-sheet'!Q82</f>
        <v>988863984.70563984</v>
      </c>
      <c r="R99" s="2">
        <f>R11/'Output-Calculation-sheet'!R10*'Output-Calculation-sheet'!R82</f>
        <v>1317378803.6568959</v>
      </c>
      <c r="S99" s="2">
        <f>S11/'Output-Calculation-sheet'!S10*'Output-Calculation-sheet'!S82</f>
        <v>799401266.59004974</v>
      </c>
      <c r="T99" s="2">
        <f>T11/'Output-Calculation-sheet'!T10*'Output-Calculation-sheet'!T82</f>
        <v>403972377.53418559</v>
      </c>
      <c r="U99" s="2">
        <f>U11/'Output-Calculation-sheet'!U10*'Output-Calculation-sheet'!U82</f>
        <v>272303332.60580879</v>
      </c>
      <c r="V99" s="2">
        <f>V11/'Output-Calculation-sheet'!V10*'Output-Calculation-sheet'!V82</f>
        <v>161298369.51830363</v>
      </c>
      <c r="W99" s="2">
        <f>W11/'Output-Calculation-sheet'!W10*'Output-Calculation-sheet'!W82</f>
        <v>446665760.81977719</v>
      </c>
      <c r="X99" s="2">
        <f>X11/'Output-Calculation-sheet'!X10*'Output-Calculation-sheet'!X82</f>
        <v>292800392.73758847</v>
      </c>
      <c r="Y99" s="2">
        <f>Y11/'Output-Calculation-sheet'!Y10*'Output-Calculation-sheet'!Y82</f>
        <v>258552888.77283803</v>
      </c>
      <c r="AA99" s="2">
        <f t="shared" si="8"/>
        <v>56.396005663790973</v>
      </c>
    </row>
    <row r="100" spans="1:27" x14ac:dyDescent="0.25">
      <c r="A100" s="2">
        <v>2035</v>
      </c>
      <c r="B100" s="2">
        <f>B12/'Output-Calculation-sheet'!B11*'Output-Calculation-sheet'!B83</f>
        <v>13236194984.705793</v>
      </c>
      <c r="C100" s="2">
        <f>C12/'Output-Calculation-sheet'!C11*'Output-Calculation-sheet'!C83</f>
        <v>3215107758.2320471</v>
      </c>
      <c r="D100" s="2">
        <f>D12/'Output-Calculation-sheet'!D11*'Output-Calculation-sheet'!D83</f>
        <v>1789779918.9809134</v>
      </c>
      <c r="E100" s="2">
        <f>E12/'Output-Calculation-sheet'!E11*'Output-Calculation-sheet'!E83</f>
        <v>10128826859.035599</v>
      </c>
      <c r="F100" s="2">
        <f>F12/'Output-Calculation-sheet'!F11*'Output-Calculation-sheet'!F83</f>
        <v>2385319399.5709672</v>
      </c>
      <c r="G100" s="2">
        <f>G12/'Output-Calculation-sheet'!G11*'Output-Calculation-sheet'!G83</f>
        <v>1231118594.3371408</v>
      </c>
      <c r="H100" s="2">
        <f>H12/'Output-Calculation-sheet'!H11*'Output-Calculation-sheet'!H83</f>
        <v>2282567628.5553913</v>
      </c>
      <c r="I100" s="2">
        <f>I12/'Output-Calculation-sheet'!I11*'Output-Calculation-sheet'!I83</f>
        <v>1084278981.7651281</v>
      </c>
      <c r="J100" s="2">
        <f>J12/'Output-Calculation-sheet'!J11*'Output-Calculation-sheet'!J83</f>
        <v>835020356.7710439</v>
      </c>
      <c r="K100" s="2">
        <f>K12/'Output-Calculation-sheet'!K11*'Output-Calculation-sheet'!K83</f>
        <v>953394684.39986432</v>
      </c>
      <c r="L100" s="2">
        <f>L12/'Output-Calculation-sheet'!L11*'Output-Calculation-sheet'!L83</f>
        <v>1167335494.1593916</v>
      </c>
      <c r="M100" s="2">
        <f>M12/'Output-Calculation-sheet'!M11*'Output-Calculation-sheet'!M83</f>
        <v>1950111014.88414</v>
      </c>
      <c r="N100" s="2">
        <f>N12/'Output-Calculation-sheet'!N11*'Output-Calculation-sheet'!N83</f>
        <v>1112687350.8692439</v>
      </c>
      <c r="O100" s="2">
        <f>O12/'Output-Calculation-sheet'!O11*'Output-Calculation-sheet'!O83</f>
        <v>408114433.27889591</v>
      </c>
      <c r="P100" s="2">
        <f>P12/'Output-Calculation-sheet'!P11*'Output-Calculation-sheet'!P83</f>
        <v>1502652084.0774791</v>
      </c>
      <c r="Q100" s="2">
        <f>Q12/'Output-Calculation-sheet'!Q11*'Output-Calculation-sheet'!Q83</f>
        <v>817903903.70642138</v>
      </c>
      <c r="R100" s="2">
        <f>R12/'Output-Calculation-sheet'!R11*'Output-Calculation-sheet'!R83</f>
        <v>1103584242.5621417</v>
      </c>
      <c r="S100" s="2">
        <f>S12/'Output-Calculation-sheet'!S11*'Output-Calculation-sheet'!S83</f>
        <v>659548952.25393391</v>
      </c>
      <c r="T100" s="2">
        <f>T12/'Output-Calculation-sheet'!T11*'Output-Calculation-sheet'!T83</f>
        <v>323670120.60942471</v>
      </c>
      <c r="U100" s="2">
        <f>U12/'Output-Calculation-sheet'!U11*'Output-Calculation-sheet'!U83</f>
        <v>220322076.30514628</v>
      </c>
      <c r="V100" s="2">
        <f>V12/'Output-Calculation-sheet'!V11*'Output-Calculation-sheet'!V83</f>
        <v>130985578.33461724</v>
      </c>
      <c r="W100" s="2">
        <f>W12/'Output-Calculation-sheet'!W11*'Output-Calculation-sheet'!W83</f>
        <v>359558476.63913232</v>
      </c>
      <c r="X100" s="2">
        <f>X12/'Output-Calculation-sheet'!X11*'Output-Calculation-sheet'!X83</f>
        <v>257761171.52455878</v>
      </c>
      <c r="Y100" s="2">
        <f>Y12/'Output-Calculation-sheet'!Y11*'Output-Calculation-sheet'!Y83</f>
        <v>214898018.93736008</v>
      </c>
      <c r="AA100" s="2">
        <f t="shared" si="8"/>
        <v>47.370742084495781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10323.800533447269</v>
      </c>
      <c r="C107" s="2">
        <f>C8/'Output-Calculation-sheet'!C7*'Output-Calculation-sheet'!C88</f>
        <v>6124.8933521222061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1885.4321371060378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182.41091938963575</v>
      </c>
      <c r="M107" s="2">
        <f>M8/'Output-Calculation-sheet'!M7*'Output-Calculation-sheet'!M88</f>
        <v>1297.3607996852274</v>
      </c>
      <c r="N107" s="2">
        <f>N8/'Output-Calculation-sheet'!N7*'Output-Calculation-sheet'!N88</f>
        <v>1275.095266685219</v>
      </c>
      <c r="O107" s="2">
        <f>O8/'Output-Calculation-sheet'!O7*'Output-Calculation-sheet'!O88</f>
        <v>1189.8966239185554</v>
      </c>
      <c r="P107" s="2">
        <f>P8/'Output-Calculation-sheet'!P7*'Output-Calculation-sheet'!P88</f>
        <v>0</v>
      </c>
      <c r="Q107" s="2">
        <f>Q8/'Output-Calculation-sheet'!Q7*'Output-Calculation-sheet'!Q88</f>
        <v>744.78578568327339</v>
      </c>
      <c r="R107" s="2">
        <f>R8/'Output-Calculation-sheet'!R7*'Output-Calculation-sheet'!R88</f>
        <v>0</v>
      </c>
      <c r="S107" s="2">
        <f>S8/'Output-Calculation-sheet'!S7*'Output-Calculation-sheet'!S88</f>
        <v>730.92862531922788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142.32317801804794</v>
      </c>
      <c r="Y107" s="2">
        <f>Y8/'Output-Calculation-sheet'!Y7*'Output-Calculation-sheet'!Y88</f>
        <v>0</v>
      </c>
      <c r="AA107" s="2">
        <f t="shared" si="9"/>
        <v>23.8969272213747</v>
      </c>
    </row>
    <row r="108" spans="1:27" x14ac:dyDescent="0.25">
      <c r="A108" s="2">
        <v>2032</v>
      </c>
      <c r="B108" s="2">
        <f>B9/'Output-Calculation-sheet'!B8*'Output-Calculation-sheet'!B89</f>
        <v>11398.763730174391</v>
      </c>
      <c r="C108" s="2">
        <f>C9/'Output-Calculation-sheet'!C8*'Output-Calculation-sheet'!C89</f>
        <v>6762.6463691510507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2081.7522956318808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1432.448174535195</v>
      </c>
      <c r="N108" s="2">
        <f>N9/'Output-Calculation-sheet'!N8*'Output-Calculation-sheet'!N89</f>
        <v>1407.8642483762935</v>
      </c>
      <c r="O108" s="2">
        <f>O9/'Output-Calculation-sheet'!O8*'Output-Calculation-sheet'!O89</f>
        <v>1313.7943178422479</v>
      </c>
      <c r="P108" s="2">
        <f>P9/'Output-Calculation-sheet'!P8*'Output-Calculation-sheet'!P89</f>
        <v>0</v>
      </c>
      <c r="Q108" s="2">
        <f>Q9/'Output-Calculation-sheet'!Q8*'Output-Calculation-sheet'!Q89</f>
        <v>740.10278053919421</v>
      </c>
      <c r="R108" s="2">
        <f>R9/'Output-Calculation-sheet'!R8*'Output-Calculation-sheet'!R89</f>
        <v>0</v>
      </c>
      <c r="S108" s="2">
        <f>S9/'Output-Calculation-sheet'!S8*'Output-Calculation-sheet'!S89</f>
        <v>807.03638903540218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157.14254399814189</v>
      </c>
      <c r="Y108" s="2">
        <f>Y9/'Output-Calculation-sheet'!Y8*'Output-Calculation-sheet'!Y89</f>
        <v>0</v>
      </c>
      <c r="AA108" s="2">
        <f t="shared" si="9"/>
        <v>26.10155084928379</v>
      </c>
    </row>
    <row r="109" spans="1:27" x14ac:dyDescent="0.25">
      <c r="A109" s="2">
        <v>2033</v>
      </c>
      <c r="B109" s="2">
        <f>B10/'Output-Calculation-sheet'!B9*'Output-Calculation-sheet'!B90</f>
        <v>11875.894103853048</v>
      </c>
      <c r="C109" s="2">
        <f>C10/'Output-Calculation-sheet'!C9*'Output-Calculation-sheet'!C90</f>
        <v>7045.7177675543835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2168.8904515085492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1492.4077060221093</v>
      </c>
      <c r="N109" s="2">
        <f>N10/'Output-Calculation-sheet'!N9*'Output-Calculation-sheet'!N90</f>
        <v>1466.7947438947162</v>
      </c>
      <c r="O109" s="2">
        <f>O10/'Output-Calculation-sheet'!O9*'Output-Calculation-sheet'!O90</f>
        <v>1368.7872266038873</v>
      </c>
      <c r="P109" s="2">
        <f>P10/'Output-Calculation-sheet'!P9*'Output-Calculation-sheet'!P90</f>
        <v>0</v>
      </c>
      <c r="Q109" s="2">
        <f>Q10/'Output-Calculation-sheet'!Q9*'Output-Calculation-sheet'!Q90</f>
        <v>771.08206255593586</v>
      </c>
      <c r="R109" s="2">
        <f>R10/'Output-Calculation-sheet'!R9*'Output-Calculation-sheet'!R90</f>
        <v>0</v>
      </c>
      <c r="S109" s="2">
        <f>S10/'Output-Calculation-sheet'!S9*'Output-Calculation-sheet'!S90</f>
        <v>840.81738344740268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163.72022930801199</v>
      </c>
      <c r="Y109" s="2">
        <f>Y10/'Output-Calculation-sheet'!Y9*'Output-Calculation-sheet'!Y90</f>
        <v>0</v>
      </c>
      <c r="AA109" s="2">
        <f t="shared" si="9"/>
        <v>27.194111674748044</v>
      </c>
    </row>
    <row r="110" spans="1:27" x14ac:dyDescent="0.25">
      <c r="A110" s="2">
        <v>2034</v>
      </c>
      <c r="B110" s="2">
        <f>B11/'Output-Calculation-sheet'!B10*'Output-Calculation-sheet'!B91</f>
        <v>10753.439467243148</v>
      </c>
      <c r="C110" s="2">
        <f>C11/'Output-Calculation-sheet'!C10*'Output-Calculation-sheet'!C91</f>
        <v>6959.7699052412063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2142.4330338190339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1474.202427828453</v>
      </c>
      <c r="N110" s="2">
        <f>N11/'Output-Calculation-sheet'!N10*'Output-Calculation-sheet'!N91</f>
        <v>1448.9019078701881</v>
      </c>
      <c r="O110" s="2">
        <f>O11/'Output-Calculation-sheet'!O10*'Output-Calculation-sheet'!O91</f>
        <v>1352.089944656271</v>
      </c>
      <c r="P110" s="2">
        <f>P11/'Output-Calculation-sheet'!P10*'Output-Calculation-sheet'!P91</f>
        <v>0</v>
      </c>
      <c r="Q110" s="2">
        <f>Q11/'Output-Calculation-sheet'!Q10*'Output-Calculation-sheet'!Q91</f>
        <v>677.04528376858491</v>
      </c>
      <c r="R110" s="2">
        <f>R11/'Output-Calculation-sheet'!R10*'Output-Calculation-sheet'!R91</f>
        <v>0</v>
      </c>
      <c r="S110" s="2">
        <f>S11/'Output-Calculation-sheet'!S10*'Output-Calculation-sheet'!S91</f>
        <v>830.56059214703976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161.72307242624674</v>
      </c>
      <c r="Y110" s="2">
        <f>Y11/'Output-Calculation-sheet'!Y10*'Output-Calculation-sheet'!Y91</f>
        <v>0</v>
      </c>
      <c r="AA110" s="2">
        <f t="shared" si="9"/>
        <v>25.800165635000177</v>
      </c>
    </row>
    <row r="111" spans="1:27" x14ac:dyDescent="0.25">
      <c r="A111" s="2">
        <v>2035</v>
      </c>
      <c r="B111" s="2">
        <f>B12/'Output-Calculation-sheet'!B11*'Output-Calculation-sheet'!B92</f>
        <v>9154.4922328851499</v>
      </c>
      <c r="C111" s="2">
        <f>C12/'Output-Calculation-sheet'!C11*'Output-Calculation-sheet'!C92</f>
        <v>6517.4008472087289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2006.2581176979606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1380.5008330592705</v>
      </c>
      <c r="N111" s="2">
        <f>N12/'Output-Calculation-sheet'!N11*'Output-Calculation-sheet'!N92</f>
        <v>1356.8084362622669</v>
      </c>
      <c r="O111" s="2">
        <f>O12/'Output-Calculation-sheet'!O11*'Output-Calculation-sheet'!O92</f>
        <v>1266.149926044111</v>
      </c>
      <c r="P111" s="2">
        <f>P12/'Output-Calculation-sheet'!P11*'Output-Calculation-sheet'!P92</f>
        <v>0</v>
      </c>
      <c r="Q111" s="2">
        <f>Q12/'Output-Calculation-sheet'!Q11*'Output-Calculation-sheet'!Q92</f>
        <v>554.76023206894092</v>
      </c>
      <c r="R111" s="2">
        <f>R12/'Output-Calculation-sheet'!R11*'Output-Calculation-sheet'!R92</f>
        <v>0</v>
      </c>
      <c r="S111" s="2">
        <f>S12/'Output-Calculation-sheet'!S11*'Output-Calculation-sheet'!S92</f>
        <v>777.76943499825325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151.44381259648699</v>
      </c>
      <c r="Y111" s="2">
        <f>Y12/'Output-Calculation-sheet'!Y11*'Output-Calculation-sheet'!Y92</f>
        <v>0</v>
      </c>
      <c r="AA111" s="2">
        <f t="shared" si="9"/>
        <v>23.165583872821173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1943231991.5354431</v>
      </c>
      <c r="C118" s="2">
        <f>C8/'Output-Calculation-sheet'!C7*'Output-Calculation-sheet'!C97</f>
        <v>99500244.754406884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215655891.08306628</v>
      </c>
      <c r="I118" s="2">
        <f>I8/'Output-Calculation-sheet'!I7*'Output-Calculation-sheet'!I97</f>
        <v>3.1406959758192672E-8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680446505.00996661</v>
      </c>
      <c r="M118" s="2">
        <f>M8/'Output-Calculation-sheet'!M7*'Output-Calculation-sheet'!M97</f>
        <v>213594449.26869607</v>
      </c>
      <c r="N118" s="2">
        <f>N8/'Output-Calculation-sheet'!N7*'Output-Calculation-sheet'!N97</f>
        <v>158356344.3257384</v>
      </c>
      <c r="O118" s="2">
        <f>O8/'Output-Calculation-sheet'!O7*'Output-Calculation-sheet'!O97</f>
        <v>18904387.317754783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11699028.411723103</v>
      </c>
      <c r="T118" s="2">
        <f>T8/'Output-Calculation-sheet'!T7*'Output-Calculation-sheet'!T97</f>
        <v>4.792274025721711E-9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7903244.2746367352</v>
      </c>
      <c r="Y118" s="2">
        <f>Y8/'Output-Calculation-sheet'!Y7*'Output-Calculation-sheet'!Y97</f>
        <v>0</v>
      </c>
      <c r="AA118" s="2">
        <f t="shared" si="10"/>
        <v>3349.2920859814321</v>
      </c>
    </row>
    <row r="119" spans="1:27" x14ac:dyDescent="0.25">
      <c r="A119" s="2">
        <v>2032</v>
      </c>
      <c r="B119" s="2">
        <f>B9/'Output-Calculation-sheet'!B8*'Output-Calculation-sheet'!B98</f>
        <v>2723246074.8795919</v>
      </c>
      <c r="C119" s="2">
        <f>C9/'Output-Calculation-sheet'!C8*'Output-Calculation-sheet'!C98</f>
        <v>114414198.54054965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261123472.71324754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882402555.19909453</v>
      </c>
      <c r="M119" s="2">
        <f>M9/'Output-Calculation-sheet'!M8*'Output-Calculation-sheet'!M98</f>
        <v>253419801.49170467</v>
      </c>
      <c r="N119" s="2">
        <f>N9/'Output-Calculation-sheet'!N8*'Output-Calculation-sheet'!N98</f>
        <v>187437317.05741942</v>
      </c>
      <c r="O119" s="2">
        <f>O9/'Output-Calculation-sheet'!O8*'Output-Calculation-sheet'!O98</f>
        <v>21770129.213932406</v>
      </c>
      <c r="P119" s="2">
        <f>P9/'Output-Calculation-sheet'!P8*'Output-Calculation-sheet'!P98</f>
        <v>0</v>
      </c>
      <c r="Q119" s="2">
        <f>Q9/'Output-Calculation-sheet'!Q8*'Output-Calculation-sheet'!Q98</f>
        <v>46738302.247779131</v>
      </c>
      <c r="R119" s="2">
        <f>R9/'Output-Calculation-sheet'!R8*'Output-Calculation-sheet'!R98</f>
        <v>0</v>
      </c>
      <c r="S119" s="2">
        <f>S9/'Output-Calculation-sheet'!S8*'Output-Calculation-sheet'!S98</f>
        <v>18416682.195036575</v>
      </c>
      <c r="T119" s="2">
        <f>T9/'Output-Calculation-sheet'!T8*'Output-Calculation-sheet'!T98</f>
        <v>0</v>
      </c>
      <c r="U119" s="2">
        <f>U9/'Output-Calculation-sheet'!U8*'Output-Calculation-sheet'!U98</f>
        <v>-2.0627426869717274E-9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9206523.1503634509</v>
      </c>
      <c r="Y119" s="2">
        <f>Y9/'Output-Calculation-sheet'!Y8*'Output-Calculation-sheet'!Y98</f>
        <v>0</v>
      </c>
      <c r="AA119" s="2">
        <f t="shared" si="10"/>
        <v>4518.1750566887195</v>
      </c>
    </row>
    <row r="120" spans="1:27" x14ac:dyDescent="0.25">
      <c r="A120" s="2">
        <v>2033</v>
      </c>
      <c r="B120" s="2">
        <f>B10/'Output-Calculation-sheet'!B9*'Output-Calculation-sheet'!B99</f>
        <v>3321366263.3665328</v>
      </c>
      <c r="C120" s="2">
        <f>C10/'Output-Calculation-sheet'!C9*'Output-Calculation-sheet'!C99</f>
        <v>124181416.17294306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293666077.08974987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1053142535.5667925</v>
      </c>
      <c r="M120" s="2">
        <f>M10/'Output-Calculation-sheet'!M9*'Output-Calculation-sheet'!M99</f>
        <v>301343475.2546975</v>
      </c>
      <c r="N120" s="2">
        <f>N10/'Output-Calculation-sheet'!N9*'Output-Calculation-sheet'!N99</f>
        <v>231468973.25648484</v>
      </c>
      <c r="O120" s="2">
        <f>O10/'Output-Calculation-sheet'!O9*'Output-Calculation-sheet'!O99</f>
        <v>23693706.89251329</v>
      </c>
      <c r="P120" s="2">
        <f>P10/'Output-Calculation-sheet'!P9*'Output-Calculation-sheet'!P99</f>
        <v>0</v>
      </c>
      <c r="Q120" s="2">
        <f>Q10/'Output-Calculation-sheet'!Q9*'Output-Calculation-sheet'!Q99</f>
        <v>180965060.10692269</v>
      </c>
      <c r="R120" s="2">
        <f>R10/'Output-Calculation-sheet'!R9*'Output-Calculation-sheet'!R99</f>
        <v>0</v>
      </c>
      <c r="S120" s="2">
        <f>S10/'Output-Calculation-sheet'!S9*'Output-Calculation-sheet'!S99</f>
        <v>38968748.12718308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10240076.6471045</v>
      </c>
      <c r="Y120" s="2">
        <f>Y10/'Output-Calculation-sheet'!Y9*'Output-Calculation-sheet'!Y99</f>
        <v>0</v>
      </c>
      <c r="AA120" s="2">
        <f t="shared" si="10"/>
        <v>5579.036332480925</v>
      </c>
    </row>
    <row r="121" spans="1:27" x14ac:dyDescent="0.25">
      <c r="A121" s="2">
        <v>2034</v>
      </c>
      <c r="B121" s="2">
        <f>B11/'Output-Calculation-sheet'!B10*'Output-Calculation-sheet'!B100</f>
        <v>5366300196.7021332</v>
      </c>
      <c r="C121" s="2">
        <f>C11/'Output-Calculation-sheet'!C10*'Output-Calculation-sheet'!C100</f>
        <v>128662223.22191527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333587581.9038021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-6.5027912321152559E-8</v>
      </c>
      <c r="L121" s="2">
        <f>L11/'Output-Calculation-sheet'!L10*'Output-Calculation-sheet'!L100</f>
        <v>1213088428.9405208</v>
      </c>
      <c r="M121" s="2">
        <f>M11/'Output-Calculation-sheet'!M10*'Output-Calculation-sheet'!M100</f>
        <v>336582367.76393592</v>
      </c>
      <c r="N121" s="2">
        <f>N11/'Output-Calculation-sheet'!N10*'Output-Calculation-sheet'!N100</f>
        <v>257614884.66537207</v>
      </c>
      <c r="O121" s="2">
        <f>O11/'Output-Calculation-sheet'!O10*'Output-Calculation-sheet'!O100</f>
        <v>25488944.077898972</v>
      </c>
      <c r="P121" s="2">
        <f>P11/'Output-Calculation-sheet'!P10*'Output-Calculation-sheet'!P100</f>
        <v>-3.5077620887020681E-8</v>
      </c>
      <c r="Q121" s="2">
        <f>Q11/'Output-Calculation-sheet'!Q10*'Output-Calculation-sheet'!Q100</f>
        <v>344960617.12727052</v>
      </c>
      <c r="R121" s="2">
        <f>R11/'Output-Calculation-sheet'!R10*'Output-Calculation-sheet'!R100</f>
        <v>0</v>
      </c>
      <c r="S121" s="2">
        <f>S11/'Output-Calculation-sheet'!S10*'Output-Calculation-sheet'!S100</f>
        <v>74696448.877242029</v>
      </c>
      <c r="T121" s="2">
        <f>T11/'Output-Calculation-sheet'!T10*'Output-Calculation-sheet'!T100</f>
        <v>1.248710079383432E-8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10674445.283209099</v>
      </c>
      <c r="Y121" s="2">
        <f>Y11/'Output-Calculation-sheet'!Y10*'Output-Calculation-sheet'!Y100</f>
        <v>0</v>
      </c>
      <c r="AA121" s="2">
        <f t="shared" si="10"/>
        <v>8091.6561385633004</v>
      </c>
    </row>
    <row r="122" spans="1:27" x14ac:dyDescent="0.25">
      <c r="A122" s="2">
        <v>2035</v>
      </c>
      <c r="B122" s="2">
        <f>B12/'Output-Calculation-sheet'!B11*'Output-Calculation-sheet'!B101</f>
        <v>7925829785.6665878</v>
      </c>
      <c r="C122" s="2">
        <f>C12/'Output-Calculation-sheet'!C11*'Output-Calculation-sheet'!C101</f>
        <v>130355578.25771159</v>
      </c>
      <c r="D122" s="2">
        <f>D12/'Output-Calculation-sheet'!D11*'Output-Calculation-sheet'!D101</f>
        <v>-7.215614959438291E-8</v>
      </c>
      <c r="E122" s="2">
        <f>E12/'Output-Calculation-sheet'!E11*'Output-Calculation-sheet'!E101</f>
        <v>93463922.158677191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348948734.9642086</v>
      </c>
      <c r="I122" s="2">
        <f>I12/'Output-Calculation-sheet'!I11*'Output-Calculation-sheet'!I101</f>
        <v>0</v>
      </c>
      <c r="J122" s="2">
        <f>J12/'Output-Calculation-sheet'!J11*'Output-Calculation-sheet'!J101</f>
        <v>-7.320950482428943E-8</v>
      </c>
      <c r="K122" s="2">
        <f>K12/'Output-Calculation-sheet'!K11*'Output-Calculation-sheet'!K101</f>
        <v>0</v>
      </c>
      <c r="L122" s="2">
        <f>L12/'Output-Calculation-sheet'!L11*'Output-Calculation-sheet'!L101</f>
        <v>1266108971.4254851</v>
      </c>
      <c r="M122" s="2">
        <f>M12/'Output-Calculation-sheet'!M11*'Output-Calculation-sheet'!M101</f>
        <v>341535786.57498187</v>
      </c>
      <c r="N122" s="2">
        <f>N12/'Output-Calculation-sheet'!N11*'Output-Calculation-sheet'!N101</f>
        <v>279087859.62067586</v>
      </c>
      <c r="O122" s="2">
        <f>O12/'Output-Calculation-sheet'!O11*'Output-Calculation-sheet'!O101</f>
        <v>28320605.730207399</v>
      </c>
      <c r="P122" s="2">
        <f>P12/'Output-Calculation-sheet'!P11*'Output-Calculation-sheet'!P101</f>
        <v>0</v>
      </c>
      <c r="Q122" s="2">
        <f>Q12/'Output-Calculation-sheet'!Q11*'Output-Calculation-sheet'!Q101</f>
        <v>555598444.93164396</v>
      </c>
      <c r="R122" s="2">
        <f>R12/'Output-Calculation-sheet'!R11*'Output-Calculation-sheet'!R101</f>
        <v>0</v>
      </c>
      <c r="S122" s="2">
        <f>S12/'Output-Calculation-sheet'!S11*'Output-Calculation-sheet'!S101</f>
        <v>96005030.803693488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-9.5509866493070167E-9</v>
      </c>
      <c r="W122" s="2">
        <f>W12/'Output-Calculation-sheet'!W11*'Output-Calculation-sheet'!W101</f>
        <v>0</v>
      </c>
      <c r="X122" s="2">
        <f>X12/'Output-Calculation-sheet'!X11*'Output-Calculation-sheet'!X101</f>
        <v>10802833.309793351</v>
      </c>
      <c r="Y122" s="2">
        <f>Y12/'Output-Calculation-sheet'!Y11*'Output-Calculation-sheet'!Y101</f>
        <v>0</v>
      </c>
      <c r="AA122" s="2">
        <f t="shared" si="10"/>
        <v>11076.057553443667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22539538071.147453</v>
      </c>
      <c r="C129" s="2">
        <f>C8/'Output-Calculation-sheet'!C7*'Output-Calculation-sheet'!C106</f>
        <v>0</v>
      </c>
      <c r="D129" s="2">
        <f>D8/'Output-Calculation-sheet'!D7*'Output-Calculation-sheet'!D106</f>
        <v>41003206639.315979</v>
      </c>
      <c r="E129" s="2">
        <f>E8/'Output-Calculation-sheet'!E7*'Output-Calculation-sheet'!E106</f>
        <v>31255174361.883762</v>
      </c>
      <c r="F129" s="2">
        <f>F8/'Output-Calculation-sheet'!F7*'Output-Calculation-sheet'!F106</f>
        <v>21024292000.030792</v>
      </c>
      <c r="G129" s="2">
        <f>G8/'Output-Calculation-sheet'!G7*'Output-Calculation-sheet'!G106</f>
        <v>14244388618.782682</v>
      </c>
      <c r="H129" s="2">
        <f>H8/'Output-Calculation-sheet'!H7*'Output-Calculation-sheet'!H106</f>
        <v>0</v>
      </c>
      <c r="I129" s="2">
        <f>I8/'Output-Calculation-sheet'!I7*'Output-Calculation-sheet'!I106</f>
        <v>12970968149.014685</v>
      </c>
      <c r="J129" s="2">
        <f>J8/'Output-Calculation-sheet'!J7*'Output-Calculation-sheet'!J106</f>
        <v>13536017098.780235</v>
      </c>
      <c r="K129" s="2">
        <f>K8/'Output-Calculation-sheet'!K7*'Output-Calculation-sheet'!K106</f>
        <v>13077484939.673437</v>
      </c>
      <c r="L129" s="2">
        <f>L8/'Output-Calculation-sheet'!L7*'Output-Calculation-sheet'!L106</f>
        <v>9525994510.3658981</v>
      </c>
      <c r="M129" s="2">
        <f>M8/'Output-Calculation-sheet'!M7*'Output-Calculation-sheet'!M106</f>
        <v>0</v>
      </c>
      <c r="N129" s="2">
        <f>N8/'Output-Calculation-sheet'!N7*'Output-Calculation-sheet'!N106</f>
        <v>8286789.3642897001</v>
      </c>
      <c r="O129" s="2">
        <f>O8/'Output-Calculation-sheet'!O7*'Output-Calculation-sheet'!O106</f>
        <v>0</v>
      </c>
      <c r="P129" s="2">
        <f>P8/'Output-Calculation-sheet'!P7*'Output-Calculation-sheet'!P106</f>
        <v>7761683686.9770517</v>
      </c>
      <c r="Q129" s="2">
        <f>Q8/'Output-Calculation-sheet'!Q7*'Output-Calculation-sheet'!Q106</f>
        <v>3707307631.0901575</v>
      </c>
      <c r="R129" s="2">
        <f>R8/'Output-Calculation-sheet'!R7*'Output-Calculation-sheet'!R106</f>
        <v>8559897638.781251</v>
      </c>
      <c r="S129" s="2">
        <f>S8/'Output-Calculation-sheet'!S7*'Output-Calculation-sheet'!S106</f>
        <v>34626101.40823634</v>
      </c>
      <c r="T129" s="2">
        <f>T8/'Output-Calculation-sheet'!T7*'Output-Calculation-sheet'!T106</f>
        <v>3262138430.1985221</v>
      </c>
      <c r="U129" s="2">
        <f>U8/'Output-Calculation-sheet'!U7*'Output-Calculation-sheet'!U106</f>
        <v>2331869061.4176922</v>
      </c>
      <c r="V129" s="2">
        <f>V8/'Output-Calculation-sheet'!V7*'Output-Calculation-sheet'!V106</f>
        <v>2330312744.2915139</v>
      </c>
      <c r="W129" s="2">
        <f>W8/'Output-Calculation-sheet'!W7*'Output-Calculation-sheet'!W106</f>
        <v>1806820552.0469432</v>
      </c>
      <c r="X129" s="2">
        <f>X8/'Output-Calculation-sheet'!X7*'Output-Calculation-sheet'!X106</f>
        <v>0</v>
      </c>
      <c r="Y129" s="2">
        <f>Y8/'Output-Calculation-sheet'!Y7*'Output-Calculation-sheet'!Y106</f>
        <v>906268450.04597497</v>
      </c>
      <c r="AA129" s="2">
        <f t="shared" si="11"/>
        <v>209886.27547461656</v>
      </c>
    </row>
    <row r="130" spans="1:27" x14ac:dyDescent="0.25">
      <c r="A130" s="2">
        <v>2032</v>
      </c>
      <c r="B130" s="2">
        <f>B9/'Output-Calculation-sheet'!B8*'Output-Calculation-sheet'!B107</f>
        <v>24672883156.774517</v>
      </c>
      <c r="C130" s="2">
        <f>C9/'Output-Calculation-sheet'!C8*'Output-Calculation-sheet'!C107</f>
        <v>0</v>
      </c>
      <c r="D130" s="2">
        <f>D9/'Output-Calculation-sheet'!D8*'Output-Calculation-sheet'!D107</f>
        <v>45449487818.16626</v>
      </c>
      <c r="E130" s="2">
        <f>E9/'Output-Calculation-sheet'!E8*'Output-Calculation-sheet'!E107</f>
        <v>34611643041.78196</v>
      </c>
      <c r="F130" s="2">
        <f>F9/'Output-Calculation-sheet'!F8*'Output-Calculation-sheet'!F107</f>
        <v>23251111998.213135</v>
      </c>
      <c r="G130" s="2">
        <f>G9/'Output-Calculation-sheet'!G8*'Output-Calculation-sheet'!G107</f>
        <v>15788072451.653315</v>
      </c>
      <c r="H130" s="2">
        <f>H9/'Output-Calculation-sheet'!H8*'Output-Calculation-sheet'!H107</f>
        <v>0</v>
      </c>
      <c r="I130" s="2">
        <f>I9/'Output-Calculation-sheet'!I8*'Output-Calculation-sheet'!I107</f>
        <v>14355417656.485334</v>
      </c>
      <c r="J130" s="2">
        <f>J9/'Output-Calculation-sheet'!J8*'Output-Calculation-sheet'!J107</f>
        <v>14986799381.490858</v>
      </c>
      <c r="K130" s="2">
        <f>K9/'Output-Calculation-sheet'!K8*'Output-Calculation-sheet'!K107</f>
        <v>14472347593.226812</v>
      </c>
      <c r="L130" s="2">
        <f>L9/'Output-Calculation-sheet'!L8*'Output-Calculation-sheet'!L107</f>
        <v>11439986369.384998</v>
      </c>
      <c r="M130" s="2">
        <f>M9/'Output-Calculation-sheet'!M8*'Output-Calculation-sheet'!M107</f>
        <v>0</v>
      </c>
      <c r="N130" s="2">
        <f>N9/'Output-Calculation-sheet'!N8*'Output-Calculation-sheet'!N107</f>
        <v>7199755.8055422753</v>
      </c>
      <c r="O130" s="2">
        <f>O9/'Output-Calculation-sheet'!O8*'Output-Calculation-sheet'!O107</f>
        <v>0</v>
      </c>
      <c r="P130" s="2">
        <f>P9/'Output-Calculation-sheet'!P8*'Output-Calculation-sheet'!P107</f>
        <v>8705777868.6262646</v>
      </c>
      <c r="Q130" s="2">
        <f>Q9/'Output-Calculation-sheet'!Q8*'Output-Calculation-sheet'!Q107</f>
        <v>4593466596.8806639</v>
      </c>
      <c r="R130" s="2">
        <f>R9/'Output-Calculation-sheet'!R8*'Output-Calculation-sheet'!R107</f>
        <v>9518819021.9356689</v>
      </c>
      <c r="S130" s="2">
        <f>S9/'Output-Calculation-sheet'!S8*'Output-Calculation-sheet'!S107</f>
        <v>38281544.025732882</v>
      </c>
      <c r="T130" s="2">
        <f>T9/'Output-Calculation-sheet'!T8*'Output-Calculation-sheet'!T107</f>
        <v>3615970681.459096</v>
      </c>
      <c r="U130" s="2">
        <f>U9/'Output-Calculation-sheet'!U8*'Output-Calculation-sheet'!U107</f>
        <v>2604658338.6534905</v>
      </c>
      <c r="V130" s="2">
        <f>V9/'Output-Calculation-sheet'!V8*'Output-Calculation-sheet'!V107</f>
        <v>2577214825.0512843</v>
      </c>
      <c r="W130" s="2">
        <f>W9/'Output-Calculation-sheet'!W8*'Output-Calculation-sheet'!W107</f>
        <v>2001147695.1884136</v>
      </c>
      <c r="X130" s="2">
        <f>X9/'Output-Calculation-sheet'!X8*'Output-Calculation-sheet'!X107</f>
        <v>0</v>
      </c>
      <c r="Y130" s="2">
        <f>Y9/'Output-Calculation-sheet'!Y8*'Output-Calculation-sheet'!Y107</f>
        <v>1002847980.3446828</v>
      </c>
      <c r="AA130" s="2">
        <f t="shared" si="11"/>
        <v>233693.13377514805</v>
      </c>
    </row>
    <row r="131" spans="1:27" x14ac:dyDescent="0.25">
      <c r="A131" s="2">
        <v>2033</v>
      </c>
      <c r="B131" s="2">
        <f>B10/'Output-Calculation-sheet'!B9*'Output-Calculation-sheet'!B108</f>
        <v>25578169623.346378</v>
      </c>
      <c r="C131" s="2">
        <f>C10/'Output-Calculation-sheet'!C9*'Output-Calculation-sheet'!C108</f>
        <v>0</v>
      </c>
      <c r="D131" s="2">
        <f>D10/'Output-Calculation-sheet'!D9*'Output-Calculation-sheet'!D108</f>
        <v>47547687296.015579</v>
      </c>
      <c r="E131" s="2">
        <f>E10/'Output-Calculation-sheet'!E9*'Output-Calculation-sheet'!E108</f>
        <v>36259440751.578941</v>
      </c>
      <c r="F131" s="2">
        <f>F10/'Output-Calculation-sheet'!F9*'Output-Calculation-sheet'!F108</f>
        <v>24267744366.331806</v>
      </c>
      <c r="G131" s="2">
        <f>G10/'Output-Calculation-sheet'!G9*'Output-Calculation-sheet'!G108</f>
        <v>16531064262.510506</v>
      </c>
      <c r="H131" s="2">
        <f>H10/'Output-Calculation-sheet'!H9*'Output-Calculation-sheet'!H108</f>
        <v>0</v>
      </c>
      <c r="I131" s="2">
        <f>I10/'Output-Calculation-sheet'!I9*'Output-Calculation-sheet'!I108</f>
        <v>15021614237.219204</v>
      </c>
      <c r="J131" s="2">
        <f>J10/'Output-Calculation-sheet'!J9*'Output-Calculation-sheet'!J108</f>
        <v>15660366330.389513</v>
      </c>
      <c r="K131" s="2">
        <f>K10/'Output-Calculation-sheet'!K9*'Output-Calculation-sheet'!K108</f>
        <v>15198782365.356936</v>
      </c>
      <c r="L131" s="2">
        <f>L10/'Output-Calculation-sheet'!L9*'Output-Calculation-sheet'!L108</f>
        <v>11822886418.379824</v>
      </c>
      <c r="M131" s="2">
        <f>M10/'Output-Calculation-sheet'!M9*'Output-Calculation-sheet'!M108</f>
        <v>0</v>
      </c>
      <c r="N131" s="2">
        <f>N10/'Output-Calculation-sheet'!N9*'Output-Calculation-sheet'!N108</f>
        <v>4991257.586690437</v>
      </c>
      <c r="O131" s="2">
        <f>O10/'Output-Calculation-sheet'!O9*'Output-Calculation-sheet'!O108</f>
        <v>0</v>
      </c>
      <c r="P131" s="2">
        <f>P10/'Output-Calculation-sheet'!P9*'Output-Calculation-sheet'!P108</f>
        <v>9212860595.3255768</v>
      </c>
      <c r="Q131" s="2">
        <f>Q10/'Output-Calculation-sheet'!Q9*'Output-Calculation-sheet'!Q108</f>
        <v>4720190528.997715</v>
      </c>
      <c r="R131" s="2">
        <f>R10/'Output-Calculation-sheet'!R9*'Output-Calculation-sheet'!R108</f>
        <v>9942267634.8630962</v>
      </c>
      <c r="S131" s="2">
        <f>S10/'Output-Calculation-sheet'!S9*'Output-Calculation-sheet'!S108</f>
        <v>35817626.646972902</v>
      </c>
      <c r="T131" s="2">
        <f>T10/'Output-Calculation-sheet'!T9*'Output-Calculation-sheet'!T108</f>
        <v>3793824151.0618706</v>
      </c>
      <c r="U131" s="2">
        <f>U10/'Output-Calculation-sheet'!U9*'Output-Calculation-sheet'!U108</f>
        <v>2735167024.1040292</v>
      </c>
      <c r="V131" s="2">
        <f>V10/'Output-Calculation-sheet'!V9*'Output-Calculation-sheet'!V108</f>
        <v>2685101946.2953787</v>
      </c>
      <c r="W131" s="2">
        <f>W10/'Output-Calculation-sheet'!W9*'Output-Calculation-sheet'!W108</f>
        <v>2087662543.7818532</v>
      </c>
      <c r="X131" s="2">
        <f>X10/'Output-Calculation-sheet'!X9*'Output-Calculation-sheet'!X108</f>
        <v>0</v>
      </c>
      <c r="Y131" s="2">
        <f>Y10/'Output-Calculation-sheet'!Y9*'Output-Calculation-sheet'!Y108</f>
        <v>1049667933.3012811</v>
      </c>
      <c r="AA131" s="2">
        <f t="shared" si="11"/>
        <v>244155.30689309313</v>
      </c>
    </row>
    <row r="132" spans="1:27" x14ac:dyDescent="0.25">
      <c r="A132" s="2">
        <v>2034</v>
      </c>
      <c r="B132" s="2">
        <f>B11/'Output-Calculation-sheet'!B10*'Output-Calculation-sheet'!B109</f>
        <v>30575126208.477356</v>
      </c>
      <c r="C132" s="2">
        <f>C11/'Output-Calculation-sheet'!C10*'Output-Calculation-sheet'!C109</f>
        <v>0</v>
      </c>
      <c r="D132" s="2">
        <f>D11/'Output-Calculation-sheet'!D10*'Output-Calculation-sheet'!D109</f>
        <v>47078831883.999771</v>
      </c>
      <c r="E132" s="2">
        <f>E11/'Output-Calculation-sheet'!E10*'Output-Calculation-sheet'!E109</f>
        <v>35924392967.87648</v>
      </c>
      <c r="F132" s="2">
        <f>F11/'Output-Calculation-sheet'!F10*'Output-Calculation-sheet'!F109</f>
        <v>24006308015.249947</v>
      </c>
      <c r="G132" s="2">
        <f>G11/'Output-Calculation-sheet'!G10*'Output-Calculation-sheet'!G109</f>
        <v>16393435177.281822</v>
      </c>
      <c r="H132" s="2">
        <f>H11/'Output-Calculation-sheet'!H10*'Output-Calculation-sheet'!H109</f>
        <v>0</v>
      </c>
      <c r="I132" s="2">
        <f>I11/'Output-Calculation-sheet'!I10*'Output-Calculation-sheet'!I109</f>
        <v>14894898788.431643</v>
      </c>
      <c r="J132" s="2">
        <f>J11/'Output-Calculation-sheet'!J10*'Output-Calculation-sheet'!J109</f>
        <v>15510695220.809061</v>
      </c>
      <c r="K132" s="2">
        <f>K11/'Output-Calculation-sheet'!K10*'Output-Calculation-sheet'!K109</f>
        <v>15084445794.919159</v>
      </c>
      <c r="L132" s="2">
        <f>L11/'Output-Calculation-sheet'!L10*'Output-Calculation-sheet'!L109</f>
        <v>11559017606.911161</v>
      </c>
      <c r="M132" s="2">
        <f>M11/'Output-Calculation-sheet'!M10*'Output-Calculation-sheet'!M109</f>
        <v>0</v>
      </c>
      <c r="N132" s="2">
        <f>N11/'Output-Calculation-sheet'!N10*'Output-Calculation-sheet'!N109</f>
        <v>4067450.0551027693</v>
      </c>
      <c r="O132" s="2">
        <f>O11/'Output-Calculation-sheet'!O10*'Output-Calculation-sheet'!O109</f>
        <v>0</v>
      </c>
      <c r="P132" s="2">
        <f>P11/'Output-Calculation-sheet'!P10*'Output-Calculation-sheet'!P109</f>
        <v>9204943462.859972</v>
      </c>
      <c r="Q132" s="2">
        <f>Q11/'Output-Calculation-sheet'!Q10*'Output-Calculation-sheet'!Q109</f>
        <v>5103771781.5521078</v>
      </c>
      <c r="R132" s="2">
        <f>R11/'Output-Calculation-sheet'!R10*'Output-Calculation-sheet'!R109</f>
        <v>9845663813.426281</v>
      </c>
      <c r="S132" s="2">
        <f>S11/'Output-Calculation-sheet'!S10*'Output-Calculation-sheet'!S109</f>
        <v>30282418.964701016</v>
      </c>
      <c r="T132" s="2">
        <f>T11/'Output-Calculation-sheet'!T10*'Output-Calculation-sheet'!T109</f>
        <v>3760893870.7705956</v>
      </c>
      <c r="U132" s="2">
        <f>U11/'Output-Calculation-sheet'!U10*'Output-Calculation-sheet'!U109</f>
        <v>2725368847.0121527</v>
      </c>
      <c r="V132" s="2">
        <f>V11/'Output-Calculation-sheet'!V10*'Output-Calculation-sheet'!V109</f>
        <v>2654400110.1106553</v>
      </c>
      <c r="W132" s="2">
        <f>W11/'Output-Calculation-sheet'!W10*'Output-Calculation-sheet'!W109</f>
        <v>2069292652.4141669</v>
      </c>
      <c r="X132" s="2">
        <f>X11/'Output-Calculation-sheet'!X10*'Output-Calculation-sheet'!X109</f>
        <v>0</v>
      </c>
      <c r="Y132" s="2">
        <f>Y11/'Output-Calculation-sheet'!Y10*'Output-Calculation-sheet'!Y109</f>
        <v>1041256408.4745368</v>
      </c>
      <c r="AA132" s="2">
        <f t="shared" si="11"/>
        <v>247467.09247959664</v>
      </c>
    </row>
    <row r="133" spans="1:27" x14ac:dyDescent="0.25">
      <c r="A133" s="2">
        <v>2035</v>
      </c>
      <c r="B133" s="2">
        <f>B12/'Output-Calculation-sheet'!B11*'Output-Calculation-sheet'!B110</f>
        <v>32943926418.906185</v>
      </c>
      <c r="C133" s="2">
        <f>C12/'Output-Calculation-sheet'!C11*'Output-Calculation-sheet'!C110</f>
        <v>0</v>
      </c>
      <c r="D133" s="2">
        <f>D12/'Output-Calculation-sheet'!D11*'Output-Calculation-sheet'!D110</f>
        <v>44299032284.122322</v>
      </c>
      <c r="E133" s="2">
        <f>E12/'Output-Calculation-sheet'!E11*'Output-Calculation-sheet'!E110</f>
        <v>33729546133.895939</v>
      </c>
      <c r="F133" s="2">
        <f>F12/'Output-Calculation-sheet'!F11*'Output-Calculation-sheet'!F110</f>
        <v>22538124768.358723</v>
      </c>
      <c r="G133" s="2">
        <f>G12/'Output-Calculation-sheet'!G11*'Output-Calculation-sheet'!G110</f>
        <v>15421952733.259384</v>
      </c>
      <c r="H133" s="2">
        <f>H12/'Output-Calculation-sheet'!H11*'Output-Calculation-sheet'!H110</f>
        <v>0</v>
      </c>
      <c r="I133" s="2">
        <f>I12/'Output-Calculation-sheet'!I11*'Output-Calculation-sheet'!I110</f>
        <v>13994158889.282848</v>
      </c>
      <c r="J133" s="2">
        <f>J12/'Output-Calculation-sheet'!J11*'Output-Calculation-sheet'!J110</f>
        <v>14545560068.207657</v>
      </c>
      <c r="K133" s="2">
        <f>K12/'Output-Calculation-sheet'!K11*'Output-Calculation-sheet'!K110</f>
        <v>14144778289.34416</v>
      </c>
      <c r="L133" s="2">
        <f>L12/'Output-Calculation-sheet'!L11*'Output-Calculation-sheet'!L110</f>
        <v>10758855309.355841</v>
      </c>
      <c r="M133" s="2">
        <f>M12/'Output-Calculation-sheet'!M11*'Output-Calculation-sheet'!M110</f>
        <v>0</v>
      </c>
      <c r="N133" s="2">
        <f>N12/'Output-Calculation-sheet'!N11*'Output-Calculation-sheet'!N110</f>
        <v>2503044.0939088734</v>
      </c>
      <c r="O133" s="2">
        <f>O12/'Output-Calculation-sheet'!O11*'Output-Calculation-sheet'!O110</f>
        <v>0</v>
      </c>
      <c r="P133" s="2">
        <f>P12/'Output-Calculation-sheet'!P11*'Output-Calculation-sheet'!P110</f>
        <v>8675527935.9829769</v>
      </c>
      <c r="Q133" s="2">
        <f>Q12/'Output-Calculation-sheet'!Q11*'Output-Calculation-sheet'!Q110</f>
        <v>5095604474.2428417</v>
      </c>
      <c r="R133" s="2">
        <f>R12/'Output-Calculation-sheet'!R11*'Output-Calculation-sheet'!R110</f>
        <v>9247022187.7060204</v>
      </c>
      <c r="S133" s="2">
        <f>S12/'Output-Calculation-sheet'!S11*'Output-Calculation-sheet'!S110</f>
        <v>15525880.598976647</v>
      </c>
      <c r="T133" s="2">
        <f>T12/'Output-Calculation-sheet'!T11*'Output-Calculation-sheet'!T110</f>
        <v>3539567756.8388834</v>
      </c>
      <c r="U133" s="2">
        <f>U12/'Output-Calculation-sheet'!U11*'Output-Calculation-sheet'!U110</f>
        <v>2571530129.4934449</v>
      </c>
      <c r="V133" s="2">
        <f>V12/'Output-Calculation-sheet'!V11*'Output-Calculation-sheet'!V110</f>
        <v>2489003286.1757712</v>
      </c>
      <c r="W133" s="2">
        <f>W12/'Output-Calculation-sheet'!W11*'Output-Calculation-sheet'!W110</f>
        <v>1944474245.8592489</v>
      </c>
      <c r="X133" s="2">
        <f>X12/'Output-Calculation-sheet'!X11*'Output-Calculation-sheet'!X110</f>
        <v>0</v>
      </c>
      <c r="Y133" s="2">
        <f>Y12/'Output-Calculation-sheet'!Y11*'Output-Calculation-sheet'!Y110</f>
        <v>980930602.67875087</v>
      </c>
      <c r="AA133" s="2">
        <f t="shared" si="11"/>
        <v>236937.62443840381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83240580242.299332</v>
      </c>
      <c r="C140" s="2">
        <f>C8/'Output-Calculation-sheet'!C7*'Output-Calculation-sheet'!C115</f>
        <v>53639217538.282356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16432479709.925732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1061066313.8948702</v>
      </c>
      <c r="M140" s="2">
        <f>M8/'Output-Calculation-sheet'!M7*'Output-Calculation-sheet'!M115</f>
        <v>11263562904.695745</v>
      </c>
      <c r="N140" s="2">
        <f>N8/'Output-Calculation-sheet'!N7*'Output-Calculation-sheet'!N115</f>
        <v>11099952691.676653</v>
      </c>
      <c r="O140" s="2">
        <f>O8/'Output-Calculation-sheet'!O7*'Output-Calculation-sheet'!O115</f>
        <v>10420712849.003098</v>
      </c>
      <c r="P140" s="2">
        <f>P8/'Output-Calculation-sheet'!P7*'Output-Calculation-sheet'!P115</f>
        <v>0</v>
      </c>
      <c r="Q140" s="2">
        <f>Q8/'Output-Calculation-sheet'!Q7*'Output-Calculation-sheet'!Q115</f>
        <v>5617687040.3848219</v>
      </c>
      <c r="R140" s="2">
        <f>R8/'Output-Calculation-sheet'!R7*'Output-Calculation-sheet'!R115</f>
        <v>0</v>
      </c>
      <c r="S140" s="2">
        <f>S8/'Output-Calculation-sheet'!S7*'Output-Calculation-sheet'!S115</f>
        <v>6386101250.0618114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1244779462.9460752</v>
      </c>
      <c r="Y140" s="2">
        <f>Y8/'Output-Calculation-sheet'!Y7*'Output-Calculation-sheet'!Y115</f>
        <v>0</v>
      </c>
      <c r="AA140" s="2">
        <f t="shared" si="12"/>
        <v>200406.14000317047</v>
      </c>
    </row>
    <row r="141" spans="1:27" x14ac:dyDescent="0.25">
      <c r="A141" s="2">
        <v>2032</v>
      </c>
      <c r="B141" s="2">
        <f>B9/'Output-Calculation-sheet'!B8*'Output-Calculation-sheet'!B116</f>
        <v>91749784206.016937</v>
      </c>
      <c r="C141" s="2">
        <f>C9/'Output-Calculation-sheet'!C8*'Output-Calculation-sheet'!C116</f>
        <v>59222045857.502357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18129088563.102779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12422488221.137945</v>
      </c>
      <c r="N141" s="2">
        <f>N9/'Output-Calculation-sheet'!N8*'Output-Calculation-sheet'!N116</f>
        <v>12248662746.890789</v>
      </c>
      <c r="O141" s="2">
        <f>O9/'Output-Calculation-sheet'!O8*'Output-Calculation-sheet'!O116</f>
        <v>11505312023.098688</v>
      </c>
      <c r="P141" s="2">
        <f>P9/'Output-Calculation-sheet'!P8*'Output-Calculation-sheet'!P116</f>
        <v>0</v>
      </c>
      <c r="Q141" s="2">
        <f>Q9/'Output-Calculation-sheet'!Q8*'Output-Calculation-sheet'!Q116</f>
        <v>5506907215.6567907</v>
      </c>
      <c r="R141" s="2">
        <f>R9/'Output-Calculation-sheet'!R8*'Output-Calculation-sheet'!R116</f>
        <v>0</v>
      </c>
      <c r="S141" s="2">
        <f>S9/'Output-Calculation-sheet'!S8*'Output-Calculation-sheet'!S116</f>
        <v>7047209444.9301777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1374051683.6367397</v>
      </c>
      <c r="Y141" s="2">
        <f>Y9/'Output-Calculation-sheet'!Y8*'Output-Calculation-sheet'!Y116</f>
        <v>0</v>
      </c>
      <c r="AA141" s="2">
        <f t="shared" si="12"/>
        <v>219205.54996197321</v>
      </c>
    </row>
    <row r="142" spans="1:27" x14ac:dyDescent="0.25">
      <c r="A142" s="2">
        <v>2033</v>
      </c>
      <c r="B142" s="2">
        <f>B10/'Output-Calculation-sheet'!B9*'Output-Calculation-sheet'!B117</f>
        <v>95478435606.798492</v>
      </c>
      <c r="C142" s="2">
        <f>C10/'Output-Calculation-sheet'!C9*'Output-Calculation-sheet'!C117</f>
        <v>61697916946.166046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18871788103.524345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12913342590.554724</v>
      </c>
      <c r="N142" s="2">
        <f>N10/'Output-Calculation-sheet'!N9*'Output-Calculation-sheet'!N117</f>
        <v>12736731190.427082</v>
      </c>
      <c r="O142" s="2">
        <f>O10/'Output-Calculation-sheet'!O9*'Output-Calculation-sheet'!O117</f>
        <v>11986309755.252846</v>
      </c>
      <c r="P142" s="2">
        <f>P10/'Output-Calculation-sheet'!P9*'Output-Calculation-sheet'!P117</f>
        <v>0</v>
      </c>
      <c r="Q142" s="2">
        <f>Q10/'Output-Calculation-sheet'!Q9*'Output-Calculation-sheet'!Q117</f>
        <v>5733987638.9991989</v>
      </c>
      <c r="R142" s="2">
        <f>R10/'Output-Calculation-sheet'!R9*'Output-Calculation-sheet'!R117</f>
        <v>0</v>
      </c>
      <c r="S142" s="2">
        <f>S10/'Output-Calculation-sheet'!S9*'Output-Calculation-sheet'!S117</f>
        <v>7332946756.2473488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1431184127.4729643</v>
      </c>
      <c r="Y142" s="2">
        <f>Y10/'Output-Calculation-sheet'!Y9*'Output-Calculation-sheet'!Y117</f>
        <v>0</v>
      </c>
      <c r="AA142" s="2">
        <f t="shared" si="12"/>
        <v>228182.64271544304</v>
      </c>
    </row>
    <row r="143" spans="1:27" x14ac:dyDescent="0.25">
      <c r="A143" s="2">
        <v>2034</v>
      </c>
      <c r="B143" s="2">
        <f>B11/'Output-Calculation-sheet'!B10*'Output-Calculation-sheet'!B118</f>
        <v>85010928482.902573</v>
      </c>
      <c r="C143" s="2">
        <f>C11/'Output-Calculation-sheet'!C10*'Output-Calculation-sheet'!C118</f>
        <v>60941673538.231117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18611343588.591583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12724590381.275806</v>
      </c>
      <c r="N143" s="2">
        <f>N11/'Output-Calculation-sheet'!N10*'Output-Calculation-sheet'!N118</f>
        <v>12559909681.366146</v>
      </c>
      <c r="O143" s="2">
        <f>O11/'Output-Calculation-sheet'!O10*'Output-Calculation-sheet'!O118</f>
        <v>11839274160.41662</v>
      </c>
      <c r="P143" s="2">
        <f>P11/'Output-Calculation-sheet'!P10*'Output-Calculation-sheet'!P118</f>
        <v>0</v>
      </c>
      <c r="Q143" s="2">
        <f>Q11/'Output-Calculation-sheet'!Q10*'Output-Calculation-sheet'!Q118</f>
        <v>4972507428.9624996</v>
      </c>
      <c r="R143" s="2">
        <f>R11/'Output-Calculation-sheet'!R10*'Output-Calculation-sheet'!R118</f>
        <v>0</v>
      </c>
      <c r="S143" s="2">
        <f>S11/'Output-Calculation-sheet'!S10*'Output-Calculation-sheet'!S118</f>
        <v>7223288391.3920345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1413305631.0316575</v>
      </c>
      <c r="Y143" s="2">
        <f>Y11/'Output-Calculation-sheet'!Y10*'Output-Calculation-sheet'!Y118</f>
        <v>0</v>
      </c>
      <c r="AA143" s="2">
        <f t="shared" si="12"/>
        <v>215296.82128417003</v>
      </c>
    </row>
    <row r="144" spans="1:27" x14ac:dyDescent="0.25">
      <c r="A144" s="2">
        <v>2035</v>
      </c>
      <c r="B144" s="2">
        <f>B12/'Output-Calculation-sheet'!B11*'Output-Calculation-sheet'!B119</f>
        <v>71253288846.555405</v>
      </c>
      <c r="C144" s="2">
        <f>C12/'Output-Calculation-sheet'!C11*'Output-Calculation-sheet'!C119</f>
        <v>57064217565.067039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17400771705.498779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11894257725.174776</v>
      </c>
      <c r="N144" s="2">
        <f>N12/'Output-Calculation-sheet'!N11*'Output-Calculation-sheet'!N119</f>
        <v>11733121361.984634</v>
      </c>
      <c r="O144" s="2">
        <f>O12/'Output-Calculation-sheet'!O11*'Output-Calculation-sheet'!O119</f>
        <v>11085663313.524738</v>
      </c>
      <c r="P144" s="2">
        <f>P12/'Output-Calculation-sheet'!P11*'Output-Calculation-sheet'!P119</f>
        <v>0</v>
      </c>
      <c r="Q144" s="2">
        <f>Q12/'Output-Calculation-sheet'!Q11*'Output-Calculation-sheet'!Q119</f>
        <v>4038142957.2998524</v>
      </c>
      <c r="R144" s="2">
        <f>R12/'Output-Calculation-sheet'!R11*'Output-Calculation-sheet'!R119</f>
        <v>0</v>
      </c>
      <c r="S144" s="2">
        <f>S12/'Output-Calculation-sheet'!S11*'Output-Calculation-sheet'!S119</f>
        <v>6757974648.322052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1322845313.0073056</v>
      </c>
      <c r="Y144" s="2">
        <f>Y12/'Output-Calculation-sheet'!Y11*'Output-Calculation-sheet'!Y119</f>
        <v>0</v>
      </c>
      <c r="AA144" s="2">
        <f t="shared" si="12"/>
        <v>192550.28343643461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6736818383.9896164</v>
      </c>
      <c r="C151" s="2">
        <f>C8/'Output-Calculation-sheet'!C7*'Output-Calculation-sheet'!C124</f>
        <v>200541205.10580561</v>
      </c>
      <c r="D151" s="2">
        <f>D8/'Output-Calculation-sheet'!D7*'Output-Calculation-sheet'!D124</f>
        <v>7071240420.151845</v>
      </c>
      <c r="E151" s="2">
        <f>E8/'Output-Calculation-sheet'!E7*'Output-Calculation-sheet'!E124</f>
        <v>6886516805.2524443</v>
      </c>
      <c r="F151" s="2">
        <f>F8/'Output-Calculation-sheet'!F7*'Output-Calculation-sheet'!F124</f>
        <v>3529225448.4890838</v>
      </c>
      <c r="G151" s="2">
        <f>G8/'Output-Calculation-sheet'!G7*'Output-Calculation-sheet'!G124</f>
        <v>3007377076.2154732</v>
      </c>
      <c r="H151" s="2">
        <f>H8/'Output-Calculation-sheet'!H7*'Output-Calculation-sheet'!H124</f>
        <v>180579344.2525211</v>
      </c>
      <c r="I151" s="2">
        <f>I8/'Output-Calculation-sheet'!I7*'Output-Calculation-sheet'!I124</f>
        <v>2747008814.575573</v>
      </c>
      <c r="J151" s="2">
        <f>J8/'Output-Calculation-sheet'!J7*'Output-Calculation-sheet'!J124</f>
        <v>1762298338.4583356</v>
      </c>
      <c r="K151" s="2">
        <f>K8/'Output-Calculation-sheet'!K7*'Output-Calculation-sheet'!K124</f>
        <v>2077201917.765887</v>
      </c>
      <c r="L151" s="2">
        <f>L8/'Output-Calculation-sheet'!L7*'Output-Calculation-sheet'!L124</f>
        <v>887374754.90070796</v>
      </c>
      <c r="M151" s="2">
        <f>M8/'Output-Calculation-sheet'!M7*'Output-Calculation-sheet'!M124</f>
        <v>133152126.43086275</v>
      </c>
      <c r="N151" s="2">
        <f>N8/'Output-Calculation-sheet'!N7*'Output-Calculation-sheet'!N124</f>
        <v>128921625.67771417</v>
      </c>
      <c r="O151" s="2">
        <f>O8/'Output-Calculation-sheet'!O7*'Output-Calculation-sheet'!O124</f>
        <v>40797547.703546442</v>
      </c>
      <c r="P151" s="2">
        <f>P8/'Output-Calculation-sheet'!P7*'Output-Calculation-sheet'!P124</f>
        <v>2611772723.0128818</v>
      </c>
      <c r="Q151" s="2">
        <f>Q8/'Output-Calculation-sheet'!Q7*'Output-Calculation-sheet'!Q124</f>
        <v>881177439.36118412</v>
      </c>
      <c r="R151" s="2">
        <f>R8/'Output-Calculation-sheet'!R7*'Output-Calculation-sheet'!R124</f>
        <v>1258225217.2023242</v>
      </c>
      <c r="S151" s="2">
        <f>S8/'Output-Calculation-sheet'!S7*'Output-Calculation-sheet'!S124</f>
        <v>93676698.595003545</v>
      </c>
      <c r="T151" s="2">
        <f>T8/'Output-Calculation-sheet'!T7*'Output-Calculation-sheet'!T124</f>
        <v>346916801.24364501</v>
      </c>
      <c r="U151" s="2">
        <f>U8/'Output-Calculation-sheet'!U7*'Output-Calculation-sheet'!U124</f>
        <v>812104237.25382602</v>
      </c>
      <c r="V151" s="2">
        <f>V8/'Output-Calculation-sheet'!V7*'Output-Calculation-sheet'!V124</f>
        <v>91330100.217761412</v>
      </c>
      <c r="W151" s="2">
        <f>W8/'Output-Calculation-sheet'!W7*'Output-Calculation-sheet'!W124</f>
        <v>288919101.94747305</v>
      </c>
      <c r="X151" s="2">
        <f>X8/'Output-Calculation-sheet'!X7*'Output-Calculation-sheet'!X124</f>
        <v>4752761.1547349207</v>
      </c>
      <c r="Y151" s="2">
        <f>Y8/'Output-Calculation-sheet'!Y7*'Output-Calculation-sheet'!Y124</f>
        <v>316572024.35325342</v>
      </c>
      <c r="AA151" s="2">
        <f t="shared" si="13"/>
        <v>42094.500913311487</v>
      </c>
    </row>
    <row r="152" spans="1:27" x14ac:dyDescent="0.25">
      <c r="A152" s="2">
        <v>2032</v>
      </c>
      <c r="B152" s="2">
        <f>B9/'Output-Calculation-sheet'!B8*'Output-Calculation-sheet'!B125</f>
        <v>7232349046.4164762</v>
      </c>
      <c r="C152" s="2">
        <f>C9/'Output-Calculation-sheet'!C8*'Output-Calculation-sheet'!C125</f>
        <v>219404898.20765328</v>
      </c>
      <c r="D152" s="2">
        <f>D9/'Output-Calculation-sheet'!D8*'Output-Calculation-sheet'!D125</f>
        <v>7630699242.2349434</v>
      </c>
      <c r="E152" s="2">
        <f>E9/'Output-Calculation-sheet'!E8*'Output-Calculation-sheet'!E125</f>
        <v>7502778950.2302904</v>
      </c>
      <c r="F152" s="2">
        <f>F9/'Output-Calculation-sheet'!F8*'Output-Calculation-sheet'!F125</f>
        <v>3859034428.3506136</v>
      </c>
      <c r="G152" s="2">
        <f>G9/'Output-Calculation-sheet'!G8*'Output-Calculation-sheet'!G125</f>
        <v>3259982598.2810645</v>
      </c>
      <c r="H152" s="2">
        <f>H9/'Output-Calculation-sheet'!H8*'Output-Calculation-sheet'!H125</f>
        <v>190716627.45374337</v>
      </c>
      <c r="I152" s="2">
        <f>I9/'Output-Calculation-sheet'!I8*'Output-Calculation-sheet'!I125</f>
        <v>2999206535.2454915</v>
      </c>
      <c r="J152" s="2">
        <f>J9/'Output-Calculation-sheet'!J8*'Output-Calculation-sheet'!J125</f>
        <v>1904399710.9529634</v>
      </c>
      <c r="K152" s="2">
        <f>K9/'Output-Calculation-sheet'!K8*'Output-Calculation-sheet'!K125</f>
        <v>2260439024.4555087</v>
      </c>
      <c r="L152" s="2">
        <f>L9/'Output-Calculation-sheet'!L8*'Output-Calculation-sheet'!L125</f>
        <v>1098156900.3447161</v>
      </c>
      <c r="M152" s="2">
        <f>M9/'Output-Calculation-sheet'!M8*'Output-Calculation-sheet'!M125</f>
        <v>143315261.65812001</v>
      </c>
      <c r="N152" s="2">
        <f>N9/'Output-Calculation-sheet'!N8*'Output-Calculation-sheet'!N125</f>
        <v>138682429.61761004</v>
      </c>
      <c r="O152" s="2">
        <f>O9/'Output-Calculation-sheet'!O8*'Output-Calculation-sheet'!O125</f>
        <v>44642037.054882281</v>
      </c>
      <c r="P152" s="2">
        <f>P9/'Output-Calculation-sheet'!P8*'Output-Calculation-sheet'!P125</f>
        <v>2747754714.1066151</v>
      </c>
      <c r="Q152" s="2">
        <f>Q9/'Output-Calculation-sheet'!Q8*'Output-Calculation-sheet'!Q125</f>
        <v>1121753386.2480931</v>
      </c>
      <c r="R152" s="2">
        <f>R9/'Output-Calculation-sheet'!R8*'Output-Calculation-sheet'!R125</f>
        <v>1321584871.2109323</v>
      </c>
      <c r="S152" s="2">
        <f>S9/'Output-Calculation-sheet'!S8*'Output-Calculation-sheet'!S125</f>
        <v>101704612.32481316</v>
      </c>
      <c r="T152" s="2">
        <f>T9/'Output-Calculation-sheet'!T8*'Output-Calculation-sheet'!T125</f>
        <v>368867371.47691864</v>
      </c>
      <c r="U152" s="2">
        <f>U9/'Output-Calculation-sheet'!U8*'Output-Calculation-sheet'!U125</f>
        <v>866785017.26129925</v>
      </c>
      <c r="V152" s="2">
        <f>V9/'Output-Calculation-sheet'!V8*'Output-Calculation-sheet'!V125</f>
        <v>96607313.364311367</v>
      </c>
      <c r="W152" s="2">
        <f>W9/'Output-Calculation-sheet'!W8*'Output-Calculation-sheet'!W125</f>
        <v>312820346.76649135</v>
      </c>
      <c r="X152" s="2">
        <f>X9/'Output-Calculation-sheet'!X8*'Output-Calculation-sheet'!X125</f>
        <v>5102211.6013106825</v>
      </c>
      <c r="Y152" s="2">
        <f>Y9/'Output-Calculation-sheet'!Y8*'Output-Calculation-sheet'!Y125</f>
        <v>347320458.32397664</v>
      </c>
      <c r="AA152" s="2">
        <f t="shared" si="13"/>
        <v>45774.107993188838</v>
      </c>
    </row>
    <row r="153" spans="1:27" x14ac:dyDescent="0.25">
      <c r="A153" s="2">
        <v>2033</v>
      </c>
      <c r="B153" s="2">
        <f>B10/'Output-Calculation-sheet'!B9*'Output-Calculation-sheet'!B126</f>
        <v>7290098567.655447</v>
      </c>
      <c r="C153" s="2">
        <f>C10/'Output-Calculation-sheet'!C9*'Output-Calculation-sheet'!C126</f>
        <v>226535991.72651327</v>
      </c>
      <c r="D153" s="2">
        <f>D10/'Output-Calculation-sheet'!D9*'Output-Calculation-sheet'!D126</f>
        <v>7754329121.5784883</v>
      </c>
      <c r="E153" s="2">
        <f>E10/'Output-Calculation-sheet'!E9*'Output-Calculation-sheet'!E126</f>
        <v>7616255505.8384562</v>
      </c>
      <c r="F153" s="2">
        <f>F10/'Output-Calculation-sheet'!F9*'Output-Calculation-sheet'!F126</f>
        <v>3977180760.9035053</v>
      </c>
      <c r="G153" s="2">
        <f>G10/'Output-Calculation-sheet'!G9*'Output-Calculation-sheet'!G126</f>
        <v>3314232155.021904</v>
      </c>
      <c r="H153" s="2">
        <f>H10/'Output-Calculation-sheet'!H9*'Output-Calculation-sheet'!H126</f>
        <v>193311609.78981087</v>
      </c>
      <c r="I153" s="2">
        <f>I10/'Output-Calculation-sheet'!I9*'Output-Calculation-sheet'!I126</f>
        <v>3059481317.3960643</v>
      </c>
      <c r="J153" s="2">
        <f>J10/'Output-Calculation-sheet'!J9*'Output-Calculation-sheet'!J126</f>
        <v>1937805547.0036578</v>
      </c>
      <c r="K153" s="2">
        <f>K10/'Output-Calculation-sheet'!K9*'Output-Calculation-sheet'!K126</f>
        <v>2231227887.472127</v>
      </c>
      <c r="L153" s="2">
        <f>L10/'Output-Calculation-sheet'!L9*'Output-Calculation-sheet'!L126</f>
        <v>1106244777.8501942</v>
      </c>
      <c r="M153" s="2">
        <f>M10/'Output-Calculation-sheet'!M9*'Output-Calculation-sheet'!M126</f>
        <v>141136415.30096307</v>
      </c>
      <c r="N153" s="2">
        <f>N10/'Output-Calculation-sheet'!N9*'Output-Calculation-sheet'!N126</f>
        <v>135509229.18743774</v>
      </c>
      <c r="O153" s="2">
        <f>O10/'Output-Calculation-sheet'!O9*'Output-Calculation-sheet'!O126</f>
        <v>46083273.60882204</v>
      </c>
      <c r="P153" s="2">
        <f>P10/'Output-Calculation-sheet'!P9*'Output-Calculation-sheet'!P126</f>
        <v>2720035046.2947326</v>
      </c>
      <c r="Q153" s="2">
        <f>Q10/'Output-Calculation-sheet'!Q9*'Output-Calculation-sheet'!Q126</f>
        <v>1105374509.8234222</v>
      </c>
      <c r="R153" s="2">
        <f>R10/'Output-Calculation-sheet'!R9*'Output-Calculation-sheet'!R126</f>
        <v>1351874899.125361</v>
      </c>
      <c r="S153" s="2">
        <f>S10/'Output-Calculation-sheet'!S9*'Output-Calculation-sheet'!S126</f>
        <v>99523804.579513431</v>
      </c>
      <c r="T153" s="2">
        <f>T10/'Output-Calculation-sheet'!T9*'Output-Calculation-sheet'!T126</f>
        <v>357791204.7702083</v>
      </c>
      <c r="U153" s="2">
        <f>U10/'Output-Calculation-sheet'!U9*'Output-Calculation-sheet'!U126</f>
        <v>881669845.704229</v>
      </c>
      <c r="V153" s="2">
        <f>V10/'Output-Calculation-sheet'!V9*'Output-Calculation-sheet'!V126</f>
        <v>100680236.382817</v>
      </c>
      <c r="W153" s="2">
        <f>W10/'Output-Calculation-sheet'!W9*'Output-Calculation-sheet'!W126</f>
        <v>323170396.73442054</v>
      </c>
      <c r="X153" s="2">
        <f>X10/'Output-Calculation-sheet'!X9*'Output-Calculation-sheet'!X126</f>
        <v>5050100.0183233097</v>
      </c>
      <c r="Y153" s="2">
        <f>Y10/'Output-Calculation-sheet'!Y9*'Output-Calculation-sheet'!Y126</f>
        <v>357011450.92892134</v>
      </c>
      <c r="AA153" s="2">
        <f t="shared" si="13"/>
        <v>46331.613654695357</v>
      </c>
    </row>
    <row r="154" spans="1:27" x14ac:dyDescent="0.25">
      <c r="A154" s="2">
        <v>2034</v>
      </c>
      <c r="B154" s="2">
        <f>B11/'Output-Calculation-sheet'!B10*'Output-Calculation-sheet'!B127</f>
        <v>9109064638.6748695</v>
      </c>
      <c r="C154" s="2">
        <f>C11/'Output-Calculation-sheet'!C10*'Output-Calculation-sheet'!C127</f>
        <v>221472170.96538705</v>
      </c>
      <c r="D154" s="2">
        <f>D11/'Output-Calculation-sheet'!D10*'Output-Calculation-sheet'!D127</f>
        <v>7548577595.0949306</v>
      </c>
      <c r="E154" s="2">
        <f>E11/'Output-Calculation-sheet'!E10*'Output-Calculation-sheet'!E127</f>
        <v>7416005052.4500494</v>
      </c>
      <c r="F154" s="2">
        <f>F11/'Output-Calculation-sheet'!F10*'Output-Calculation-sheet'!F127</f>
        <v>3894071358.3881507</v>
      </c>
      <c r="G154" s="2">
        <f>G11/'Output-Calculation-sheet'!G10*'Output-Calculation-sheet'!G127</f>
        <v>3209824362.8296328</v>
      </c>
      <c r="H154" s="2">
        <f>H11/'Output-Calculation-sheet'!H10*'Output-Calculation-sheet'!H127</f>
        <v>177623706.46643934</v>
      </c>
      <c r="I154" s="2">
        <f>I11/'Output-Calculation-sheet'!I10*'Output-Calculation-sheet'!I127</f>
        <v>2965712014.8270473</v>
      </c>
      <c r="J154" s="2">
        <f>J11/'Output-Calculation-sheet'!J10*'Output-Calculation-sheet'!J127</f>
        <v>1872735495.5372276</v>
      </c>
      <c r="K154" s="2">
        <f>K11/'Output-Calculation-sheet'!K10*'Output-Calculation-sheet'!K127</f>
        <v>2132942810.158689</v>
      </c>
      <c r="L154" s="2">
        <f>L11/'Output-Calculation-sheet'!L10*'Output-Calculation-sheet'!L127</f>
        <v>1039577076.9564158</v>
      </c>
      <c r="M154" s="2">
        <f>M11/'Output-Calculation-sheet'!M10*'Output-Calculation-sheet'!M127</f>
        <v>131727198.39289412</v>
      </c>
      <c r="N154" s="2">
        <f>N11/'Output-Calculation-sheet'!N10*'Output-Calculation-sheet'!N127</f>
        <v>127157011.34126663</v>
      </c>
      <c r="O154" s="2">
        <f>O11/'Output-Calculation-sheet'!O10*'Output-Calculation-sheet'!O127</f>
        <v>44214980.087162673</v>
      </c>
      <c r="P154" s="2">
        <f>P11/'Output-Calculation-sheet'!P10*'Output-Calculation-sheet'!P127</f>
        <v>2582343571.3063531</v>
      </c>
      <c r="Q154" s="2">
        <f>Q11/'Output-Calculation-sheet'!Q10*'Output-Calculation-sheet'!Q127</f>
        <v>1175986991.2250264</v>
      </c>
      <c r="R154" s="2">
        <f>R11/'Output-Calculation-sheet'!R10*'Output-Calculation-sheet'!R127</f>
        <v>1310680973.0728102</v>
      </c>
      <c r="S154" s="2">
        <f>S11/'Output-Calculation-sheet'!S10*'Output-Calculation-sheet'!S127</f>
        <v>87400286.616676867</v>
      </c>
      <c r="T154" s="2">
        <f>T11/'Output-Calculation-sheet'!T10*'Output-Calculation-sheet'!T127</f>
        <v>340067244.50665385</v>
      </c>
      <c r="U154" s="2">
        <f>U11/'Output-Calculation-sheet'!U10*'Output-Calculation-sheet'!U127</f>
        <v>847420282.70135725</v>
      </c>
      <c r="V154" s="2">
        <f>V11/'Output-Calculation-sheet'!V10*'Output-Calculation-sheet'!V127</f>
        <v>97462500.286255255</v>
      </c>
      <c r="W154" s="2">
        <f>W11/'Output-Calculation-sheet'!W10*'Output-Calculation-sheet'!W127</f>
        <v>312146497.49976277</v>
      </c>
      <c r="X154" s="2">
        <f>X11/'Output-Calculation-sheet'!X10*'Output-Calculation-sheet'!X127</f>
        <v>4846302.8039062889</v>
      </c>
      <c r="Y154" s="2">
        <f>Y11/'Output-Calculation-sheet'!Y10*'Output-Calculation-sheet'!Y127</f>
        <v>348260760.25866306</v>
      </c>
      <c r="AA154" s="2">
        <f t="shared" si="13"/>
        <v>46997.320882447617</v>
      </c>
    </row>
    <row r="155" spans="1:27" x14ac:dyDescent="0.25">
      <c r="A155" s="2">
        <v>2035</v>
      </c>
      <c r="B155" s="2">
        <f>B12/'Output-Calculation-sheet'!B11*'Output-Calculation-sheet'!B128</f>
        <v>9670645093.9820232</v>
      </c>
      <c r="C155" s="2">
        <f>C12/'Output-Calculation-sheet'!C11*'Output-Calculation-sheet'!C128</f>
        <v>201378544.88924974</v>
      </c>
      <c r="D155" s="2">
        <f>D12/'Output-Calculation-sheet'!D11*'Output-Calculation-sheet'!D128</f>
        <v>6856211303.99613</v>
      </c>
      <c r="E155" s="2">
        <f>E12/'Output-Calculation-sheet'!E11*'Output-Calculation-sheet'!E128</f>
        <v>6762466588.277153</v>
      </c>
      <c r="F155" s="2">
        <f>F12/'Output-Calculation-sheet'!F11*'Output-Calculation-sheet'!F128</f>
        <v>3588937072.6744709</v>
      </c>
      <c r="G155" s="2">
        <f>G12/'Output-Calculation-sheet'!G11*'Output-Calculation-sheet'!G128</f>
        <v>2935401530.558702</v>
      </c>
      <c r="H155" s="2">
        <f>H12/'Output-Calculation-sheet'!H11*'Output-Calculation-sheet'!H128</f>
        <v>157403768.54111809</v>
      </c>
      <c r="I155" s="2">
        <f>I12/'Output-Calculation-sheet'!I11*'Output-Calculation-sheet'!I128</f>
        <v>2731251361.9761276</v>
      </c>
      <c r="J155" s="2">
        <f>J12/'Output-Calculation-sheet'!J11*'Output-Calculation-sheet'!J128</f>
        <v>1732921503.8136439</v>
      </c>
      <c r="K155" s="2">
        <f>K12/'Output-Calculation-sheet'!K11*'Output-Calculation-sheet'!K128</f>
        <v>1978258047.9566038</v>
      </c>
      <c r="L155" s="2">
        <f>L12/'Output-Calculation-sheet'!L11*'Output-Calculation-sheet'!L128</f>
        <v>908821057.21594036</v>
      </c>
      <c r="M155" s="2">
        <f>M12/'Output-Calculation-sheet'!M11*'Output-Calculation-sheet'!M128</f>
        <v>118553813.87429248</v>
      </c>
      <c r="N155" s="2">
        <f>N12/'Output-Calculation-sheet'!N11*'Output-Calculation-sheet'!N128</f>
        <v>111023792.98558669</v>
      </c>
      <c r="O155" s="2">
        <f>O12/'Output-Calculation-sheet'!O11*'Output-Calculation-sheet'!O128</f>
        <v>38046369.211475655</v>
      </c>
      <c r="P155" s="2">
        <f>P12/'Output-Calculation-sheet'!P11*'Output-Calculation-sheet'!P128</f>
        <v>2362524956.8860536</v>
      </c>
      <c r="Q155" s="2">
        <f>Q12/'Output-Calculation-sheet'!Q11*'Output-Calculation-sheet'!Q128</f>
        <v>1170664510.7176955</v>
      </c>
      <c r="R155" s="2">
        <f>R12/'Output-Calculation-sheet'!R11*'Output-Calculation-sheet'!R128</f>
        <v>1200196180.4724791</v>
      </c>
      <c r="S155" s="2">
        <f>S12/'Output-Calculation-sheet'!S11*'Output-Calculation-sheet'!S128</f>
        <v>74777649.072567999</v>
      </c>
      <c r="T155" s="2">
        <f>T12/'Output-Calculation-sheet'!T11*'Output-Calculation-sheet'!T128</f>
        <v>300719506.93542224</v>
      </c>
      <c r="U155" s="2">
        <f>U12/'Output-Calculation-sheet'!U11*'Output-Calculation-sheet'!U128</f>
        <v>774257408.86036038</v>
      </c>
      <c r="V155" s="2">
        <f>V12/'Output-Calculation-sheet'!V11*'Output-Calculation-sheet'!V128</f>
        <v>87982386.668299109</v>
      </c>
      <c r="W155" s="2">
        <f>W12/'Output-Calculation-sheet'!W11*'Output-Calculation-sheet'!W128</f>
        <v>285611267.87630439</v>
      </c>
      <c r="X155" s="2">
        <f>X12/'Output-Calculation-sheet'!X11*'Output-Calculation-sheet'!X128</f>
        <v>4357798.9854685152</v>
      </c>
      <c r="Y155" s="2">
        <f>Y12/'Output-Calculation-sheet'!Y11*'Output-Calculation-sheet'!Y128</f>
        <v>320264856.63179129</v>
      </c>
      <c r="AA155" s="2">
        <f t="shared" si="13"/>
        <v>44372.676373058959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A136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1271.9172264281092</v>
      </c>
      <c r="C19" s="2">
        <f>C8/'Output-Calculation-sheet'!C7*'Output-Calculation-sheet'!C25</f>
        <v>62.091923219492152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134.57469373867673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924.90239414502662</v>
      </c>
      <c r="M19" s="2">
        <f>M8/'Output-Calculation-sheet'!M7*'Output-Calculation-sheet'!M25</f>
        <v>133.28740241547965</v>
      </c>
      <c r="N19" s="2">
        <f>N8/'Output-Calculation-sheet'!N7*'Output-Calculation-sheet'!N25</f>
        <v>98.817834441887584</v>
      </c>
      <c r="O19" s="2">
        <f>O8/'Output-Calculation-sheet'!O7*'Output-Calculation-sheet'!O25</f>
        <v>11.796838393935163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7.3005676075546315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4.9318581946466393</v>
      </c>
      <c r="Y19" s="2">
        <f>Y8/'Output-Calculation-sheet'!Y7*'Output-Calculation-sheet'!Y25</f>
        <v>0</v>
      </c>
      <c r="AA19" s="2">
        <f t="shared" si="0"/>
        <v>2.649620738584809</v>
      </c>
    </row>
    <row r="20" spans="1:27" x14ac:dyDescent="0.25">
      <c r="A20" s="2">
        <v>2032</v>
      </c>
      <c r="B20" s="2">
        <f>B9/'Output-Calculation-sheet'!B8*'Output-Calculation-sheet'!B26</f>
        <v>1852.2204536548452</v>
      </c>
      <c r="C20" s="2">
        <f>C9/'Output-Calculation-sheet'!C8*'Output-Calculation-sheet'!C26</f>
        <v>74.159100556202333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169.25409016819199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1305.964944926463</v>
      </c>
      <c r="M20" s="2">
        <f>M9/'Output-Calculation-sheet'!M8*'Output-Calculation-sheet'!M26</f>
        <v>164.26205927812936</v>
      </c>
      <c r="N20" s="2">
        <f>N9/'Output-Calculation-sheet'!N8*'Output-Calculation-sheet'!N26</f>
        <v>121.49295550486696</v>
      </c>
      <c r="O20" s="2">
        <f>O9/'Output-Calculation-sheet'!O8*'Output-Calculation-sheet'!O26</f>
        <v>14.110507864334016</v>
      </c>
      <c r="P20" s="2">
        <f>P9/'Output-Calculation-sheet'!P8*'Output-Calculation-sheet'!P26</f>
        <v>0</v>
      </c>
      <c r="Q20" s="2">
        <f>Q9/'Output-Calculation-sheet'!Q8*'Output-Calculation-sheet'!Q26</f>
        <v>42.888331214138304</v>
      </c>
      <c r="R20" s="2">
        <f>R9/'Output-Calculation-sheet'!R8*'Output-Calculation-sheet'!R26</f>
        <v>0</v>
      </c>
      <c r="S20" s="2">
        <f>S9/'Output-Calculation-sheet'!S8*'Output-Calculation-sheet'!S26</f>
        <v>11.937109651063533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5.9675222515599806</v>
      </c>
      <c r="Y20" s="2">
        <f>Y9/'Output-Calculation-sheet'!Y8*'Output-Calculation-sheet'!Y26</f>
        <v>0</v>
      </c>
      <c r="AA20" s="2">
        <f t="shared" si="0"/>
        <v>3.7622570750697948</v>
      </c>
    </row>
    <row r="21" spans="1:27" x14ac:dyDescent="0.25">
      <c r="A21" s="2">
        <v>2033</v>
      </c>
      <c r="B21" s="2">
        <f>B10/'Output-Calculation-sheet'!B9*'Output-Calculation-sheet'!B27</f>
        <v>2401.3478191537688</v>
      </c>
      <c r="C21" s="2">
        <f>C10/'Output-Calculation-sheet'!C9*'Output-Calculation-sheet'!C27</f>
        <v>85.57101328157546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202.36593177630022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1592.7871472459444</v>
      </c>
      <c r="M21" s="2">
        <f>M10/'Output-Calculation-sheet'!M9*'Output-Calculation-sheet'!M27</f>
        <v>207.65759945364593</v>
      </c>
      <c r="N21" s="2">
        <f>N10/'Output-Calculation-sheet'!N9*'Output-Calculation-sheet'!N27</f>
        <v>159.50719792486765</v>
      </c>
      <c r="O21" s="2">
        <f>O10/'Output-Calculation-sheet'!O9*'Output-Calculation-sheet'!O27</f>
        <v>16.327520953522246</v>
      </c>
      <c r="P21" s="2">
        <f>P10/'Output-Calculation-sheet'!P9*'Output-Calculation-sheet'!P27</f>
        <v>0</v>
      </c>
      <c r="Q21" s="2">
        <f>Q10/'Output-Calculation-sheet'!Q9*'Output-Calculation-sheet'!Q27</f>
        <v>173.28254395572665</v>
      </c>
      <c r="R21" s="2">
        <f>R10/'Output-Calculation-sheet'!R9*'Output-Calculation-sheet'!R27</f>
        <v>0</v>
      </c>
      <c r="S21" s="2">
        <f>S10/'Output-Calculation-sheet'!S9*'Output-Calculation-sheet'!S27</f>
        <v>26.853302157810393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7.0565060439404528</v>
      </c>
      <c r="Y21" s="2">
        <f>Y10/'Output-Calculation-sheet'!Y9*'Output-Calculation-sheet'!Y27</f>
        <v>0</v>
      </c>
      <c r="AA21" s="2">
        <f t="shared" si="0"/>
        <v>4.8727565819471028</v>
      </c>
    </row>
    <row r="22" spans="1:27" x14ac:dyDescent="0.25">
      <c r="A22" s="2">
        <v>2034</v>
      </c>
      <c r="B22" s="2">
        <f>B11/'Output-Calculation-sheet'!B10*'Output-Calculation-sheet'!B28</f>
        <v>4469.0696448979797</v>
      </c>
      <c r="C22" s="2">
        <f>C11/'Output-Calculation-sheet'!C10*'Output-Calculation-sheet'!C28</f>
        <v>97.248092500544004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252.14760972070204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1897.9388858786606</v>
      </c>
      <c r="M22" s="2">
        <f>M11/'Output-Calculation-sheet'!M10*'Output-Calculation-sheet'!M28</f>
        <v>254.41140218794644</v>
      </c>
      <c r="N22" s="2">
        <f>N11/'Output-Calculation-sheet'!N10*'Output-Calculation-sheet'!N28</f>
        <v>194.72248816420205</v>
      </c>
      <c r="O22" s="2">
        <f>O11/'Output-Calculation-sheet'!O10*'Output-Calculation-sheet'!O28</f>
        <v>19.265786400659792</v>
      </c>
      <c r="P22" s="2">
        <f>P11/'Output-Calculation-sheet'!P10*'Output-Calculation-sheet'!P28</f>
        <v>0</v>
      </c>
      <c r="Q22" s="2">
        <f>Q11/'Output-Calculation-sheet'!Q10*'Output-Calculation-sheet'!Q28</f>
        <v>382.14669914879653</v>
      </c>
      <c r="R22" s="2">
        <f>R11/'Output-Calculation-sheet'!R10*'Output-Calculation-sheet'!R28</f>
        <v>0</v>
      </c>
      <c r="S22" s="2">
        <f>S11/'Output-Calculation-sheet'!S10*'Output-Calculation-sheet'!S28</f>
        <v>56.460926519360022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8.0685005626667383</v>
      </c>
      <c r="Y22" s="2">
        <f>Y11/'Output-Calculation-sheet'!Y10*'Output-Calculation-sheet'!Y28</f>
        <v>0</v>
      </c>
      <c r="AA22" s="2">
        <f t="shared" si="0"/>
        <v>7.6314800359815189</v>
      </c>
    </row>
    <row r="23" spans="1:27" x14ac:dyDescent="0.25">
      <c r="A23" s="2">
        <v>2035</v>
      </c>
      <c r="B23" s="2">
        <f>B12/'Output-Calculation-sheet'!B11*'Output-Calculation-sheet'!B29</f>
        <v>7772.8530172975134</v>
      </c>
      <c r="C23" s="2">
        <f>C12/'Output-Calculation-sheet'!C11*'Output-Calculation-sheet'!C29</f>
        <v>112.28367259451507</v>
      </c>
      <c r="D23" s="2">
        <f>D12/'Output-Calculation-sheet'!D11*'Output-Calculation-sheet'!D29</f>
        <v>0</v>
      </c>
      <c r="E23" s="2">
        <f>E12/'Output-Calculation-sheet'!E11*'Output-Calculation-sheet'!E29</f>
        <v>221.36837526652516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300.56675241693114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2198.2779344182818</v>
      </c>
      <c r="M23" s="2">
        <f>M12/'Output-Calculation-sheet'!M11*'Output-Calculation-sheet'!M29</f>
        <v>294.18187149888666</v>
      </c>
      <c r="N23" s="2">
        <f>N12/'Output-Calculation-sheet'!N11*'Output-Calculation-sheet'!N29</f>
        <v>240.39335474347425</v>
      </c>
      <c r="O23" s="2">
        <f>O12/'Output-Calculation-sheet'!O11*'Output-Calculation-sheet'!O29</f>
        <v>24.393651675800257</v>
      </c>
      <c r="P23" s="2">
        <f>P12/'Output-Calculation-sheet'!P11*'Output-Calculation-sheet'!P29</f>
        <v>0</v>
      </c>
      <c r="Q23" s="2">
        <f>Q12/'Output-Calculation-sheet'!Q11*'Output-Calculation-sheet'!Q29</f>
        <v>719.57073265258407</v>
      </c>
      <c r="R23" s="2">
        <f>R12/'Output-Calculation-sheet'!R11*'Output-Calculation-sheet'!R29</f>
        <v>0</v>
      </c>
      <c r="S23" s="2">
        <f>S12/'Output-Calculation-sheet'!S11*'Output-Calculation-sheet'!S29</f>
        <v>82.693907050934726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9.3050631756011803</v>
      </c>
      <c r="Y23" s="2">
        <f>Y12/'Output-Calculation-sheet'!Y11*'Output-Calculation-sheet'!Y29</f>
        <v>0</v>
      </c>
      <c r="AA23" s="2">
        <f t="shared" si="0"/>
        <v>11.975888332791046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8404.796698148517</v>
      </c>
      <c r="C30" s="2">
        <f>C8/'Output-Calculation-sheet'!C7*'Output-Calculation-sheet'!C16</f>
        <v>0</v>
      </c>
      <c r="D30" s="2">
        <f>D8/'Output-Calculation-sheet'!D7*'Output-Calculation-sheet'!D16</f>
        <v>8421.545379716239</v>
      </c>
      <c r="E30" s="2">
        <f>E8/'Output-Calculation-sheet'!E7*'Output-Calculation-sheet'!E16</f>
        <v>10289.575542432784</v>
      </c>
      <c r="F30" s="2">
        <f>F8/'Output-Calculation-sheet'!F7*'Output-Calculation-sheet'!F16</f>
        <v>4628.1418726876018</v>
      </c>
      <c r="G30" s="2">
        <f>G8/'Output-Calculation-sheet'!G7*'Output-Calculation-sheet'!G16</f>
        <v>2667.0614830592099</v>
      </c>
      <c r="H30" s="2">
        <f>H8/'Output-Calculation-sheet'!H7*'Output-Calculation-sheet'!H16</f>
        <v>0</v>
      </c>
      <c r="I30" s="2">
        <f>I8/'Output-Calculation-sheet'!I7*'Output-Calculation-sheet'!I16</f>
        <v>2828.7910895790114</v>
      </c>
      <c r="J30" s="2">
        <f>J8/'Output-Calculation-sheet'!J7*'Output-Calculation-sheet'!J16</f>
        <v>2874.5256998044588</v>
      </c>
      <c r="K30" s="2">
        <f>K8/'Output-Calculation-sheet'!K7*'Output-Calculation-sheet'!K16</f>
        <v>3747.270043289021</v>
      </c>
      <c r="L30" s="2">
        <f>L8/'Output-Calculation-sheet'!L7*'Output-Calculation-sheet'!L16</f>
        <v>3003.7178513006052</v>
      </c>
      <c r="M30" s="2">
        <f>M8/'Output-Calculation-sheet'!M7*'Output-Calculation-sheet'!M16</f>
        <v>0</v>
      </c>
      <c r="N30" s="2">
        <f>N8/'Output-Calculation-sheet'!N7*'Output-Calculation-sheet'!N16</f>
        <v>3.686219663931281</v>
      </c>
      <c r="O30" s="2">
        <f>O8/'Output-Calculation-sheet'!O7*'Output-Calculation-sheet'!O16</f>
        <v>0</v>
      </c>
      <c r="P30" s="2">
        <f>P8/'Output-Calculation-sheet'!P7*'Output-Calculation-sheet'!P16</f>
        <v>3029.036684883788</v>
      </c>
      <c r="Q30" s="2">
        <f>Q8/'Output-Calculation-sheet'!Q7*'Output-Calculation-sheet'!Q16</f>
        <v>1378.845890317687</v>
      </c>
      <c r="R30" s="2">
        <f>R8/'Output-Calculation-sheet'!R7*'Output-Calculation-sheet'!R16</f>
        <v>2753.1227212631275</v>
      </c>
      <c r="S30" s="2">
        <f>S8/'Output-Calculation-sheet'!S7*'Output-Calculation-sheet'!S16</f>
        <v>14.266748255193082</v>
      </c>
      <c r="T30" s="2">
        <f>T8/'Output-Calculation-sheet'!T7*'Output-Calculation-sheet'!T16</f>
        <v>872.65774562136744</v>
      </c>
      <c r="U30" s="2">
        <f>U8/'Output-Calculation-sheet'!U7*'Output-Calculation-sheet'!U16</f>
        <v>698.88155555425249</v>
      </c>
      <c r="V30" s="2">
        <f>V8/'Output-Calculation-sheet'!V7*'Output-Calculation-sheet'!V16</f>
        <v>823.12193333351024</v>
      </c>
      <c r="W30" s="2">
        <f>W8/'Output-Calculation-sheet'!W7*'Output-Calculation-sheet'!W16</f>
        <v>380.0286663877759</v>
      </c>
      <c r="X30" s="2">
        <f>X8/'Output-Calculation-sheet'!X7*'Output-Calculation-sheet'!X16</f>
        <v>0</v>
      </c>
      <c r="Y30" s="2">
        <f>Y8/'Output-Calculation-sheet'!Y7*'Output-Calculation-sheet'!Y16</f>
        <v>292.00833762625405</v>
      </c>
      <c r="AA30" s="2">
        <f t="shared" si="1"/>
        <v>57.11108216292434</v>
      </c>
    </row>
    <row r="31" spans="1:27" x14ac:dyDescent="0.25">
      <c r="A31" s="2">
        <v>2032</v>
      </c>
      <c r="B31" s="2">
        <f>B9/'Output-Calculation-sheet'!B8*'Output-Calculation-sheet'!B17</f>
        <v>9547.5836845025642</v>
      </c>
      <c r="C31" s="2">
        <f>C9/'Output-Calculation-sheet'!C8*'Output-Calculation-sheet'!C17</f>
        <v>0</v>
      </c>
      <c r="D31" s="2">
        <f>D9/'Output-Calculation-sheet'!D8*'Output-Calculation-sheet'!D17</f>
        <v>9652.0063474375693</v>
      </c>
      <c r="E31" s="2">
        <f>E9/'Output-Calculation-sheet'!E8*'Output-Calculation-sheet'!E17</f>
        <v>11845.798451178491</v>
      </c>
      <c r="F31" s="2">
        <f>F9/'Output-Calculation-sheet'!F8*'Output-Calculation-sheet'!F17</f>
        <v>5335.3015385592807</v>
      </c>
      <c r="G31" s="2">
        <f>G9/'Output-Calculation-sheet'!G8*'Output-Calculation-sheet'!G17</f>
        <v>3071.4569669793796</v>
      </c>
      <c r="H31" s="2">
        <f>H9/'Output-Calculation-sheet'!H8*'Output-Calculation-sheet'!H17</f>
        <v>0</v>
      </c>
      <c r="I31" s="2">
        <f>I9/'Output-Calculation-sheet'!I8*'Output-Calculation-sheet'!I17</f>
        <v>3255.4958537709126</v>
      </c>
      <c r="J31" s="2">
        <f>J9/'Output-Calculation-sheet'!J8*'Output-Calculation-sheet'!J17</f>
        <v>3301.9840696368215</v>
      </c>
      <c r="K31" s="2">
        <f>K9/'Output-Calculation-sheet'!K8*'Output-Calculation-sheet'!K17</f>
        <v>4306.6134889676523</v>
      </c>
      <c r="L31" s="2">
        <f>L9/'Output-Calculation-sheet'!L8*'Output-Calculation-sheet'!L17</f>
        <v>3890.1755443708485</v>
      </c>
      <c r="M31" s="2">
        <f>M9/'Output-Calculation-sheet'!M8*'Output-Calculation-sheet'!M17</f>
        <v>0</v>
      </c>
      <c r="N31" s="2">
        <f>N9/'Output-Calculation-sheet'!N8*'Output-Calculation-sheet'!N17</f>
        <v>3.3270232115424259</v>
      </c>
      <c r="O31" s="2">
        <f>O9/'Output-Calculation-sheet'!O8*'Output-Calculation-sheet'!O17</f>
        <v>0</v>
      </c>
      <c r="P31" s="2">
        <f>P9/'Output-Calculation-sheet'!P8*'Output-Calculation-sheet'!P17</f>
        <v>3534.4516594323595</v>
      </c>
      <c r="Q31" s="2">
        <f>Q9/'Output-Calculation-sheet'!Q8*'Output-Calculation-sheet'!Q17</f>
        <v>1816.1125173201349</v>
      </c>
      <c r="R31" s="2">
        <f>R9/'Output-Calculation-sheet'!R8*'Output-Calculation-sheet'!R17</f>
        <v>3180.9369416528461</v>
      </c>
      <c r="S31" s="2">
        <f>S9/'Output-Calculation-sheet'!S8*'Output-Calculation-sheet'!S17</f>
        <v>16.383472809735348</v>
      </c>
      <c r="T31" s="2">
        <f>T9/'Output-Calculation-sheet'!T8*'Output-Calculation-sheet'!T17</f>
        <v>1002.085946182484</v>
      </c>
      <c r="U31" s="2">
        <f>U9/'Output-Calculation-sheet'!U8*'Output-Calculation-sheet'!U17</f>
        <v>806.37194379432935</v>
      </c>
      <c r="V31" s="2">
        <f>V9/'Output-Calculation-sheet'!V8*'Output-Calculation-sheet'!V17</f>
        <v>948.45260554678953</v>
      </c>
      <c r="W31" s="2">
        <f>W9/'Output-Calculation-sheet'!W8*'Output-Calculation-sheet'!W17</f>
        <v>438.13701074678642</v>
      </c>
      <c r="X31" s="2">
        <f>X9/'Output-Calculation-sheet'!X8*'Output-Calculation-sheet'!X17</f>
        <v>0</v>
      </c>
      <c r="Y31" s="2">
        <f>Y9/'Output-Calculation-sheet'!Y8*'Output-Calculation-sheet'!Y17</f>
        <v>336.85926463555046</v>
      </c>
      <c r="AA31" s="2">
        <f t="shared" si="1"/>
        <v>66.28953433073606</v>
      </c>
    </row>
    <row r="32" spans="1:27" x14ac:dyDescent="0.25">
      <c r="A32" s="2">
        <v>2033</v>
      </c>
      <c r="B32" s="2">
        <f>B10/'Output-Calculation-sheet'!B9*'Output-Calculation-sheet'!B18</f>
        <v>10513.877621150214</v>
      </c>
      <c r="C32" s="2">
        <f>C10/'Output-Calculation-sheet'!C9*'Output-Calculation-sheet'!C18</f>
        <v>0</v>
      </c>
      <c r="D32" s="2">
        <f>D10/'Output-Calculation-sheet'!D9*'Output-Calculation-sheet'!D18</f>
        <v>10692.9937349838</v>
      </c>
      <c r="E32" s="2">
        <f>E10/'Output-Calculation-sheet'!E9*'Output-Calculation-sheet'!E18</f>
        <v>13221.560250223578</v>
      </c>
      <c r="F32" s="2">
        <f>F10/'Output-Calculation-sheet'!F9*'Output-Calculation-sheet'!F18</f>
        <v>5943.5242043323124</v>
      </c>
      <c r="G32" s="2">
        <f>G10/'Output-Calculation-sheet'!G9*'Output-Calculation-sheet'!G18</f>
        <v>3420.5188724836166</v>
      </c>
      <c r="H32" s="2">
        <f>H10/'Output-Calculation-sheet'!H9*'Output-Calculation-sheet'!H18</f>
        <v>0</v>
      </c>
      <c r="I32" s="2">
        <f>I10/'Output-Calculation-sheet'!I9*'Output-Calculation-sheet'!I18</f>
        <v>3627.6225705700995</v>
      </c>
      <c r="J32" s="2">
        <f>J10/'Output-Calculation-sheet'!J9*'Output-Calculation-sheet'!J18</f>
        <v>3648.354693174525</v>
      </c>
      <c r="K32" s="2">
        <f>K10/'Output-Calculation-sheet'!K9*'Output-Calculation-sheet'!K18</f>
        <v>4817.4283201926537</v>
      </c>
      <c r="L32" s="2">
        <f>L10/'Output-Calculation-sheet'!L9*'Output-Calculation-sheet'!L18</f>
        <v>4207.3140703025492</v>
      </c>
      <c r="M32" s="2">
        <f>M10/'Output-Calculation-sheet'!M9*'Output-Calculation-sheet'!M18</f>
        <v>0</v>
      </c>
      <c r="N32" s="2">
        <f>N10/'Output-Calculation-sheet'!N9*'Output-Calculation-sheet'!N18</f>
        <v>2.4510629706497906</v>
      </c>
      <c r="O32" s="2">
        <f>O10/'Output-Calculation-sheet'!O9*'Output-Calculation-sheet'!O18</f>
        <v>0</v>
      </c>
      <c r="P32" s="2">
        <f>P10/'Output-Calculation-sheet'!P9*'Output-Calculation-sheet'!P18</f>
        <v>3970.4023930957537</v>
      </c>
      <c r="Q32" s="2">
        <f>Q10/'Output-Calculation-sheet'!Q9*'Output-Calculation-sheet'!Q18</f>
        <v>1959.8106269927407</v>
      </c>
      <c r="R32" s="2">
        <f>R10/'Output-Calculation-sheet'!R9*'Output-Calculation-sheet'!R18</f>
        <v>3535.9246297352647</v>
      </c>
      <c r="S32" s="2">
        <f>S10/'Output-Calculation-sheet'!S9*'Output-Calculation-sheet'!S18</f>
        <v>16.29675959140685</v>
      </c>
      <c r="T32" s="2">
        <f>T10/'Output-Calculation-sheet'!T9*'Output-Calculation-sheet'!T18</f>
        <v>1115.6326751144438</v>
      </c>
      <c r="U32" s="2">
        <f>U10/'Output-Calculation-sheet'!U9*'Output-Calculation-sheet'!U18</f>
        <v>895.67329658883409</v>
      </c>
      <c r="V32" s="2">
        <f>V10/'Output-Calculation-sheet'!V9*'Output-Calculation-sheet'!V18</f>
        <v>1043.4365780572218</v>
      </c>
      <c r="W32" s="2">
        <f>W10/'Output-Calculation-sheet'!W9*'Output-Calculation-sheet'!W18</f>
        <v>485.76710970314042</v>
      </c>
      <c r="X32" s="2">
        <f>X10/'Output-Calculation-sheet'!X9*'Output-Calculation-sheet'!X18</f>
        <v>0</v>
      </c>
      <c r="Y32" s="2">
        <f>Y10/'Output-Calculation-sheet'!Y9*'Output-Calculation-sheet'!Y18</f>
        <v>374.97078550030562</v>
      </c>
      <c r="AA32" s="2">
        <f t="shared" si="1"/>
        <v>73.493560254763111</v>
      </c>
    </row>
    <row r="33" spans="1:27" x14ac:dyDescent="0.25">
      <c r="A33" s="2">
        <v>2034</v>
      </c>
      <c r="B33" s="2">
        <f>B11/'Output-Calculation-sheet'!B10*'Output-Calculation-sheet'!B19</f>
        <v>13957.998109823728</v>
      </c>
      <c r="C33" s="2">
        <f>C11/'Output-Calculation-sheet'!C10*'Output-Calculation-sheet'!C19</f>
        <v>0</v>
      </c>
      <c r="D33" s="2">
        <f>D11/'Output-Calculation-sheet'!D10*'Output-Calculation-sheet'!D19</f>
        <v>11567.169492153549</v>
      </c>
      <c r="E33" s="2">
        <f>E11/'Output-Calculation-sheet'!E10*'Output-Calculation-sheet'!E19</f>
        <v>14379.770257439573</v>
      </c>
      <c r="F33" s="2">
        <f>F11/'Output-Calculation-sheet'!F10*'Output-Calculation-sheet'!F19</f>
        <v>6469.7769016353623</v>
      </c>
      <c r="G33" s="2">
        <f>G11/'Output-Calculation-sheet'!G10*'Output-Calculation-sheet'!G19</f>
        <v>3710.7462278778607</v>
      </c>
      <c r="H33" s="2">
        <f>H11/'Output-Calculation-sheet'!H10*'Output-Calculation-sheet'!H19</f>
        <v>0</v>
      </c>
      <c r="I33" s="2">
        <f>I11/'Output-Calculation-sheet'!I10*'Output-Calculation-sheet'!I19</f>
        <v>3947.8935029037161</v>
      </c>
      <c r="J33" s="2">
        <f>J11/'Output-Calculation-sheet'!J10*'Output-Calculation-sheet'!J19</f>
        <v>3953.00428636265</v>
      </c>
      <c r="K33" s="2">
        <f>K11/'Output-Calculation-sheet'!K10*'Output-Calculation-sheet'!K19</f>
        <v>5209.3698582543657</v>
      </c>
      <c r="L33" s="2">
        <f>L11/'Output-Calculation-sheet'!L10*'Output-Calculation-sheet'!L19</f>
        <v>4457.72163161752</v>
      </c>
      <c r="M33" s="2">
        <f>M11/'Output-Calculation-sheet'!M10*'Output-Calculation-sheet'!M19</f>
        <v>0</v>
      </c>
      <c r="N33" s="2">
        <f>N11/'Output-Calculation-sheet'!N10*'Output-Calculation-sheet'!N19</f>
        <v>2.1909811891319904</v>
      </c>
      <c r="O33" s="2">
        <f>O11/'Output-Calculation-sheet'!O10*'Output-Calculation-sheet'!O19</f>
        <v>0</v>
      </c>
      <c r="P33" s="2">
        <f>P11/'Output-Calculation-sheet'!P10*'Output-Calculation-sheet'!P19</f>
        <v>4353.3990663681589</v>
      </c>
      <c r="Q33" s="2">
        <f>Q11/'Output-Calculation-sheet'!Q10*'Output-Calculation-sheet'!Q19</f>
        <v>2344.1732743058637</v>
      </c>
      <c r="R33" s="2">
        <f>R11/'Output-Calculation-sheet'!R10*'Output-Calculation-sheet'!R19</f>
        <v>3839.6565811618048</v>
      </c>
      <c r="S33" s="2">
        <f>S11/'Output-Calculation-sheet'!S10*'Output-Calculation-sheet'!S19</f>
        <v>15.112951988808334</v>
      </c>
      <c r="T33" s="2">
        <f>T11/'Output-Calculation-sheet'!T10*'Output-Calculation-sheet'!T19</f>
        <v>1212.6833758445246</v>
      </c>
      <c r="U33" s="2">
        <f>U11/'Output-Calculation-sheet'!U10*'Output-Calculation-sheet'!U19</f>
        <v>978.16863908601204</v>
      </c>
      <c r="V33" s="2">
        <f>V11/'Output-Calculation-sheet'!V10*'Output-Calculation-sheet'!V19</f>
        <v>1123.4349091915367</v>
      </c>
      <c r="W33" s="2">
        <f>W11/'Output-Calculation-sheet'!W10*'Output-Calculation-sheet'!W19</f>
        <v>528.47937522918869</v>
      </c>
      <c r="X33" s="2">
        <f>X11/'Output-Calculation-sheet'!X10*'Output-Calculation-sheet'!X19</f>
        <v>0</v>
      </c>
      <c r="Y33" s="2">
        <f>Y11/'Output-Calculation-sheet'!Y10*'Output-Calculation-sheet'!Y19</f>
        <v>409.19138344675798</v>
      </c>
      <c r="AA33" s="2">
        <f t="shared" si="1"/>
        <v>82.459940805880137</v>
      </c>
    </row>
    <row r="34" spans="1:27" x14ac:dyDescent="0.25">
      <c r="A34" s="2">
        <v>2035</v>
      </c>
      <c r="B34" s="2">
        <f>B12/'Output-Calculation-sheet'!B11*'Output-Calculation-sheet'!B20</f>
        <v>17287.138208405107</v>
      </c>
      <c r="C34" s="2">
        <f>C12/'Output-Calculation-sheet'!C11*'Output-Calculation-sheet'!C20</f>
        <v>0</v>
      </c>
      <c r="D34" s="2">
        <f>D12/'Output-Calculation-sheet'!D11*'Output-Calculation-sheet'!D20</f>
        <v>12424.509892517181</v>
      </c>
      <c r="E34" s="2">
        <f>E12/'Output-Calculation-sheet'!E11*'Output-Calculation-sheet'!E20</f>
        <v>15274.005578772323</v>
      </c>
      <c r="F34" s="2">
        <f>F12/'Output-Calculation-sheet'!F11*'Output-Calculation-sheet'!F20</f>
        <v>6931.5540342963177</v>
      </c>
      <c r="G34" s="2">
        <f>G12/'Output-Calculation-sheet'!G11*'Output-Calculation-sheet'!G20</f>
        <v>3979.1398198153406</v>
      </c>
      <c r="H34" s="2">
        <f>H12/'Output-Calculation-sheet'!H11*'Output-Calculation-sheet'!H20</f>
        <v>0</v>
      </c>
      <c r="I34" s="2">
        <f>I12/'Output-Calculation-sheet'!I11*'Output-Calculation-sheet'!I20</f>
        <v>4237.660892065609</v>
      </c>
      <c r="J34" s="2">
        <f>J12/'Output-Calculation-sheet'!J11*'Output-Calculation-sheet'!J20</f>
        <v>4212.3833613910501</v>
      </c>
      <c r="K34" s="2">
        <f>K12/'Output-Calculation-sheet'!K11*'Output-Calculation-sheet'!K20</f>
        <v>5540.7846108902704</v>
      </c>
      <c r="L34" s="2">
        <f>L12/'Output-Calculation-sheet'!L11*'Output-Calculation-sheet'!L20</f>
        <v>4694.7103911875311</v>
      </c>
      <c r="M34" s="2">
        <f>M12/'Output-Calculation-sheet'!M11*'Output-Calculation-sheet'!M20</f>
        <v>0</v>
      </c>
      <c r="N34" s="2">
        <f>N12/'Output-Calculation-sheet'!N11*'Output-Calculation-sheet'!N20</f>
        <v>1.5372757865075257</v>
      </c>
      <c r="O34" s="2">
        <f>O12/'Output-Calculation-sheet'!O11*'Output-Calculation-sheet'!O20</f>
        <v>0</v>
      </c>
      <c r="P34" s="2">
        <f>P12/'Output-Calculation-sheet'!P11*'Output-Calculation-sheet'!P20</f>
        <v>4681.0326404390544</v>
      </c>
      <c r="Q34" s="2">
        <f>Q12/'Output-Calculation-sheet'!Q11*'Output-Calculation-sheet'!Q20</f>
        <v>2661.467011851676</v>
      </c>
      <c r="R34" s="2">
        <f>R12/'Output-Calculation-sheet'!R11*'Output-Calculation-sheet'!R20</f>
        <v>4112.7930121208574</v>
      </c>
      <c r="S34" s="2">
        <f>S12/'Output-Calculation-sheet'!S11*'Output-Calculation-sheet'!S20</f>
        <v>8.8301410233708584</v>
      </c>
      <c r="T34" s="2">
        <f>T12/'Output-Calculation-sheet'!T11*'Output-Calculation-sheet'!T20</f>
        <v>1297.2848989663453</v>
      </c>
      <c r="U34" s="2">
        <f>U12/'Output-Calculation-sheet'!U11*'Output-Calculation-sheet'!U20</f>
        <v>1046.0684083969099</v>
      </c>
      <c r="V34" s="2">
        <f>V12/'Output-Calculation-sheet'!V11*'Output-Calculation-sheet'!V20</f>
        <v>1201.0599399677965</v>
      </c>
      <c r="W34" s="2">
        <f>W12/'Output-Calculation-sheet'!W11*'Output-Calculation-sheet'!W20</f>
        <v>567.1578943258969</v>
      </c>
      <c r="X34" s="2">
        <f>X12/'Output-Calculation-sheet'!X11*'Output-Calculation-sheet'!X20</f>
        <v>0</v>
      </c>
      <c r="Y34" s="2">
        <f>Y12/'Output-Calculation-sheet'!Y11*'Output-Calculation-sheet'!Y20</f>
        <v>441.07733144896986</v>
      </c>
      <c r="AA34" s="2">
        <f t="shared" si="1"/>
        <v>90.600195343668119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2997.6316417655007</v>
      </c>
      <c r="E52" s="2">
        <f>E8/'Output-Calculation-sheet'!E7*'Output-Calculation-sheet'!E43</f>
        <v>2131.9491283972334</v>
      </c>
      <c r="F52" s="2">
        <f>F8/'Output-Calculation-sheet'!F7*'Output-Calculation-sheet'!F43</f>
        <v>0</v>
      </c>
      <c r="G52" s="2">
        <f>G8/'Output-Calculation-sheet'!G7*'Output-Calculation-sheet'!G43</f>
        <v>767.1060037984912</v>
      </c>
      <c r="H52" s="2">
        <f>H8/'Output-Calculation-sheet'!H7*'Output-Calculation-sheet'!H43</f>
        <v>117.77151800130714</v>
      </c>
      <c r="I52" s="2">
        <f>I8/'Output-Calculation-sheet'!I7*'Output-Calculation-sheet'!I43</f>
        <v>261.81686613672883</v>
      </c>
      <c r="J52" s="2">
        <f>J8/'Output-Calculation-sheet'!J7*'Output-Calculation-sheet'!J43</f>
        <v>1347.3822422820363</v>
      </c>
      <c r="K52" s="2">
        <f>K8/'Output-Calculation-sheet'!K7*'Output-Calculation-sheet'!K43</f>
        <v>2694.3368322838801</v>
      </c>
      <c r="L52" s="2">
        <f>L8/'Output-Calculation-sheet'!L7*'Output-Calculation-sheet'!L43</f>
        <v>2115.933357503734</v>
      </c>
      <c r="M52" s="2">
        <f>M8/'Output-Calculation-sheet'!M7*'Output-Calculation-sheet'!M43</f>
        <v>91.310722087725935</v>
      </c>
      <c r="N52" s="2">
        <f>N8/'Output-Calculation-sheet'!N7*'Output-Calculation-sheet'!N43</f>
        <v>75.160291382652417</v>
      </c>
      <c r="O52" s="2">
        <f>O8/'Output-Calculation-sheet'!O7*'Output-Calculation-sheet'!O43</f>
        <v>0</v>
      </c>
      <c r="P52" s="2">
        <f>P8/'Output-Calculation-sheet'!P7*'Output-Calculation-sheet'!P43</f>
        <v>1988.7401048481977</v>
      </c>
      <c r="Q52" s="2">
        <f>Q8/'Output-Calculation-sheet'!Q7*'Output-Calculation-sheet'!Q43</f>
        <v>83.543484089574974</v>
      </c>
      <c r="R52" s="2">
        <f>R8/'Output-Calculation-sheet'!R7*'Output-Calculation-sheet'!R43</f>
        <v>3619.0440777944305</v>
      </c>
      <c r="S52" s="2">
        <f>S8/'Output-Calculation-sheet'!S7*'Output-Calculation-sheet'!S43</f>
        <v>0.64305184599265675</v>
      </c>
      <c r="T52" s="2">
        <f>T8/'Output-Calculation-sheet'!T7*'Output-Calculation-sheet'!T43</f>
        <v>1068.4595366783767</v>
      </c>
      <c r="U52" s="2">
        <f>U8/'Output-Calculation-sheet'!U7*'Output-Calculation-sheet'!U43</f>
        <v>395.12702663943236</v>
      </c>
      <c r="V52" s="2">
        <f>V8/'Output-Calculation-sheet'!V7*'Output-Calculation-sheet'!V43</f>
        <v>1047.0264936331791</v>
      </c>
      <c r="W52" s="2">
        <f>W8/'Output-Calculation-sheet'!W7*'Output-Calculation-sheet'!W43</f>
        <v>14.447824521627698</v>
      </c>
      <c r="X52" s="2">
        <f>X8/'Output-Calculation-sheet'!X7*'Output-Calculation-sheet'!X43</f>
        <v>8.3892175038419019</v>
      </c>
      <c r="Y52" s="2">
        <f>Y8/'Output-Calculation-sheet'!Y7*'Output-Calculation-sheet'!Y43</f>
        <v>0</v>
      </c>
      <c r="AA52" s="2">
        <f t="shared" si="3"/>
        <v>20.825819421193941</v>
      </c>
    </row>
    <row r="53" spans="1:27" x14ac:dyDescent="0.25">
      <c r="A53" s="2">
        <v>2032</v>
      </c>
      <c r="B53" s="2">
        <f>B9/'Output-Calculation-sheet'!B8*'Output-Calculation-sheet'!B44</f>
        <v>169.26908512718967</v>
      </c>
      <c r="C53" s="2">
        <f>C9/'Output-Calculation-sheet'!C8*'Output-Calculation-sheet'!C44</f>
        <v>0</v>
      </c>
      <c r="D53" s="2">
        <f>D9/'Output-Calculation-sheet'!D8*'Output-Calculation-sheet'!D44</f>
        <v>4428.7462751424418</v>
      </c>
      <c r="E53" s="2">
        <f>E9/'Output-Calculation-sheet'!E8*'Output-Calculation-sheet'!E44</f>
        <v>2845.3253171209167</v>
      </c>
      <c r="F53" s="2">
        <f>F9/'Output-Calculation-sheet'!F8*'Output-Calculation-sheet'!F44</f>
        <v>0</v>
      </c>
      <c r="G53" s="2">
        <f>G9/'Output-Calculation-sheet'!G8*'Output-Calculation-sheet'!G44</f>
        <v>1066.3281031864526</v>
      </c>
      <c r="H53" s="2">
        <f>H9/'Output-Calculation-sheet'!H8*'Output-Calculation-sheet'!H44</f>
        <v>140.77557235524569</v>
      </c>
      <c r="I53" s="2">
        <f>I9/'Output-Calculation-sheet'!I8*'Output-Calculation-sheet'!I44</f>
        <v>377.98636159076312</v>
      </c>
      <c r="J53" s="2">
        <f>J9/'Output-Calculation-sheet'!J8*'Output-Calculation-sheet'!J44</f>
        <v>1791.7444897603666</v>
      </c>
      <c r="K53" s="2">
        <f>K9/'Output-Calculation-sheet'!K8*'Output-Calculation-sheet'!K44</f>
        <v>3220.249026131572</v>
      </c>
      <c r="L53" s="2">
        <f>L9/'Output-Calculation-sheet'!L8*'Output-Calculation-sheet'!L44</f>
        <v>3137.5901149650408</v>
      </c>
      <c r="M53" s="2">
        <f>M9/'Output-Calculation-sheet'!M8*'Output-Calculation-sheet'!M44</f>
        <v>104.7213989102311</v>
      </c>
      <c r="N53" s="2">
        <f>N9/'Output-Calculation-sheet'!N8*'Output-Calculation-sheet'!N44</f>
        <v>90.058632949717648</v>
      </c>
      <c r="O53" s="2">
        <f>O9/'Output-Calculation-sheet'!O8*'Output-Calculation-sheet'!O44</f>
        <v>0</v>
      </c>
      <c r="P53" s="2">
        <f>P9/'Output-Calculation-sheet'!P8*'Output-Calculation-sheet'!P44</f>
        <v>2605.2971519774092</v>
      </c>
      <c r="Q53" s="2">
        <f>Q9/'Output-Calculation-sheet'!Q8*'Output-Calculation-sheet'!Q44</f>
        <v>210.7894747961486</v>
      </c>
      <c r="R53" s="2">
        <f>R9/'Output-Calculation-sheet'!R8*'Output-Calculation-sheet'!R44</f>
        <v>4428.9120125937197</v>
      </c>
      <c r="S53" s="2">
        <f>S9/'Output-Calculation-sheet'!S8*'Output-Calculation-sheet'!S44</f>
        <v>0</v>
      </c>
      <c r="T53" s="2">
        <f>T9/'Output-Calculation-sheet'!T8*'Output-Calculation-sheet'!T44</f>
        <v>1313.4712764811698</v>
      </c>
      <c r="U53" s="2">
        <f>U9/'Output-Calculation-sheet'!U8*'Output-Calculation-sheet'!U44</f>
        <v>563.57127033223446</v>
      </c>
      <c r="V53" s="2">
        <f>V9/'Output-Calculation-sheet'!V8*'Output-Calculation-sheet'!V44</f>
        <v>1228.5339394570715</v>
      </c>
      <c r="W53" s="2">
        <f>W9/'Output-Calculation-sheet'!W8*'Output-Calculation-sheet'!W44</f>
        <v>32.178946646125489</v>
      </c>
      <c r="X53" s="2">
        <f>X9/'Output-Calculation-sheet'!X8*'Output-Calculation-sheet'!X44</f>
        <v>9.7649319738684834</v>
      </c>
      <c r="Y53" s="2">
        <f>Y9/'Output-Calculation-sheet'!Y8*'Output-Calculation-sheet'!Y44</f>
        <v>0</v>
      </c>
      <c r="AA53" s="2">
        <f t="shared" si="3"/>
        <v>27.765313381497688</v>
      </c>
    </row>
    <row r="54" spans="1:27" x14ac:dyDescent="0.25">
      <c r="A54" s="2">
        <v>2033</v>
      </c>
      <c r="B54" s="2">
        <f>B10/'Output-Calculation-sheet'!B9*'Output-Calculation-sheet'!B45</f>
        <v>663.42347994374495</v>
      </c>
      <c r="C54" s="2">
        <f>C10/'Output-Calculation-sheet'!C9*'Output-Calculation-sheet'!C45</f>
        <v>0</v>
      </c>
      <c r="D54" s="2">
        <f>D10/'Output-Calculation-sheet'!D9*'Output-Calculation-sheet'!D45</f>
        <v>6057.542619781565</v>
      </c>
      <c r="E54" s="2">
        <f>E10/'Output-Calculation-sheet'!E9*'Output-Calculation-sheet'!E45</f>
        <v>4004.5517963563934</v>
      </c>
      <c r="F54" s="2">
        <f>F10/'Output-Calculation-sheet'!F9*'Output-Calculation-sheet'!F45</f>
        <v>0</v>
      </c>
      <c r="G54" s="2">
        <f>G10/'Output-Calculation-sheet'!G9*'Output-Calculation-sheet'!G45</f>
        <v>1455.1771117665155</v>
      </c>
      <c r="H54" s="2">
        <f>H10/'Output-Calculation-sheet'!H9*'Output-Calculation-sheet'!H45</f>
        <v>158.03582835151207</v>
      </c>
      <c r="I54" s="2">
        <f>I10/'Output-Calculation-sheet'!I9*'Output-Calculation-sheet'!I45</f>
        <v>594.7502756973746</v>
      </c>
      <c r="J54" s="2">
        <f>J10/'Output-Calculation-sheet'!J9*'Output-Calculation-sheet'!J45</f>
        <v>2389.2746956679885</v>
      </c>
      <c r="K54" s="2">
        <f>K10/'Output-Calculation-sheet'!K9*'Output-Calculation-sheet'!K45</f>
        <v>4076.4311941806586</v>
      </c>
      <c r="L54" s="2">
        <f>L10/'Output-Calculation-sheet'!L9*'Output-Calculation-sheet'!L45</f>
        <v>3860.6183140397902</v>
      </c>
      <c r="M54" s="2">
        <f>M10/'Output-Calculation-sheet'!M9*'Output-Calculation-sheet'!M45</f>
        <v>117.44355226745789</v>
      </c>
      <c r="N54" s="2">
        <f>N10/'Output-Calculation-sheet'!N9*'Output-Calculation-sheet'!N45</f>
        <v>104.02767259153181</v>
      </c>
      <c r="O54" s="2">
        <f>O10/'Output-Calculation-sheet'!O9*'Output-Calculation-sheet'!O45</f>
        <v>0</v>
      </c>
      <c r="P54" s="2">
        <f>P10/'Output-Calculation-sheet'!P9*'Output-Calculation-sheet'!P45</f>
        <v>3345.184622529584</v>
      </c>
      <c r="Q54" s="2">
        <f>Q10/'Output-Calculation-sheet'!Q9*'Output-Calculation-sheet'!Q45</f>
        <v>445.73244030200527</v>
      </c>
      <c r="R54" s="2">
        <f>R10/'Output-Calculation-sheet'!R9*'Output-Calculation-sheet'!R45</f>
        <v>4992.313117031048</v>
      </c>
      <c r="S54" s="2">
        <f>S10/'Output-Calculation-sheet'!S9*'Output-Calculation-sheet'!S45</f>
        <v>6.5350414401631483</v>
      </c>
      <c r="T54" s="2">
        <f>T10/'Output-Calculation-sheet'!T9*'Output-Calculation-sheet'!T45</f>
        <v>1614.2645056733656</v>
      </c>
      <c r="U54" s="2">
        <f>U10/'Output-Calculation-sheet'!U9*'Output-Calculation-sheet'!U45</f>
        <v>720.23958519267899</v>
      </c>
      <c r="V54" s="2">
        <f>V10/'Output-Calculation-sheet'!V9*'Output-Calculation-sheet'!V45</f>
        <v>1404.6992343497207</v>
      </c>
      <c r="W54" s="2">
        <f>W10/'Output-Calculation-sheet'!W9*'Output-Calculation-sheet'!W45</f>
        <v>46.814286094005681</v>
      </c>
      <c r="X54" s="2">
        <f>X10/'Output-Calculation-sheet'!X9*'Output-Calculation-sheet'!X45</f>
        <v>11.134149830399236</v>
      </c>
      <c r="Y54" s="2">
        <f>Y10/'Output-Calculation-sheet'!Y9*'Output-Calculation-sheet'!Y45</f>
        <v>15.042534587847449</v>
      </c>
      <c r="AA54" s="2">
        <f t="shared" si="3"/>
        <v>36.083236057675357</v>
      </c>
    </row>
    <row r="55" spans="1:27" x14ac:dyDescent="0.25">
      <c r="A55" s="2">
        <v>2034</v>
      </c>
      <c r="B55" s="2">
        <f>B11/'Output-Calculation-sheet'!B10*'Output-Calculation-sheet'!B46</f>
        <v>3594.107591563873</v>
      </c>
      <c r="C55" s="2">
        <f>C11/'Output-Calculation-sheet'!C10*'Output-Calculation-sheet'!C46</f>
        <v>0</v>
      </c>
      <c r="D55" s="2">
        <f>D11/'Output-Calculation-sheet'!D10*'Output-Calculation-sheet'!D46</f>
        <v>7417.4591559690343</v>
      </c>
      <c r="E55" s="2">
        <f>E11/'Output-Calculation-sheet'!E10*'Output-Calculation-sheet'!E46</f>
        <v>4908.0725823322973</v>
      </c>
      <c r="F55" s="2">
        <f>F11/'Output-Calculation-sheet'!F10*'Output-Calculation-sheet'!F46</f>
        <v>0</v>
      </c>
      <c r="G55" s="2">
        <f>G11/'Output-Calculation-sheet'!G10*'Output-Calculation-sheet'!G46</f>
        <v>1906.6390800562654</v>
      </c>
      <c r="H55" s="2">
        <f>H11/'Output-Calculation-sheet'!H10*'Output-Calculation-sheet'!H46</f>
        <v>175.79853449800399</v>
      </c>
      <c r="I55" s="2">
        <f>I11/'Output-Calculation-sheet'!I10*'Output-Calculation-sheet'!I46</f>
        <v>845.7932123563794</v>
      </c>
      <c r="J55" s="2">
        <f>J11/'Output-Calculation-sheet'!J10*'Output-Calculation-sheet'!J46</f>
        <v>2930.7418195932469</v>
      </c>
      <c r="K55" s="2">
        <f>K11/'Output-Calculation-sheet'!K10*'Output-Calculation-sheet'!K46</f>
        <v>4981.4303555725874</v>
      </c>
      <c r="L55" s="2">
        <f>L11/'Output-Calculation-sheet'!L10*'Output-Calculation-sheet'!L46</f>
        <v>4762.8133750627576</v>
      </c>
      <c r="M55" s="2">
        <f>M11/'Output-Calculation-sheet'!M10*'Output-Calculation-sheet'!M46</f>
        <v>127.25047440904305</v>
      </c>
      <c r="N55" s="2">
        <f>N11/'Output-Calculation-sheet'!N10*'Output-Calculation-sheet'!N46</f>
        <v>114.2583565861644</v>
      </c>
      <c r="O55" s="2">
        <f>O11/'Output-Calculation-sheet'!O10*'Output-Calculation-sheet'!O46</f>
        <v>2.8817270810948759</v>
      </c>
      <c r="P55" s="2">
        <f>P11/'Output-Calculation-sheet'!P10*'Output-Calculation-sheet'!P46</f>
        <v>3961.1522742895377</v>
      </c>
      <c r="Q55" s="2">
        <f>Q11/'Output-Calculation-sheet'!Q10*'Output-Calculation-sheet'!Q46</f>
        <v>957.78827472475587</v>
      </c>
      <c r="R55" s="2">
        <f>R11/'Output-Calculation-sheet'!R10*'Output-Calculation-sheet'!R46</f>
        <v>5539.3193969188405</v>
      </c>
      <c r="S55" s="2">
        <f>S11/'Output-Calculation-sheet'!S10*'Output-Calculation-sheet'!S46</f>
        <v>16.816754775247926</v>
      </c>
      <c r="T55" s="2">
        <f>T11/'Output-Calculation-sheet'!T10*'Output-Calculation-sheet'!T46</f>
        <v>1836.4146698697302</v>
      </c>
      <c r="U55" s="2">
        <f>U11/'Output-Calculation-sheet'!U10*'Output-Calculation-sheet'!U46</f>
        <v>869.72878265418819</v>
      </c>
      <c r="V55" s="2">
        <f>V11/'Output-Calculation-sheet'!V10*'Output-Calculation-sheet'!V46</f>
        <v>1599.5438200121243</v>
      </c>
      <c r="W55" s="2">
        <f>W11/'Output-Calculation-sheet'!W10*'Output-Calculation-sheet'!W46</f>
        <v>78.678960884656362</v>
      </c>
      <c r="X55" s="2">
        <f>X11/'Output-Calculation-sheet'!X10*'Output-Calculation-sheet'!X46</f>
        <v>12.408570402033561</v>
      </c>
      <c r="Y55" s="2">
        <f>Y11/'Output-Calculation-sheet'!Y10*'Output-Calculation-sheet'!Y46</f>
        <v>26.111079490378906</v>
      </c>
      <c r="AA55" s="2">
        <f t="shared" si="3"/>
        <v>46.665208849102235</v>
      </c>
    </row>
    <row r="56" spans="1:27" x14ac:dyDescent="0.25">
      <c r="A56" s="2">
        <v>2035</v>
      </c>
      <c r="B56" s="2">
        <f>B12/'Output-Calculation-sheet'!B11*'Output-Calculation-sheet'!B47</f>
        <v>10422.145805664019</v>
      </c>
      <c r="C56" s="2">
        <f>C12/'Output-Calculation-sheet'!C11*'Output-Calculation-sheet'!C47</f>
        <v>15.829093197224934</v>
      </c>
      <c r="D56" s="2">
        <f>D12/'Output-Calculation-sheet'!D11*'Output-Calculation-sheet'!D47</f>
        <v>9107.1871695806076</v>
      </c>
      <c r="E56" s="2">
        <f>E12/'Output-Calculation-sheet'!E11*'Output-Calculation-sheet'!E47</f>
        <v>6569.1747908188572</v>
      </c>
      <c r="F56" s="2">
        <f>F12/'Output-Calculation-sheet'!F11*'Output-Calculation-sheet'!F47</f>
        <v>161.19738262252821</v>
      </c>
      <c r="G56" s="2">
        <f>G12/'Output-Calculation-sheet'!G11*'Output-Calculation-sheet'!G47</f>
        <v>2376.6523929200739</v>
      </c>
      <c r="H56" s="2">
        <f>H12/'Output-Calculation-sheet'!H11*'Output-Calculation-sheet'!H47</f>
        <v>190.03474716717972</v>
      </c>
      <c r="I56" s="2">
        <f>I12/'Output-Calculation-sheet'!I11*'Output-Calculation-sheet'!I47</f>
        <v>1040.5501616882723</v>
      </c>
      <c r="J56" s="2">
        <f>J12/'Output-Calculation-sheet'!J11*'Output-Calculation-sheet'!J47</f>
        <v>3366.9981757950254</v>
      </c>
      <c r="K56" s="2">
        <f>K12/'Output-Calculation-sheet'!K11*'Output-Calculation-sheet'!K47</f>
        <v>5598.1444708376939</v>
      </c>
      <c r="L56" s="2">
        <f>L12/'Output-Calculation-sheet'!L11*'Output-Calculation-sheet'!L47</f>
        <v>5736.5965339441864</v>
      </c>
      <c r="M56" s="2">
        <f>M12/'Output-Calculation-sheet'!M11*'Output-Calculation-sheet'!M47</f>
        <v>137.46816425181623</v>
      </c>
      <c r="N56" s="2">
        <f>N12/'Output-Calculation-sheet'!N11*'Output-Calculation-sheet'!N47</f>
        <v>125.22289364905889</v>
      </c>
      <c r="O56" s="2">
        <f>O12/'Output-Calculation-sheet'!O11*'Output-Calculation-sheet'!O47</f>
        <v>15.375765317239367</v>
      </c>
      <c r="P56" s="2">
        <f>P12/'Output-Calculation-sheet'!P11*'Output-Calculation-sheet'!P47</f>
        <v>4414.2562998772974</v>
      </c>
      <c r="Q56" s="2">
        <f>Q12/'Output-Calculation-sheet'!Q11*'Output-Calculation-sheet'!Q47</f>
        <v>1707.7916764864158</v>
      </c>
      <c r="R56" s="2">
        <f>R12/'Output-Calculation-sheet'!R11*'Output-Calculation-sheet'!R47</f>
        <v>6054.2883168777607</v>
      </c>
      <c r="S56" s="2">
        <f>S12/'Output-Calculation-sheet'!S11*'Output-Calculation-sheet'!S47</f>
        <v>43.447051778271415</v>
      </c>
      <c r="T56" s="2">
        <f>T12/'Output-Calculation-sheet'!T11*'Output-Calculation-sheet'!T47</f>
        <v>2115.3925931117419</v>
      </c>
      <c r="U56" s="2">
        <f>U12/'Output-Calculation-sheet'!U11*'Output-Calculation-sheet'!U47</f>
        <v>1051.546769006002</v>
      </c>
      <c r="V56" s="2">
        <f>V12/'Output-Calculation-sheet'!V11*'Output-Calculation-sheet'!V47</f>
        <v>1754.144198406656</v>
      </c>
      <c r="W56" s="2">
        <f>W12/'Output-Calculation-sheet'!W11*'Output-Calculation-sheet'!W47</f>
        <v>110.40895683301709</v>
      </c>
      <c r="X56" s="2">
        <f>X12/'Output-Calculation-sheet'!X11*'Output-Calculation-sheet'!X47</f>
        <v>13.241452854836055</v>
      </c>
      <c r="Y56" s="2">
        <f>Y12/'Output-Calculation-sheet'!Y11*'Output-Calculation-sheet'!Y47</f>
        <v>44.191466212201874</v>
      </c>
      <c r="AA56" s="2">
        <f t="shared" si="3"/>
        <v>62.171286328897978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7.9447303671330456</v>
      </c>
      <c r="C63" s="2">
        <f>C8*'Output-Calculation-sheet'!C52/10^9</f>
        <v>3.7541191727244128</v>
      </c>
      <c r="D63" s="2">
        <f>D8*'Output-Calculation-sheet'!D52/10^9</f>
        <v>1.8218797532995537</v>
      </c>
      <c r="E63" s="2">
        <f>E8*'Output-Calculation-sheet'!E52/10^9</f>
        <v>2.1786523069395138</v>
      </c>
      <c r="F63" s="2">
        <f>F8*'Output-Calculation-sheet'!F52/10^9</f>
        <v>0.84586078851549229</v>
      </c>
      <c r="G63" s="2">
        <f>G8*'Output-Calculation-sheet'!G52/10^9</f>
        <v>0.59701196720127025</v>
      </c>
      <c r="H63" s="2">
        <f>H8*'Output-Calculation-sheet'!H52/10^9</f>
        <v>1.1792293611118969</v>
      </c>
      <c r="I63" s="2">
        <f>I8*'Output-Calculation-sheet'!I52/10^9</f>
        <v>0.58491526010121286</v>
      </c>
      <c r="J63" s="2">
        <f>J8*'Output-Calculation-sheet'!J52/10^9</f>
        <v>0.6089499339912634</v>
      </c>
      <c r="K63" s="2">
        <f>K8*'Output-Calculation-sheet'!K52/10^9</f>
        <v>0.73457100956660304</v>
      </c>
      <c r="L63" s="2">
        <f>L8*'Output-Calculation-sheet'!L52/10^9</f>
        <v>0.76630062324749115</v>
      </c>
      <c r="M63" s="2">
        <f>M8*'Output-Calculation-sheet'!M52/10^9</f>
        <v>0.81943255219146571</v>
      </c>
      <c r="N63" s="2">
        <f>N8*'Output-Calculation-sheet'!N52/10^9</f>
        <v>0.80127232716858543</v>
      </c>
      <c r="O63" s="2">
        <f>O8*'Output-Calculation-sheet'!O52/10^9</f>
        <v>0.72991775711524631</v>
      </c>
      <c r="P63" s="2">
        <f>P8*'Output-Calculation-sheet'!P52/10^9</f>
        <v>0.65894625803966389</v>
      </c>
      <c r="Q63" s="2">
        <f>Q8*'Output-Calculation-sheet'!Q52/10^9</f>
        <v>0.70055544804433623</v>
      </c>
      <c r="R63" s="2">
        <f>R8*'Output-Calculation-sheet'!R52/10^9</f>
        <v>0.55339978271696322</v>
      </c>
      <c r="S63" s="2">
        <f>S8*'Output-Calculation-sheet'!S52/10^9</f>
        <v>0.45682446328666171</v>
      </c>
      <c r="T63" s="2">
        <f>T8*'Output-Calculation-sheet'!T52/10^9</f>
        <v>0.17150871616244212</v>
      </c>
      <c r="U63" s="2">
        <f>U8*'Output-Calculation-sheet'!U52/10^9</f>
        <v>0.16725667522565998</v>
      </c>
      <c r="V63" s="2">
        <f>V8*'Output-Calculation-sheet'!V52/10^9</f>
        <v>0.14261323901084408</v>
      </c>
      <c r="W63" s="2">
        <f>W8*'Output-Calculation-sheet'!W52/10^9</f>
        <v>7.3465128529355495E-2</v>
      </c>
      <c r="X63" s="2">
        <f>X8*'Output-Calculation-sheet'!X52/10^9</f>
        <v>8.7812573519488887E-2</v>
      </c>
      <c r="Y63" s="2">
        <f>Y8*'Output-Calculation-sheet'!Y52/10^9</f>
        <v>6.6909152631429436E-2</v>
      </c>
      <c r="AA63" s="2">
        <f t="shared" si="4"/>
        <v>26.446134617473895</v>
      </c>
    </row>
    <row r="64" spans="1:27" x14ac:dyDescent="0.25">
      <c r="A64" s="2">
        <v>2032</v>
      </c>
      <c r="B64" s="2">
        <f>B9*'Output-Calculation-sheet'!B53/10^9</f>
        <v>9.0951488718131728</v>
      </c>
      <c r="C64" s="2">
        <f>C9*'Output-Calculation-sheet'!C53/10^9</f>
        <v>4.3051942347149108</v>
      </c>
      <c r="D64" s="2">
        <f>D9*'Output-Calculation-sheet'!D53/10^9</f>
        <v>2.0757035269486392</v>
      </c>
      <c r="E64" s="2">
        <f>E9*'Output-Calculation-sheet'!E53/10^9</f>
        <v>2.4834456633024087</v>
      </c>
      <c r="F64" s="2">
        <f>F9*'Output-Calculation-sheet'!F53/10^9</f>
        <v>0.96421329326851046</v>
      </c>
      <c r="G64" s="2">
        <f>G9*'Output-Calculation-sheet'!G53/10^9</f>
        <v>0.68052207284027721</v>
      </c>
      <c r="H64" s="2">
        <f>H9*'Output-Calculation-sheet'!H53/10^9</f>
        <v>1.3517426178801062</v>
      </c>
      <c r="I64" s="2">
        <f>I9*'Output-Calculation-sheet'!I53/10^9</f>
        <v>0.66694878760883636</v>
      </c>
      <c r="J64" s="2">
        <f>J9*'Output-Calculation-sheet'!J53/10^9</f>
        <v>0.69341141706282849</v>
      </c>
      <c r="K64" s="2">
        <f>K9*'Output-Calculation-sheet'!K53/10^9</f>
        <v>0.83524909258651581</v>
      </c>
      <c r="L64" s="2">
        <f>L9*'Output-Calculation-sheet'!L53/10^9</f>
        <v>0.86812281068812602</v>
      </c>
      <c r="M64" s="2">
        <f>M9*'Output-Calculation-sheet'!M53/10^9</f>
        <v>0.93921719135507031</v>
      </c>
      <c r="N64" s="2">
        <f>N9*'Output-Calculation-sheet'!N53/10^9</f>
        <v>0.91847827478874222</v>
      </c>
      <c r="O64" s="2">
        <f>O9*'Output-Calculation-sheet'!O53/10^9</f>
        <v>0.8370611393353381</v>
      </c>
      <c r="P64" s="2">
        <f>P9*'Output-Calculation-sheet'!P53/10^9</f>
        <v>0.75001025759896622</v>
      </c>
      <c r="Q64" s="2">
        <f>Q9*'Output-Calculation-sheet'!Q53/10^9</f>
        <v>0.80128318218424122</v>
      </c>
      <c r="R64" s="2">
        <f>R9*'Output-Calculation-sheet'!R53/10^9</f>
        <v>0.62786900019337943</v>
      </c>
      <c r="S64" s="2">
        <f>S9*'Output-Calculation-sheet'!S53/10^9</f>
        <v>0.5238663505525496</v>
      </c>
      <c r="T64" s="2">
        <f>T9*'Output-Calculation-sheet'!T53/10^9</f>
        <v>0.19460125339218426</v>
      </c>
      <c r="U64" s="2">
        <f>U9*'Output-Calculation-sheet'!U53/10^9</f>
        <v>0.19052582908746449</v>
      </c>
      <c r="V64" s="2">
        <f>V9*'Output-Calculation-sheet'!V53/10^9</f>
        <v>0.16159121126131887</v>
      </c>
      <c r="W64" s="2">
        <f>W9*'Output-Calculation-sheet'!W53/10^9</f>
        <v>8.3750774225672023E-2</v>
      </c>
      <c r="X64" s="2">
        <f>X9*'Output-Calculation-sheet'!X53/10^9</f>
        <v>0.10068379802595678</v>
      </c>
      <c r="Y64" s="2">
        <f>Y9*'Output-Calculation-sheet'!Y53/10^9</f>
        <v>7.6365143729829651E-2</v>
      </c>
      <c r="AA64" s="2">
        <f t="shared" si="4"/>
        <v>30.225005794445039</v>
      </c>
    </row>
    <row r="65" spans="1:27" x14ac:dyDescent="0.25">
      <c r="A65" s="2">
        <v>2033</v>
      </c>
      <c r="B65" s="2">
        <f>B10*'Output-Calculation-sheet'!B54/10^9</f>
        <v>10.054502912752703</v>
      </c>
      <c r="C65" s="2">
        <f>C10*'Output-Calculation-sheet'!C54/10^9</f>
        <v>4.7682759717929706</v>
      </c>
      <c r="D65" s="2">
        <f>D10*'Output-Calculation-sheet'!D54/10^9</f>
        <v>2.2831239386518773</v>
      </c>
      <c r="E65" s="2">
        <f>E10*'Output-Calculation-sheet'!E54/10^9</f>
        <v>2.7334918151637226</v>
      </c>
      <c r="F65" s="2">
        <f>F10*'Output-Calculation-sheet'!F54/10^9</f>
        <v>1.0614588376314069</v>
      </c>
      <c r="G65" s="2">
        <f>G10*'Output-Calculation-sheet'!G54/10^9</f>
        <v>0.74896344775545198</v>
      </c>
      <c r="H65" s="2">
        <f>H10*'Output-Calculation-sheet'!H54/10^9</f>
        <v>1.4965954640652188</v>
      </c>
      <c r="I65" s="2">
        <f>I10*'Output-Calculation-sheet'!I54/10^9</f>
        <v>0.73435960563186309</v>
      </c>
      <c r="J65" s="2">
        <f>J10*'Output-Calculation-sheet'!J54/10^9</f>
        <v>0.76235335138809346</v>
      </c>
      <c r="K65" s="2">
        <f>K10*'Output-Calculation-sheet'!K54/10^9</f>
        <v>0.91703725723426821</v>
      </c>
      <c r="L65" s="2">
        <f>L10*'Output-Calculation-sheet'!L54/10^9</f>
        <v>0.94842008623018081</v>
      </c>
      <c r="M65" s="2">
        <f>M10*'Output-Calculation-sheet'!M54/10^9</f>
        <v>1.0395559376943535</v>
      </c>
      <c r="N65" s="2">
        <f>N10*'Output-Calculation-sheet'!N54/10^9</f>
        <v>1.0167788458343769</v>
      </c>
      <c r="O65" s="2">
        <f>O10*'Output-Calculation-sheet'!O54/10^9</f>
        <v>0.92709473976083134</v>
      </c>
      <c r="P65" s="2">
        <f>P10*'Output-Calculation-sheet'!P54/10^9</f>
        <v>0.82411142519885261</v>
      </c>
      <c r="Q65" s="2">
        <f>Q10*'Output-Calculation-sheet'!Q54/10^9</f>
        <v>0.88471297759581857</v>
      </c>
      <c r="R65" s="2">
        <f>R10*'Output-Calculation-sheet'!R54/10^9</f>
        <v>0.68787229884350332</v>
      </c>
      <c r="S65" s="2">
        <f>S10*'Output-Calculation-sheet'!S54/10^9</f>
        <v>0.58016937585128259</v>
      </c>
      <c r="T65" s="2">
        <f>T10*'Output-Calculation-sheet'!T54/10^9</f>
        <v>0.21317428213902787</v>
      </c>
      <c r="U65" s="2">
        <f>U10*'Output-Calculation-sheet'!U54/10^9</f>
        <v>0.2095449441020068</v>
      </c>
      <c r="V65" s="2">
        <f>V10*'Output-Calculation-sheet'!V54/10^9</f>
        <v>0.17682293037465177</v>
      </c>
      <c r="W65" s="2">
        <f>W10*'Output-Calculation-sheet'!W54/10^9</f>
        <v>9.2197605224220325E-2</v>
      </c>
      <c r="X65" s="2">
        <f>X10*'Output-Calculation-sheet'!X54/10^9</f>
        <v>0.11148477006115926</v>
      </c>
      <c r="Y65" s="2">
        <f>Y10*'Output-Calculation-sheet'!Y54/10^9</f>
        <v>8.4161144022527667E-2</v>
      </c>
      <c r="AA65" s="2">
        <f t="shared" si="4"/>
        <v>33.356263965000373</v>
      </c>
    </row>
    <row r="66" spans="1:27" x14ac:dyDescent="0.25">
      <c r="A66" s="2">
        <v>2034</v>
      </c>
      <c r="B66" s="2">
        <f>B11*'Output-Calculation-sheet'!B55/10^9</f>
        <v>10.866037664411982</v>
      </c>
      <c r="C66" s="2">
        <f>C11*'Output-Calculation-sheet'!C55/10^9</f>
        <v>5.1660691701350219</v>
      </c>
      <c r="D66" s="2">
        <f>D11*'Output-Calculation-sheet'!D55/10^9</f>
        <v>2.4559640875901225</v>
      </c>
      <c r="E66" s="2">
        <f>E11*'Output-Calculation-sheet'!E55/10^9</f>
        <v>2.9425067113395644</v>
      </c>
      <c r="F66" s="2">
        <f>F11*'Output-Calculation-sheet'!F55/10^9</f>
        <v>1.1429662927491369</v>
      </c>
      <c r="G66" s="2">
        <f>G11*'Output-Calculation-sheet'!G55/10^9</f>
        <v>0.80611679760735011</v>
      </c>
      <c r="H66" s="2">
        <f>H11*'Output-Calculation-sheet'!H55/10^9</f>
        <v>1.6205248324520549</v>
      </c>
      <c r="I66" s="2">
        <f>I11*'Output-Calculation-sheet'!I55/10^9</f>
        <v>0.7907431429060916</v>
      </c>
      <c r="J66" s="2">
        <f>J11*'Output-Calculation-sheet'!J55/10^9</f>
        <v>0.81961469820837451</v>
      </c>
      <c r="K66" s="2">
        <f>K11*'Output-Calculation-sheet'!K55/10^9</f>
        <v>0.98448998831510814</v>
      </c>
      <c r="L66" s="2">
        <f>L11*'Output-Calculation-sheet'!L55/10^9</f>
        <v>1.0126086194075561</v>
      </c>
      <c r="M66" s="2">
        <f>M11*'Output-Calculation-sheet'!M55/10^9</f>
        <v>1.125460882694562</v>
      </c>
      <c r="N66" s="2">
        <f>N11*'Output-Calculation-sheet'!N55/10^9</f>
        <v>1.1009844128670034</v>
      </c>
      <c r="O66" s="2">
        <f>O11*'Output-Calculation-sheet'!O55/10^9</f>
        <v>1.004432483246517</v>
      </c>
      <c r="P66" s="2">
        <f>P11*'Output-Calculation-sheet'!P55/10^9</f>
        <v>0.88539937588579321</v>
      </c>
      <c r="Q66" s="2">
        <f>Q11*'Output-Calculation-sheet'!Q55/10^9</f>
        <v>0.95450634553700386</v>
      </c>
      <c r="R66" s="2">
        <f>R11*'Output-Calculation-sheet'!R55/10^9</f>
        <v>0.73715664147054827</v>
      </c>
      <c r="S66" s="2">
        <f>S11*'Output-Calculation-sheet'!S55/10^9</f>
        <v>0.62844647936005327</v>
      </c>
      <c r="T66" s="2">
        <f>T11*'Output-Calculation-sheet'!T55/10^9</f>
        <v>0.22835667634468637</v>
      </c>
      <c r="U66" s="2">
        <f>U11*'Output-Calculation-sheet'!U55/10^9</f>
        <v>0.22536753033929693</v>
      </c>
      <c r="V66" s="2">
        <f>V11*'Output-Calculation-sheet'!V55/10^9</f>
        <v>0.18925235011877331</v>
      </c>
      <c r="W66" s="2">
        <f>W11*'Output-Calculation-sheet'!W55/10^9</f>
        <v>9.9261559561940063E-2</v>
      </c>
      <c r="X66" s="2">
        <f>X11*'Output-Calculation-sheet'!X55/10^9</f>
        <v>0.12076398985062088</v>
      </c>
      <c r="Y66" s="2">
        <f>Y11*'Output-Calculation-sheet'!Y55/10^9</f>
        <v>9.0722732953918028E-2</v>
      </c>
      <c r="AA66" s="2">
        <f t="shared" si="4"/>
        <v>35.997753465353078</v>
      </c>
    </row>
    <row r="67" spans="1:27" x14ac:dyDescent="0.25">
      <c r="A67" s="2">
        <v>2035</v>
      </c>
      <c r="B67" s="2">
        <f>B12*'Output-Calculation-sheet'!B56/10^9</f>
        <v>11.554768441401652</v>
      </c>
      <c r="C67" s="2">
        <f>C12*'Output-Calculation-sheet'!C56/10^9</f>
        <v>5.5123968763329954</v>
      </c>
      <c r="D67" s="2">
        <f>D12*'Output-Calculation-sheet'!D56/10^9</f>
        <v>2.6012699797031371</v>
      </c>
      <c r="E67" s="2">
        <f>E12*'Output-Calculation-sheet'!E56/10^9</f>
        <v>3.1188389224018152</v>
      </c>
      <c r="F67" s="2">
        <f>F12*'Output-Calculation-sheet'!F56/10^9</f>
        <v>1.2119567160521998</v>
      </c>
      <c r="G67" s="2">
        <f>G12*'Output-Calculation-sheet'!G56/10^9</f>
        <v>0.85425317349168772</v>
      </c>
      <c r="H67" s="2">
        <f>H12*'Output-Calculation-sheet'!H56/10^9</f>
        <v>1.7282441883974218</v>
      </c>
      <c r="I67" s="2">
        <f>I12*'Output-Calculation-sheet'!I56/10^9</f>
        <v>0.83842237824158605</v>
      </c>
      <c r="J67" s="2">
        <f>J12*'Output-Calculation-sheet'!J56/10^9</f>
        <v>0.86768104770563326</v>
      </c>
      <c r="K67" s="2">
        <f>K12*'Output-Calculation-sheet'!K56/10^9</f>
        <v>1.0406680275923155</v>
      </c>
      <c r="L67" s="2">
        <f>L12*'Output-Calculation-sheet'!L56/10^9</f>
        <v>1.0637830758545408</v>
      </c>
      <c r="M67" s="2">
        <f>M12*'Output-Calculation-sheet'!M56/10^9</f>
        <v>1.199985158647205</v>
      </c>
      <c r="N67" s="2">
        <f>N12*'Output-Calculation-sheet'!N56/10^9</f>
        <v>1.1740472086386284</v>
      </c>
      <c r="O67" s="2">
        <f>O12*'Output-Calculation-sheet'!O56/10^9</f>
        <v>1.0717535079815661</v>
      </c>
      <c r="P67" s="2">
        <f>P12*'Output-Calculation-sheet'!P56/10^9</f>
        <v>0.93669945767141971</v>
      </c>
      <c r="Q67" s="2">
        <f>Q12*'Output-Calculation-sheet'!Q56/10^9</f>
        <v>1.0127779515882414</v>
      </c>
      <c r="R67" s="2">
        <f>R12*'Output-Calculation-sheet'!R56/10^9</f>
        <v>0.77797704527883715</v>
      </c>
      <c r="S67" s="2">
        <f>S12*'Output-Calculation-sheet'!S56/10^9</f>
        <v>0.67034638659926593</v>
      </c>
      <c r="T67" s="2">
        <f>T12*'Output-Calculation-sheet'!T56/10^9</f>
        <v>0.24083726592771043</v>
      </c>
      <c r="U67" s="2">
        <f>U12*'Output-Calculation-sheet'!U56/10^9</f>
        <v>0.23865100216316196</v>
      </c>
      <c r="V67" s="2">
        <f>V12*'Output-Calculation-sheet'!V56/10^9</f>
        <v>0.19945850143577351</v>
      </c>
      <c r="W67" s="2">
        <f>W12*'Output-Calculation-sheet'!W56/10^9</f>
        <v>0.10523015190500222</v>
      </c>
      <c r="X67" s="2">
        <f>X12*'Output-Calculation-sheet'!X56/10^9</f>
        <v>0.12883086771974769</v>
      </c>
      <c r="Y67" s="2">
        <f>Y12*'Output-Calculation-sheet'!Y56/10^9</f>
        <v>9.6300552985904772E-2</v>
      </c>
      <c r="AA67" s="2">
        <f t="shared" si="4"/>
        <v>38.245177885717439</v>
      </c>
    </row>
    <row r="68" spans="1:27" x14ac:dyDescent="0.25">
      <c r="B68" s="2">
        <f>SUM(B60:B67)</f>
        <v>66.26905554938314</v>
      </c>
      <c r="C68" s="2">
        <f t="shared" ref="C68:Y68" si="5">SUM(C60:C67)</f>
        <v>33.778064116399143</v>
      </c>
      <c r="D68" s="2">
        <f t="shared" si="5"/>
        <v>14.868606971863567</v>
      </c>
      <c r="E68" s="2">
        <f t="shared" si="5"/>
        <v>17.796513338420986</v>
      </c>
      <c r="F68" s="2">
        <f t="shared" si="5"/>
        <v>6.9118866651463531</v>
      </c>
      <c r="G68" s="2">
        <f t="shared" si="5"/>
        <v>4.8752656894604831</v>
      </c>
      <c r="H68" s="2">
        <f t="shared" si="5"/>
        <v>10.558195176936568</v>
      </c>
      <c r="I68" s="2">
        <f t="shared" si="5"/>
        <v>4.779167470838992</v>
      </c>
      <c r="J68" s="2">
        <f t="shared" si="5"/>
        <v>4.9680492188521326</v>
      </c>
      <c r="K68" s="2">
        <f t="shared" si="5"/>
        <v>5.9865738540760711</v>
      </c>
      <c r="L68" s="2">
        <f t="shared" si="5"/>
        <v>6.2082572473705682</v>
      </c>
      <c r="M68" s="2">
        <f t="shared" si="5"/>
        <v>7.6538024886908556</v>
      </c>
      <c r="N68" s="2">
        <f t="shared" si="5"/>
        <v>7.1129821289574906</v>
      </c>
      <c r="O68" s="2">
        <f t="shared" si="5"/>
        <v>6.7203426883920745</v>
      </c>
      <c r="P68" s="2">
        <f t="shared" si="5"/>
        <v>5.3716546565346359</v>
      </c>
      <c r="Q68" s="2">
        <f t="shared" si="5"/>
        <v>5.7814607138998895</v>
      </c>
      <c r="R68" s="2">
        <f t="shared" si="5"/>
        <v>4.5053066048671875</v>
      </c>
      <c r="S68" s="2">
        <f t="shared" si="5"/>
        <v>3.9090583886557608</v>
      </c>
      <c r="T68" s="2">
        <f t="shared" si="5"/>
        <v>1.3956424582855664</v>
      </c>
      <c r="U68" s="2">
        <f t="shared" si="5"/>
        <v>1.3646504796348555</v>
      </c>
      <c r="V68" s="2">
        <f t="shared" si="5"/>
        <v>1.1603060050358904</v>
      </c>
      <c r="W68" s="2">
        <f t="shared" si="5"/>
        <v>0.60017563238147031</v>
      </c>
      <c r="X68" s="2">
        <f t="shared" si="5"/>
        <v>0.82827133934906882</v>
      </c>
      <c r="Y68" s="2">
        <f t="shared" si="5"/>
        <v>0.54734857732191411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832.43944293900404</v>
      </c>
      <c r="E74" s="2">
        <f>E8/'Output-Calculation-sheet'!E7*'Output-Calculation-sheet'!E61</f>
        <v>608.69803068392048</v>
      </c>
      <c r="F74" s="2">
        <f>F8/'Output-Calculation-sheet'!F7*'Output-Calculation-sheet'!F61</f>
        <v>0</v>
      </c>
      <c r="G74" s="2">
        <f>G8/'Output-Calculation-sheet'!G7*'Output-Calculation-sheet'!G61</f>
        <v>280.99195656549961</v>
      </c>
      <c r="H74" s="2">
        <f>H8/'Output-Calculation-sheet'!H7*'Output-Calculation-sheet'!H61</f>
        <v>20.819018625836701</v>
      </c>
      <c r="I74" s="2">
        <f>I8/'Output-Calculation-sheet'!I7*'Output-Calculation-sheet'!I61</f>
        <v>106.08973425781511</v>
      </c>
      <c r="J74" s="2">
        <f>J8/'Output-Calculation-sheet'!J7*'Output-Calculation-sheet'!J61</f>
        <v>406.39578579400631</v>
      </c>
      <c r="K74" s="2">
        <f>K8/'Output-Calculation-sheet'!K7*'Output-Calculation-sheet'!K61</f>
        <v>681.29031414577753</v>
      </c>
      <c r="L74" s="2">
        <f>L8/'Output-Calculation-sheet'!L7*'Output-Calculation-sheet'!L61</f>
        <v>505.49984919490078</v>
      </c>
      <c r="M74" s="2">
        <f>M8/'Output-Calculation-sheet'!M7*'Output-Calculation-sheet'!M61</f>
        <v>15.784199696889525</v>
      </c>
      <c r="N74" s="2">
        <f>N8/'Output-Calculation-sheet'!N7*'Output-Calculation-sheet'!N61</f>
        <v>13.384140843080983</v>
      </c>
      <c r="O74" s="2">
        <f>O8/'Output-Calculation-sheet'!O7*'Output-Calculation-sheet'!O61</f>
        <v>0</v>
      </c>
      <c r="P74" s="2">
        <f>P8/'Output-Calculation-sheet'!P7*'Output-Calculation-sheet'!P61</f>
        <v>473.02271482875824</v>
      </c>
      <c r="Q74" s="2">
        <f>Q8/'Output-Calculation-sheet'!Q7*'Output-Calculation-sheet'!Q61</f>
        <v>32.801137582604532</v>
      </c>
      <c r="R74" s="2">
        <f>R8/'Output-Calculation-sheet'!R7*'Output-Calculation-sheet'!R61</f>
        <v>817.27333364770527</v>
      </c>
      <c r="S74" s="2">
        <f>S8/'Output-Calculation-sheet'!S7*'Output-Calculation-sheet'!S61</f>
        <v>0.23535697563331237</v>
      </c>
      <c r="T74" s="2">
        <f>T8/'Output-Calculation-sheet'!T7*'Output-Calculation-sheet'!T61</f>
        <v>275.36326197654023</v>
      </c>
      <c r="U74" s="2">
        <f>U8/'Output-Calculation-sheet'!U7*'Output-Calculation-sheet'!U61</f>
        <v>108.55142918995719</v>
      </c>
      <c r="V74" s="2">
        <f>V8/'Output-Calculation-sheet'!V7*'Output-Calculation-sheet'!V61</f>
        <v>192.84245191187873</v>
      </c>
      <c r="W74" s="2">
        <f>W8/'Output-Calculation-sheet'!W7*'Output-Calculation-sheet'!W61</f>
        <v>5.2923009389005804</v>
      </c>
      <c r="X74" s="2">
        <f>X8/'Output-Calculation-sheet'!X7*'Output-Calculation-sheet'!X61</f>
        <v>1.6794712593885288</v>
      </c>
      <c r="Y74" s="2">
        <f>Y8/'Output-Calculation-sheet'!Y7*'Output-Calculation-sheet'!Y61</f>
        <v>0</v>
      </c>
      <c r="AA74" s="2">
        <f t="shared" si="6"/>
        <v>5.3784539310580968</v>
      </c>
    </row>
    <row r="75" spans="1:27" x14ac:dyDescent="0.25">
      <c r="A75" s="2">
        <v>2032</v>
      </c>
      <c r="B75" s="2">
        <f>B9/'Output-Calculation-sheet'!B8*'Output-Calculation-sheet'!B62</f>
        <v>62.004567951975162</v>
      </c>
      <c r="C75" s="2">
        <f>C9/'Output-Calculation-sheet'!C8*'Output-Calculation-sheet'!C62</f>
        <v>0</v>
      </c>
      <c r="D75" s="2">
        <f>D9/'Output-Calculation-sheet'!D8*'Output-Calculation-sheet'!D62</f>
        <v>1151.6163645446416</v>
      </c>
      <c r="E75" s="2">
        <f>E9/'Output-Calculation-sheet'!E8*'Output-Calculation-sheet'!E62</f>
        <v>797.3784915463109</v>
      </c>
      <c r="F75" s="2">
        <f>F9/'Output-Calculation-sheet'!F8*'Output-Calculation-sheet'!F62</f>
        <v>0</v>
      </c>
      <c r="G75" s="2">
        <f>G9/'Output-Calculation-sheet'!G8*'Output-Calculation-sheet'!G62</f>
        <v>375.6145652903852</v>
      </c>
      <c r="H75" s="2">
        <f>H9/'Output-Calculation-sheet'!H8*'Output-Calculation-sheet'!H62</f>
        <v>24.770793616725054</v>
      </c>
      <c r="I75" s="2">
        <f>I9/'Output-Calculation-sheet'!I8*'Output-Calculation-sheet'!I62</f>
        <v>154.67413871263142</v>
      </c>
      <c r="J75" s="2">
        <f>J9/'Output-Calculation-sheet'!J8*'Output-Calculation-sheet'!J62</f>
        <v>525.34472852795341</v>
      </c>
      <c r="K75" s="2">
        <f>K9/'Output-Calculation-sheet'!K8*'Output-Calculation-sheet'!K62</f>
        <v>815.54065174676373</v>
      </c>
      <c r="L75" s="2">
        <f>L9/'Output-Calculation-sheet'!L8*'Output-Calculation-sheet'!L62</f>
        <v>710.06300816009775</v>
      </c>
      <c r="M75" s="2">
        <f>M9/'Output-Calculation-sheet'!M8*'Output-Calculation-sheet'!M62</f>
        <v>18.184870920761629</v>
      </c>
      <c r="N75" s="2">
        <f>N9/'Output-Calculation-sheet'!N8*'Output-Calculation-sheet'!N62</f>
        <v>16.337922568978062</v>
      </c>
      <c r="O75" s="2">
        <f>O9/'Output-Calculation-sheet'!O8*'Output-Calculation-sheet'!O62</f>
        <v>0</v>
      </c>
      <c r="P75" s="2">
        <f>P9/'Output-Calculation-sheet'!P8*'Output-Calculation-sheet'!P62</f>
        <v>608.79923014736335</v>
      </c>
      <c r="Q75" s="2">
        <f>Q9/'Output-Calculation-sheet'!Q8*'Output-Calculation-sheet'!Q62</f>
        <v>63.005763068078757</v>
      </c>
      <c r="R75" s="2">
        <f>R9/'Output-Calculation-sheet'!R8*'Output-Calculation-sheet'!R62</f>
        <v>971.02945705695629</v>
      </c>
      <c r="S75" s="2">
        <f>S9/'Output-Calculation-sheet'!S8*'Output-Calculation-sheet'!S62</f>
        <v>0</v>
      </c>
      <c r="T75" s="2">
        <f>T9/'Output-Calculation-sheet'!T8*'Output-Calculation-sheet'!T62</f>
        <v>326.31572703153313</v>
      </c>
      <c r="U75" s="2">
        <f>U9/'Output-Calculation-sheet'!U8*'Output-Calculation-sheet'!U62</f>
        <v>150.06928277931067</v>
      </c>
      <c r="V75" s="2">
        <f>V9/'Output-Calculation-sheet'!V8*'Output-Calculation-sheet'!V62</f>
        <v>226.06022843161816</v>
      </c>
      <c r="W75" s="2">
        <f>W9/'Output-Calculation-sheet'!W8*'Output-Calculation-sheet'!W62</f>
        <v>11.787100128197192</v>
      </c>
      <c r="X75" s="2">
        <f>X9/'Output-Calculation-sheet'!X8*'Output-Calculation-sheet'!X62</f>
        <v>1.9572944529974623</v>
      </c>
      <c r="Y75" s="2">
        <f>Y9/'Output-Calculation-sheet'!Y8*'Output-Calculation-sheet'!Y62</f>
        <v>0</v>
      </c>
      <c r="AA75" s="2">
        <f t="shared" si="6"/>
        <v>7.0105541866832786</v>
      </c>
    </row>
    <row r="76" spans="1:27" x14ac:dyDescent="0.25">
      <c r="A76" s="2">
        <v>2033</v>
      </c>
      <c r="B76" s="2">
        <f>B10/'Output-Calculation-sheet'!B9*'Output-Calculation-sheet'!B63</f>
        <v>240.30352223527561</v>
      </c>
      <c r="C76" s="2">
        <f>C10/'Output-Calculation-sheet'!C9*'Output-Calculation-sheet'!C63</f>
        <v>0</v>
      </c>
      <c r="D76" s="2">
        <f>D10/'Output-Calculation-sheet'!D9*'Output-Calculation-sheet'!D63</f>
        <v>1497.7592466736785</v>
      </c>
      <c r="E76" s="2">
        <f>E10/'Output-Calculation-sheet'!E9*'Output-Calculation-sheet'!E63</f>
        <v>1099.2229638460635</v>
      </c>
      <c r="F76" s="2">
        <f>F10/'Output-Calculation-sheet'!F9*'Output-Calculation-sheet'!F63</f>
        <v>0</v>
      </c>
      <c r="G76" s="2">
        <f>G10/'Output-Calculation-sheet'!G9*'Output-Calculation-sheet'!G63</f>
        <v>505.14874697789008</v>
      </c>
      <c r="H76" s="2">
        <f>H10/'Output-Calculation-sheet'!H9*'Output-Calculation-sheet'!H63</f>
        <v>26.714376424539601</v>
      </c>
      <c r="I76" s="2">
        <f>I10/'Output-Calculation-sheet'!I9*'Output-Calculation-sheet'!I63</f>
        <v>243.17851897576404</v>
      </c>
      <c r="J76" s="2">
        <f>J10/'Output-Calculation-sheet'!J9*'Output-Calculation-sheet'!J63</f>
        <v>656.39416843849312</v>
      </c>
      <c r="K76" s="2">
        <f>K10/'Output-Calculation-sheet'!K9*'Output-Calculation-sheet'!K63</f>
        <v>954.59250636254694</v>
      </c>
      <c r="L76" s="2">
        <f>L10/'Output-Calculation-sheet'!L9*'Output-Calculation-sheet'!L63</f>
        <v>875.44604055364789</v>
      </c>
      <c r="M76" s="2">
        <f>M10/'Output-Calculation-sheet'!M9*'Output-Calculation-sheet'!M63</f>
        <v>19.067903158880725</v>
      </c>
      <c r="N76" s="2">
        <f>N10/'Output-Calculation-sheet'!N9*'Output-Calculation-sheet'!N63</f>
        <v>17.983962028837418</v>
      </c>
      <c r="O76" s="2">
        <f>O10/'Output-Calculation-sheet'!O9*'Output-Calculation-sheet'!O63</f>
        <v>0</v>
      </c>
      <c r="P76" s="2">
        <f>P10/'Output-Calculation-sheet'!P9*'Output-Calculation-sheet'!P63</f>
        <v>748.8790169841435</v>
      </c>
      <c r="Q76" s="2">
        <f>Q10/'Output-Calculation-sheet'!Q9*'Output-Calculation-sheet'!Q63</f>
        <v>120.19918140144077</v>
      </c>
      <c r="R76" s="2">
        <f>R10/'Output-Calculation-sheet'!R9*'Output-Calculation-sheet'!R63</f>
        <v>1099.4319085635834</v>
      </c>
      <c r="S76" s="2">
        <f>S10/'Output-Calculation-sheet'!S9*'Output-Calculation-sheet'!S63</f>
        <v>1.5218477753779931</v>
      </c>
      <c r="T76" s="2">
        <f>T10/'Output-Calculation-sheet'!T9*'Output-Calculation-sheet'!T63</f>
        <v>386.99151444082173</v>
      </c>
      <c r="U76" s="2">
        <f>U10/'Output-Calculation-sheet'!U9*'Output-Calculation-sheet'!U63</f>
        <v>186.33769254985751</v>
      </c>
      <c r="V76" s="2">
        <f>V10/'Output-Calculation-sheet'!V9*'Output-Calculation-sheet'!V63</f>
        <v>255.03323660844814</v>
      </c>
      <c r="W76" s="2">
        <f>W10/'Output-Calculation-sheet'!W9*'Output-Calculation-sheet'!W63</f>
        <v>17.148126194286657</v>
      </c>
      <c r="X76" s="2">
        <f>X10/'Output-Calculation-sheet'!X9*'Output-Calculation-sheet'!X63</f>
        <v>2.2634136012368735</v>
      </c>
      <c r="Y76" s="2">
        <f>Y10/'Output-Calculation-sheet'!Y9*'Output-Calculation-sheet'!Y63</f>
        <v>5.5100190214281612</v>
      </c>
      <c r="AA76" s="2">
        <f t="shared" si="6"/>
        <v>8.9591279128162427</v>
      </c>
    </row>
    <row r="77" spans="1:27" x14ac:dyDescent="0.25">
      <c r="A77" s="2">
        <v>2034</v>
      </c>
      <c r="B77" s="2">
        <f>B11/'Output-Calculation-sheet'!B10*'Output-Calculation-sheet'!B64</f>
        <v>906.96523745377044</v>
      </c>
      <c r="C77" s="2">
        <f>C11/'Output-Calculation-sheet'!C10*'Output-Calculation-sheet'!C64</f>
        <v>0</v>
      </c>
      <c r="D77" s="2">
        <f>D11/'Output-Calculation-sheet'!D10*'Output-Calculation-sheet'!D64</f>
        <v>1827.1323990883689</v>
      </c>
      <c r="E77" s="2">
        <f>E11/'Output-Calculation-sheet'!E10*'Output-Calculation-sheet'!E64</f>
        <v>1296.8589741589008</v>
      </c>
      <c r="F77" s="2">
        <f>F11/'Output-Calculation-sheet'!F10*'Output-Calculation-sheet'!F64</f>
        <v>0</v>
      </c>
      <c r="G77" s="2">
        <f>G11/'Output-Calculation-sheet'!G10*'Output-Calculation-sheet'!G64</f>
        <v>606.58461452005122</v>
      </c>
      <c r="H77" s="2">
        <f>H11/'Output-Calculation-sheet'!H10*'Output-Calculation-sheet'!H64</f>
        <v>28.93598215880133</v>
      </c>
      <c r="I77" s="2">
        <f>I11/'Output-Calculation-sheet'!I10*'Output-Calculation-sheet'!I64</f>
        <v>320.47295596607051</v>
      </c>
      <c r="J77" s="2">
        <f>J11/'Output-Calculation-sheet'!J10*'Output-Calculation-sheet'!J64</f>
        <v>805.14841351718815</v>
      </c>
      <c r="K77" s="2">
        <f>K11/'Output-Calculation-sheet'!K10*'Output-Calculation-sheet'!K64</f>
        <v>1146.7748529814014</v>
      </c>
      <c r="L77" s="2">
        <f>L11/'Output-Calculation-sheet'!L10*'Output-Calculation-sheet'!L64</f>
        <v>995.88688210286159</v>
      </c>
      <c r="M77" s="2">
        <f>M11/'Output-Calculation-sheet'!M10*'Output-Calculation-sheet'!M64</f>
        <v>20.913065621397298</v>
      </c>
      <c r="N77" s="2">
        <f>N11/'Output-Calculation-sheet'!N10*'Output-Calculation-sheet'!N64</f>
        <v>19.581411867915364</v>
      </c>
      <c r="O77" s="2">
        <f>O11/'Output-Calculation-sheet'!O10*'Output-Calculation-sheet'!O64</f>
        <v>0.79103408376054352</v>
      </c>
      <c r="P77" s="2">
        <f>P11/'Output-Calculation-sheet'!P10*'Output-Calculation-sheet'!P64</f>
        <v>871.23668538306015</v>
      </c>
      <c r="Q77" s="2">
        <f>Q11/'Output-Calculation-sheet'!Q10*'Output-Calculation-sheet'!Q64</f>
        <v>229.6162107822839</v>
      </c>
      <c r="R77" s="2">
        <f>R11/'Output-Calculation-sheet'!R10*'Output-Calculation-sheet'!R64</f>
        <v>1224.639010792197</v>
      </c>
      <c r="S77" s="2">
        <f>S11/'Output-Calculation-sheet'!S10*'Output-Calculation-sheet'!S64</f>
        <v>3.0801214009401465</v>
      </c>
      <c r="T77" s="2">
        <f>T11/'Output-Calculation-sheet'!T10*'Output-Calculation-sheet'!T64</f>
        <v>433.32239081561818</v>
      </c>
      <c r="U77" s="2">
        <f>U11/'Output-Calculation-sheet'!U10*'Output-Calculation-sheet'!U64</f>
        <v>224.79791361689385</v>
      </c>
      <c r="V77" s="2">
        <f>V11/'Output-Calculation-sheet'!V10*'Output-Calculation-sheet'!V64</f>
        <v>286.9094361301398</v>
      </c>
      <c r="W77" s="2">
        <f>W11/'Output-Calculation-sheet'!W10*'Output-Calculation-sheet'!W64</f>
        <v>28.82013219218182</v>
      </c>
      <c r="X77" s="2">
        <f>X11/'Output-Calculation-sheet'!X10*'Output-Calculation-sheet'!X64</f>
        <v>2.5442739561836314</v>
      </c>
      <c r="Y77" s="2">
        <f>Y11/'Output-Calculation-sheet'!Y10*'Output-Calculation-sheet'!Y64</f>
        <v>9.5644717860649706</v>
      </c>
      <c r="AA77" s="2">
        <f t="shared" si="6"/>
        <v>11.290576470376054</v>
      </c>
    </row>
    <row r="78" spans="1:27" x14ac:dyDescent="0.25">
      <c r="A78" s="2">
        <v>2035</v>
      </c>
      <c r="B78" s="2">
        <f>B12/'Output-Calculation-sheet'!B11*'Output-Calculation-sheet'!B65</f>
        <v>2372.5806483678025</v>
      </c>
      <c r="C78" s="2">
        <f>C12/'Output-Calculation-sheet'!C11*'Output-Calculation-sheet'!C65</f>
        <v>4.3450860826382449</v>
      </c>
      <c r="D78" s="2">
        <f>D12/'Output-Calculation-sheet'!D11*'Output-Calculation-sheet'!D65</f>
        <v>2197.3630505696337</v>
      </c>
      <c r="E78" s="2">
        <f>E12/'Output-Calculation-sheet'!E11*'Output-Calculation-sheet'!E65</f>
        <v>1642.4051340879341</v>
      </c>
      <c r="F78" s="2">
        <f>F12/'Output-Calculation-sheet'!F11*'Output-Calculation-sheet'!F65</f>
        <v>88.570953169226087</v>
      </c>
      <c r="G78" s="2">
        <f>G12/'Output-Calculation-sheet'!G11*'Output-Calculation-sheet'!G65</f>
        <v>708.83846242046991</v>
      </c>
      <c r="H78" s="2">
        <f>H12/'Output-Calculation-sheet'!H11*'Output-Calculation-sheet'!H65</f>
        <v>30.546867435667941</v>
      </c>
      <c r="I78" s="2">
        <f>I12/'Output-Calculation-sheet'!I11*'Output-Calculation-sheet'!I65</f>
        <v>390.64515135346625</v>
      </c>
      <c r="J78" s="2">
        <f>J12/'Output-Calculation-sheet'!J11*'Output-Calculation-sheet'!J65</f>
        <v>924.99991706264575</v>
      </c>
      <c r="K78" s="2">
        <f>K12/'Output-Calculation-sheet'!K11*'Output-Calculation-sheet'!K65</f>
        <v>1261.7990865728837</v>
      </c>
      <c r="L78" s="2">
        <f>L12/'Output-Calculation-sheet'!L11*'Output-Calculation-sheet'!L65</f>
        <v>1137.4566035337143</v>
      </c>
      <c r="M78" s="2">
        <f>M12/'Output-Calculation-sheet'!M11*'Output-Calculation-sheet'!M65</f>
        <v>22.363723306332052</v>
      </c>
      <c r="N78" s="2">
        <f>N12/'Output-Calculation-sheet'!N11*'Output-Calculation-sheet'!N65</f>
        <v>20.623881050069343</v>
      </c>
      <c r="O78" s="2">
        <f>O12/'Output-Calculation-sheet'!O11*'Output-Calculation-sheet'!O65</f>
        <v>3.482610844354717</v>
      </c>
      <c r="P78" s="2">
        <f>P12/'Output-Calculation-sheet'!P11*'Output-Calculation-sheet'!P65</f>
        <v>965.61704344081409</v>
      </c>
      <c r="Q78" s="2">
        <f>Q12/'Output-Calculation-sheet'!Q11*'Output-Calculation-sheet'!Q65</f>
        <v>379.3838276956746</v>
      </c>
      <c r="R78" s="2">
        <f>R12/'Output-Calculation-sheet'!R11*'Output-Calculation-sheet'!R65</f>
        <v>1337.9576328862461</v>
      </c>
      <c r="S78" s="2">
        <f>S12/'Output-Calculation-sheet'!S11*'Output-Calculation-sheet'!S65</f>
        <v>6.8202426280629975</v>
      </c>
      <c r="T78" s="2">
        <f>T12/'Output-Calculation-sheet'!T11*'Output-Calculation-sheet'!T65</f>
        <v>482.43026974505796</v>
      </c>
      <c r="U78" s="2">
        <f>U12/'Output-Calculation-sheet'!U11*'Output-Calculation-sheet'!U65</f>
        <v>258.62431213744816</v>
      </c>
      <c r="V78" s="2">
        <f>V12/'Output-Calculation-sheet'!V11*'Output-Calculation-sheet'!V65</f>
        <v>315.91785403108202</v>
      </c>
      <c r="W78" s="2">
        <f>W12/'Output-Calculation-sheet'!W11*'Output-Calculation-sheet'!W65</f>
        <v>40.442893151686391</v>
      </c>
      <c r="X78" s="2">
        <f>X12/'Output-Calculation-sheet'!X11*'Output-Calculation-sheet'!X65</f>
        <v>2.79688909744926</v>
      </c>
      <c r="Y78" s="2">
        <f>Y12/'Output-Calculation-sheet'!Y11*'Output-Calculation-sheet'!Y65</f>
        <v>14.578746955828604</v>
      </c>
      <c r="AA78" s="2">
        <f t="shared" si="6"/>
        <v>14.610590887626191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18860866603.885571</v>
      </c>
      <c r="C96" s="2">
        <f>C8/'Output-Calculation-sheet'!C7*'Output-Calculation-sheet'!C79</f>
        <v>4821433796.6030931</v>
      </c>
      <c r="D96" s="2">
        <f>D8/'Output-Calculation-sheet'!D7*'Output-Calculation-sheet'!D79</f>
        <v>3350978903.5282469</v>
      </c>
      <c r="E96" s="2">
        <f>E8/'Output-Calculation-sheet'!E7*'Output-Calculation-sheet'!E79</f>
        <v>12062397460.801125</v>
      </c>
      <c r="F96" s="2">
        <f>F8/'Output-Calculation-sheet'!F7*'Output-Calculation-sheet'!F79</f>
        <v>3676859376.2617579</v>
      </c>
      <c r="G96" s="2">
        <f>G8/'Output-Calculation-sheet'!G7*'Output-Calculation-sheet'!G79</f>
        <v>2275724409.9696345</v>
      </c>
      <c r="H96" s="2">
        <f>H8/'Output-Calculation-sheet'!H7*'Output-Calculation-sheet'!H79</f>
        <v>3359089188.9559302</v>
      </c>
      <c r="I96" s="2">
        <f>I8/'Output-Calculation-sheet'!I7*'Output-Calculation-sheet'!I79</f>
        <v>1635573042.9545703</v>
      </c>
      <c r="J96" s="2">
        <f>J8/'Output-Calculation-sheet'!J7*'Output-Calculation-sheet'!J79</f>
        <v>1328920209.6054645</v>
      </c>
      <c r="K96" s="2">
        <f>K8/'Output-Calculation-sheet'!K7*'Output-Calculation-sheet'!K79</f>
        <v>1625393508.5399375</v>
      </c>
      <c r="L96" s="2">
        <f>L8/'Output-Calculation-sheet'!L7*'Output-Calculation-sheet'!L79</f>
        <v>1585168686.2909939</v>
      </c>
      <c r="M96" s="2">
        <f>M8/'Output-Calculation-sheet'!M7*'Output-Calculation-sheet'!M79</f>
        <v>2589923624.6879454</v>
      </c>
      <c r="N96" s="2">
        <f>N8/'Output-Calculation-sheet'!N7*'Output-Calculation-sheet'!N79</f>
        <v>1683886680.9553695</v>
      </c>
      <c r="O96" s="2">
        <f>O8/'Output-Calculation-sheet'!O7*'Output-Calculation-sheet'!O79</f>
        <v>636571699.56924307</v>
      </c>
      <c r="P96" s="2">
        <f>P8/'Output-Calculation-sheet'!P7*'Output-Calculation-sheet'!P79</f>
        <v>2427044329.7069092</v>
      </c>
      <c r="Q96" s="2">
        <f>Q8/'Output-Calculation-sheet'!Q7*'Output-Calculation-sheet'!Q79</f>
        <v>1258264139.7053881</v>
      </c>
      <c r="R96" s="2">
        <f>R8/'Output-Calculation-sheet'!R7*'Output-Calculation-sheet'!R79</f>
        <v>1593654295.8330386</v>
      </c>
      <c r="S96" s="2">
        <f>S8/'Output-Calculation-sheet'!S7*'Output-Calculation-sheet'!S79</f>
        <v>1016057284.5199273</v>
      </c>
      <c r="T96" s="2">
        <f>T8/'Output-Calculation-sheet'!T7*'Output-Calculation-sheet'!T79</f>
        <v>562117896.46866262</v>
      </c>
      <c r="U96" s="2">
        <f>U8/'Output-Calculation-sheet'!U7*'Output-Calculation-sheet'!U79</f>
        <v>363049611.11963272</v>
      </c>
      <c r="V96" s="2">
        <f>V8/'Output-Calculation-sheet'!V7*'Output-Calculation-sheet'!V79</f>
        <v>216190223.85138226</v>
      </c>
      <c r="W96" s="2">
        <f>W8/'Output-Calculation-sheet'!W7*'Output-Calculation-sheet'!W79</f>
        <v>596366621.77692783</v>
      </c>
      <c r="X96" s="2">
        <f>X8/'Output-Calculation-sheet'!X7*'Output-Calculation-sheet'!X79</f>
        <v>310804230.93114102</v>
      </c>
      <c r="Y96" s="2">
        <f>Y8/'Output-Calculation-sheet'!Y7*'Output-Calculation-sheet'!Y79</f>
        <v>318196293.73966503</v>
      </c>
      <c r="AA96" s="2">
        <f t="shared" si="8"/>
        <v>68.154532120261564</v>
      </c>
    </row>
    <row r="97" spans="1:27" x14ac:dyDescent="0.25">
      <c r="A97" s="2">
        <v>2032</v>
      </c>
      <c r="B97" s="2">
        <f>B9/'Output-Calculation-sheet'!B8*'Output-Calculation-sheet'!B80</f>
        <v>19869703640.450584</v>
      </c>
      <c r="C97" s="2">
        <f>C9/'Output-Calculation-sheet'!C8*'Output-Calculation-sheet'!C80</f>
        <v>4959399119.5836</v>
      </c>
      <c r="D97" s="2">
        <f>D9/'Output-Calculation-sheet'!D8*'Output-Calculation-sheet'!D80</f>
        <v>3255804046.581181</v>
      </c>
      <c r="E97" s="2">
        <f>E9/'Output-Calculation-sheet'!E8*'Output-Calculation-sheet'!E80</f>
        <v>13155853227.196074</v>
      </c>
      <c r="F97" s="2">
        <f>F9/'Output-Calculation-sheet'!F8*'Output-Calculation-sheet'!F80</f>
        <v>3764981224.0593076</v>
      </c>
      <c r="G97" s="2">
        <f>G9/'Output-Calculation-sheet'!G8*'Output-Calculation-sheet'!G80</f>
        <v>2229523179.3855724</v>
      </c>
      <c r="H97" s="2">
        <f>H9/'Output-Calculation-sheet'!H8*'Output-Calculation-sheet'!H80</f>
        <v>3485859991.8168015</v>
      </c>
      <c r="I97" s="2">
        <f>I9/'Output-Calculation-sheet'!I8*'Output-Calculation-sheet'!I80</f>
        <v>1678075927.7855618</v>
      </c>
      <c r="J97" s="2">
        <f>J9/'Output-Calculation-sheet'!J8*'Output-Calculation-sheet'!J80</f>
        <v>1345061889.2457454</v>
      </c>
      <c r="K97" s="2">
        <f>K9/'Output-Calculation-sheet'!K8*'Output-Calculation-sheet'!K80</f>
        <v>1617086847.6987796</v>
      </c>
      <c r="L97" s="2">
        <f>L9/'Output-Calculation-sheet'!L8*'Output-Calculation-sheet'!L80</f>
        <v>1655899417.9904501</v>
      </c>
      <c r="M97" s="2">
        <f>M9/'Output-Calculation-sheet'!M8*'Output-Calculation-sheet'!M80</f>
        <v>2747563562.0503559</v>
      </c>
      <c r="N97" s="2">
        <f>N9/'Output-Calculation-sheet'!N8*'Output-Calculation-sheet'!N80</f>
        <v>1726582239.5296988</v>
      </c>
      <c r="O97" s="2">
        <f>O9/'Output-Calculation-sheet'!O8*'Output-Calculation-sheet'!O80</f>
        <v>646450232.6988647</v>
      </c>
      <c r="P97" s="2">
        <f>P9/'Output-Calculation-sheet'!P8*'Output-Calculation-sheet'!P80</f>
        <v>2487828201.8320918</v>
      </c>
      <c r="Q97" s="2">
        <f>Q9/'Output-Calculation-sheet'!Q8*'Output-Calculation-sheet'!Q80</f>
        <v>1274763439.0352433</v>
      </c>
      <c r="R97" s="2">
        <f>R9/'Output-Calculation-sheet'!R8*'Output-Calculation-sheet'!R80</f>
        <v>1665775065.9825077</v>
      </c>
      <c r="S97" s="2">
        <f>S9/'Output-Calculation-sheet'!S8*'Output-Calculation-sheet'!S80</f>
        <v>1040911389.0977718</v>
      </c>
      <c r="T97" s="2">
        <f>T9/'Output-Calculation-sheet'!T8*'Output-Calculation-sheet'!T80</f>
        <v>558653742.20299673</v>
      </c>
      <c r="U97" s="2">
        <f>U9/'Output-Calculation-sheet'!U8*'Output-Calculation-sheet'!U80</f>
        <v>367540898.26074922</v>
      </c>
      <c r="V97" s="2">
        <f>V9/'Output-Calculation-sheet'!V8*'Output-Calculation-sheet'!V80</f>
        <v>217792111.82264277</v>
      </c>
      <c r="W97" s="2">
        <f>W9/'Output-Calculation-sheet'!W8*'Output-Calculation-sheet'!W80</f>
        <v>604701962.54613256</v>
      </c>
      <c r="X97" s="2">
        <f>X9/'Output-Calculation-sheet'!X8*'Output-Calculation-sheet'!X80</f>
        <v>337413869.37653178</v>
      </c>
      <c r="Y97" s="2">
        <f>Y9/'Output-Calculation-sheet'!Y8*'Output-Calculation-sheet'!Y80</f>
        <v>330199591.90798986</v>
      </c>
      <c r="AA97" s="2">
        <f t="shared" si="8"/>
        <v>71.023424818137215</v>
      </c>
    </row>
    <row r="98" spans="1:27" x14ac:dyDescent="0.25">
      <c r="A98" s="2">
        <v>2033</v>
      </c>
      <c r="B98" s="2">
        <f>B10/'Output-Calculation-sheet'!B9*'Output-Calculation-sheet'!B81</f>
        <v>20115951780.36557</v>
      </c>
      <c r="C98" s="2">
        <f>C10/'Output-Calculation-sheet'!C9*'Output-Calculation-sheet'!C81</f>
        <v>4913093166.0385675</v>
      </c>
      <c r="D98" s="2">
        <f>D10/'Output-Calculation-sheet'!D9*'Output-Calculation-sheet'!D81</f>
        <v>3049989687.1574507</v>
      </c>
      <c r="E98" s="2">
        <f>E10/'Output-Calculation-sheet'!E9*'Output-Calculation-sheet'!E81</f>
        <v>13838420252.385061</v>
      </c>
      <c r="F98" s="2">
        <f>F10/'Output-Calculation-sheet'!F9*'Output-Calculation-sheet'!F81</f>
        <v>3706872957.2095547</v>
      </c>
      <c r="G98" s="2">
        <f>G10/'Output-Calculation-sheet'!G9*'Output-Calculation-sheet'!G81</f>
        <v>2099623503.4504926</v>
      </c>
      <c r="H98" s="2">
        <f>H10/'Output-Calculation-sheet'!H9*'Output-Calculation-sheet'!H81</f>
        <v>3473964650.2667184</v>
      </c>
      <c r="I98" s="2">
        <f>I10/'Output-Calculation-sheet'!I9*'Output-Calculation-sheet'!I81</f>
        <v>1661372485.5099752</v>
      </c>
      <c r="J98" s="2">
        <f>J10/'Output-Calculation-sheet'!J9*'Output-Calculation-sheet'!J81</f>
        <v>1312763553.4765773</v>
      </c>
      <c r="K98" s="2">
        <f>K10/'Output-Calculation-sheet'!K9*'Output-Calculation-sheet'!K81</f>
        <v>1557716076.5852892</v>
      </c>
      <c r="L98" s="2">
        <f>L10/'Output-Calculation-sheet'!L9*'Output-Calculation-sheet'!L81</f>
        <v>1686027577.6004348</v>
      </c>
      <c r="M98" s="2">
        <f>M10/'Output-Calculation-sheet'!M9*'Output-Calculation-sheet'!M81</f>
        <v>2807232930.963469</v>
      </c>
      <c r="N98" s="2">
        <f>N10/'Output-Calculation-sheet'!N9*'Output-Calculation-sheet'!N81</f>
        <v>1706391564.1778915</v>
      </c>
      <c r="O98" s="2">
        <f>O10/'Output-Calculation-sheet'!O9*'Output-Calculation-sheet'!O81</f>
        <v>633510738.59904933</v>
      </c>
      <c r="P98" s="2">
        <f>P10/'Output-Calculation-sheet'!P9*'Output-Calculation-sheet'!P81</f>
        <v>2435820998.6092553</v>
      </c>
      <c r="Q98" s="2">
        <f>Q10/'Output-Calculation-sheet'!Q9*'Output-Calculation-sheet'!Q81</f>
        <v>1269856763.0133307</v>
      </c>
      <c r="R98" s="2">
        <f>R10/'Output-Calculation-sheet'!R9*'Output-Calculation-sheet'!R81</f>
        <v>1665701615.3796377</v>
      </c>
      <c r="S98" s="2">
        <f>S10/'Output-Calculation-sheet'!S9*'Output-Calculation-sheet'!S81</f>
        <v>1025401916.0534793</v>
      </c>
      <c r="T98" s="2">
        <f>T10/'Output-Calculation-sheet'!T9*'Output-Calculation-sheet'!T81</f>
        <v>535032487.39173335</v>
      </c>
      <c r="U98" s="2">
        <f>U10/'Output-Calculation-sheet'!U9*'Output-Calculation-sheet'!U81</f>
        <v>355753658.80119085</v>
      </c>
      <c r="V98" s="2">
        <f>V10/'Output-Calculation-sheet'!V9*'Output-Calculation-sheet'!V81</f>
        <v>210601214.47859126</v>
      </c>
      <c r="W98" s="2">
        <f>W10/'Output-Calculation-sheet'!W9*'Output-Calculation-sheet'!W81</f>
        <v>585136549.71369112</v>
      </c>
      <c r="X98" s="2">
        <f>X10/'Output-Calculation-sheet'!X9*'Output-Calculation-sheet'!X81</f>
        <v>352997245.28226066</v>
      </c>
      <c r="Y98" s="2">
        <f>Y10/'Output-Calculation-sheet'!Y9*'Output-Calculation-sheet'!Y81</f>
        <v>329085836.16884041</v>
      </c>
      <c r="AA98" s="2">
        <f t="shared" si="8"/>
        <v>71.328319208678096</v>
      </c>
    </row>
    <row r="99" spans="1:27" x14ac:dyDescent="0.25">
      <c r="A99" s="2">
        <v>2034</v>
      </c>
      <c r="B99" s="2">
        <f>B11/'Output-Calculation-sheet'!B10*'Output-Calculation-sheet'!B82</f>
        <v>19470405935.443207</v>
      </c>
      <c r="C99" s="2">
        <f>C11/'Output-Calculation-sheet'!C10*'Output-Calculation-sheet'!C82</f>
        <v>4748678053.8874168</v>
      </c>
      <c r="D99" s="2">
        <f>D11/'Output-Calculation-sheet'!D10*'Output-Calculation-sheet'!D82</f>
        <v>2786110661.9026799</v>
      </c>
      <c r="E99" s="2">
        <f>E11/'Output-Calculation-sheet'!E10*'Output-Calculation-sheet'!E82</f>
        <v>14142866992.327253</v>
      </c>
      <c r="F99" s="2">
        <f>F11/'Output-Calculation-sheet'!F10*'Output-Calculation-sheet'!F82</f>
        <v>3553616173.5982251</v>
      </c>
      <c r="G99" s="2">
        <f>G11/'Output-Calculation-sheet'!G10*'Output-Calculation-sheet'!G82</f>
        <v>1922257258.6960983</v>
      </c>
      <c r="H99" s="2">
        <f>H11/'Output-Calculation-sheet'!H10*'Output-Calculation-sheet'!H82</f>
        <v>3369777085.2911096</v>
      </c>
      <c r="I99" s="2">
        <f>I11/'Output-Calculation-sheet'!I10*'Output-Calculation-sheet'!I82</f>
        <v>1603955464.6086791</v>
      </c>
      <c r="J99" s="2">
        <f>J11/'Output-Calculation-sheet'!J10*'Output-Calculation-sheet'!J82</f>
        <v>1251045361.9320989</v>
      </c>
      <c r="K99" s="2">
        <f>K11/'Output-Calculation-sheet'!K10*'Output-Calculation-sheet'!K82</f>
        <v>1458540723.9787514</v>
      </c>
      <c r="L99" s="2">
        <f>L11/'Output-Calculation-sheet'!L10*'Output-Calculation-sheet'!L82</f>
        <v>1675859252.1416037</v>
      </c>
      <c r="M99" s="2">
        <f>M11/'Output-Calculation-sheet'!M10*'Output-Calculation-sheet'!M82</f>
        <v>2796839748.0298686</v>
      </c>
      <c r="N99" s="2">
        <f>N11/'Output-Calculation-sheet'!N10*'Output-Calculation-sheet'!N82</f>
        <v>1645851481.7957084</v>
      </c>
      <c r="O99" s="2">
        <f>O11/'Output-Calculation-sheet'!O10*'Output-Calculation-sheet'!O82</f>
        <v>606921116.89480805</v>
      </c>
      <c r="P99" s="2">
        <f>P11/'Output-Calculation-sheet'!P10*'Output-Calculation-sheet'!P82</f>
        <v>2299519502.7287054</v>
      </c>
      <c r="Q99" s="2">
        <f>Q11/'Output-Calculation-sheet'!Q10*'Output-Calculation-sheet'!Q82</f>
        <v>1217126766.0526934</v>
      </c>
      <c r="R99" s="2">
        <f>R11/'Output-Calculation-sheet'!R10*'Output-Calculation-sheet'!R82</f>
        <v>1621473759.5470028</v>
      </c>
      <c r="S99" s="2">
        <f>S11/'Output-Calculation-sheet'!S10*'Output-Calculation-sheet'!S82</f>
        <v>983929734.96026778</v>
      </c>
      <c r="T99" s="2">
        <f>T11/'Output-Calculation-sheet'!T10*'Output-Calculation-sheet'!T82</f>
        <v>497222672.7310366</v>
      </c>
      <c r="U99" s="2">
        <f>U11/'Output-Calculation-sheet'!U10*'Output-Calculation-sheet'!U82</f>
        <v>335160021.72789896</v>
      </c>
      <c r="V99" s="2">
        <f>V11/'Output-Calculation-sheet'!V10*'Output-Calculation-sheet'!V82</f>
        <v>198531411.69847032</v>
      </c>
      <c r="W99" s="2">
        <f>W11/'Output-Calculation-sheet'!W10*'Output-Calculation-sheet'!W82</f>
        <v>549771112.49012887</v>
      </c>
      <c r="X99" s="2">
        <f>X11/'Output-Calculation-sheet'!X10*'Output-Calculation-sheet'!X82</f>
        <v>360388486.81271732</v>
      </c>
      <c r="Y99" s="2">
        <f>Y11/'Output-Calculation-sheet'!Y10*'Output-Calculation-sheet'!Y82</f>
        <v>318235516.94962579</v>
      </c>
      <c r="AA99" s="2">
        <f t="shared" si="8"/>
        <v>69.414084296226065</v>
      </c>
    </row>
    <row r="100" spans="1:27" x14ac:dyDescent="0.25">
      <c r="A100" s="2">
        <v>2035</v>
      </c>
      <c r="B100" s="2">
        <f>B12/'Output-Calculation-sheet'!B11*'Output-Calculation-sheet'!B83</f>
        <v>18565076713.945694</v>
      </c>
      <c r="C100" s="2">
        <f>C12/'Output-Calculation-sheet'!C11*'Output-Calculation-sheet'!C83</f>
        <v>4509507622.4057789</v>
      </c>
      <c r="D100" s="2">
        <f>D12/'Output-Calculation-sheet'!D11*'Output-Calculation-sheet'!D83</f>
        <v>2510343911.9289103</v>
      </c>
      <c r="E100" s="2">
        <f>E12/'Output-Calculation-sheet'!E11*'Output-Calculation-sheet'!E83</f>
        <v>14206684615.748671</v>
      </c>
      <c r="F100" s="2">
        <f>F12/'Output-Calculation-sheet'!F11*'Output-Calculation-sheet'!F83</f>
        <v>3345647120.752368</v>
      </c>
      <c r="G100" s="2">
        <f>G12/'Output-Calculation-sheet'!G11*'Output-Calculation-sheet'!G83</f>
        <v>1726765975.7387614</v>
      </c>
      <c r="H100" s="2">
        <f>H12/'Output-Calculation-sheet'!H11*'Output-Calculation-sheet'!H83</f>
        <v>3201527567.2400389</v>
      </c>
      <c r="I100" s="2">
        <f>I12/'Output-Calculation-sheet'!I11*'Output-Calculation-sheet'!I83</f>
        <v>1520808850.2056739</v>
      </c>
      <c r="J100" s="2">
        <f>J12/'Output-Calculation-sheet'!J11*'Output-Calculation-sheet'!J83</f>
        <v>1171198898.102762</v>
      </c>
      <c r="K100" s="2">
        <f>K12/'Output-Calculation-sheet'!K11*'Output-Calculation-sheet'!K83</f>
        <v>1337230637.2793238</v>
      </c>
      <c r="L100" s="2">
        <f>L12/'Output-Calculation-sheet'!L11*'Output-Calculation-sheet'!L83</f>
        <v>1637303849.40854</v>
      </c>
      <c r="M100" s="2">
        <f>M12/'Output-Calculation-sheet'!M11*'Output-Calculation-sheet'!M83</f>
        <v>2735224181.410717</v>
      </c>
      <c r="N100" s="2">
        <f>N12/'Output-Calculation-sheet'!N11*'Output-Calculation-sheet'!N83</f>
        <v>1560654406.4509089</v>
      </c>
      <c r="O100" s="2">
        <f>O12/'Output-Calculation-sheet'!O11*'Output-Calculation-sheet'!O83</f>
        <v>572420984.32713461</v>
      </c>
      <c r="P100" s="2">
        <f>P12/'Output-Calculation-sheet'!P11*'Output-Calculation-sheet'!P83</f>
        <v>2107618635.6806562</v>
      </c>
      <c r="Q100" s="2">
        <f>Q12/'Output-Calculation-sheet'!Q11*'Output-Calculation-sheet'!Q83</f>
        <v>1147191374.4464133</v>
      </c>
      <c r="R100" s="2">
        <f>R12/'Output-Calculation-sheet'!R11*'Output-Calculation-sheet'!R83</f>
        <v>1547886393.8723707</v>
      </c>
      <c r="S100" s="2">
        <f>S12/'Output-Calculation-sheet'!S11*'Output-Calculation-sheet'!S83</f>
        <v>925082843.62274778</v>
      </c>
      <c r="T100" s="2">
        <f>T12/'Output-Calculation-sheet'!T11*'Output-Calculation-sheet'!T83</f>
        <v>453979457.54571307</v>
      </c>
      <c r="U100" s="2">
        <f>U12/'Output-Calculation-sheet'!U11*'Output-Calculation-sheet'!U83</f>
        <v>309023571.58587545</v>
      </c>
      <c r="V100" s="2">
        <f>V12/'Output-Calculation-sheet'!V11*'Output-Calculation-sheet'!V83</f>
        <v>183720269.53460321</v>
      </c>
      <c r="W100" s="2">
        <f>W12/'Output-Calculation-sheet'!W11*'Output-Calculation-sheet'!W83</f>
        <v>504316437.59162372</v>
      </c>
      <c r="X100" s="2">
        <f>X12/'Output-Calculation-sheet'!X11*'Output-Calculation-sheet'!X83</f>
        <v>361535617.20413965</v>
      </c>
      <c r="Y100" s="2">
        <f>Y12/'Output-Calculation-sheet'!Y11*'Output-Calculation-sheet'!Y83</f>
        <v>301415792.97199529</v>
      </c>
      <c r="AA100" s="2">
        <f t="shared" si="8"/>
        <v>66.442165729001417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10490.41352143222</v>
      </c>
      <c r="C107" s="2">
        <f>C8/'Output-Calculation-sheet'!C7*'Output-Calculation-sheet'!C88</f>
        <v>6223.7413276502157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1915.8606097395739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185.35479923525313</v>
      </c>
      <c r="M107" s="2">
        <f>M8/'Output-Calculation-sheet'!M7*'Output-Calculation-sheet'!M88</f>
        <v>1318.2985501415433</v>
      </c>
      <c r="N107" s="2">
        <f>N8/'Output-Calculation-sheet'!N7*'Output-Calculation-sheet'!N88</f>
        <v>1295.673679805426</v>
      </c>
      <c r="O107" s="2">
        <f>O8/'Output-Calculation-sheet'!O7*'Output-Calculation-sheet'!O88</f>
        <v>1209.1000394884295</v>
      </c>
      <c r="P107" s="2">
        <f>P8/'Output-Calculation-sheet'!P7*'Output-Calculation-sheet'!P88</f>
        <v>0</v>
      </c>
      <c r="Q107" s="2">
        <f>Q8/'Output-Calculation-sheet'!Q7*'Output-Calculation-sheet'!Q88</f>
        <v>756.80567939967921</v>
      </c>
      <c r="R107" s="2">
        <f>R8/'Output-Calculation-sheet'!R7*'Output-Calculation-sheet'!R88</f>
        <v>0</v>
      </c>
      <c r="S107" s="2">
        <f>S8/'Output-Calculation-sheet'!S7*'Output-Calculation-sheet'!S88</f>
        <v>742.72488212151859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144.62009279011039</v>
      </c>
      <c r="Y107" s="2">
        <f>Y8/'Output-Calculation-sheet'!Y7*'Output-Calculation-sheet'!Y88</f>
        <v>0</v>
      </c>
      <c r="AA107" s="2">
        <f t="shared" si="9"/>
        <v>24.282593181803971</v>
      </c>
    </row>
    <row r="108" spans="1:27" x14ac:dyDescent="0.25">
      <c r="A108" s="2">
        <v>2032</v>
      </c>
      <c r="B108" s="2">
        <f>B9/'Output-Calculation-sheet'!B8*'Output-Calculation-sheet'!B89</f>
        <v>12031.125742886405</v>
      </c>
      <c r="C108" s="2">
        <f>C9/'Output-Calculation-sheet'!C8*'Output-Calculation-sheet'!C89</f>
        <v>7137.813428534474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2197.2403523014696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1511.9151967664616</v>
      </c>
      <c r="N108" s="2">
        <f>N9/'Output-Calculation-sheet'!N8*'Output-Calculation-sheet'!N89</f>
        <v>1485.9674436703413</v>
      </c>
      <c r="O108" s="2">
        <f>O9/'Output-Calculation-sheet'!O8*'Output-Calculation-sheet'!O89</f>
        <v>1386.6788550417587</v>
      </c>
      <c r="P108" s="2">
        <f>P9/'Output-Calculation-sheet'!P8*'Output-Calculation-sheet'!P89</f>
        <v>0</v>
      </c>
      <c r="Q108" s="2">
        <f>Q9/'Output-Calculation-sheet'!Q8*'Output-Calculation-sheet'!Q89</f>
        <v>781.16099483278606</v>
      </c>
      <c r="R108" s="2">
        <f>R9/'Output-Calculation-sheet'!R8*'Output-Calculation-sheet'!R89</f>
        <v>0</v>
      </c>
      <c r="S108" s="2">
        <f>S9/'Output-Calculation-sheet'!S8*'Output-Calculation-sheet'!S89</f>
        <v>851.80783683296556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165.86024161497204</v>
      </c>
      <c r="Y108" s="2">
        <f>Y9/'Output-Calculation-sheet'!Y8*'Output-Calculation-sheet'!Y89</f>
        <v>0</v>
      </c>
      <c r="AA108" s="2">
        <f t="shared" si="9"/>
        <v>27.549570092481638</v>
      </c>
    </row>
    <row r="109" spans="1:27" x14ac:dyDescent="0.25">
      <c r="A109" s="2">
        <v>2033</v>
      </c>
      <c r="B109" s="2">
        <f>B10/'Output-Calculation-sheet'!B9*'Output-Calculation-sheet'!B90</f>
        <v>13326.158597130878</v>
      </c>
      <c r="C109" s="2">
        <f>C10/'Output-Calculation-sheet'!C9*'Output-Calculation-sheet'!C90</f>
        <v>7906.1291368866223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2433.7517566132856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1674.6580601100477</v>
      </c>
      <c r="N109" s="2">
        <f>N10/'Output-Calculation-sheet'!N9*'Output-Calculation-sheet'!N90</f>
        <v>1645.9172855235513</v>
      </c>
      <c r="O109" s="2">
        <f>O10/'Output-Calculation-sheet'!O9*'Output-Calculation-sheet'!O90</f>
        <v>1535.9412527543732</v>
      </c>
      <c r="P109" s="2">
        <f>P10/'Output-Calculation-sheet'!P9*'Output-Calculation-sheet'!P90</f>
        <v>0</v>
      </c>
      <c r="Q109" s="2">
        <f>Q10/'Output-Calculation-sheet'!Q9*'Output-Calculation-sheet'!Q90</f>
        <v>865.24532529212797</v>
      </c>
      <c r="R109" s="2">
        <f>R10/'Output-Calculation-sheet'!R9*'Output-Calculation-sheet'!R90</f>
        <v>0</v>
      </c>
      <c r="S109" s="2">
        <f>S10/'Output-Calculation-sheet'!S9*'Output-Calculation-sheet'!S90</f>
        <v>943.49660792355451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183.71347220158739</v>
      </c>
      <c r="Y109" s="2">
        <f>Y10/'Output-Calculation-sheet'!Y9*'Output-Calculation-sheet'!Y90</f>
        <v>0</v>
      </c>
      <c r="AA109" s="2">
        <f t="shared" si="9"/>
        <v>30.515011494436024</v>
      </c>
    </row>
    <row r="110" spans="1:27" x14ac:dyDescent="0.25">
      <c r="A110" s="2">
        <v>2034</v>
      </c>
      <c r="B110" s="2">
        <f>B11/'Output-Calculation-sheet'!B10*'Output-Calculation-sheet'!B91</f>
        <v>13235.691869802611</v>
      </c>
      <c r="C110" s="2">
        <f>C11/'Output-Calculation-sheet'!C10*'Output-Calculation-sheet'!C91</f>
        <v>8566.3168729506051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2636.9780174700595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1814.4975054622805</v>
      </c>
      <c r="N110" s="2">
        <f>N11/'Output-Calculation-sheet'!N10*'Output-Calculation-sheet'!N91</f>
        <v>1783.3567818516199</v>
      </c>
      <c r="O110" s="2">
        <f>O11/'Output-Calculation-sheet'!O10*'Output-Calculation-sheet'!O91</f>
        <v>1664.1973893322909</v>
      </c>
      <c r="P110" s="2">
        <f>P11/'Output-Calculation-sheet'!P10*'Output-Calculation-sheet'!P91</f>
        <v>0</v>
      </c>
      <c r="Q110" s="2">
        <f>Q11/'Output-Calculation-sheet'!Q10*'Output-Calculation-sheet'!Q91</f>
        <v>833.32991134244298</v>
      </c>
      <c r="R110" s="2">
        <f>R11/'Output-Calculation-sheet'!R10*'Output-Calculation-sheet'!R91</f>
        <v>0</v>
      </c>
      <c r="S110" s="2">
        <f>S11/'Output-Calculation-sheet'!S10*'Output-Calculation-sheet'!S91</f>
        <v>1022.2816718637555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199.05415019928836</v>
      </c>
      <c r="Y110" s="2">
        <f>Y11/'Output-Calculation-sheet'!Y10*'Output-Calculation-sheet'!Y91</f>
        <v>0</v>
      </c>
      <c r="AA110" s="2">
        <f t="shared" si="9"/>
        <v>31.755704170274957</v>
      </c>
    </row>
    <row r="111" spans="1:27" x14ac:dyDescent="0.25">
      <c r="A111" s="2">
        <v>2035</v>
      </c>
      <c r="B111" s="2">
        <f>B12/'Output-Calculation-sheet'!B11*'Output-Calculation-sheet'!B92</f>
        <v>12840.083632578071</v>
      </c>
      <c r="C111" s="2">
        <f>C12/'Output-Calculation-sheet'!C11*'Output-Calculation-sheet'!C92</f>
        <v>9141.3013213973991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2813.9760638216999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1936.2893867176554</v>
      </c>
      <c r="N111" s="2">
        <f>N12/'Output-Calculation-sheet'!N11*'Output-Calculation-sheet'!N92</f>
        <v>1903.0584495350397</v>
      </c>
      <c r="O111" s="2">
        <f>O12/'Output-Calculation-sheet'!O11*'Output-Calculation-sheet'!O92</f>
        <v>1775.9008941411469</v>
      </c>
      <c r="P111" s="2">
        <f>P12/'Output-Calculation-sheet'!P11*'Output-Calculation-sheet'!P92</f>
        <v>0</v>
      </c>
      <c r="Q111" s="2">
        <f>Q12/'Output-Calculation-sheet'!Q11*'Output-Calculation-sheet'!Q92</f>
        <v>778.10626680150301</v>
      </c>
      <c r="R111" s="2">
        <f>R12/'Output-Calculation-sheet'!R11*'Output-Calculation-sheet'!R92</f>
        <v>0</v>
      </c>
      <c r="S111" s="2">
        <f>S12/'Output-Calculation-sheet'!S11*'Output-Calculation-sheet'!S92</f>
        <v>1090.8988000848583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212.41497287966172</v>
      </c>
      <c r="Y111" s="2">
        <f>Y12/'Output-Calculation-sheet'!Y11*'Output-Calculation-sheet'!Y92</f>
        <v>0</v>
      </c>
      <c r="AA111" s="2">
        <f t="shared" si="9"/>
        <v>32.492029787957037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1974593280.1818786</v>
      </c>
      <c r="C118" s="2">
        <f>C8/'Output-Calculation-sheet'!C7*'Output-Calculation-sheet'!C97</f>
        <v>101106051.9404384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219136302.41738993</v>
      </c>
      <c r="I118" s="2">
        <f>I8/'Output-Calculation-sheet'!I7*'Output-Calculation-sheet'!I97</f>
        <v>3.1913828075909798E-8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691428044.70519078</v>
      </c>
      <c r="M118" s="2">
        <f>M8/'Output-Calculation-sheet'!M7*'Output-Calculation-sheet'!M97</f>
        <v>217041591.5584332</v>
      </c>
      <c r="N118" s="2">
        <f>N8/'Output-Calculation-sheet'!N7*'Output-Calculation-sheet'!N97</f>
        <v>160912013.97559306</v>
      </c>
      <c r="O118" s="2">
        <f>O8/'Output-Calculation-sheet'!O7*'Output-Calculation-sheet'!O97</f>
        <v>19209480.044685278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11887835.825609388</v>
      </c>
      <c r="T118" s="2">
        <f>T8/'Output-Calculation-sheet'!T7*'Output-Calculation-sheet'!T97</f>
        <v>4.8696152230919343E-9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8030792.5684173116</v>
      </c>
      <c r="Y118" s="2">
        <f>Y8/'Output-Calculation-sheet'!Y7*'Output-Calculation-sheet'!Y97</f>
        <v>0</v>
      </c>
      <c r="AA118" s="2">
        <f t="shared" si="10"/>
        <v>3403.3453932176362</v>
      </c>
    </row>
    <row r="119" spans="1:27" x14ac:dyDescent="0.25">
      <c r="A119" s="2">
        <v>2032</v>
      </c>
      <c r="B119" s="2">
        <f>B9/'Output-Calculation-sheet'!B8*'Output-Calculation-sheet'!B98</f>
        <v>2874321876.5880113</v>
      </c>
      <c r="C119" s="2">
        <f>C9/'Output-Calculation-sheet'!C8*'Output-Calculation-sheet'!C98</f>
        <v>120761482.73597589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275609654.60806024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931355044.173913</v>
      </c>
      <c r="M119" s="2">
        <f>M9/'Output-Calculation-sheet'!M8*'Output-Calculation-sheet'!M98</f>
        <v>267478611.68602043</v>
      </c>
      <c r="N119" s="2">
        <f>N9/'Output-Calculation-sheet'!N8*'Output-Calculation-sheet'!N98</f>
        <v>197835658.6563426</v>
      </c>
      <c r="O119" s="2">
        <f>O9/'Output-Calculation-sheet'!O8*'Output-Calculation-sheet'!O98</f>
        <v>22977856.91604105</v>
      </c>
      <c r="P119" s="2">
        <f>P9/'Output-Calculation-sheet'!P8*'Output-Calculation-sheet'!P98</f>
        <v>0</v>
      </c>
      <c r="Q119" s="2">
        <f>Q9/'Output-Calculation-sheet'!Q8*'Output-Calculation-sheet'!Q98</f>
        <v>49331173.508186936</v>
      </c>
      <c r="R119" s="2">
        <f>R9/'Output-Calculation-sheet'!R8*'Output-Calculation-sheet'!R98</f>
        <v>0</v>
      </c>
      <c r="S119" s="2">
        <f>S9/'Output-Calculation-sheet'!S8*'Output-Calculation-sheet'!S98</f>
        <v>19438372.835882295</v>
      </c>
      <c r="T119" s="2">
        <f>T9/'Output-Calculation-sheet'!T8*'Output-Calculation-sheet'!T98</f>
        <v>0</v>
      </c>
      <c r="U119" s="2">
        <f>U9/'Output-Calculation-sheet'!U8*'Output-Calculation-sheet'!U98</f>
        <v>-2.1771761595936276E-9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9717267.6176807415</v>
      </c>
      <c r="Y119" s="2">
        <f>Y9/'Output-Calculation-sheet'!Y8*'Output-Calculation-sheet'!Y98</f>
        <v>0</v>
      </c>
      <c r="AA119" s="2">
        <f t="shared" si="10"/>
        <v>4768.8269993261147</v>
      </c>
    </row>
    <row r="120" spans="1:27" x14ac:dyDescent="0.25">
      <c r="A120" s="2">
        <v>2033</v>
      </c>
      <c r="B120" s="2">
        <f>B10/'Output-Calculation-sheet'!B9*'Output-Calculation-sheet'!B99</f>
        <v>3726966003.3784065</v>
      </c>
      <c r="C120" s="2">
        <f>C10/'Output-Calculation-sheet'!C9*'Output-Calculation-sheet'!C99</f>
        <v>139346244.77663916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329528091.41549867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1181750555.5050611</v>
      </c>
      <c r="M120" s="2">
        <f>M10/'Output-Calculation-sheet'!M9*'Output-Calculation-sheet'!M99</f>
        <v>338143040.71234524</v>
      </c>
      <c r="N120" s="2">
        <f>N10/'Output-Calculation-sheet'!N9*'Output-Calculation-sheet'!N99</f>
        <v>259735580.4082312</v>
      </c>
      <c r="O120" s="2">
        <f>O10/'Output-Calculation-sheet'!O9*'Output-Calculation-sheet'!O99</f>
        <v>26587143.0851782</v>
      </c>
      <c r="P120" s="2">
        <f>P10/'Output-Calculation-sheet'!P9*'Output-Calculation-sheet'!P99</f>
        <v>0</v>
      </c>
      <c r="Q120" s="2">
        <f>Q10/'Output-Calculation-sheet'!Q9*'Output-Calculation-sheet'!Q99</f>
        <v>203064213.13926649</v>
      </c>
      <c r="R120" s="2">
        <f>R10/'Output-Calculation-sheet'!R9*'Output-Calculation-sheet'!R99</f>
        <v>0</v>
      </c>
      <c r="S120" s="2">
        <f>S10/'Output-Calculation-sheet'!S9*'Output-Calculation-sheet'!S99</f>
        <v>43727547.023680866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11490577.825362809</v>
      </c>
      <c r="Y120" s="2">
        <f>Y10/'Output-Calculation-sheet'!Y9*'Output-Calculation-sheet'!Y99</f>
        <v>0</v>
      </c>
      <c r="AA120" s="2">
        <f t="shared" si="10"/>
        <v>6260.3389972696696</v>
      </c>
    </row>
    <row r="121" spans="1:27" x14ac:dyDescent="0.25">
      <c r="A121" s="2">
        <v>2034</v>
      </c>
      <c r="B121" s="2">
        <f>B11/'Output-Calculation-sheet'!B10*'Output-Calculation-sheet'!B100</f>
        <v>6605021221.4213209</v>
      </c>
      <c r="C121" s="2">
        <f>C11/'Output-Calculation-sheet'!C10*'Output-Calculation-sheet'!C100</f>
        <v>158361754.58433235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410590719.28762192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-8.0038522841098971E-8</v>
      </c>
      <c r="L121" s="2">
        <f>L11/'Output-Calculation-sheet'!L10*'Output-Calculation-sheet'!L100</f>
        <v>1493109688.7827609</v>
      </c>
      <c r="M121" s="2">
        <f>M11/'Output-Calculation-sheet'!M10*'Output-Calculation-sheet'!M100</f>
        <v>414276801.58543169</v>
      </c>
      <c r="N121" s="2">
        <f>N11/'Output-Calculation-sheet'!N10*'Output-Calculation-sheet'!N100</f>
        <v>317080990.21640259</v>
      </c>
      <c r="O121" s="2">
        <f>O11/'Output-Calculation-sheet'!O10*'Output-Calculation-sheet'!O100</f>
        <v>31372642.30010964</v>
      </c>
      <c r="P121" s="2">
        <f>P11/'Output-Calculation-sheet'!P10*'Output-Calculation-sheet'!P100</f>
        <v>-4.3174705451276817E-8</v>
      </c>
      <c r="Q121" s="2">
        <f>Q11/'Output-Calculation-sheet'!Q10*'Output-Calculation-sheet'!Q100</f>
        <v>424589030.27461171</v>
      </c>
      <c r="R121" s="2">
        <f>R11/'Output-Calculation-sheet'!R10*'Output-Calculation-sheet'!R100</f>
        <v>0</v>
      </c>
      <c r="S121" s="2">
        <f>S11/'Output-Calculation-sheet'!S10*'Output-Calculation-sheet'!S100</f>
        <v>91938880.031757936</v>
      </c>
      <c r="T121" s="2">
        <f>T11/'Output-Calculation-sheet'!T10*'Output-Calculation-sheet'!T100</f>
        <v>1.5369540039520976E-8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13138463.194031844</v>
      </c>
      <c r="Y121" s="2">
        <f>Y11/'Output-Calculation-sheet'!Y10*'Output-Calculation-sheet'!Y100</f>
        <v>0</v>
      </c>
      <c r="AA121" s="2">
        <f t="shared" si="10"/>
        <v>9959.4801916783836</v>
      </c>
    </row>
    <row r="122" spans="1:27" x14ac:dyDescent="0.25">
      <c r="A122" s="2">
        <v>2035</v>
      </c>
      <c r="B122" s="2">
        <f>B12/'Output-Calculation-sheet'!B11*'Output-Calculation-sheet'!B101</f>
        <v>11116762646.863243</v>
      </c>
      <c r="C122" s="2">
        <f>C12/'Output-Calculation-sheet'!C11*'Output-Calculation-sheet'!C101</f>
        <v>182836631.92039013</v>
      </c>
      <c r="D122" s="2">
        <f>D12/'Output-Calculation-sheet'!D11*'Output-Calculation-sheet'!D101</f>
        <v>-1.0120615888104762E-7</v>
      </c>
      <c r="E122" s="2">
        <f>E12/'Output-Calculation-sheet'!E11*'Output-Calculation-sheet'!E101</f>
        <v>131092423.98340651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489435222.2319451</v>
      </c>
      <c r="I122" s="2">
        <f>I12/'Output-Calculation-sheet'!I11*'Output-Calculation-sheet'!I101</f>
        <v>0</v>
      </c>
      <c r="J122" s="2">
        <f>J12/'Output-Calculation-sheet'!J11*'Output-Calculation-sheet'!J101</f>
        <v>-1.026835941011276E-7</v>
      </c>
      <c r="K122" s="2">
        <f>K12/'Output-Calculation-sheet'!K11*'Output-Calculation-sheet'!K101</f>
        <v>0</v>
      </c>
      <c r="L122" s="2">
        <f>L12/'Output-Calculation-sheet'!L11*'Output-Calculation-sheet'!L101</f>
        <v>1775843451.2251537</v>
      </c>
      <c r="M122" s="2">
        <f>M12/'Output-Calculation-sheet'!M11*'Output-Calculation-sheet'!M101</f>
        <v>479037826.62984514</v>
      </c>
      <c r="N122" s="2">
        <f>N12/'Output-Calculation-sheet'!N11*'Output-Calculation-sheet'!N101</f>
        <v>391448413.21661139</v>
      </c>
      <c r="O122" s="2">
        <f>O12/'Output-Calculation-sheet'!O11*'Output-Calculation-sheet'!O101</f>
        <v>39722459.405760773</v>
      </c>
      <c r="P122" s="2">
        <f>P12/'Output-Calculation-sheet'!P11*'Output-Calculation-sheet'!P101</f>
        <v>0</v>
      </c>
      <c r="Q122" s="2">
        <f>Q12/'Output-Calculation-sheet'!Q11*'Output-Calculation-sheet'!Q101</f>
        <v>779281943.50592446</v>
      </c>
      <c r="R122" s="2">
        <f>R12/'Output-Calculation-sheet'!R11*'Output-Calculation-sheet'!R101</f>
        <v>0</v>
      </c>
      <c r="S122" s="2">
        <f>S12/'Output-Calculation-sheet'!S11*'Output-Calculation-sheet'!S101</f>
        <v>134656580.97774732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-1.3396206390366733E-8</v>
      </c>
      <c r="W122" s="2">
        <f>W12/'Output-Calculation-sheet'!W11*'Output-Calculation-sheet'!W101</f>
        <v>0</v>
      </c>
      <c r="X122" s="2">
        <f>X12/'Output-Calculation-sheet'!X11*'Output-Calculation-sheet'!X101</f>
        <v>15152045.53544428</v>
      </c>
      <c r="Y122" s="2">
        <f>Y12/'Output-Calculation-sheet'!Y11*'Output-Calculation-sheet'!Y101</f>
        <v>0</v>
      </c>
      <c r="AA122" s="2">
        <f t="shared" si="10"/>
        <v>15535.269645495471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22903297500.019375</v>
      </c>
      <c r="C129" s="2">
        <f>C8/'Output-Calculation-sheet'!C7*'Output-Calculation-sheet'!C106</f>
        <v>0</v>
      </c>
      <c r="D129" s="2">
        <f>D8/'Output-Calculation-sheet'!D7*'Output-Calculation-sheet'!D106</f>
        <v>41664946155.980156</v>
      </c>
      <c r="E129" s="2">
        <f>E8/'Output-Calculation-sheet'!E7*'Output-Calculation-sheet'!E106</f>
        <v>31759593056.680569</v>
      </c>
      <c r="F129" s="2">
        <f>F8/'Output-Calculation-sheet'!F7*'Output-Calculation-sheet'!F106</f>
        <v>21363597287.753502</v>
      </c>
      <c r="G129" s="2">
        <f>G8/'Output-Calculation-sheet'!G7*'Output-Calculation-sheet'!G106</f>
        <v>14474274903.596609</v>
      </c>
      <c r="H129" s="2">
        <f>H8/'Output-Calculation-sheet'!H7*'Output-Calculation-sheet'!H106</f>
        <v>0</v>
      </c>
      <c r="I129" s="2">
        <f>I8/'Output-Calculation-sheet'!I7*'Output-Calculation-sheet'!I106</f>
        <v>13180303049.796938</v>
      </c>
      <c r="J129" s="2">
        <f>J8/'Output-Calculation-sheet'!J7*'Output-Calculation-sheet'!J106</f>
        <v>13754471169.733702</v>
      </c>
      <c r="K129" s="2">
        <f>K8/'Output-Calculation-sheet'!K7*'Output-Calculation-sheet'!K106</f>
        <v>13288538885.753471</v>
      </c>
      <c r="L129" s="2">
        <f>L8/'Output-Calculation-sheet'!L7*'Output-Calculation-sheet'!L106</f>
        <v>9679731925.5511494</v>
      </c>
      <c r="M129" s="2">
        <f>M8/'Output-Calculation-sheet'!M7*'Output-Calculation-sheet'!M106</f>
        <v>0</v>
      </c>
      <c r="N129" s="2">
        <f>N8/'Output-Calculation-sheet'!N7*'Output-Calculation-sheet'!N106</f>
        <v>8420527.5871770009</v>
      </c>
      <c r="O129" s="2">
        <f>O8/'Output-Calculation-sheet'!O7*'Output-Calculation-sheet'!O106</f>
        <v>0</v>
      </c>
      <c r="P129" s="2">
        <f>P8/'Output-Calculation-sheet'!P7*'Output-Calculation-sheet'!P106</f>
        <v>7886947373.2224007</v>
      </c>
      <c r="Q129" s="2">
        <f>Q8/'Output-Calculation-sheet'!Q7*'Output-Calculation-sheet'!Q106</f>
        <v>3767138853.1090403</v>
      </c>
      <c r="R129" s="2">
        <f>R8/'Output-Calculation-sheet'!R7*'Output-Calculation-sheet'!R106</f>
        <v>8698043481.2761784</v>
      </c>
      <c r="S129" s="2">
        <f>S8/'Output-Calculation-sheet'!S7*'Output-Calculation-sheet'!S106</f>
        <v>35184922.570966586</v>
      </c>
      <c r="T129" s="2">
        <f>T8/'Output-Calculation-sheet'!T7*'Output-Calculation-sheet'!T106</f>
        <v>3314785188.4650173</v>
      </c>
      <c r="U129" s="2">
        <f>U8/'Output-Calculation-sheet'!U7*'Output-Calculation-sheet'!U106</f>
        <v>2369502457.2445221</v>
      </c>
      <c r="V129" s="2">
        <f>V8/'Output-Calculation-sheet'!V7*'Output-Calculation-sheet'!V106</f>
        <v>2367921023.1426911</v>
      </c>
      <c r="W129" s="2">
        <f>W8/'Output-Calculation-sheet'!W7*'Output-Calculation-sheet'!W106</f>
        <v>1835980333.8495698</v>
      </c>
      <c r="X129" s="2">
        <f>X8/'Output-Calculation-sheet'!X7*'Output-Calculation-sheet'!X106</f>
        <v>0</v>
      </c>
      <c r="Y129" s="2">
        <f>Y8/'Output-Calculation-sheet'!Y7*'Output-Calculation-sheet'!Y106</f>
        <v>920894468.23466909</v>
      </c>
      <c r="AA129" s="2">
        <f t="shared" si="11"/>
        <v>213273.57256356778</v>
      </c>
    </row>
    <row r="130" spans="1:27" x14ac:dyDescent="0.25">
      <c r="A130" s="2">
        <v>2032</v>
      </c>
      <c r="B130" s="2">
        <f>B9/'Output-Calculation-sheet'!B8*'Output-Calculation-sheet'!B107</f>
        <v>26041645105.153595</v>
      </c>
      <c r="C130" s="2">
        <f>C9/'Output-Calculation-sheet'!C8*'Output-Calculation-sheet'!C107</f>
        <v>0</v>
      </c>
      <c r="D130" s="2">
        <f>D9/'Output-Calculation-sheet'!D8*'Output-Calculation-sheet'!D107</f>
        <v>47970860334.849342</v>
      </c>
      <c r="E130" s="2">
        <f>E9/'Output-Calculation-sheet'!E8*'Output-Calculation-sheet'!E107</f>
        <v>36531771292.11425</v>
      </c>
      <c r="F130" s="2">
        <f>F9/'Output-Calculation-sheet'!F8*'Output-Calculation-sheet'!F107</f>
        <v>24540999246.42944</v>
      </c>
      <c r="G130" s="2">
        <f>G9/'Output-Calculation-sheet'!G8*'Output-Calculation-sheet'!G107</f>
        <v>16663937370.753433</v>
      </c>
      <c r="H130" s="2">
        <f>H9/'Output-Calculation-sheet'!H8*'Output-Calculation-sheet'!H107</f>
        <v>0</v>
      </c>
      <c r="I130" s="2">
        <f>I9/'Output-Calculation-sheet'!I8*'Output-Calculation-sheet'!I107</f>
        <v>15151804090.791903</v>
      </c>
      <c r="J130" s="2">
        <f>J9/'Output-Calculation-sheet'!J8*'Output-Calculation-sheet'!J107</f>
        <v>15818212580.792755</v>
      </c>
      <c r="K130" s="2">
        <f>K9/'Output-Calculation-sheet'!K8*'Output-Calculation-sheet'!K107</f>
        <v>15275220875.747318</v>
      </c>
      <c r="L130" s="2">
        <f>L9/'Output-Calculation-sheet'!L8*'Output-Calculation-sheet'!L107</f>
        <v>12074635264.404388</v>
      </c>
      <c r="M130" s="2">
        <f>M9/'Output-Calculation-sheet'!M8*'Output-Calculation-sheet'!M107</f>
        <v>0</v>
      </c>
      <c r="N130" s="2">
        <f>N9/'Output-Calculation-sheet'!N8*'Output-Calculation-sheet'!N107</f>
        <v>7599172.10892398</v>
      </c>
      <c r="O130" s="2">
        <f>O9/'Output-Calculation-sheet'!O8*'Output-Calculation-sheet'!O107</f>
        <v>0</v>
      </c>
      <c r="P130" s="2">
        <f>P9/'Output-Calculation-sheet'!P8*'Output-Calculation-sheet'!P107</f>
        <v>9188742806.3637676</v>
      </c>
      <c r="Q130" s="2">
        <f>Q9/'Output-Calculation-sheet'!Q8*'Output-Calculation-sheet'!Q107</f>
        <v>4848295440.7174349</v>
      </c>
      <c r="R130" s="2">
        <f>R9/'Output-Calculation-sheet'!R8*'Output-Calculation-sheet'!R107</f>
        <v>10046888529.98402</v>
      </c>
      <c r="S130" s="2">
        <f>S9/'Output-Calculation-sheet'!S8*'Output-Calculation-sheet'!S107</f>
        <v>40405265.053983867</v>
      </c>
      <c r="T130" s="2">
        <f>T9/'Output-Calculation-sheet'!T8*'Output-Calculation-sheet'!T107</f>
        <v>3816571602.0643797</v>
      </c>
      <c r="U130" s="2">
        <f>U9/'Output-Calculation-sheet'!U8*'Output-Calculation-sheet'!U107</f>
        <v>2749155323.4535122</v>
      </c>
      <c r="V130" s="2">
        <f>V9/'Output-Calculation-sheet'!V8*'Output-Calculation-sheet'!V107</f>
        <v>2720189343.3884344</v>
      </c>
      <c r="W130" s="2">
        <f>W9/'Output-Calculation-sheet'!W8*'Output-Calculation-sheet'!W107</f>
        <v>2112164101.3723137</v>
      </c>
      <c r="X130" s="2">
        <f>X9/'Output-Calculation-sheet'!X8*'Output-Calculation-sheet'!X107</f>
        <v>0</v>
      </c>
      <c r="Y130" s="2">
        <f>Y9/'Output-Calculation-sheet'!Y8*'Output-Calculation-sheet'!Y107</f>
        <v>1058482344.0622329</v>
      </c>
      <c r="AA130" s="2">
        <f t="shared" si="11"/>
        <v>246657.58008960541</v>
      </c>
    </row>
    <row r="131" spans="1:27" x14ac:dyDescent="0.25">
      <c r="A131" s="2">
        <v>2033</v>
      </c>
      <c r="B131" s="2">
        <f>B10/'Output-Calculation-sheet'!B9*'Output-Calculation-sheet'!B108</f>
        <v>28701733279.554932</v>
      </c>
      <c r="C131" s="2">
        <f>C10/'Output-Calculation-sheet'!C9*'Output-Calculation-sheet'!C108</f>
        <v>0</v>
      </c>
      <c r="D131" s="2">
        <f>D10/'Output-Calculation-sheet'!D9*'Output-Calculation-sheet'!D108</f>
        <v>53354132016.713806</v>
      </c>
      <c r="E131" s="2">
        <f>E10/'Output-Calculation-sheet'!E9*'Output-Calculation-sheet'!E108</f>
        <v>40687383524.415298</v>
      </c>
      <c r="F131" s="2">
        <f>F10/'Output-Calculation-sheet'!F9*'Output-Calculation-sheet'!F108</f>
        <v>27231281063.330093</v>
      </c>
      <c r="G131" s="2">
        <f>G10/'Output-Calculation-sheet'!G9*'Output-Calculation-sheet'!G108</f>
        <v>18549810415.546234</v>
      </c>
      <c r="H131" s="2">
        <f>H10/'Output-Calculation-sheet'!H9*'Output-Calculation-sheet'!H108</f>
        <v>0</v>
      </c>
      <c r="I131" s="2">
        <f>I10/'Output-Calculation-sheet'!I9*'Output-Calculation-sheet'!I108</f>
        <v>16856028856.400396</v>
      </c>
      <c r="J131" s="2">
        <f>J10/'Output-Calculation-sheet'!J9*'Output-Calculation-sheet'!J108</f>
        <v>17572784295.898216</v>
      </c>
      <c r="K131" s="2">
        <f>K10/'Output-Calculation-sheet'!K9*'Output-Calculation-sheet'!K108</f>
        <v>17054832462.535128</v>
      </c>
      <c r="L131" s="2">
        <f>L10/'Output-Calculation-sheet'!L9*'Output-Calculation-sheet'!L108</f>
        <v>13266677701.014277</v>
      </c>
      <c r="M131" s="2">
        <f>M10/'Output-Calculation-sheet'!M9*'Output-Calculation-sheet'!M108</f>
        <v>0</v>
      </c>
      <c r="N131" s="2">
        <f>N10/'Output-Calculation-sheet'!N9*'Output-Calculation-sheet'!N108</f>
        <v>5600781.6858007684</v>
      </c>
      <c r="O131" s="2">
        <f>O10/'Output-Calculation-sheet'!O9*'Output-Calculation-sheet'!O108</f>
        <v>0</v>
      </c>
      <c r="P131" s="2">
        <f>P10/'Output-Calculation-sheet'!P9*'Output-Calculation-sheet'!P108</f>
        <v>10337919852.849958</v>
      </c>
      <c r="Q131" s="2">
        <f>Q10/'Output-Calculation-sheet'!Q9*'Output-Calculation-sheet'!Q108</f>
        <v>5296612368.5534172</v>
      </c>
      <c r="R131" s="2">
        <f>R10/'Output-Calculation-sheet'!R9*'Output-Calculation-sheet'!R108</f>
        <v>11156400870.425474</v>
      </c>
      <c r="S131" s="2">
        <f>S10/'Output-Calculation-sheet'!S9*'Output-Calculation-sheet'!S108</f>
        <v>40191615.814048186</v>
      </c>
      <c r="T131" s="2">
        <f>T10/'Output-Calculation-sheet'!T9*'Output-Calculation-sheet'!T108</f>
        <v>4257119664.8067966</v>
      </c>
      <c r="U131" s="2">
        <f>U10/'Output-Calculation-sheet'!U9*'Output-Calculation-sheet'!U108</f>
        <v>3069181085.1552706</v>
      </c>
      <c r="V131" s="2">
        <f>V10/'Output-Calculation-sheet'!V9*'Output-Calculation-sheet'!V108</f>
        <v>3013002143.0712967</v>
      </c>
      <c r="W131" s="2">
        <f>W10/'Output-Calculation-sheet'!W9*'Output-Calculation-sheet'!W108</f>
        <v>2342604431.5013294</v>
      </c>
      <c r="X131" s="2">
        <f>X10/'Output-Calculation-sheet'!X9*'Output-Calculation-sheet'!X108</f>
        <v>0</v>
      </c>
      <c r="Y131" s="2">
        <f>Y10/'Output-Calculation-sheet'!Y9*'Output-Calculation-sheet'!Y108</f>
        <v>1177851640.5730789</v>
      </c>
      <c r="AA131" s="2">
        <f t="shared" si="11"/>
        <v>273971.14806984487</v>
      </c>
    </row>
    <row r="132" spans="1:27" x14ac:dyDescent="0.25">
      <c r="A132" s="2">
        <v>2034</v>
      </c>
      <c r="B132" s="2">
        <f>B11/'Output-Calculation-sheet'!B10*'Output-Calculation-sheet'!B109</f>
        <v>37632884865.206833</v>
      </c>
      <c r="C132" s="2">
        <f>C11/'Output-Calculation-sheet'!C10*'Output-Calculation-sheet'!C109</f>
        <v>0</v>
      </c>
      <c r="D132" s="2">
        <f>D11/'Output-Calculation-sheet'!D10*'Output-Calculation-sheet'!D109</f>
        <v>57946196126.829445</v>
      </c>
      <c r="E132" s="2">
        <f>E11/'Output-Calculation-sheet'!E10*'Output-Calculation-sheet'!E109</f>
        <v>44216940764.015511</v>
      </c>
      <c r="F132" s="2">
        <f>F11/'Output-Calculation-sheet'!F10*'Output-Calculation-sheet'!F109</f>
        <v>29547764395.690586</v>
      </c>
      <c r="G132" s="2">
        <f>G11/'Output-Calculation-sheet'!G10*'Output-Calculation-sheet'!G109</f>
        <v>20177586655.417496</v>
      </c>
      <c r="H132" s="2">
        <f>H11/'Output-Calculation-sheet'!H10*'Output-Calculation-sheet'!H109</f>
        <v>0</v>
      </c>
      <c r="I132" s="2">
        <f>I11/'Output-Calculation-sheet'!I10*'Output-Calculation-sheet'!I109</f>
        <v>18333138099.313557</v>
      </c>
      <c r="J132" s="2">
        <f>J11/'Output-Calculation-sheet'!J10*'Output-Calculation-sheet'!J109</f>
        <v>19091080882.020344</v>
      </c>
      <c r="K132" s="2">
        <f>K11/'Output-Calculation-sheet'!K10*'Output-Calculation-sheet'!K109</f>
        <v>18566438875.344749</v>
      </c>
      <c r="L132" s="2">
        <f>L11/'Output-Calculation-sheet'!L10*'Output-Calculation-sheet'!L109</f>
        <v>14227224306.115118</v>
      </c>
      <c r="M132" s="2">
        <f>M11/'Output-Calculation-sheet'!M10*'Output-Calculation-sheet'!M109</f>
        <v>0</v>
      </c>
      <c r="N132" s="2">
        <f>N11/'Output-Calculation-sheet'!N10*'Output-Calculation-sheet'!N109</f>
        <v>5006353.156973104</v>
      </c>
      <c r="O132" s="2">
        <f>O11/'Output-Calculation-sheet'!O10*'Output-Calculation-sheet'!O109</f>
        <v>0</v>
      </c>
      <c r="P132" s="2">
        <f>P11/'Output-Calculation-sheet'!P10*'Output-Calculation-sheet'!P109</f>
        <v>11329751352.996912</v>
      </c>
      <c r="Q132" s="2">
        <f>Q11/'Output-Calculation-sheet'!Q10*'Output-Calculation-sheet'!Q109</f>
        <v>6281892494.042695</v>
      </c>
      <c r="R132" s="2">
        <f>R11/'Output-Calculation-sheet'!R10*'Output-Calculation-sheet'!R109</f>
        <v>12118371325.298822</v>
      </c>
      <c r="S132" s="2">
        <f>S11/'Output-Calculation-sheet'!S10*'Output-Calculation-sheet'!S109</f>
        <v>37272611.029241674</v>
      </c>
      <c r="T132" s="2">
        <f>T11/'Output-Calculation-sheet'!T10*'Output-Calculation-sheet'!T109</f>
        <v>4629033583.1787977</v>
      </c>
      <c r="U132" s="2">
        <f>U11/'Output-Calculation-sheet'!U10*'Output-Calculation-sheet'!U109</f>
        <v>3354474854.3472166</v>
      </c>
      <c r="V132" s="2">
        <f>V11/'Output-Calculation-sheet'!V10*'Output-Calculation-sheet'!V109</f>
        <v>3267124166.5157881</v>
      </c>
      <c r="W132" s="2">
        <f>W11/'Output-Calculation-sheet'!W10*'Output-Calculation-sheet'!W109</f>
        <v>2546954397.170383</v>
      </c>
      <c r="X132" s="2">
        <f>X11/'Output-Calculation-sheet'!X10*'Output-Calculation-sheet'!X109</f>
        <v>0</v>
      </c>
      <c r="Y132" s="2">
        <f>Y11/'Output-Calculation-sheet'!Y10*'Output-Calculation-sheet'!Y109</f>
        <v>1281613108.2532158</v>
      </c>
      <c r="AA132" s="2">
        <f t="shared" si="11"/>
        <v>304590.7492159438</v>
      </c>
    </row>
    <row r="133" spans="1:27" x14ac:dyDescent="0.25">
      <c r="A133" s="2">
        <v>2035</v>
      </c>
      <c r="B133" s="2">
        <f>B12/'Output-Calculation-sheet'!B11*'Output-Calculation-sheet'!B110</f>
        <v>46207125380.993317</v>
      </c>
      <c r="C133" s="2">
        <f>C12/'Output-Calculation-sheet'!C11*'Output-Calculation-sheet'!C110</f>
        <v>0</v>
      </c>
      <c r="D133" s="2">
        <f>D12/'Output-Calculation-sheet'!D11*'Output-Calculation-sheet'!D110</f>
        <v>62133787969.9245</v>
      </c>
      <c r="E133" s="2">
        <f>E12/'Output-Calculation-sheet'!E11*'Output-Calculation-sheet'!E110</f>
        <v>47309034977.642944</v>
      </c>
      <c r="F133" s="2">
        <f>F12/'Output-Calculation-sheet'!F11*'Output-Calculation-sheet'!F110</f>
        <v>31611956139.701698</v>
      </c>
      <c r="G133" s="2">
        <f>G12/'Output-Calculation-sheet'!G11*'Output-Calculation-sheet'!G110</f>
        <v>21630818819.353371</v>
      </c>
      <c r="H133" s="2">
        <f>H12/'Output-Calculation-sheet'!H11*'Output-Calculation-sheet'!H110</f>
        <v>0</v>
      </c>
      <c r="I133" s="2">
        <f>I12/'Output-Calculation-sheet'!I11*'Output-Calculation-sheet'!I110</f>
        <v>19628196292.580975</v>
      </c>
      <c r="J133" s="2">
        <f>J12/'Output-Calculation-sheet'!J11*'Output-Calculation-sheet'!J110</f>
        <v>20401591154.074596</v>
      </c>
      <c r="K133" s="2">
        <f>K12/'Output-Calculation-sheet'!K11*'Output-Calculation-sheet'!K110</f>
        <v>19839454945.084785</v>
      </c>
      <c r="L133" s="2">
        <f>L12/'Output-Calculation-sheet'!L11*'Output-Calculation-sheet'!L110</f>
        <v>15090362026.490862</v>
      </c>
      <c r="M133" s="2">
        <f>M12/'Output-Calculation-sheet'!M11*'Output-Calculation-sheet'!M110</f>
        <v>0</v>
      </c>
      <c r="N133" s="2">
        <f>N12/'Output-Calculation-sheet'!N11*'Output-Calculation-sheet'!N110</f>
        <v>3510767.684784133</v>
      </c>
      <c r="O133" s="2">
        <f>O12/'Output-Calculation-sheet'!O11*'Output-Calculation-sheet'!O110</f>
        <v>0</v>
      </c>
      <c r="P133" s="2">
        <f>P12/'Output-Calculation-sheet'!P11*'Output-Calculation-sheet'!P110</f>
        <v>12168288685.049379</v>
      </c>
      <c r="Q133" s="2">
        <f>Q12/'Output-Calculation-sheet'!Q11*'Output-Calculation-sheet'!Q110</f>
        <v>7147090842.7650347</v>
      </c>
      <c r="R133" s="2">
        <f>R12/'Output-Calculation-sheet'!R11*'Output-Calculation-sheet'!R110</f>
        <v>12969866074.705305</v>
      </c>
      <c r="S133" s="2">
        <f>S12/'Output-Calculation-sheet'!S11*'Output-Calculation-sheet'!S110</f>
        <v>21776587.962372735</v>
      </c>
      <c r="T133" s="2">
        <f>T12/'Output-Calculation-sheet'!T11*'Output-Calculation-sheet'!T110</f>
        <v>4964594962.211729</v>
      </c>
      <c r="U133" s="2">
        <f>U12/'Output-Calculation-sheet'!U11*'Output-Calculation-sheet'!U110</f>
        <v>3606826144.6308432</v>
      </c>
      <c r="V133" s="2">
        <f>V12/'Output-Calculation-sheet'!V11*'Output-Calculation-sheet'!V110</f>
        <v>3491074058.8597641</v>
      </c>
      <c r="W133" s="2">
        <f>W12/'Output-Calculation-sheet'!W11*'Output-Calculation-sheet'!W110</f>
        <v>2727318053.5932584</v>
      </c>
      <c r="X133" s="2">
        <f>X12/'Output-Calculation-sheet'!X11*'Output-Calculation-sheet'!X110</f>
        <v>0</v>
      </c>
      <c r="Y133" s="2">
        <f>Y12/'Output-Calculation-sheet'!Y11*'Output-Calculation-sheet'!Y110</f>
        <v>1375852494.680727</v>
      </c>
      <c r="AA133" s="2">
        <f t="shared" si="11"/>
        <v>332328.52637799026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84583977158.080246</v>
      </c>
      <c r="C140" s="2">
        <f>C8/'Output-Calculation-sheet'!C7*'Output-Calculation-sheet'!C115</f>
        <v>54504886172.451889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16697678997.300819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1078190572.3920624</v>
      </c>
      <c r="M140" s="2">
        <f>M8/'Output-Calculation-sheet'!M7*'Output-Calculation-sheet'!M115</f>
        <v>11445342460.086008</v>
      </c>
      <c r="N140" s="2">
        <f>N8/'Output-Calculation-sheet'!N7*'Output-Calculation-sheet'!N115</f>
        <v>11279091786.66983</v>
      </c>
      <c r="O140" s="2">
        <f>O8/'Output-Calculation-sheet'!O7*'Output-Calculation-sheet'!O115</f>
        <v>10588889878.293865</v>
      </c>
      <c r="P140" s="2">
        <f>P8/'Output-Calculation-sheet'!P7*'Output-Calculation-sheet'!P115</f>
        <v>0</v>
      </c>
      <c r="Q140" s="2">
        <f>Q8/'Output-Calculation-sheet'!Q7*'Output-Calculation-sheet'!Q115</f>
        <v>5708349352.2272921</v>
      </c>
      <c r="R140" s="2">
        <f>R8/'Output-Calculation-sheet'!R7*'Output-Calculation-sheet'!R115</f>
        <v>0</v>
      </c>
      <c r="S140" s="2">
        <f>S8/'Output-Calculation-sheet'!S7*'Output-Calculation-sheet'!S115</f>
        <v>6489164788.2810974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1264868617.616569</v>
      </c>
      <c r="Y140" s="2">
        <f>Y8/'Output-Calculation-sheet'!Y7*'Output-Calculation-sheet'!Y115</f>
        <v>0</v>
      </c>
      <c r="AA140" s="2">
        <f t="shared" si="12"/>
        <v>203640.43978339966</v>
      </c>
    </row>
    <row r="141" spans="1:27" x14ac:dyDescent="0.25">
      <c r="A141" s="2">
        <v>2032</v>
      </c>
      <c r="B141" s="2">
        <f>B9/'Output-Calculation-sheet'!B8*'Output-Calculation-sheet'!B116</f>
        <v>96839729008.787415</v>
      </c>
      <c r="C141" s="2">
        <f>C9/'Output-Calculation-sheet'!C8*'Output-Calculation-sheet'!C116</f>
        <v>62507469873.813667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19134824553.756798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13111642750.555485</v>
      </c>
      <c r="N141" s="2">
        <f>N9/'Output-Calculation-sheet'!N8*'Output-Calculation-sheet'!N116</f>
        <v>12928174070.311825</v>
      </c>
      <c r="O141" s="2">
        <f>O9/'Output-Calculation-sheet'!O8*'Output-Calculation-sheet'!O116</f>
        <v>12143584948.130629</v>
      </c>
      <c r="P141" s="2">
        <f>P9/'Output-Calculation-sheet'!P8*'Output-Calculation-sheet'!P116</f>
        <v>0</v>
      </c>
      <c r="Q141" s="2">
        <f>Q9/'Output-Calculation-sheet'!Q8*'Output-Calculation-sheet'!Q116</f>
        <v>5812410427.5088501</v>
      </c>
      <c r="R141" s="2">
        <f>R9/'Output-Calculation-sheet'!R8*'Output-Calculation-sheet'!R116</f>
        <v>0</v>
      </c>
      <c r="S141" s="2">
        <f>S9/'Output-Calculation-sheet'!S8*'Output-Calculation-sheet'!S116</f>
        <v>7438163030.256485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1450279080.6424997</v>
      </c>
      <c r="Y141" s="2">
        <f>Y9/'Output-Calculation-sheet'!Y8*'Output-Calculation-sheet'!Y116</f>
        <v>0</v>
      </c>
      <c r="AA141" s="2">
        <f t="shared" si="12"/>
        <v>231366.27774376364</v>
      </c>
    </row>
    <row r="142" spans="1:27" x14ac:dyDescent="0.25">
      <c r="A142" s="2">
        <v>2033</v>
      </c>
      <c r="B142" s="2">
        <f>B10/'Output-Calculation-sheet'!B9*'Output-Calculation-sheet'!B117</f>
        <v>107138103824.05957</v>
      </c>
      <c r="C142" s="2">
        <f>C10/'Output-Calculation-sheet'!C9*'Output-Calculation-sheet'!C117</f>
        <v>69232364245.354965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21176379570.227013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14490298572.550028</v>
      </c>
      <c r="N142" s="2">
        <f>N10/'Output-Calculation-sheet'!N9*'Output-Calculation-sheet'!N117</f>
        <v>14292119681.126713</v>
      </c>
      <c r="O142" s="2">
        <f>O10/'Output-Calculation-sheet'!O9*'Output-Calculation-sheet'!O117</f>
        <v>13450058024.769073</v>
      </c>
      <c r="P142" s="2">
        <f>P10/'Output-Calculation-sheet'!P9*'Output-Calculation-sheet'!P117</f>
        <v>0</v>
      </c>
      <c r="Q142" s="2">
        <f>Q10/'Output-Calculation-sheet'!Q9*'Output-Calculation-sheet'!Q117</f>
        <v>6434212700.3725996</v>
      </c>
      <c r="R142" s="2">
        <f>R10/'Output-Calculation-sheet'!R9*'Output-Calculation-sheet'!R117</f>
        <v>0</v>
      </c>
      <c r="S142" s="2">
        <f>S10/'Output-Calculation-sheet'!S9*'Output-Calculation-sheet'!S117</f>
        <v>8228434053.3454237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1605957959.6801276</v>
      </c>
      <c r="Y142" s="2">
        <f>Y10/'Output-Calculation-sheet'!Y9*'Output-Calculation-sheet'!Y117</f>
        <v>0</v>
      </c>
      <c r="AA142" s="2">
        <f t="shared" si="12"/>
        <v>256047.9286314855</v>
      </c>
    </row>
    <row r="143" spans="1:27" x14ac:dyDescent="0.25">
      <c r="A143" s="2">
        <v>2034</v>
      </c>
      <c r="B143" s="2">
        <f>B11/'Output-Calculation-sheet'!B10*'Output-Calculation-sheet'!B118</f>
        <v>104634285466.80479</v>
      </c>
      <c r="C143" s="2">
        <f>C11/'Output-Calculation-sheet'!C10*'Output-Calculation-sheet'!C118</f>
        <v>75009043891.416397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22907462284.230167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15661850142.836031</v>
      </c>
      <c r="N143" s="2">
        <f>N11/'Output-Calculation-sheet'!N10*'Output-Calculation-sheet'!N118</f>
        <v>15459155646.108044</v>
      </c>
      <c r="O143" s="2">
        <f>O11/'Output-Calculation-sheet'!O10*'Output-Calculation-sheet'!O118</f>
        <v>14572173417.326513</v>
      </c>
      <c r="P143" s="2">
        <f>P11/'Output-Calculation-sheet'!P10*'Output-Calculation-sheet'!P118</f>
        <v>0</v>
      </c>
      <c r="Q143" s="2">
        <f>Q11/'Output-Calculation-sheet'!Q10*'Output-Calculation-sheet'!Q118</f>
        <v>6120327951.864584</v>
      </c>
      <c r="R143" s="2">
        <f>R11/'Output-Calculation-sheet'!R10*'Output-Calculation-sheet'!R118</f>
        <v>0</v>
      </c>
      <c r="S143" s="2">
        <f>S11/'Output-Calculation-sheet'!S10*'Output-Calculation-sheet'!S118</f>
        <v>8890664212.7309418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1739543697.3606381</v>
      </c>
      <c r="Y143" s="2">
        <f>Y11/'Output-Calculation-sheet'!Y10*'Output-Calculation-sheet'!Y118</f>
        <v>0</v>
      </c>
      <c r="AA143" s="2">
        <f t="shared" si="12"/>
        <v>264994.50671067805</v>
      </c>
    </row>
    <row r="144" spans="1:27" x14ac:dyDescent="0.25">
      <c r="A144" s="2">
        <v>2035</v>
      </c>
      <c r="B144" s="2">
        <f>B12/'Output-Calculation-sheet'!B11*'Output-Calculation-sheet'!B119</f>
        <v>99939807103.607361</v>
      </c>
      <c r="C144" s="2">
        <f>C12/'Output-Calculation-sheet'!C11*'Output-Calculation-sheet'!C119</f>
        <v>80038226842.448151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24406308759.255634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16682876565.241159</v>
      </c>
      <c r="N144" s="2">
        <f>N12/'Output-Calculation-sheet'!N11*'Output-Calculation-sheet'!N119</f>
        <v>16456866828.493717</v>
      </c>
      <c r="O144" s="2">
        <f>O12/'Output-Calculation-sheet'!O11*'Output-Calculation-sheet'!O119</f>
        <v>15548742677.05831</v>
      </c>
      <c r="P144" s="2">
        <f>P12/'Output-Calculation-sheet'!P11*'Output-Calculation-sheet'!P119</f>
        <v>0</v>
      </c>
      <c r="Q144" s="2">
        <f>Q12/'Output-Calculation-sheet'!Q11*'Output-Calculation-sheet'!Q119</f>
        <v>5663896147.7052937</v>
      </c>
      <c r="R144" s="2">
        <f>R12/'Output-Calculation-sheet'!R11*'Output-Calculation-sheet'!R119</f>
        <v>0</v>
      </c>
      <c r="S144" s="2">
        <f>S12/'Output-Calculation-sheet'!S11*'Output-Calculation-sheet'!S119</f>
        <v>9478729946.3304005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1855421799.4704165</v>
      </c>
      <c r="Y144" s="2">
        <f>Y12/'Output-Calculation-sheet'!Y11*'Output-Calculation-sheet'!Y119</f>
        <v>0</v>
      </c>
      <c r="AA144" s="2">
        <f t="shared" si="12"/>
        <v>270070.8766696105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6845542049.9333677</v>
      </c>
      <c r="C151" s="2">
        <f>C8/'Output-Calculation-sheet'!C7*'Output-Calculation-sheet'!C124</f>
        <v>203777684.66471708</v>
      </c>
      <c r="D151" s="2">
        <f>D8/'Output-Calculation-sheet'!D7*'Output-Calculation-sheet'!D124</f>
        <v>7185361231.7022467</v>
      </c>
      <c r="E151" s="2">
        <f>E8/'Output-Calculation-sheet'!E7*'Output-Calculation-sheet'!E124</f>
        <v>6997656412.9980955</v>
      </c>
      <c r="F151" s="2">
        <f>F8/'Output-Calculation-sheet'!F7*'Output-Calculation-sheet'!F124</f>
        <v>3586182650.9592619</v>
      </c>
      <c r="G151" s="2">
        <f>G8/'Output-Calculation-sheet'!G7*'Output-Calculation-sheet'!G124</f>
        <v>3055912310.7971892</v>
      </c>
      <c r="H151" s="2">
        <f>H8/'Output-Calculation-sheet'!H7*'Output-Calculation-sheet'!H124</f>
        <v>183493664.80887038</v>
      </c>
      <c r="I151" s="2">
        <f>I8/'Output-Calculation-sheet'!I7*'Output-Calculation-sheet'!I124</f>
        <v>2791342037.1261835</v>
      </c>
      <c r="J151" s="2">
        <f>J8/'Output-Calculation-sheet'!J7*'Output-Calculation-sheet'!J124</f>
        <v>1790739588.4553859</v>
      </c>
      <c r="K151" s="2">
        <f>K8/'Output-Calculation-sheet'!K7*'Output-Calculation-sheet'!K124</f>
        <v>2110725310.3426595</v>
      </c>
      <c r="L151" s="2">
        <f>L8/'Output-Calculation-sheet'!L7*'Output-Calculation-sheet'!L124</f>
        <v>901695852.92051363</v>
      </c>
      <c r="M151" s="2">
        <f>M8/'Output-Calculation-sheet'!M7*'Output-Calculation-sheet'!M124</f>
        <v>135301032.11431924</v>
      </c>
      <c r="N151" s="2">
        <f>N8/'Output-Calculation-sheet'!N7*'Output-Calculation-sheet'!N124</f>
        <v>131002256.46871498</v>
      </c>
      <c r="O151" s="2">
        <f>O8/'Output-Calculation-sheet'!O7*'Output-Calculation-sheet'!O124</f>
        <v>41455968.146998845</v>
      </c>
      <c r="P151" s="2">
        <f>P8/'Output-Calculation-sheet'!P7*'Output-Calculation-sheet'!P124</f>
        <v>2653923407.3378015</v>
      </c>
      <c r="Q151" s="2">
        <f>Q8/'Output-Calculation-sheet'!Q7*'Output-Calculation-sheet'!Q124</f>
        <v>895398520.60362375</v>
      </c>
      <c r="R151" s="2">
        <f>R8/'Output-Calculation-sheet'!R7*'Output-Calculation-sheet'!R124</f>
        <v>1278531369.2164884</v>
      </c>
      <c r="S151" s="2">
        <f>S8/'Output-Calculation-sheet'!S7*'Output-Calculation-sheet'!S124</f>
        <v>95188521.165278211</v>
      </c>
      <c r="T151" s="2">
        <f>T8/'Output-Calculation-sheet'!T7*'Output-Calculation-sheet'!T124</f>
        <v>352515596.44025123</v>
      </c>
      <c r="U151" s="2">
        <f>U8/'Output-Calculation-sheet'!U7*'Output-Calculation-sheet'!U124</f>
        <v>825210565.0142014</v>
      </c>
      <c r="V151" s="2">
        <f>V8/'Output-Calculation-sheet'!V7*'Output-Calculation-sheet'!V124</f>
        <v>92804051.679817095</v>
      </c>
      <c r="W151" s="2">
        <f>W8/'Output-Calculation-sheet'!W7*'Output-Calculation-sheet'!W124</f>
        <v>293581888.16708666</v>
      </c>
      <c r="X151" s="2">
        <f>X8/'Output-Calculation-sheet'!X7*'Output-Calculation-sheet'!X124</f>
        <v>4829464.6647072099</v>
      </c>
      <c r="Y151" s="2">
        <f>Y8/'Output-Calculation-sheet'!Y7*'Output-Calculation-sheet'!Y124</f>
        <v>321681093.5103972</v>
      </c>
      <c r="AA151" s="2">
        <f t="shared" si="13"/>
        <v>42773.852529238175</v>
      </c>
    </row>
    <row r="152" spans="1:27" x14ac:dyDescent="0.25">
      <c r="A152" s="2">
        <v>2032</v>
      </c>
      <c r="B152" s="2">
        <f>B9/'Output-Calculation-sheet'!B8*'Output-Calculation-sheet'!B125</f>
        <v>7633573504.4268684</v>
      </c>
      <c r="C152" s="2">
        <f>C9/'Output-Calculation-sheet'!C8*'Output-Calculation-sheet'!C125</f>
        <v>231576685.10610348</v>
      </c>
      <c r="D152" s="2">
        <f>D9/'Output-Calculation-sheet'!D8*'Output-Calculation-sheet'!D125</f>
        <v>8054022722.3458767</v>
      </c>
      <c r="E152" s="2">
        <f>E9/'Output-Calculation-sheet'!E8*'Output-Calculation-sheet'!E125</f>
        <v>7919005877.1330347</v>
      </c>
      <c r="F152" s="2">
        <f>F9/'Output-Calculation-sheet'!F8*'Output-Calculation-sheet'!F125</f>
        <v>4073119642.8530297</v>
      </c>
      <c r="G152" s="2">
        <f>G9/'Output-Calculation-sheet'!G8*'Output-Calculation-sheet'!G125</f>
        <v>3440834592.9406304</v>
      </c>
      <c r="H152" s="2">
        <f>H9/'Output-Calculation-sheet'!H8*'Output-Calculation-sheet'!H125</f>
        <v>201296893.28336519</v>
      </c>
      <c r="I152" s="2">
        <f>I9/'Output-Calculation-sheet'!I8*'Output-Calculation-sheet'!I125</f>
        <v>3165591621.0374084</v>
      </c>
      <c r="J152" s="2">
        <f>J9/'Output-Calculation-sheet'!J8*'Output-Calculation-sheet'!J125</f>
        <v>2010048890.349365</v>
      </c>
      <c r="K152" s="2">
        <f>K9/'Output-Calculation-sheet'!K8*'Output-Calculation-sheet'!K125</f>
        <v>2385839971.8699703</v>
      </c>
      <c r="L152" s="2">
        <f>L9/'Output-Calculation-sheet'!L8*'Output-Calculation-sheet'!L125</f>
        <v>1159078656.7925045</v>
      </c>
      <c r="M152" s="2">
        <f>M9/'Output-Calculation-sheet'!M8*'Output-Calculation-sheet'!M125</f>
        <v>151265871.86987242</v>
      </c>
      <c r="N152" s="2">
        <f>N9/'Output-Calculation-sheet'!N8*'Output-Calculation-sheet'!N125</f>
        <v>146376027.13368401</v>
      </c>
      <c r="O152" s="2">
        <f>O9/'Output-Calculation-sheet'!O8*'Output-Calculation-sheet'!O125</f>
        <v>47118615.135789454</v>
      </c>
      <c r="P152" s="2">
        <f>P9/'Output-Calculation-sheet'!P8*'Output-Calculation-sheet'!P125</f>
        <v>2900190166.1067061</v>
      </c>
      <c r="Q152" s="2">
        <f>Q9/'Output-Calculation-sheet'!Q8*'Output-Calculation-sheet'!Q125</f>
        <v>1183984190.0339971</v>
      </c>
      <c r="R152" s="2">
        <f>R9/'Output-Calculation-sheet'!R8*'Output-Calculation-sheet'!R125</f>
        <v>1394901600.0169165</v>
      </c>
      <c r="S152" s="2">
        <f>S9/'Output-Calculation-sheet'!S8*'Output-Calculation-sheet'!S125</f>
        <v>107346814.83678941</v>
      </c>
      <c r="T152" s="2">
        <f>T9/'Output-Calculation-sheet'!T8*'Output-Calculation-sheet'!T125</f>
        <v>389330793.5613209</v>
      </c>
      <c r="U152" s="2">
        <f>U9/'Output-Calculation-sheet'!U8*'Output-Calculation-sheet'!U125</f>
        <v>914871101.95248401</v>
      </c>
      <c r="V152" s="2">
        <f>V9/'Output-Calculation-sheet'!V8*'Output-Calculation-sheet'!V125</f>
        <v>101966736.24278006</v>
      </c>
      <c r="W152" s="2">
        <f>W9/'Output-Calculation-sheet'!W8*'Output-Calculation-sheet'!W125</f>
        <v>330174483.47649944</v>
      </c>
      <c r="X152" s="2">
        <f>X9/'Output-Calculation-sheet'!X8*'Output-Calculation-sheet'!X125</f>
        <v>5385263.7702881377</v>
      </c>
      <c r="Y152" s="2">
        <f>Y9/'Output-Calculation-sheet'!Y8*'Output-Calculation-sheet'!Y125</f>
        <v>366588535.92263812</v>
      </c>
      <c r="AA152" s="2">
        <f t="shared" si="13"/>
        <v>48313.489258197922</v>
      </c>
    </row>
    <row r="153" spans="1:27" x14ac:dyDescent="0.25">
      <c r="A153" s="2">
        <v>2033</v>
      </c>
      <c r="B153" s="2">
        <f>B10/'Output-Calculation-sheet'!B9*'Output-Calculation-sheet'!B126</f>
        <v>8180353315.0210419</v>
      </c>
      <c r="C153" s="2">
        <f>C10/'Output-Calculation-sheet'!C9*'Output-Calculation-sheet'!C126</f>
        <v>254200191.35455233</v>
      </c>
      <c r="D153" s="2">
        <f>D10/'Output-Calculation-sheet'!D9*'Output-Calculation-sheet'!D126</f>
        <v>8701274934.3208675</v>
      </c>
      <c r="E153" s="2">
        <f>E10/'Output-Calculation-sheet'!E9*'Output-Calculation-sheet'!E126</f>
        <v>8546339997.6044788</v>
      </c>
      <c r="F153" s="2">
        <f>F10/'Output-Calculation-sheet'!F9*'Output-Calculation-sheet'!F126</f>
        <v>4462867479.7682915</v>
      </c>
      <c r="G153" s="2">
        <f>G10/'Output-Calculation-sheet'!G9*'Output-Calculation-sheet'!G126</f>
        <v>3718960689.5537586</v>
      </c>
      <c r="H153" s="2">
        <f>H10/'Output-Calculation-sheet'!H9*'Output-Calculation-sheet'!H126</f>
        <v>216918502.99422085</v>
      </c>
      <c r="I153" s="2">
        <f>I10/'Output-Calculation-sheet'!I9*'Output-Calculation-sheet'!I126</f>
        <v>3433100102.109446</v>
      </c>
      <c r="J153" s="2">
        <f>J10/'Output-Calculation-sheet'!J9*'Output-Calculation-sheet'!J126</f>
        <v>2174447146.7956624</v>
      </c>
      <c r="K153" s="2">
        <f>K10/'Output-Calculation-sheet'!K9*'Output-Calculation-sheet'!K126</f>
        <v>2503701736.8778963</v>
      </c>
      <c r="L153" s="2">
        <f>L10/'Output-Calculation-sheet'!L9*'Output-Calculation-sheet'!L126</f>
        <v>1241337555.552686</v>
      </c>
      <c r="M153" s="2">
        <f>M10/'Output-Calculation-sheet'!M9*'Output-Calculation-sheet'!M126</f>
        <v>158371760.28042796</v>
      </c>
      <c r="N153" s="2">
        <f>N10/'Output-Calculation-sheet'!N9*'Output-Calculation-sheet'!N126</f>
        <v>152057391.53070313</v>
      </c>
      <c r="O153" s="2">
        <f>O10/'Output-Calculation-sheet'!O9*'Output-Calculation-sheet'!O126</f>
        <v>51710886.558587089</v>
      </c>
      <c r="P153" s="2">
        <f>P10/'Output-Calculation-sheet'!P9*'Output-Calculation-sheet'!P126</f>
        <v>3052201215.3103952</v>
      </c>
      <c r="Q153" s="2">
        <f>Q10/'Output-Calculation-sheet'!Q9*'Output-Calculation-sheet'!Q126</f>
        <v>1240361011.8377156</v>
      </c>
      <c r="R153" s="2">
        <f>R10/'Output-Calculation-sheet'!R9*'Output-Calculation-sheet'!R126</f>
        <v>1516963619.8911483</v>
      </c>
      <c r="S153" s="2">
        <f>S10/'Output-Calculation-sheet'!S9*'Output-Calculation-sheet'!S126</f>
        <v>111677486.54698405</v>
      </c>
      <c r="T153" s="2">
        <f>T10/'Output-Calculation-sheet'!T9*'Output-Calculation-sheet'!T126</f>
        <v>401484073.34479243</v>
      </c>
      <c r="U153" s="2">
        <f>U10/'Output-Calculation-sheet'!U9*'Output-Calculation-sheet'!U126</f>
        <v>989337905.12248647</v>
      </c>
      <c r="V153" s="2">
        <f>V10/'Output-Calculation-sheet'!V9*'Output-Calculation-sheet'!V126</f>
        <v>112975139.8843096</v>
      </c>
      <c r="W153" s="2">
        <f>W10/'Output-Calculation-sheet'!W9*'Output-Calculation-sheet'!W126</f>
        <v>362635429.64595342</v>
      </c>
      <c r="X153" s="2">
        <f>X10/'Output-Calculation-sheet'!X9*'Output-Calculation-sheet'!X126</f>
        <v>5666809.8576018354</v>
      </c>
      <c r="Y153" s="2">
        <f>Y10/'Output-Calculation-sheet'!Y9*'Output-Calculation-sheet'!Y126</f>
        <v>400609097.25753176</v>
      </c>
      <c r="AA153" s="2">
        <f t="shared" si="13"/>
        <v>51989.553479021546</v>
      </c>
    </row>
    <row r="154" spans="1:27" x14ac:dyDescent="0.25">
      <c r="A154" s="2">
        <v>2034</v>
      </c>
      <c r="B154" s="2">
        <f>B11/'Output-Calculation-sheet'!B10*'Output-Calculation-sheet'!B127</f>
        <v>11211740499.109774</v>
      </c>
      <c r="C154" s="2">
        <f>C11/'Output-Calculation-sheet'!C10*'Output-Calculation-sheet'!C127</f>
        <v>272595333.01540148</v>
      </c>
      <c r="D154" s="2">
        <f>D11/'Output-Calculation-sheet'!D10*'Output-Calculation-sheet'!D127</f>
        <v>9291041011.419405</v>
      </c>
      <c r="E154" s="2">
        <f>E11/'Output-Calculation-sheet'!E10*'Output-Calculation-sheet'!E127</f>
        <v>9127866305.2996559</v>
      </c>
      <c r="F154" s="2">
        <f>F11/'Output-Calculation-sheet'!F10*'Output-Calculation-sheet'!F127</f>
        <v>4792952875.7428083</v>
      </c>
      <c r="G154" s="2">
        <f>G11/'Output-Calculation-sheet'!G10*'Output-Calculation-sheet'!G127</f>
        <v>3950758857.3881826</v>
      </c>
      <c r="H154" s="2">
        <f>H11/'Output-Calculation-sheet'!H10*'Output-Calculation-sheet'!H127</f>
        <v>218625180.78271884</v>
      </c>
      <c r="I154" s="2">
        <f>I11/'Output-Calculation-sheet'!I10*'Output-Calculation-sheet'!I127</f>
        <v>3650297239.5385232</v>
      </c>
      <c r="J154" s="2">
        <f>J11/'Output-Calculation-sheet'!J10*'Output-Calculation-sheet'!J127</f>
        <v>2305025294.2863741</v>
      </c>
      <c r="K154" s="2">
        <f>K11/'Output-Calculation-sheet'!K10*'Output-Calculation-sheet'!K127</f>
        <v>2625297133.7373281</v>
      </c>
      <c r="L154" s="2">
        <f>L11/'Output-Calculation-sheet'!L10*'Output-Calculation-sheet'!L127</f>
        <v>1279546131.0233905</v>
      </c>
      <c r="M154" s="2">
        <f>M11/'Output-Calculation-sheet'!M10*'Output-Calculation-sheet'!M127</f>
        <v>162134228.22639319</v>
      </c>
      <c r="N154" s="2">
        <f>N11/'Output-Calculation-sheet'!N10*'Output-Calculation-sheet'!N127</f>
        <v>156509089.6103285</v>
      </c>
      <c r="O154" s="2">
        <f>O11/'Output-Calculation-sheet'!O10*'Output-Calculation-sheet'!O127</f>
        <v>54421271.840122677</v>
      </c>
      <c r="P154" s="2">
        <f>P11/'Output-Calculation-sheet'!P10*'Output-Calculation-sheet'!P127</f>
        <v>3178434575.829627</v>
      </c>
      <c r="Q154" s="2">
        <f>Q11/'Output-Calculation-sheet'!Q10*'Output-Calculation-sheet'!Q127</f>
        <v>1447444002.094811</v>
      </c>
      <c r="R154" s="2">
        <f>R11/'Output-Calculation-sheet'!R10*'Output-Calculation-sheet'!R127</f>
        <v>1613229846.3248992</v>
      </c>
      <c r="S154" s="2">
        <f>S11/'Output-Calculation-sheet'!S10*'Output-Calculation-sheet'!S127</f>
        <v>107575187.13101912</v>
      </c>
      <c r="T154" s="2">
        <f>T11/'Output-Calculation-sheet'!T10*'Output-Calculation-sheet'!T127</f>
        <v>418566104.08361006</v>
      </c>
      <c r="U154" s="2">
        <f>U11/'Output-Calculation-sheet'!U10*'Output-Calculation-sheet'!U127</f>
        <v>1043033141.1845176</v>
      </c>
      <c r="V154" s="2">
        <f>V11/'Output-Calculation-sheet'!V10*'Output-Calculation-sheet'!V127</f>
        <v>119960095.24012652</v>
      </c>
      <c r="W154" s="2">
        <f>W11/'Output-Calculation-sheet'!W10*'Output-Calculation-sheet'!W127</f>
        <v>384200317.65001005</v>
      </c>
      <c r="X154" s="2">
        <f>X11/'Output-Calculation-sheet'!X10*'Output-Calculation-sheet'!X127</f>
        <v>5964991.0910512302</v>
      </c>
      <c r="Y154" s="2">
        <f>Y11/'Output-Calculation-sheet'!Y10*'Output-Calculation-sheet'!Y127</f>
        <v>428650956.48402721</v>
      </c>
      <c r="AA154" s="2">
        <f t="shared" si="13"/>
        <v>57845.86966813411</v>
      </c>
    </row>
    <row r="155" spans="1:27" x14ac:dyDescent="0.25">
      <c r="A155" s="2">
        <v>2035</v>
      </c>
      <c r="B155" s="2">
        <f>B12/'Output-Calculation-sheet'!B11*'Output-Calculation-sheet'!B128</f>
        <v>13564039231.106071</v>
      </c>
      <c r="C155" s="2">
        <f>C12/'Output-Calculation-sheet'!C11*'Output-Calculation-sheet'!C128</f>
        <v>282453389.26568991</v>
      </c>
      <c r="D155" s="2">
        <f>D12/'Output-Calculation-sheet'!D11*'Output-Calculation-sheet'!D128</f>
        <v>9616516602.6026955</v>
      </c>
      <c r="E155" s="2">
        <f>E12/'Output-Calculation-sheet'!E11*'Output-Calculation-sheet'!E128</f>
        <v>9485030337.7916355</v>
      </c>
      <c r="F155" s="2">
        <f>F12/'Output-Calculation-sheet'!F11*'Output-Calculation-sheet'!F128</f>
        <v>5033840325.9179716</v>
      </c>
      <c r="G155" s="2">
        <f>G12/'Output-Calculation-sheet'!G11*'Output-Calculation-sheet'!G128</f>
        <v>4117191886.6430321</v>
      </c>
      <c r="H155" s="2">
        <f>H12/'Output-Calculation-sheet'!H11*'Output-Calculation-sheet'!H128</f>
        <v>220774402.41750586</v>
      </c>
      <c r="I155" s="2">
        <f>I12/'Output-Calculation-sheet'!I11*'Output-Calculation-sheet'!I128</f>
        <v>3830851020.1568723</v>
      </c>
      <c r="J155" s="2">
        <f>J12/'Output-Calculation-sheet'!J11*'Output-Calculation-sheet'!J128</f>
        <v>2430594343.3683505</v>
      </c>
      <c r="K155" s="2">
        <f>K12/'Output-Calculation-sheet'!K11*'Output-Calculation-sheet'!K128</f>
        <v>2774703187.9427342</v>
      </c>
      <c r="L155" s="2">
        <f>L12/'Output-Calculation-sheet'!L11*'Output-Calculation-sheet'!L128</f>
        <v>1274711702.7181046</v>
      </c>
      <c r="M155" s="2">
        <f>M12/'Output-Calculation-sheet'!M11*'Output-Calculation-sheet'!M128</f>
        <v>166283486.44381958</v>
      </c>
      <c r="N155" s="2">
        <f>N12/'Output-Calculation-sheet'!N11*'Output-Calculation-sheet'!N128</f>
        <v>155721885.0456861</v>
      </c>
      <c r="O155" s="2">
        <f>O12/'Output-Calculation-sheet'!O11*'Output-Calculation-sheet'!O128</f>
        <v>53363807.643684909</v>
      </c>
      <c r="P155" s="2">
        <f>P12/'Output-Calculation-sheet'!P11*'Output-Calculation-sheet'!P128</f>
        <v>3313675653.3037524</v>
      </c>
      <c r="Q155" s="2">
        <f>Q12/'Output-Calculation-sheet'!Q11*'Output-Calculation-sheet'!Q128</f>
        <v>1641973125.42467</v>
      </c>
      <c r="R155" s="2">
        <f>R12/'Output-Calculation-sheet'!R11*'Output-Calculation-sheet'!R128</f>
        <v>1683394222.282337</v>
      </c>
      <c r="S155" s="2">
        <f>S12/'Output-Calculation-sheet'!S11*'Output-Calculation-sheet'!S128</f>
        <v>104883071.99499843</v>
      </c>
      <c r="T155" s="2">
        <f>T12/'Output-Calculation-sheet'!T11*'Output-Calculation-sheet'!T128</f>
        <v>421788944.79017305</v>
      </c>
      <c r="U155" s="2">
        <f>U12/'Output-Calculation-sheet'!U11*'Output-Calculation-sheet'!U128</f>
        <v>1085972834.9757991</v>
      </c>
      <c r="V155" s="2">
        <f>V12/'Output-Calculation-sheet'!V11*'Output-Calculation-sheet'!V128</f>
        <v>123404026.59981756</v>
      </c>
      <c r="W155" s="2">
        <f>W12/'Output-Calculation-sheet'!W11*'Output-Calculation-sheet'!W128</f>
        <v>400598140.52435118</v>
      </c>
      <c r="X155" s="2">
        <f>X12/'Output-Calculation-sheet'!X11*'Output-Calculation-sheet'!X128</f>
        <v>6112245.4423389509</v>
      </c>
      <c r="Y155" s="2">
        <f>Y12/'Output-Calculation-sheet'!Y11*'Output-Calculation-sheet'!Y128</f>
        <v>449203236.95897734</v>
      </c>
      <c r="AA155" s="2">
        <f t="shared" si="13"/>
        <v>62237.08111136104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1273.380146584585</v>
      </c>
      <c r="C19" s="2">
        <f>C8/'Output-Calculation-sheet'!C7*'Output-Calculation-sheet'!C25</f>
        <v>62.163339443869603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134.72947742108246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925.96618849190179</v>
      </c>
      <c r="M19" s="2">
        <f>M8/'Output-Calculation-sheet'!M7*'Output-Calculation-sheet'!M25</f>
        <v>133.44070549491468</v>
      </c>
      <c r="N19" s="2">
        <f>N8/'Output-Calculation-sheet'!N7*'Output-Calculation-sheet'!N25</f>
        <v>98.931491682170673</v>
      </c>
      <c r="O19" s="2">
        <f>O8/'Output-Calculation-sheet'!O7*'Output-Calculation-sheet'!O25</f>
        <v>11.810406755390286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7.3089644963496658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4.9375306665747756</v>
      </c>
      <c r="Y19" s="2">
        <f>Y8/'Output-Calculation-sheet'!Y7*'Output-Calculation-sheet'!Y25</f>
        <v>0</v>
      </c>
      <c r="AA19" s="2">
        <f t="shared" si="0"/>
        <v>2.6526682510368391</v>
      </c>
    </row>
    <row r="20" spans="1:27" x14ac:dyDescent="0.25">
      <c r="A20" s="2">
        <v>2032</v>
      </c>
      <c r="B20" s="2">
        <f>B9/'Output-Calculation-sheet'!B8*'Output-Calculation-sheet'!B26</f>
        <v>1854.8999287114964</v>
      </c>
      <c r="C20" s="2">
        <f>C9/'Output-Calculation-sheet'!C8*'Output-Calculation-sheet'!C26</f>
        <v>74.26638123101182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169.49893797340164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1307.8541911486857</v>
      </c>
      <c r="M20" s="2">
        <f>M9/'Output-Calculation-sheet'!M8*'Output-Calculation-sheet'!M26</f>
        <v>164.49968546874908</v>
      </c>
      <c r="N20" s="2">
        <f>N9/'Output-Calculation-sheet'!N8*'Output-Calculation-sheet'!N26</f>
        <v>121.66871068735173</v>
      </c>
      <c r="O20" s="2">
        <f>O9/'Output-Calculation-sheet'!O8*'Output-Calculation-sheet'!O26</f>
        <v>14.130920528379786</v>
      </c>
      <c r="P20" s="2">
        <f>P9/'Output-Calculation-sheet'!P8*'Output-Calculation-sheet'!P26</f>
        <v>0</v>
      </c>
      <c r="Q20" s="2">
        <f>Q9/'Output-Calculation-sheet'!Q8*'Output-Calculation-sheet'!Q26</f>
        <v>42.950374700097498</v>
      </c>
      <c r="R20" s="2">
        <f>R9/'Output-Calculation-sheet'!R8*'Output-Calculation-sheet'!R26</f>
        <v>0</v>
      </c>
      <c r="S20" s="2">
        <f>S9/'Output-Calculation-sheet'!S8*'Output-Calculation-sheet'!S26</f>
        <v>11.954378215124263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5.9761550398393197</v>
      </c>
      <c r="Y20" s="2">
        <f>Y9/'Output-Calculation-sheet'!Y8*'Output-Calculation-sheet'!Y26</f>
        <v>0</v>
      </c>
      <c r="AA20" s="2">
        <f t="shared" si="0"/>
        <v>3.7676996637041373</v>
      </c>
    </row>
    <row r="21" spans="1:27" x14ac:dyDescent="0.25">
      <c r="A21" s="2">
        <v>2033</v>
      </c>
      <c r="B21" s="2">
        <f>B10/'Output-Calculation-sheet'!B9*'Output-Calculation-sheet'!B27</f>
        <v>2403.1728654075509</v>
      </c>
      <c r="C21" s="2">
        <f>C10/'Output-Calculation-sheet'!C9*'Output-Calculation-sheet'!C27</f>
        <v>85.636048032466718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202.51973173094891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1593.9976800113225</v>
      </c>
      <c r="M21" s="2">
        <f>M10/'Output-Calculation-sheet'!M9*'Output-Calculation-sheet'!M27</f>
        <v>207.81542112401348</v>
      </c>
      <c r="N21" s="2">
        <f>N10/'Output-Calculation-sheet'!N9*'Output-Calculation-sheet'!N27</f>
        <v>159.62842485072247</v>
      </c>
      <c r="O21" s="2">
        <f>O10/'Output-Calculation-sheet'!O9*'Output-Calculation-sheet'!O27</f>
        <v>16.339930018428259</v>
      </c>
      <c r="P21" s="2">
        <f>P10/'Output-Calculation-sheet'!P9*'Output-Calculation-sheet'!P27</f>
        <v>0</v>
      </c>
      <c r="Q21" s="2">
        <f>Q10/'Output-Calculation-sheet'!Q9*'Output-Calculation-sheet'!Q27</f>
        <v>173.41424027025877</v>
      </c>
      <c r="R21" s="2">
        <f>R10/'Output-Calculation-sheet'!R9*'Output-Calculation-sheet'!R27</f>
        <v>0</v>
      </c>
      <c r="S21" s="2">
        <f>S10/'Output-Calculation-sheet'!S9*'Output-Calculation-sheet'!S27</f>
        <v>26.873710912474714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7.0618690529213115</v>
      </c>
      <c r="Y21" s="2">
        <f>Y10/'Output-Calculation-sheet'!Y9*'Output-Calculation-sheet'!Y27</f>
        <v>0</v>
      </c>
      <c r="AA21" s="2">
        <f t="shared" si="0"/>
        <v>4.8764599214111088</v>
      </c>
    </row>
    <row r="22" spans="1:27" x14ac:dyDescent="0.25">
      <c r="A22" s="2">
        <v>2034</v>
      </c>
      <c r="B22" s="2">
        <f>B11/'Output-Calculation-sheet'!B10*'Output-Calculation-sheet'!B28</f>
        <v>4471.6659608529562</v>
      </c>
      <c r="C22" s="2">
        <f>C11/'Output-Calculation-sheet'!C10*'Output-Calculation-sheet'!C28</f>
        <v>97.304588996282973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252.29409543565944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1899.0414976977902</v>
      </c>
      <c r="M22" s="2">
        <f>M11/'Output-Calculation-sheet'!M10*'Output-Calculation-sheet'!M28</f>
        <v>254.55920305817511</v>
      </c>
      <c r="N22" s="2">
        <f>N11/'Output-Calculation-sheet'!N10*'Output-Calculation-sheet'!N28</f>
        <v>194.83561262700621</v>
      </c>
      <c r="O22" s="2">
        <f>O11/'Output-Calculation-sheet'!O10*'Output-Calculation-sheet'!O28</f>
        <v>19.276978902140346</v>
      </c>
      <c r="P22" s="2">
        <f>P11/'Output-Calculation-sheet'!P10*'Output-Calculation-sheet'!P28</f>
        <v>0</v>
      </c>
      <c r="Q22" s="2">
        <f>Q11/'Output-Calculation-sheet'!Q10*'Output-Calculation-sheet'!Q28</f>
        <v>382.36870812403697</v>
      </c>
      <c r="R22" s="2">
        <f>R11/'Output-Calculation-sheet'!R10*'Output-Calculation-sheet'!R28</f>
        <v>0</v>
      </c>
      <c r="S22" s="2">
        <f>S11/'Output-Calculation-sheet'!S10*'Output-Calculation-sheet'!S28</f>
        <v>56.49372762026082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8.0731879760230072</v>
      </c>
      <c r="Y22" s="2">
        <f>Y11/'Output-Calculation-sheet'!Y10*'Output-Calculation-sheet'!Y28</f>
        <v>0</v>
      </c>
      <c r="AA22" s="2">
        <f t="shared" si="0"/>
        <v>7.6359135612903311</v>
      </c>
    </row>
    <row r="23" spans="1:27" x14ac:dyDescent="0.25">
      <c r="A23" s="2">
        <v>2035</v>
      </c>
      <c r="B23" s="2">
        <f>B12/'Output-Calculation-sheet'!B11*'Output-Calculation-sheet'!B29</f>
        <v>7792.1346351471566</v>
      </c>
      <c r="C23" s="2">
        <f>C12/'Output-Calculation-sheet'!C11*'Output-Calculation-sheet'!C29</f>
        <v>112.56220749809604</v>
      </c>
      <c r="D23" s="2">
        <f>D12/'Output-Calculation-sheet'!D11*'Output-Calculation-sheet'!D29</f>
        <v>0</v>
      </c>
      <c r="E23" s="2">
        <f>E12/'Output-Calculation-sheet'!E11*'Output-Calculation-sheet'!E29</f>
        <v>221.91750959421509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301.31234907822335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2203.7310614701428</v>
      </c>
      <c r="M23" s="2">
        <f>M12/'Output-Calculation-sheet'!M11*'Output-Calculation-sheet'!M29</f>
        <v>294.9116295956772</v>
      </c>
      <c r="N23" s="2">
        <f>N12/'Output-Calculation-sheet'!N11*'Output-Calculation-sheet'!N29</f>
        <v>240.9896831172957</v>
      </c>
      <c r="O23" s="2">
        <f>O12/'Output-Calculation-sheet'!O11*'Output-Calculation-sheet'!O29</f>
        <v>24.454163442653872</v>
      </c>
      <c r="P23" s="2">
        <f>P12/'Output-Calculation-sheet'!P11*'Output-Calculation-sheet'!P29</f>
        <v>0</v>
      </c>
      <c r="Q23" s="2">
        <f>Q12/'Output-Calculation-sheet'!Q11*'Output-Calculation-sheet'!Q29</f>
        <v>721.35572560844207</v>
      </c>
      <c r="R23" s="2">
        <f>R12/'Output-Calculation-sheet'!R11*'Output-Calculation-sheet'!R29</f>
        <v>0</v>
      </c>
      <c r="S23" s="2">
        <f>S12/'Output-Calculation-sheet'!S11*'Output-Calculation-sheet'!S29</f>
        <v>82.899040521322235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9.3281456488988841</v>
      </c>
      <c r="Y23" s="2">
        <f>Y12/'Output-Calculation-sheet'!Y11*'Output-Calculation-sheet'!Y29</f>
        <v>0</v>
      </c>
      <c r="AA23" s="2">
        <f t="shared" si="0"/>
        <v>12.005596150722122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8414.4636373528319</v>
      </c>
      <c r="C30" s="2">
        <f>C8/'Output-Calculation-sheet'!C7*'Output-Calculation-sheet'!C16</f>
        <v>0</v>
      </c>
      <c r="D30" s="2">
        <f>D8/'Output-Calculation-sheet'!D7*'Output-Calculation-sheet'!D16</f>
        <v>8431.2315827400471</v>
      </c>
      <c r="E30" s="2">
        <f>E8/'Output-Calculation-sheet'!E7*'Output-Calculation-sheet'!E16</f>
        <v>10301.41029641664</v>
      </c>
      <c r="F30" s="2">
        <f>F8/'Output-Calculation-sheet'!F7*'Output-Calculation-sheet'!F16</f>
        <v>4633.4650194238066</v>
      </c>
      <c r="G30" s="2">
        <f>G8/'Output-Calculation-sheet'!G7*'Output-Calculation-sheet'!G16</f>
        <v>2670.129055320248</v>
      </c>
      <c r="H30" s="2">
        <f>H8/'Output-Calculation-sheet'!H7*'Output-Calculation-sheet'!H16</f>
        <v>0</v>
      </c>
      <c r="I30" s="2">
        <f>I8/'Output-Calculation-sheet'!I7*'Output-Calculation-sheet'!I16</f>
        <v>2832.0446782697045</v>
      </c>
      <c r="J30" s="2">
        <f>J8/'Output-Calculation-sheet'!J7*'Output-Calculation-sheet'!J16</f>
        <v>2877.8318910401576</v>
      </c>
      <c r="K30" s="2">
        <f>K8/'Output-Calculation-sheet'!K7*'Output-Calculation-sheet'!K16</f>
        <v>3751.5800382825473</v>
      </c>
      <c r="L30" s="2">
        <f>L8/'Output-Calculation-sheet'!L7*'Output-Calculation-sheet'!L16</f>
        <v>3007.1726353838221</v>
      </c>
      <c r="M30" s="2">
        <f>M8/'Output-Calculation-sheet'!M7*'Output-Calculation-sheet'!M16</f>
        <v>0</v>
      </c>
      <c r="N30" s="2">
        <f>N8/'Output-Calculation-sheet'!N7*'Output-Calculation-sheet'!N16</f>
        <v>3.6904594406522135</v>
      </c>
      <c r="O30" s="2">
        <f>O8/'Output-Calculation-sheet'!O7*'Output-Calculation-sheet'!O16</f>
        <v>0</v>
      </c>
      <c r="P30" s="2">
        <f>P8/'Output-Calculation-sheet'!P7*'Output-Calculation-sheet'!P16</f>
        <v>3032.5205899123134</v>
      </c>
      <c r="Q30" s="2">
        <f>Q8/'Output-Calculation-sheet'!Q7*'Output-Calculation-sheet'!Q16</f>
        <v>1380.4317965415407</v>
      </c>
      <c r="R30" s="2">
        <f>R8/'Output-Calculation-sheet'!R7*'Output-Calculation-sheet'!R16</f>
        <v>2756.2892785189779</v>
      </c>
      <c r="S30" s="2">
        <f>S8/'Output-Calculation-sheet'!S7*'Output-Calculation-sheet'!S16</f>
        <v>14.283157431164776</v>
      </c>
      <c r="T30" s="2">
        <f>T8/'Output-Calculation-sheet'!T7*'Output-Calculation-sheet'!T16</f>
        <v>873.66144977699025</v>
      </c>
      <c r="U30" s="2">
        <f>U8/'Output-Calculation-sheet'!U7*'Output-Calculation-sheet'!U16</f>
        <v>699.6853876695551</v>
      </c>
      <c r="V30" s="2">
        <f>V8/'Output-Calculation-sheet'!V7*'Output-Calculation-sheet'!V16</f>
        <v>824.06866291818039</v>
      </c>
      <c r="W30" s="2">
        <f>W8/'Output-Calculation-sheet'!W7*'Output-Calculation-sheet'!W16</f>
        <v>380.46576369611142</v>
      </c>
      <c r="X30" s="2">
        <f>X8/'Output-Calculation-sheet'!X7*'Output-Calculation-sheet'!X16</f>
        <v>0</v>
      </c>
      <c r="Y30" s="2">
        <f>Y8/'Output-Calculation-sheet'!Y7*'Output-Calculation-sheet'!Y16</f>
        <v>292.34419665394569</v>
      </c>
      <c r="AA30" s="2">
        <f t="shared" si="1"/>
        <v>57.176769576789226</v>
      </c>
    </row>
    <row r="31" spans="1:27" x14ac:dyDescent="0.25">
      <c r="A31" s="2">
        <v>2032</v>
      </c>
      <c r="B31" s="2">
        <f>B9/'Output-Calculation-sheet'!B8*'Output-Calculation-sheet'!B17</f>
        <v>9561.3954919920216</v>
      </c>
      <c r="C31" s="2">
        <f>C9/'Output-Calculation-sheet'!C8*'Output-Calculation-sheet'!C17</f>
        <v>0</v>
      </c>
      <c r="D31" s="2">
        <f>D9/'Output-Calculation-sheet'!D8*'Output-Calculation-sheet'!D17</f>
        <v>9665.9692157363006</v>
      </c>
      <c r="E31" s="2">
        <f>E9/'Output-Calculation-sheet'!E8*'Output-Calculation-sheet'!E17</f>
        <v>11862.934921847203</v>
      </c>
      <c r="F31" s="2">
        <f>F9/'Output-Calculation-sheet'!F8*'Output-Calculation-sheet'!F17</f>
        <v>5343.0197382822535</v>
      </c>
      <c r="G31" s="2">
        <f>G9/'Output-Calculation-sheet'!G8*'Output-Calculation-sheet'!G17</f>
        <v>3075.9002244298413</v>
      </c>
      <c r="H31" s="2">
        <f>H9/'Output-Calculation-sheet'!H8*'Output-Calculation-sheet'!H17</f>
        <v>0</v>
      </c>
      <c r="I31" s="2">
        <f>I9/'Output-Calculation-sheet'!I8*'Output-Calculation-sheet'!I17</f>
        <v>3260.2053471360236</v>
      </c>
      <c r="J31" s="2">
        <f>J9/'Output-Calculation-sheet'!J8*'Output-Calculation-sheet'!J17</f>
        <v>3306.7608141839369</v>
      </c>
      <c r="K31" s="2">
        <f>K9/'Output-Calculation-sheet'!K8*'Output-Calculation-sheet'!K17</f>
        <v>4312.8435591515527</v>
      </c>
      <c r="L31" s="2">
        <f>L9/'Output-Calculation-sheet'!L8*'Output-Calculation-sheet'!L17</f>
        <v>3895.8031835196157</v>
      </c>
      <c r="M31" s="2">
        <f>M9/'Output-Calculation-sheet'!M8*'Output-Calculation-sheet'!M17</f>
        <v>0</v>
      </c>
      <c r="N31" s="2">
        <f>N9/'Output-Calculation-sheet'!N8*'Output-Calculation-sheet'!N17</f>
        <v>3.3318361784280022</v>
      </c>
      <c r="O31" s="2">
        <f>O9/'Output-Calculation-sheet'!O8*'Output-Calculation-sheet'!O17</f>
        <v>0</v>
      </c>
      <c r="P31" s="2">
        <f>P9/'Output-Calculation-sheet'!P8*'Output-Calculation-sheet'!P17</f>
        <v>3539.5646982402945</v>
      </c>
      <c r="Q31" s="2">
        <f>Q9/'Output-Calculation-sheet'!Q8*'Output-Calculation-sheet'!Q17</f>
        <v>1818.7397576038866</v>
      </c>
      <c r="R31" s="2">
        <f>R9/'Output-Calculation-sheet'!R8*'Output-Calculation-sheet'!R17</f>
        <v>3185.5385759643136</v>
      </c>
      <c r="S31" s="2">
        <f>S9/'Output-Calculation-sheet'!S8*'Output-Calculation-sheet'!S17</f>
        <v>16.407173609847121</v>
      </c>
      <c r="T31" s="2">
        <f>T9/'Output-Calculation-sheet'!T8*'Output-Calculation-sheet'!T17</f>
        <v>1003.535592358304</v>
      </c>
      <c r="U31" s="2">
        <f>U9/'Output-Calculation-sheet'!U8*'Output-Calculation-sheet'!U17</f>
        <v>807.53846449952766</v>
      </c>
      <c r="V31" s="2">
        <f>V9/'Output-Calculation-sheet'!V8*'Output-Calculation-sheet'!V17</f>
        <v>949.82466419885975</v>
      </c>
      <c r="W31" s="2">
        <f>W9/'Output-Calculation-sheet'!W8*'Output-Calculation-sheet'!W17</f>
        <v>438.77083227131135</v>
      </c>
      <c r="X31" s="2">
        <f>X9/'Output-Calculation-sheet'!X8*'Output-Calculation-sheet'!X17</f>
        <v>0</v>
      </c>
      <c r="Y31" s="2">
        <f>Y9/'Output-Calculation-sheet'!Y8*'Output-Calculation-sheet'!Y17</f>
        <v>337.34657487738031</v>
      </c>
      <c r="AA31" s="2">
        <f t="shared" si="1"/>
        <v>66.385430666080907</v>
      </c>
    </row>
    <row r="32" spans="1:27" x14ac:dyDescent="0.25">
      <c r="A32" s="2">
        <v>2033</v>
      </c>
      <c r="B32" s="2">
        <f>B10/'Output-Calculation-sheet'!B9*'Output-Calculation-sheet'!B18</f>
        <v>10521.868264076722</v>
      </c>
      <c r="C32" s="2">
        <f>C10/'Output-Calculation-sheet'!C9*'Output-Calculation-sheet'!C18</f>
        <v>0</v>
      </c>
      <c r="D32" s="2">
        <f>D10/'Output-Calculation-sheet'!D9*'Output-Calculation-sheet'!D18</f>
        <v>10701.120507791176</v>
      </c>
      <c r="E32" s="2">
        <f>E10/'Output-Calculation-sheet'!E9*'Output-Calculation-sheet'!E18</f>
        <v>13231.608756654581</v>
      </c>
      <c r="F32" s="2">
        <f>F10/'Output-Calculation-sheet'!F9*'Output-Calculation-sheet'!F18</f>
        <v>5948.0413369596081</v>
      </c>
      <c r="G32" s="2">
        <f>G10/'Output-Calculation-sheet'!G9*'Output-Calculation-sheet'!G18</f>
        <v>3423.1184980374105</v>
      </c>
      <c r="H32" s="2">
        <f>H10/'Output-Calculation-sheet'!H9*'Output-Calculation-sheet'!H18</f>
        <v>0</v>
      </c>
      <c r="I32" s="2">
        <f>I10/'Output-Calculation-sheet'!I9*'Output-Calculation-sheet'!I18</f>
        <v>3630.3795968241675</v>
      </c>
      <c r="J32" s="2">
        <f>J10/'Output-Calculation-sheet'!J9*'Output-Calculation-sheet'!J18</f>
        <v>3651.1274760309443</v>
      </c>
      <c r="K32" s="2">
        <f>K10/'Output-Calculation-sheet'!K9*'Output-Calculation-sheet'!K18</f>
        <v>4821.0896096728802</v>
      </c>
      <c r="L32" s="2">
        <f>L10/'Output-Calculation-sheet'!L9*'Output-Calculation-sheet'!L18</f>
        <v>4210.5116673858402</v>
      </c>
      <c r="M32" s="2">
        <f>M10/'Output-Calculation-sheet'!M9*'Output-Calculation-sheet'!M18</f>
        <v>0</v>
      </c>
      <c r="N32" s="2">
        <f>N10/'Output-Calculation-sheet'!N9*'Output-Calculation-sheet'!N18</f>
        <v>2.4529258008723391</v>
      </c>
      <c r="O32" s="2">
        <f>O10/'Output-Calculation-sheet'!O9*'Output-Calculation-sheet'!O18</f>
        <v>0</v>
      </c>
      <c r="P32" s="2">
        <f>P10/'Output-Calculation-sheet'!P9*'Output-Calculation-sheet'!P18</f>
        <v>3973.4199351426546</v>
      </c>
      <c r="Q32" s="2">
        <f>Q10/'Output-Calculation-sheet'!Q9*'Output-Calculation-sheet'!Q18</f>
        <v>1961.3001009516513</v>
      </c>
      <c r="R32" s="2">
        <f>R10/'Output-Calculation-sheet'!R9*'Output-Calculation-sheet'!R18</f>
        <v>3538.6119647175965</v>
      </c>
      <c r="S32" s="2">
        <f>S10/'Output-Calculation-sheet'!S9*'Output-Calculation-sheet'!S18</f>
        <v>16.309145277396969</v>
      </c>
      <c r="T32" s="2">
        <f>T10/'Output-Calculation-sheet'!T9*'Output-Calculation-sheet'!T18</f>
        <v>1116.4805661271807</v>
      </c>
      <c r="U32" s="2">
        <f>U10/'Output-Calculation-sheet'!U9*'Output-Calculation-sheet'!U18</f>
        <v>896.35401646686034</v>
      </c>
      <c r="V32" s="2">
        <f>V10/'Output-Calculation-sheet'!V9*'Output-Calculation-sheet'!V18</f>
        <v>1044.229599377438</v>
      </c>
      <c r="W32" s="2">
        <f>W10/'Output-Calculation-sheet'!W9*'Output-Calculation-sheet'!W18</f>
        <v>486.1362971389226</v>
      </c>
      <c r="X32" s="2">
        <f>X10/'Output-Calculation-sheet'!X9*'Output-Calculation-sheet'!X18</f>
        <v>0</v>
      </c>
      <c r="Y32" s="2">
        <f>Y10/'Output-Calculation-sheet'!Y9*'Output-Calculation-sheet'!Y18</f>
        <v>375.2557667187267</v>
      </c>
      <c r="AA32" s="2">
        <f t="shared" si="1"/>
        <v>73.549416031152617</v>
      </c>
    </row>
    <row r="33" spans="1:27" x14ac:dyDescent="0.25">
      <c r="A33" s="2">
        <v>2034</v>
      </c>
      <c r="B33" s="2">
        <f>B11/'Output-Calculation-sheet'!B10*'Output-Calculation-sheet'!B19</f>
        <v>13966.107039885592</v>
      </c>
      <c r="C33" s="2">
        <f>C11/'Output-Calculation-sheet'!C10*'Output-Calculation-sheet'!C19</f>
        <v>0</v>
      </c>
      <c r="D33" s="2">
        <f>D11/'Output-Calculation-sheet'!D10*'Output-Calculation-sheet'!D19</f>
        <v>11573.889465009799</v>
      </c>
      <c r="E33" s="2">
        <f>E11/'Output-Calculation-sheet'!E10*'Output-Calculation-sheet'!E19</f>
        <v>14388.124216969141</v>
      </c>
      <c r="F33" s="2">
        <f>F11/'Output-Calculation-sheet'!F10*'Output-Calculation-sheet'!F19</f>
        <v>6473.5355329232043</v>
      </c>
      <c r="G33" s="2">
        <f>G11/'Output-Calculation-sheet'!G10*'Output-Calculation-sheet'!G19</f>
        <v>3712.9019941562642</v>
      </c>
      <c r="H33" s="2">
        <f>H11/'Output-Calculation-sheet'!H10*'Output-Calculation-sheet'!H19</f>
        <v>0</v>
      </c>
      <c r="I33" s="2">
        <f>I11/'Output-Calculation-sheet'!I10*'Output-Calculation-sheet'!I19</f>
        <v>3950.1870404192578</v>
      </c>
      <c r="J33" s="2">
        <f>J11/'Output-Calculation-sheet'!J10*'Output-Calculation-sheet'!J19</f>
        <v>3955.3007929992136</v>
      </c>
      <c r="K33" s="2">
        <f>K11/'Output-Calculation-sheet'!K10*'Output-Calculation-sheet'!K19</f>
        <v>5212.3962532656396</v>
      </c>
      <c r="L33" s="2">
        <f>L11/'Output-Calculation-sheet'!L10*'Output-Calculation-sheet'!L19</f>
        <v>4460.3113549189293</v>
      </c>
      <c r="M33" s="2">
        <f>M11/'Output-Calculation-sheet'!M10*'Output-Calculation-sheet'!M19</f>
        <v>0</v>
      </c>
      <c r="N33" s="2">
        <f>N11/'Output-Calculation-sheet'!N10*'Output-Calculation-sheet'!N19</f>
        <v>2.1922540445292857</v>
      </c>
      <c r="O33" s="2">
        <f>O11/'Output-Calculation-sheet'!O10*'Output-Calculation-sheet'!O19</f>
        <v>0</v>
      </c>
      <c r="P33" s="2">
        <f>P11/'Output-Calculation-sheet'!P10*'Output-Calculation-sheet'!P19</f>
        <v>4355.9281832431434</v>
      </c>
      <c r="Q33" s="2">
        <f>Q11/'Output-Calculation-sheet'!Q10*'Output-Calculation-sheet'!Q19</f>
        <v>2345.5351269859311</v>
      </c>
      <c r="R33" s="2">
        <f>R11/'Output-Calculation-sheet'!R10*'Output-Calculation-sheet'!R19</f>
        <v>3841.8872381968063</v>
      </c>
      <c r="S33" s="2">
        <f>S11/'Output-Calculation-sheet'!S10*'Output-Calculation-sheet'!S19</f>
        <v>15.121731891896248</v>
      </c>
      <c r="T33" s="2">
        <f>T11/'Output-Calculation-sheet'!T10*'Output-Calculation-sheet'!T19</f>
        <v>1213.3878869502387</v>
      </c>
      <c r="U33" s="2">
        <f>U11/'Output-Calculation-sheet'!U10*'Output-Calculation-sheet'!U19</f>
        <v>978.73690833355352</v>
      </c>
      <c r="V33" s="2">
        <f>V11/'Output-Calculation-sheet'!V10*'Output-Calculation-sheet'!V19</f>
        <v>1124.0875712019492</v>
      </c>
      <c r="W33" s="2">
        <f>W11/'Output-Calculation-sheet'!W10*'Output-Calculation-sheet'!W19</f>
        <v>528.78639649822389</v>
      </c>
      <c r="X33" s="2">
        <f>X11/'Output-Calculation-sheet'!X10*'Output-Calculation-sheet'!X19</f>
        <v>0</v>
      </c>
      <c r="Y33" s="2">
        <f>Y11/'Output-Calculation-sheet'!Y10*'Output-Calculation-sheet'!Y19</f>
        <v>409.42910409152228</v>
      </c>
      <c r="AA33" s="2">
        <f t="shared" si="1"/>
        <v>82.507846091984831</v>
      </c>
    </row>
    <row r="34" spans="1:27" x14ac:dyDescent="0.25">
      <c r="A34" s="2">
        <v>2035</v>
      </c>
      <c r="B34" s="2">
        <f>B12/'Output-Calculation-sheet'!B11*'Output-Calculation-sheet'!B20</f>
        <v>17330.021303184676</v>
      </c>
      <c r="C34" s="2">
        <f>C12/'Output-Calculation-sheet'!C11*'Output-Calculation-sheet'!C20</f>
        <v>0</v>
      </c>
      <c r="D34" s="2">
        <f>D12/'Output-Calculation-sheet'!D11*'Output-Calculation-sheet'!D20</f>
        <v>12455.330577172288</v>
      </c>
      <c r="E34" s="2">
        <f>E12/'Output-Calculation-sheet'!E11*'Output-Calculation-sheet'!E20</f>
        <v>15311.894824580504</v>
      </c>
      <c r="F34" s="2">
        <f>F12/'Output-Calculation-sheet'!F11*'Output-Calculation-sheet'!F20</f>
        <v>6948.7486957283618</v>
      </c>
      <c r="G34" s="2">
        <f>G12/'Output-Calculation-sheet'!G11*'Output-Calculation-sheet'!G20</f>
        <v>3989.0106167035942</v>
      </c>
      <c r="H34" s="2">
        <f>H12/'Output-Calculation-sheet'!H11*'Output-Calculation-sheet'!H20</f>
        <v>0</v>
      </c>
      <c r="I34" s="2">
        <f>I12/'Output-Calculation-sheet'!I11*'Output-Calculation-sheet'!I20</f>
        <v>4248.1729855936046</v>
      </c>
      <c r="J34" s="2">
        <f>J12/'Output-Calculation-sheet'!J11*'Output-Calculation-sheet'!J20</f>
        <v>4222.8327505702609</v>
      </c>
      <c r="K34" s="2">
        <f>K12/'Output-Calculation-sheet'!K11*'Output-Calculation-sheet'!K20</f>
        <v>5554.5292798318605</v>
      </c>
      <c r="L34" s="2">
        <f>L12/'Output-Calculation-sheet'!L11*'Output-Calculation-sheet'!L20</f>
        <v>4706.3562580881662</v>
      </c>
      <c r="M34" s="2">
        <f>M12/'Output-Calculation-sheet'!M11*'Output-Calculation-sheet'!M20</f>
        <v>0</v>
      </c>
      <c r="N34" s="2">
        <f>N12/'Output-Calculation-sheet'!N11*'Output-Calculation-sheet'!N20</f>
        <v>1.5410892079345087</v>
      </c>
      <c r="O34" s="2">
        <f>O12/'Output-Calculation-sheet'!O11*'Output-Calculation-sheet'!O20</f>
        <v>0</v>
      </c>
      <c r="P34" s="2">
        <f>P12/'Output-Calculation-sheet'!P11*'Output-Calculation-sheet'!P20</f>
        <v>4692.6445778208372</v>
      </c>
      <c r="Q34" s="2">
        <f>Q12/'Output-Calculation-sheet'!Q11*'Output-Calculation-sheet'!Q20</f>
        <v>2668.0691423342364</v>
      </c>
      <c r="R34" s="2">
        <f>R12/'Output-Calculation-sheet'!R11*'Output-Calculation-sheet'!R20</f>
        <v>4122.9953539093785</v>
      </c>
      <c r="S34" s="2">
        <f>S12/'Output-Calculation-sheet'!S11*'Output-Calculation-sheet'!S20</f>
        <v>8.8520453877518932</v>
      </c>
      <c r="T34" s="2">
        <f>T12/'Output-Calculation-sheet'!T11*'Output-Calculation-sheet'!T20</f>
        <v>1300.5029903940772</v>
      </c>
      <c r="U34" s="2">
        <f>U12/'Output-Calculation-sheet'!U11*'Output-Calculation-sheet'!U20</f>
        <v>1048.6633231920839</v>
      </c>
      <c r="V34" s="2">
        <f>V12/'Output-Calculation-sheet'!V11*'Output-Calculation-sheet'!V20</f>
        <v>1204.0393323125948</v>
      </c>
      <c r="W34" s="2">
        <f>W12/'Output-Calculation-sheet'!W11*'Output-Calculation-sheet'!W20</f>
        <v>568.56480653103779</v>
      </c>
      <c r="X34" s="2">
        <f>X12/'Output-Calculation-sheet'!X11*'Output-Calculation-sheet'!X20</f>
        <v>0</v>
      </c>
      <c r="Y34" s="2">
        <f>Y12/'Output-Calculation-sheet'!Y11*'Output-Calculation-sheet'!Y20</f>
        <v>442.17148368987989</v>
      </c>
      <c r="AA34" s="2">
        <f t="shared" si="1"/>
        <v>90.824941436233146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3001.0794256773065</v>
      </c>
      <c r="E52" s="2">
        <f>E8/'Output-Calculation-sheet'!E7*'Output-Calculation-sheet'!E43</f>
        <v>2134.4012308514725</v>
      </c>
      <c r="F52" s="2">
        <f>F8/'Output-Calculation-sheet'!F7*'Output-Calculation-sheet'!F43</f>
        <v>0</v>
      </c>
      <c r="G52" s="2">
        <f>G8/'Output-Calculation-sheet'!G7*'Output-Calculation-sheet'!G43</f>
        <v>767.98830558023678</v>
      </c>
      <c r="H52" s="2">
        <f>H8/'Output-Calculation-sheet'!H7*'Output-Calculation-sheet'!H43</f>
        <v>117.90697518669859</v>
      </c>
      <c r="I52" s="2">
        <f>I8/'Output-Calculation-sheet'!I7*'Output-Calculation-sheet'!I43</f>
        <v>262.11799986054228</v>
      </c>
      <c r="J52" s="2">
        <f>J8/'Output-Calculation-sheet'!J7*'Output-Calculation-sheet'!J43</f>
        <v>1348.931959983594</v>
      </c>
      <c r="K52" s="2">
        <f>K8/'Output-Calculation-sheet'!K7*'Output-Calculation-sheet'!K43</f>
        <v>2697.4357758144683</v>
      </c>
      <c r="L52" s="2">
        <f>L8/'Output-Calculation-sheet'!L7*'Output-Calculation-sheet'!L43</f>
        <v>2118.3670391098431</v>
      </c>
      <c r="M52" s="2">
        <f>M8/'Output-Calculation-sheet'!M7*'Output-Calculation-sheet'!M43</f>
        <v>91.415744877785642</v>
      </c>
      <c r="N52" s="2">
        <f>N8/'Output-Calculation-sheet'!N7*'Output-Calculation-sheet'!N43</f>
        <v>75.246738443000098</v>
      </c>
      <c r="O52" s="2">
        <f>O8/'Output-Calculation-sheet'!O7*'Output-Calculation-sheet'!O43</f>
        <v>0</v>
      </c>
      <c r="P52" s="2">
        <f>P8/'Output-Calculation-sheet'!P7*'Output-Calculation-sheet'!P43</f>
        <v>1991.0274926788857</v>
      </c>
      <c r="Q52" s="2">
        <f>Q8/'Output-Calculation-sheet'!Q7*'Output-Calculation-sheet'!Q43</f>
        <v>83.639573240879315</v>
      </c>
      <c r="R52" s="2">
        <f>R8/'Output-Calculation-sheet'!R7*'Output-Calculation-sheet'!R43</f>
        <v>3623.2065912179237</v>
      </c>
      <c r="S52" s="2">
        <f>S8/'Output-Calculation-sheet'!S7*'Output-Calculation-sheet'!S43</f>
        <v>0.64379146448953284</v>
      </c>
      <c r="T52" s="2">
        <f>T8/'Output-Calculation-sheet'!T7*'Output-Calculation-sheet'!T43</f>
        <v>1069.6884460445742</v>
      </c>
      <c r="U52" s="2">
        <f>U8/'Output-Calculation-sheet'!U7*'Output-Calculation-sheet'!U43</f>
        <v>395.58148961833427</v>
      </c>
      <c r="V52" s="2">
        <f>V8/'Output-Calculation-sheet'!V7*'Output-Calculation-sheet'!V43</f>
        <v>1048.2307513710837</v>
      </c>
      <c r="W52" s="2">
        <f>W8/'Output-Calculation-sheet'!W7*'Output-Calculation-sheet'!W43</f>
        <v>14.464441965963497</v>
      </c>
      <c r="X52" s="2">
        <f>X8/'Output-Calculation-sheet'!X7*'Output-Calculation-sheet'!X43</f>
        <v>8.3988665243350766</v>
      </c>
      <c r="Y52" s="2">
        <f>Y8/'Output-Calculation-sheet'!Y7*'Output-Calculation-sheet'!Y43</f>
        <v>0</v>
      </c>
      <c r="AA52" s="2">
        <f t="shared" si="3"/>
        <v>20.849772639511414</v>
      </c>
    </row>
    <row r="53" spans="1:27" x14ac:dyDescent="0.25">
      <c r="A53" s="2">
        <v>2032</v>
      </c>
      <c r="B53" s="2">
        <f>B9/'Output-Calculation-sheet'!B8*'Output-Calculation-sheet'!B44</f>
        <v>169.5139546245357</v>
      </c>
      <c r="C53" s="2">
        <f>C9/'Output-Calculation-sheet'!C8*'Output-Calculation-sheet'!C44</f>
        <v>0</v>
      </c>
      <c r="D53" s="2">
        <f>D9/'Output-Calculation-sheet'!D8*'Output-Calculation-sheet'!D44</f>
        <v>4435.1530261061644</v>
      </c>
      <c r="E53" s="2">
        <f>E9/'Output-Calculation-sheet'!E8*'Output-Calculation-sheet'!E44</f>
        <v>2849.441446062393</v>
      </c>
      <c r="F53" s="2">
        <f>F9/'Output-Calculation-sheet'!F8*'Output-Calculation-sheet'!F44</f>
        <v>0</v>
      </c>
      <c r="G53" s="2">
        <f>G9/'Output-Calculation-sheet'!G8*'Output-Calculation-sheet'!G44</f>
        <v>1067.8706839030497</v>
      </c>
      <c r="H53" s="2">
        <f>H9/'Output-Calculation-sheet'!H8*'Output-Calculation-sheet'!H44</f>
        <v>140.9792223224876</v>
      </c>
      <c r="I53" s="2">
        <f>I9/'Output-Calculation-sheet'!I8*'Output-Calculation-sheet'!I44</f>
        <v>378.53316746672584</v>
      </c>
      <c r="J53" s="2">
        <f>J9/'Output-Calculation-sheet'!J8*'Output-Calculation-sheet'!J44</f>
        <v>1794.3364785588553</v>
      </c>
      <c r="K53" s="2">
        <f>K9/'Output-Calculation-sheet'!K8*'Output-Calculation-sheet'!K44</f>
        <v>3224.9075304282383</v>
      </c>
      <c r="L53" s="2">
        <f>L9/'Output-Calculation-sheet'!L8*'Output-Calculation-sheet'!L44</f>
        <v>3142.1290425178895</v>
      </c>
      <c r="M53" s="2">
        <f>M9/'Output-Calculation-sheet'!M8*'Output-Calculation-sheet'!M44</f>
        <v>104.87289187950692</v>
      </c>
      <c r="N53" s="2">
        <f>N9/'Output-Calculation-sheet'!N8*'Output-Calculation-sheet'!N44</f>
        <v>90.188914342598679</v>
      </c>
      <c r="O53" s="2">
        <f>O9/'Output-Calculation-sheet'!O8*'Output-Calculation-sheet'!O44</f>
        <v>0</v>
      </c>
      <c r="P53" s="2">
        <f>P9/'Output-Calculation-sheet'!P8*'Output-Calculation-sheet'!P44</f>
        <v>2609.0660493136374</v>
      </c>
      <c r="Q53" s="2">
        <f>Q9/'Output-Calculation-sheet'!Q8*'Output-Calculation-sheet'!Q44</f>
        <v>211.09440887610998</v>
      </c>
      <c r="R53" s="2">
        <f>R9/'Output-Calculation-sheet'!R8*'Output-Calculation-sheet'!R44</f>
        <v>4435.319003317979</v>
      </c>
      <c r="S53" s="2">
        <f>S9/'Output-Calculation-sheet'!S8*'Output-Calculation-sheet'!S44</f>
        <v>0</v>
      </c>
      <c r="T53" s="2">
        <f>T9/'Output-Calculation-sheet'!T8*'Output-Calculation-sheet'!T44</f>
        <v>1315.3713815771989</v>
      </c>
      <c r="U53" s="2">
        <f>U9/'Output-Calculation-sheet'!U8*'Output-Calculation-sheet'!U44</f>
        <v>564.38654864239504</v>
      </c>
      <c r="V53" s="2">
        <f>V9/'Output-Calculation-sheet'!V8*'Output-Calculation-sheet'!V44</f>
        <v>1230.3111717733052</v>
      </c>
      <c r="W53" s="2">
        <f>W9/'Output-Calculation-sheet'!W8*'Output-Calculation-sheet'!W44</f>
        <v>32.225497630225398</v>
      </c>
      <c r="X53" s="2">
        <f>X9/'Output-Calculation-sheet'!X8*'Output-Calculation-sheet'!X44</f>
        <v>9.7790582036065494</v>
      </c>
      <c r="Y53" s="2">
        <f>Y9/'Output-Calculation-sheet'!Y8*'Output-Calculation-sheet'!Y44</f>
        <v>0</v>
      </c>
      <c r="AA53" s="2">
        <f t="shared" si="3"/>
        <v>27.8054794775469</v>
      </c>
    </row>
    <row r="54" spans="1:27" x14ac:dyDescent="0.25">
      <c r="A54" s="2">
        <v>2033</v>
      </c>
      <c r="B54" s="2">
        <f>B10/'Output-Calculation-sheet'!B9*'Output-Calculation-sheet'!B45</f>
        <v>663.92768784194493</v>
      </c>
      <c r="C54" s="2">
        <f>C10/'Output-Calculation-sheet'!C9*'Output-Calculation-sheet'!C45</f>
        <v>0</v>
      </c>
      <c r="D54" s="2">
        <f>D10/'Output-Calculation-sheet'!D9*'Output-Calculation-sheet'!D45</f>
        <v>6062.1464074449686</v>
      </c>
      <c r="E54" s="2">
        <f>E10/'Output-Calculation-sheet'!E9*'Output-Calculation-sheet'!E45</f>
        <v>4007.595292261371</v>
      </c>
      <c r="F54" s="2">
        <f>F10/'Output-Calculation-sheet'!F9*'Output-Calculation-sheet'!F45</f>
        <v>0</v>
      </c>
      <c r="G54" s="2">
        <f>G10/'Output-Calculation-sheet'!G9*'Output-Calculation-sheet'!G45</f>
        <v>1456.283059649299</v>
      </c>
      <c r="H54" s="2">
        <f>H10/'Output-Calculation-sheet'!H9*'Output-Calculation-sheet'!H45</f>
        <v>158.15593702306555</v>
      </c>
      <c r="I54" s="2">
        <f>I10/'Output-Calculation-sheet'!I9*'Output-Calculation-sheet'!I45</f>
        <v>595.20229133373505</v>
      </c>
      <c r="J54" s="2">
        <f>J10/'Output-Calculation-sheet'!J9*'Output-Calculation-sheet'!J45</f>
        <v>2391.0905662377604</v>
      </c>
      <c r="K54" s="2">
        <f>K10/'Output-Calculation-sheet'!K9*'Output-Calculation-sheet'!K45</f>
        <v>4079.5293190838488</v>
      </c>
      <c r="L54" s="2">
        <f>L10/'Output-Calculation-sheet'!L9*'Output-Calculation-sheet'!L45</f>
        <v>3863.5524191848781</v>
      </c>
      <c r="M54" s="2">
        <f>M10/'Output-Calculation-sheet'!M9*'Output-Calculation-sheet'!M45</f>
        <v>117.53281043880109</v>
      </c>
      <c r="N54" s="2">
        <f>N10/'Output-Calculation-sheet'!N9*'Output-Calculation-sheet'!N45</f>
        <v>104.10673457190741</v>
      </c>
      <c r="O54" s="2">
        <f>O10/'Output-Calculation-sheet'!O9*'Output-Calculation-sheet'!O45</f>
        <v>0</v>
      </c>
      <c r="P54" s="2">
        <f>P10/'Output-Calculation-sheet'!P9*'Output-Calculation-sheet'!P45</f>
        <v>3347.7269933660218</v>
      </c>
      <c r="Q54" s="2">
        <f>Q10/'Output-Calculation-sheet'!Q9*'Output-Calculation-sheet'!Q45</f>
        <v>446.07120102374415</v>
      </c>
      <c r="R54" s="2">
        <f>R10/'Output-Calculation-sheet'!R9*'Output-Calculation-sheet'!R45</f>
        <v>4996.1073205526191</v>
      </c>
      <c r="S54" s="2">
        <f>S10/'Output-Calculation-sheet'!S9*'Output-Calculation-sheet'!S45</f>
        <v>6.5400081312870055</v>
      </c>
      <c r="T54" s="2">
        <f>T10/'Output-Calculation-sheet'!T9*'Output-Calculation-sheet'!T45</f>
        <v>1615.49136142712</v>
      </c>
      <c r="U54" s="2">
        <f>U10/'Output-Calculation-sheet'!U9*'Output-Calculation-sheet'!U45</f>
        <v>720.78697384928989</v>
      </c>
      <c r="V54" s="2">
        <f>V10/'Output-Calculation-sheet'!V9*'Output-Calculation-sheet'!V45</f>
        <v>1405.7668185850794</v>
      </c>
      <c r="W54" s="2">
        <f>W10/'Output-Calculation-sheet'!W9*'Output-Calculation-sheet'!W45</f>
        <v>46.849865378596562</v>
      </c>
      <c r="X54" s="2">
        <f>X10/'Output-Calculation-sheet'!X9*'Output-Calculation-sheet'!X45</f>
        <v>11.142611885864481</v>
      </c>
      <c r="Y54" s="2">
        <f>Y10/'Output-Calculation-sheet'!Y9*'Output-Calculation-sheet'!Y45</f>
        <v>15.053967051390618</v>
      </c>
      <c r="AA54" s="2">
        <f t="shared" si="3"/>
        <v>36.110659646322588</v>
      </c>
    </row>
    <row r="55" spans="1:27" x14ac:dyDescent="0.25">
      <c r="A55" s="2">
        <v>2034</v>
      </c>
      <c r="B55" s="2">
        <f>B11/'Output-Calculation-sheet'!B10*'Output-Calculation-sheet'!B46</f>
        <v>3596.1955963669611</v>
      </c>
      <c r="C55" s="2">
        <f>C11/'Output-Calculation-sheet'!C10*'Output-Calculation-sheet'!C46</f>
        <v>0</v>
      </c>
      <c r="D55" s="2">
        <f>D11/'Output-Calculation-sheet'!D10*'Output-Calculation-sheet'!D46</f>
        <v>7421.7683453713562</v>
      </c>
      <c r="E55" s="2">
        <f>E11/'Output-Calculation-sheet'!E10*'Output-Calculation-sheet'!E46</f>
        <v>4910.9239380206664</v>
      </c>
      <c r="F55" s="2">
        <f>F11/'Output-Calculation-sheet'!F10*'Output-Calculation-sheet'!F46</f>
        <v>0</v>
      </c>
      <c r="G55" s="2">
        <f>G11/'Output-Calculation-sheet'!G10*'Output-Calculation-sheet'!G46</f>
        <v>1907.7467462725624</v>
      </c>
      <c r="H55" s="2">
        <f>H11/'Output-Calculation-sheet'!H10*'Output-Calculation-sheet'!H46</f>
        <v>175.90066504781535</v>
      </c>
      <c r="I55" s="2">
        <f>I11/'Output-Calculation-sheet'!I10*'Output-Calculation-sheet'!I46</f>
        <v>846.28457780519477</v>
      </c>
      <c r="J55" s="2">
        <f>J11/'Output-Calculation-sheet'!J10*'Output-Calculation-sheet'!J46</f>
        <v>2932.4444405749573</v>
      </c>
      <c r="K55" s="2">
        <f>K11/'Output-Calculation-sheet'!K10*'Output-Calculation-sheet'!K46</f>
        <v>4984.3243286225579</v>
      </c>
      <c r="L55" s="2">
        <f>L11/'Output-Calculation-sheet'!L10*'Output-Calculation-sheet'!L46</f>
        <v>4765.5803420914253</v>
      </c>
      <c r="M55" s="2">
        <f>M11/'Output-Calculation-sheet'!M10*'Output-Calculation-sheet'!M46</f>
        <v>127.32440085531441</v>
      </c>
      <c r="N55" s="2">
        <f>N11/'Output-Calculation-sheet'!N10*'Output-Calculation-sheet'!N46</f>
        <v>114.32473523267593</v>
      </c>
      <c r="O55" s="2">
        <f>O11/'Output-Calculation-sheet'!O10*'Output-Calculation-sheet'!O46</f>
        <v>2.8834012268551859</v>
      </c>
      <c r="P55" s="2">
        <f>P11/'Output-Calculation-sheet'!P10*'Output-Calculation-sheet'!P46</f>
        <v>3963.4535145178193</v>
      </c>
      <c r="Q55" s="2">
        <f>Q11/'Output-Calculation-sheet'!Q10*'Output-Calculation-sheet'!Q46</f>
        <v>958.34470395427059</v>
      </c>
      <c r="R55" s="2">
        <f>R11/'Output-Calculation-sheet'!R10*'Output-Calculation-sheet'!R46</f>
        <v>5542.5374768488209</v>
      </c>
      <c r="S55" s="2">
        <f>S11/'Output-Calculation-sheet'!S10*'Output-Calculation-sheet'!S46</f>
        <v>16.826524506356002</v>
      </c>
      <c r="T55" s="2">
        <f>T11/'Output-Calculation-sheet'!T10*'Output-Calculation-sheet'!T46</f>
        <v>1837.481539058663</v>
      </c>
      <c r="U55" s="2">
        <f>U11/'Output-Calculation-sheet'!U10*'Output-Calculation-sheet'!U46</f>
        <v>870.2340535258304</v>
      </c>
      <c r="V55" s="2">
        <f>V11/'Output-Calculation-sheet'!V10*'Output-Calculation-sheet'!V46</f>
        <v>1600.473078553737</v>
      </c>
      <c r="W55" s="2">
        <f>W11/'Output-Calculation-sheet'!W10*'Output-Calculation-sheet'!W46</f>
        <v>78.724669602062221</v>
      </c>
      <c r="X55" s="2">
        <f>X11/'Output-Calculation-sheet'!X10*'Output-Calculation-sheet'!X46</f>
        <v>12.415779188620725</v>
      </c>
      <c r="Y55" s="2">
        <f>Y11/'Output-Calculation-sheet'!Y10*'Output-Calculation-sheet'!Y46</f>
        <v>26.12624878011238</v>
      </c>
      <c r="AA55" s="2">
        <f t="shared" si="3"/>
        <v>46.692319106024648</v>
      </c>
    </row>
    <row r="56" spans="1:27" x14ac:dyDescent="0.25">
      <c r="A56" s="2">
        <v>2035</v>
      </c>
      <c r="B56" s="2">
        <f>B12/'Output-Calculation-sheet'!B11*'Output-Calculation-sheet'!B47</f>
        <v>10447.999354181002</v>
      </c>
      <c r="C56" s="2">
        <f>C12/'Output-Calculation-sheet'!C11*'Output-Calculation-sheet'!C47</f>
        <v>15.868359413279206</v>
      </c>
      <c r="D56" s="2">
        <f>D12/'Output-Calculation-sheet'!D11*'Output-Calculation-sheet'!D47</f>
        <v>9129.7787845639668</v>
      </c>
      <c r="E56" s="2">
        <f>E12/'Output-Calculation-sheet'!E11*'Output-Calculation-sheet'!E47</f>
        <v>6585.4705213083216</v>
      </c>
      <c r="F56" s="2">
        <f>F12/'Output-Calculation-sheet'!F11*'Output-Calculation-sheet'!F47</f>
        <v>161.5972546287496</v>
      </c>
      <c r="G56" s="2">
        <f>G12/'Output-Calculation-sheet'!G11*'Output-Calculation-sheet'!G47</f>
        <v>2382.5480020483765</v>
      </c>
      <c r="H56" s="2">
        <f>H12/'Output-Calculation-sheet'!H11*'Output-Calculation-sheet'!H47</f>
        <v>190.50615417370324</v>
      </c>
      <c r="I56" s="2">
        <f>I12/'Output-Calculation-sheet'!I11*'Output-Calculation-sheet'!I47</f>
        <v>1043.1313877228329</v>
      </c>
      <c r="J56" s="2">
        <f>J12/'Output-Calculation-sheet'!J11*'Output-Calculation-sheet'!J47</f>
        <v>3375.3504721759887</v>
      </c>
      <c r="K56" s="2">
        <f>K12/'Output-Calculation-sheet'!K11*'Output-Calculation-sheet'!K47</f>
        <v>5612.0314287042074</v>
      </c>
      <c r="L56" s="2">
        <f>L12/'Output-Calculation-sheet'!L11*'Output-Calculation-sheet'!L47</f>
        <v>5750.8269409619152</v>
      </c>
      <c r="M56" s="2">
        <f>M12/'Output-Calculation-sheet'!M11*'Output-Calculation-sheet'!M47</f>
        <v>137.80917270826038</v>
      </c>
      <c r="N56" s="2">
        <f>N12/'Output-Calculation-sheet'!N11*'Output-Calculation-sheet'!N47</f>
        <v>125.53352604825579</v>
      </c>
      <c r="O56" s="2">
        <f>O12/'Output-Calculation-sheet'!O11*'Output-Calculation-sheet'!O47</f>
        <v>15.41390699190285</v>
      </c>
      <c r="P56" s="2">
        <f>P12/'Output-Calculation-sheet'!P11*'Output-Calculation-sheet'!P47</f>
        <v>4425.2064623048145</v>
      </c>
      <c r="Q56" s="2">
        <f>Q12/'Output-Calculation-sheet'!Q11*'Output-Calculation-sheet'!Q47</f>
        <v>1712.0280857430346</v>
      </c>
      <c r="R56" s="2">
        <f>R12/'Output-Calculation-sheet'!R11*'Output-Calculation-sheet'!R47</f>
        <v>6069.3068015214076</v>
      </c>
      <c r="S56" s="2">
        <f>S12/'Output-Calculation-sheet'!S11*'Output-Calculation-sheet'!S47</f>
        <v>43.554828092479099</v>
      </c>
      <c r="T56" s="2">
        <f>T12/'Output-Calculation-sheet'!T11*'Output-Calculation-sheet'!T47</f>
        <v>2120.6401118145377</v>
      </c>
      <c r="U56" s="2">
        <f>U12/'Output-Calculation-sheet'!U11*'Output-Calculation-sheet'!U47</f>
        <v>1054.1552736189008</v>
      </c>
      <c r="V56" s="2">
        <f>V12/'Output-Calculation-sheet'!V11*'Output-Calculation-sheet'!V47</f>
        <v>1758.4955913908773</v>
      </c>
      <c r="W56" s="2">
        <f>W12/'Output-Calculation-sheet'!W11*'Output-Calculation-sheet'!W47</f>
        <v>110.68284124947201</v>
      </c>
      <c r="X56" s="2">
        <f>X12/'Output-Calculation-sheet'!X11*'Output-Calculation-sheet'!X47</f>
        <v>13.274300077490706</v>
      </c>
      <c r="Y56" s="2">
        <f>Y12/'Output-Calculation-sheet'!Y11*'Output-Calculation-sheet'!Y47</f>
        <v>44.30108914754144</v>
      </c>
      <c r="AA56" s="2">
        <f t="shared" si="3"/>
        <v>62.325510650591312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7.9538681521636656</v>
      </c>
      <c r="C63" s="2">
        <f>C8*'Output-Calculation-sheet'!C52/10^9</f>
        <v>3.7584370453764038</v>
      </c>
      <c r="D63" s="2">
        <f>D8*'Output-Calculation-sheet'!D52/10^9</f>
        <v>1.8239752234751261</v>
      </c>
      <c r="E63" s="2">
        <f>E8*'Output-Calculation-sheet'!E52/10^9</f>
        <v>2.1811581259563098</v>
      </c>
      <c r="F63" s="2">
        <f>F8*'Output-Calculation-sheet'!F52/10^9</f>
        <v>0.84683367163349732</v>
      </c>
      <c r="G63" s="2">
        <f>G8*'Output-Calculation-sheet'!G52/10^9</f>
        <v>0.59769863204260476</v>
      </c>
      <c r="H63" s="2">
        <f>H8*'Output-Calculation-sheet'!H52/10^9</f>
        <v>1.1805856745304384</v>
      </c>
      <c r="I63" s="2">
        <f>I8*'Output-Calculation-sheet'!I52/10^9</f>
        <v>0.58558801168131003</v>
      </c>
      <c r="J63" s="2">
        <f>J8*'Output-Calculation-sheet'!J52/10^9</f>
        <v>0.60965032951560272</v>
      </c>
      <c r="K63" s="2">
        <f>K8*'Output-Calculation-sheet'!K52/10^9</f>
        <v>0.73541589059653889</v>
      </c>
      <c r="L63" s="2">
        <f>L8*'Output-Calculation-sheet'!L52/10^9</f>
        <v>0.76718199870524539</v>
      </c>
      <c r="M63" s="2">
        <f>M8*'Output-Calculation-sheet'!M52/10^9</f>
        <v>0.8203750383631796</v>
      </c>
      <c r="N63" s="2">
        <f>N8*'Output-Calculation-sheet'!N52/10^9</f>
        <v>0.80219392600684714</v>
      </c>
      <c r="O63" s="2">
        <f>O8*'Output-Calculation-sheet'!O52/10^9</f>
        <v>0.73075728611702895</v>
      </c>
      <c r="P63" s="2">
        <f>P8*'Output-Calculation-sheet'!P52/10^9</f>
        <v>0.6597041578014492</v>
      </c>
      <c r="Q63" s="2">
        <f>Q8*'Output-Calculation-sheet'!Q52/10^9</f>
        <v>0.70136120541940605</v>
      </c>
      <c r="R63" s="2">
        <f>R8*'Output-Calculation-sheet'!R52/10^9</f>
        <v>0.55403628616223799</v>
      </c>
      <c r="S63" s="2">
        <f>S8*'Output-Calculation-sheet'!S52/10^9</f>
        <v>0.45734988876359306</v>
      </c>
      <c r="T63" s="2">
        <f>T8*'Output-Calculation-sheet'!T52/10^9</f>
        <v>0.17170598022387001</v>
      </c>
      <c r="U63" s="2">
        <f>U8*'Output-Calculation-sheet'!U52/10^9</f>
        <v>0.16744904872010499</v>
      </c>
      <c r="V63" s="2">
        <f>V8*'Output-Calculation-sheet'!V52/10^9</f>
        <v>0.14277726838130492</v>
      </c>
      <c r="W63" s="2">
        <f>W8*'Output-Calculation-sheet'!W52/10^9</f>
        <v>7.3549625865416815E-2</v>
      </c>
      <c r="X63" s="2">
        <f>X8*'Output-Calculation-sheet'!X52/10^9</f>
        <v>8.7913572846429672E-2</v>
      </c>
      <c r="Y63" s="2">
        <f>Y8*'Output-Calculation-sheet'!Y52/10^9</f>
        <v>6.6986109485227305E-2</v>
      </c>
      <c r="AA63" s="2">
        <f t="shared" si="4"/>
        <v>26.47655214983283</v>
      </c>
    </row>
    <row r="64" spans="1:27" x14ac:dyDescent="0.25">
      <c r="A64" s="2">
        <v>2032</v>
      </c>
      <c r="B64" s="2">
        <f>B9*'Output-Calculation-sheet'!B53/10^9</f>
        <v>9.1083061741690905</v>
      </c>
      <c r="C64" s="2">
        <f>C9*'Output-Calculation-sheet'!C53/10^9</f>
        <v>4.3114222517650385</v>
      </c>
      <c r="D64" s="2">
        <f>D9*'Output-Calculation-sheet'!D53/10^9</f>
        <v>2.078706299007703</v>
      </c>
      <c r="E64" s="2">
        <f>E9*'Output-Calculation-sheet'!E53/10^9</f>
        <v>2.4870382867918193</v>
      </c>
      <c r="F64" s="2">
        <f>F9*'Output-Calculation-sheet'!F53/10^9</f>
        <v>0.96560815178198089</v>
      </c>
      <c r="G64" s="2">
        <f>G9*'Output-Calculation-sheet'!G53/10^9</f>
        <v>0.68150653552455331</v>
      </c>
      <c r="H64" s="2">
        <f>H9*'Output-Calculation-sheet'!H53/10^9</f>
        <v>1.3536980873926443</v>
      </c>
      <c r="I64" s="2">
        <f>I9*'Output-Calculation-sheet'!I53/10^9</f>
        <v>0.66791361479068467</v>
      </c>
      <c r="J64" s="2">
        <f>J9*'Output-Calculation-sheet'!J53/10^9</f>
        <v>0.69441452584091745</v>
      </c>
      <c r="K64" s="2">
        <f>K9*'Output-Calculation-sheet'!K53/10^9</f>
        <v>0.83645738780065171</v>
      </c>
      <c r="L64" s="2">
        <f>L9*'Output-Calculation-sheet'!L53/10^9</f>
        <v>0.86937866196261038</v>
      </c>
      <c r="M64" s="2">
        <f>M9*'Output-Calculation-sheet'!M53/10^9</f>
        <v>0.94057588979296314</v>
      </c>
      <c r="N64" s="2">
        <f>N9*'Output-Calculation-sheet'!N53/10^9</f>
        <v>0.91980697171707837</v>
      </c>
      <c r="O64" s="2">
        <f>O9*'Output-Calculation-sheet'!O53/10^9</f>
        <v>0.83827205590810083</v>
      </c>
      <c r="P64" s="2">
        <f>P9*'Output-Calculation-sheet'!P53/10^9</f>
        <v>0.75109524387773419</v>
      </c>
      <c r="Q64" s="2">
        <f>Q9*'Output-Calculation-sheet'!Q53/10^9</f>
        <v>0.80244234134142467</v>
      </c>
      <c r="R64" s="2">
        <f>R9*'Output-Calculation-sheet'!R53/10^9</f>
        <v>0.62877729343760047</v>
      </c>
      <c r="S64" s="2">
        <f>S9*'Output-Calculation-sheet'!S53/10^9</f>
        <v>0.5246241905907344</v>
      </c>
      <c r="T64" s="2">
        <f>T9*'Output-Calculation-sheet'!T53/10^9</f>
        <v>0.19488276912829897</v>
      </c>
      <c r="U64" s="2">
        <f>U9*'Output-Calculation-sheet'!U53/10^9</f>
        <v>0.19080144919827813</v>
      </c>
      <c r="V64" s="2">
        <f>V9*'Output-Calculation-sheet'!V53/10^9</f>
        <v>0.1618249737268474</v>
      </c>
      <c r="W64" s="2">
        <f>W9*'Output-Calculation-sheet'!W53/10^9</f>
        <v>8.3871930489803598E-2</v>
      </c>
      <c r="X64" s="2">
        <f>X9*'Output-Calculation-sheet'!X53/10^9</f>
        <v>0.10082945008637274</v>
      </c>
      <c r="Y64" s="2">
        <f>Y9*'Output-Calculation-sheet'!Y53/10^9</f>
        <v>7.6475615729757043E-2</v>
      </c>
      <c r="AA64" s="2">
        <f t="shared" si="4"/>
        <v>30.26873015185269</v>
      </c>
    </row>
    <row r="65" spans="1:27" x14ac:dyDescent="0.25">
      <c r="A65" s="2">
        <v>2033</v>
      </c>
      <c r="B65" s="2">
        <f>B10*'Output-Calculation-sheet'!B54/10^9</f>
        <v>10.06214442670924</v>
      </c>
      <c r="C65" s="2">
        <f>C10*'Output-Calculation-sheet'!C54/10^9</f>
        <v>4.7718999050399198</v>
      </c>
      <c r="D65" s="2">
        <f>D10*'Output-Calculation-sheet'!D54/10^9</f>
        <v>2.2848591336777386</v>
      </c>
      <c r="E65" s="2">
        <f>E10*'Output-Calculation-sheet'!E54/10^9</f>
        <v>2.7355692938851384</v>
      </c>
      <c r="F65" s="2">
        <f>F10*'Output-Calculation-sheet'!F54/10^9</f>
        <v>1.0622655560333445</v>
      </c>
      <c r="G65" s="2">
        <f>G10*'Output-Calculation-sheet'!G54/10^9</f>
        <v>0.74953266680970299</v>
      </c>
      <c r="H65" s="2">
        <f>H10*'Output-Calculation-sheet'!H54/10^9</f>
        <v>1.4977328902736735</v>
      </c>
      <c r="I65" s="2">
        <f>I10*'Output-Calculation-sheet'!I54/10^9</f>
        <v>0.73491772563284663</v>
      </c>
      <c r="J65" s="2">
        <f>J10*'Output-Calculation-sheet'!J54/10^9</f>
        <v>0.76293274689128221</v>
      </c>
      <c r="K65" s="2">
        <f>K10*'Output-Calculation-sheet'!K54/10^9</f>
        <v>0.91773421391732135</v>
      </c>
      <c r="L65" s="2">
        <f>L10*'Output-Calculation-sheet'!L54/10^9</f>
        <v>0.94914089414962544</v>
      </c>
      <c r="M65" s="2">
        <f>M10*'Output-Calculation-sheet'!M54/10^9</f>
        <v>1.0403460096924846</v>
      </c>
      <c r="N65" s="2">
        <f>N10*'Output-Calculation-sheet'!N54/10^9</f>
        <v>1.0175516070348638</v>
      </c>
      <c r="O65" s="2">
        <f>O10*'Output-Calculation-sheet'!O54/10^9</f>
        <v>0.92779934022237487</v>
      </c>
      <c r="P65" s="2">
        <f>P10*'Output-Calculation-sheet'!P54/10^9</f>
        <v>0.82473775740165234</v>
      </c>
      <c r="Q65" s="2">
        <f>Q10*'Output-Calculation-sheet'!Q54/10^9</f>
        <v>0.88538536753140196</v>
      </c>
      <c r="R65" s="2">
        <f>R10*'Output-Calculation-sheet'!R54/10^9</f>
        <v>0.68839508806715177</v>
      </c>
      <c r="S65" s="2">
        <f>S10*'Output-Calculation-sheet'!S54/10^9</f>
        <v>0.58061030987071582</v>
      </c>
      <c r="T65" s="2">
        <f>T10*'Output-Calculation-sheet'!T54/10^9</f>
        <v>0.21333629653857361</v>
      </c>
      <c r="U65" s="2">
        <f>U10*'Output-Calculation-sheet'!U54/10^9</f>
        <v>0.20970420017152833</v>
      </c>
      <c r="V65" s="2">
        <f>V10*'Output-Calculation-sheet'!V54/10^9</f>
        <v>0.17695731741516674</v>
      </c>
      <c r="W65" s="2">
        <f>W10*'Output-Calculation-sheet'!W54/10^9</f>
        <v>9.2267676245452679E-2</v>
      </c>
      <c r="X65" s="2">
        <f>X10*'Output-Calculation-sheet'!X54/10^9</f>
        <v>0.11156949950365444</v>
      </c>
      <c r="Y65" s="2">
        <f>Y10*'Output-Calculation-sheet'!Y54/10^9</f>
        <v>8.4225107259917623E-2</v>
      </c>
      <c r="AA65" s="2">
        <f t="shared" si="4"/>
        <v>33.381615029974775</v>
      </c>
    </row>
    <row r="66" spans="1:27" x14ac:dyDescent="0.25">
      <c r="A66" s="2">
        <v>2034</v>
      </c>
      <c r="B66" s="2">
        <f>B11*'Output-Calculation-sheet'!B55/10^9</f>
        <v>10.872350313172713</v>
      </c>
      <c r="C66" s="2">
        <f>C11*'Output-Calculation-sheet'!C55/10^9</f>
        <v>5.1690704095151787</v>
      </c>
      <c r="D66" s="2">
        <f>D11*'Output-Calculation-sheet'!D55/10^9</f>
        <v>2.4573908853919288</v>
      </c>
      <c r="E66" s="2">
        <f>E11*'Output-Calculation-sheet'!E55/10^9</f>
        <v>2.944216167161315</v>
      </c>
      <c r="F66" s="2">
        <f>F11*'Output-Calculation-sheet'!F55/10^9</f>
        <v>1.1436303015602889</v>
      </c>
      <c r="G66" s="2">
        <f>G11*'Output-Calculation-sheet'!G55/10^9</f>
        <v>0.80658511295472701</v>
      </c>
      <c r="H66" s="2">
        <f>H11*'Output-Calculation-sheet'!H55/10^9</f>
        <v>1.6214662799595323</v>
      </c>
      <c r="I66" s="2">
        <f>I11*'Output-Calculation-sheet'!I55/10^9</f>
        <v>0.79120252689455994</v>
      </c>
      <c r="J66" s="2">
        <f>J11*'Output-Calculation-sheet'!J55/10^9</f>
        <v>0.82009085519114189</v>
      </c>
      <c r="K66" s="2">
        <f>K11*'Output-Calculation-sheet'!K55/10^9</f>
        <v>0.98506192996455089</v>
      </c>
      <c r="L66" s="2">
        <f>L11*'Output-Calculation-sheet'!L55/10^9</f>
        <v>1.0131968966383029</v>
      </c>
      <c r="M66" s="2">
        <f>M11*'Output-Calculation-sheet'!M55/10^9</f>
        <v>1.126114721698789</v>
      </c>
      <c r="N66" s="2">
        <f>N11*'Output-Calculation-sheet'!N55/10^9</f>
        <v>1.1016240322116182</v>
      </c>
      <c r="O66" s="2">
        <f>O11*'Output-Calculation-sheet'!O55/10^9</f>
        <v>1.005016010532767</v>
      </c>
      <c r="P66" s="2">
        <f>P11*'Output-Calculation-sheet'!P55/10^9</f>
        <v>0.88591375062344424</v>
      </c>
      <c r="Q66" s="2">
        <f>Q11*'Output-Calculation-sheet'!Q55/10^9</f>
        <v>0.95506086812245372</v>
      </c>
      <c r="R66" s="2">
        <f>R11*'Output-Calculation-sheet'!R55/10^9</f>
        <v>0.73758489426176455</v>
      </c>
      <c r="S66" s="2">
        <f>S11*'Output-Calculation-sheet'!S55/10^9</f>
        <v>0.62881157674068477</v>
      </c>
      <c r="T66" s="2">
        <f>T11*'Output-Calculation-sheet'!T55/10^9</f>
        <v>0.22848934066395829</v>
      </c>
      <c r="U66" s="2">
        <f>U11*'Output-Calculation-sheet'!U55/10^9</f>
        <v>0.22549845810754543</v>
      </c>
      <c r="V66" s="2">
        <f>V11*'Output-Calculation-sheet'!V55/10^9</f>
        <v>0.18936229669270757</v>
      </c>
      <c r="W66" s="2">
        <f>W11*'Output-Calculation-sheet'!W55/10^9</f>
        <v>9.9319225785848814E-2</v>
      </c>
      <c r="X66" s="2">
        <f>X11*'Output-Calculation-sheet'!X55/10^9</f>
        <v>0.120834147959254</v>
      </c>
      <c r="Y66" s="2">
        <f>Y11*'Output-Calculation-sheet'!Y55/10^9</f>
        <v>9.0775438527507857E-2</v>
      </c>
      <c r="AA66" s="2">
        <f t="shared" si="4"/>
        <v>36.018666440332574</v>
      </c>
    </row>
    <row r="67" spans="1:27" x14ac:dyDescent="0.25">
      <c r="A67" s="2">
        <v>2035</v>
      </c>
      <c r="B67" s="2">
        <f>B12*'Output-Calculation-sheet'!B56/10^9</f>
        <v>11.583431614233097</v>
      </c>
      <c r="C67" s="2">
        <f>C12*'Output-Calculation-sheet'!C56/10^9</f>
        <v>5.5260711256425488</v>
      </c>
      <c r="D67" s="2">
        <f>D12*'Output-Calculation-sheet'!D56/10^9</f>
        <v>2.6077227832697001</v>
      </c>
      <c r="E67" s="2">
        <f>E12*'Output-Calculation-sheet'!E56/10^9</f>
        <v>3.1265756260423609</v>
      </c>
      <c r="F67" s="2">
        <f>F12*'Output-Calculation-sheet'!F56/10^9</f>
        <v>1.2149631393303997</v>
      </c>
      <c r="G67" s="2">
        <f>G12*'Output-Calculation-sheet'!G56/10^9</f>
        <v>0.85637226453862514</v>
      </c>
      <c r="H67" s="2">
        <f>H12*'Output-Calculation-sheet'!H56/10^9</f>
        <v>1.732531332888305</v>
      </c>
      <c r="I67" s="2">
        <f>I12*'Output-Calculation-sheet'!I56/10^9</f>
        <v>0.84050219885029576</v>
      </c>
      <c r="J67" s="2">
        <f>J12*'Output-Calculation-sheet'!J56/10^9</f>
        <v>0.86983344841873178</v>
      </c>
      <c r="K67" s="2">
        <f>K12*'Output-Calculation-sheet'!K56/10^9</f>
        <v>1.0432495460092632</v>
      </c>
      <c r="L67" s="2">
        <f>L12*'Output-Calculation-sheet'!L56/10^9</f>
        <v>1.0664219342888765</v>
      </c>
      <c r="M67" s="2">
        <f>M12*'Output-Calculation-sheet'!M56/10^9</f>
        <v>1.2029618848509287</v>
      </c>
      <c r="N67" s="2">
        <f>N12*'Output-Calculation-sheet'!N56/10^9</f>
        <v>1.1769595922336915</v>
      </c>
      <c r="O67" s="2">
        <f>O12*'Output-Calculation-sheet'!O56/10^9</f>
        <v>1.0744121381555742</v>
      </c>
      <c r="P67" s="2">
        <f>P12*'Output-Calculation-sheet'!P56/10^9</f>
        <v>0.93902306792657275</v>
      </c>
      <c r="Q67" s="2">
        <f>Q12*'Output-Calculation-sheet'!Q56/10^9</f>
        <v>1.0152902848828005</v>
      </c>
      <c r="R67" s="2">
        <f>R12*'Output-Calculation-sheet'!R56/10^9</f>
        <v>0.77990692302764841</v>
      </c>
      <c r="S67" s="2">
        <f>S12*'Output-Calculation-sheet'!S56/10^9</f>
        <v>0.67200927187762305</v>
      </c>
      <c r="T67" s="2">
        <f>T12*'Output-Calculation-sheet'!T56/10^9</f>
        <v>0.24143469548352961</v>
      </c>
      <c r="U67" s="2">
        <f>U12*'Output-Calculation-sheet'!U56/10^9</f>
        <v>0.23924300839470977</v>
      </c>
      <c r="V67" s="2">
        <f>V12*'Output-Calculation-sheet'!V56/10^9</f>
        <v>0.19995328534497511</v>
      </c>
      <c r="W67" s="2">
        <f>W12*'Output-Calculation-sheet'!W56/10^9</f>
        <v>0.10549118959229377</v>
      </c>
      <c r="X67" s="2">
        <f>X12*'Output-Calculation-sheet'!X56/10^9</f>
        <v>0.12915045018876936</v>
      </c>
      <c r="Y67" s="2">
        <f>Y12*'Output-Calculation-sheet'!Y56/10^9</f>
        <v>9.65394395899936E-2</v>
      </c>
      <c r="AA67" s="2">
        <f t="shared" si="4"/>
        <v>38.340050245061299</v>
      </c>
    </row>
    <row r="68" spans="1:27" x14ac:dyDescent="0.25">
      <c r="B68" s="2">
        <f>SUM(B60:B67)</f>
        <v>66.333967972318391</v>
      </c>
      <c r="C68" s="2">
        <f t="shared" ref="C68:Y68" si="5">SUM(C60:C67)</f>
        <v>33.808909428037921</v>
      </c>
      <c r="D68" s="2">
        <f t="shared" si="5"/>
        <v>14.883320010492435</v>
      </c>
      <c r="E68" s="2">
        <f t="shared" si="5"/>
        <v>17.814135419110904</v>
      </c>
      <c r="F68" s="2">
        <f t="shared" si="5"/>
        <v>6.9187315572691181</v>
      </c>
      <c r="G68" s="2">
        <f t="shared" si="5"/>
        <v>4.8800934424346591</v>
      </c>
      <c r="H68" s="2">
        <f t="shared" si="5"/>
        <v>10.567872978074462</v>
      </c>
      <c r="I68" s="2">
        <f t="shared" si="5"/>
        <v>4.7839023741990996</v>
      </c>
      <c r="J68" s="2">
        <f t="shared" si="5"/>
        <v>4.9729606763536154</v>
      </c>
      <c r="K68" s="2">
        <f t="shared" si="5"/>
        <v>5.9924774470695867</v>
      </c>
      <c r="L68" s="2">
        <f t="shared" si="5"/>
        <v>6.214342417687333</v>
      </c>
      <c r="M68" s="2">
        <f t="shared" si="5"/>
        <v>7.6605243105065428</v>
      </c>
      <c r="N68" s="2">
        <f t="shared" si="5"/>
        <v>7.1195571888642526</v>
      </c>
      <c r="O68" s="2">
        <f t="shared" si="5"/>
        <v>6.7263398918884203</v>
      </c>
      <c r="P68" s="2">
        <f t="shared" si="5"/>
        <v>5.3769618597707938</v>
      </c>
      <c r="Q68" s="2">
        <f t="shared" si="5"/>
        <v>5.7871648762477337</v>
      </c>
      <c r="R68" s="2">
        <f t="shared" si="5"/>
        <v>4.5097323213203584</v>
      </c>
      <c r="S68" s="2">
        <f t="shared" si="5"/>
        <v>3.9128105708492988</v>
      </c>
      <c r="T68" s="2">
        <f t="shared" si="5"/>
        <v>1.3970133463577459</v>
      </c>
      <c r="U68" s="2">
        <f t="shared" si="5"/>
        <v>1.3660006633094317</v>
      </c>
      <c r="V68" s="2">
        <f t="shared" si="5"/>
        <v>1.1614429143955305</v>
      </c>
      <c r="W68" s="2">
        <f t="shared" si="5"/>
        <v>0.6007700609140959</v>
      </c>
      <c r="X68" s="2">
        <f t="shared" si="5"/>
        <v>0.8289924607565754</v>
      </c>
      <c r="Y68" s="2">
        <f t="shared" si="5"/>
        <v>0.54789156159070795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833.39688923725146</v>
      </c>
      <c r="E74" s="2">
        <f>E8/'Output-Calculation-sheet'!E7*'Output-Calculation-sheet'!E61</f>
        <v>609.39813647680717</v>
      </c>
      <c r="F74" s="2">
        <f>F8/'Output-Calculation-sheet'!F7*'Output-Calculation-sheet'!F61</f>
        <v>0</v>
      </c>
      <c r="G74" s="2">
        <f>G8/'Output-Calculation-sheet'!G7*'Output-Calculation-sheet'!G61</f>
        <v>281.31514488980713</v>
      </c>
      <c r="H74" s="2">
        <f>H8/'Output-Calculation-sheet'!H7*'Output-Calculation-sheet'!H61</f>
        <v>20.842964022088083</v>
      </c>
      <c r="I74" s="2">
        <f>I8/'Output-Calculation-sheet'!I7*'Output-Calculation-sheet'!I61</f>
        <v>106.21175541407915</v>
      </c>
      <c r="J74" s="2">
        <f>J8/'Output-Calculation-sheet'!J7*'Output-Calculation-sheet'!J61</f>
        <v>406.86320975382984</v>
      </c>
      <c r="K74" s="2">
        <f>K8/'Output-Calculation-sheet'!K7*'Output-Calculation-sheet'!K61</f>
        <v>682.07391335511795</v>
      </c>
      <c r="L74" s="2">
        <f>L8/'Output-Calculation-sheet'!L7*'Output-Calculation-sheet'!L61</f>
        <v>506.0812596067712</v>
      </c>
      <c r="M74" s="2">
        <f>M8/'Output-Calculation-sheet'!M7*'Output-Calculation-sheet'!M61</f>
        <v>15.802354198936222</v>
      </c>
      <c r="N74" s="2">
        <f>N8/'Output-Calculation-sheet'!N7*'Output-Calculation-sheet'!N61</f>
        <v>13.399534871096032</v>
      </c>
      <c r="O74" s="2">
        <f>O8/'Output-Calculation-sheet'!O7*'Output-Calculation-sheet'!O61</f>
        <v>0</v>
      </c>
      <c r="P74" s="2">
        <f>P8/'Output-Calculation-sheet'!P7*'Output-Calculation-sheet'!P61</f>
        <v>473.56677103746074</v>
      </c>
      <c r="Q74" s="2">
        <f>Q8/'Output-Calculation-sheet'!Q7*'Output-Calculation-sheet'!Q61</f>
        <v>32.838864444327825</v>
      </c>
      <c r="R74" s="2">
        <f>R8/'Output-Calculation-sheet'!R7*'Output-Calculation-sheet'!R61</f>
        <v>818.21333635252029</v>
      </c>
      <c r="S74" s="2">
        <f>S8/'Output-Calculation-sheet'!S7*'Output-Calculation-sheet'!S61</f>
        <v>0.235627676003169</v>
      </c>
      <c r="T74" s="2">
        <f>T8/'Output-Calculation-sheet'!T7*'Output-Calculation-sheet'!T61</f>
        <v>275.67997634908602</v>
      </c>
      <c r="U74" s="2">
        <f>U8/'Output-Calculation-sheet'!U7*'Output-Calculation-sheet'!U61</f>
        <v>108.67628171217848</v>
      </c>
      <c r="V74" s="2">
        <f>V8/'Output-Calculation-sheet'!V7*'Output-Calculation-sheet'!V61</f>
        <v>193.06425338139601</v>
      </c>
      <c r="W74" s="2">
        <f>W8/'Output-Calculation-sheet'!W7*'Output-Calculation-sheet'!W61</f>
        <v>5.2983879810105412</v>
      </c>
      <c r="X74" s="2">
        <f>X8/'Output-Calculation-sheet'!X7*'Output-Calculation-sheet'!X61</f>
        <v>1.6814029356851701</v>
      </c>
      <c r="Y74" s="2">
        <f>Y8/'Output-Calculation-sheet'!Y7*'Output-Calculation-sheet'!Y61</f>
        <v>0</v>
      </c>
      <c r="AA74" s="2">
        <f t="shared" si="6"/>
        <v>5.3846400636954534</v>
      </c>
    </row>
    <row r="75" spans="1:27" x14ac:dyDescent="0.25">
      <c r="A75" s="2">
        <v>2032</v>
      </c>
      <c r="B75" s="2">
        <f>B9/'Output-Calculation-sheet'!B8*'Output-Calculation-sheet'!B62</f>
        <v>62.094265532464526</v>
      </c>
      <c r="C75" s="2">
        <f>C9/'Output-Calculation-sheet'!C8*'Output-Calculation-sheet'!C62</f>
        <v>0</v>
      </c>
      <c r="D75" s="2">
        <f>D9/'Output-Calculation-sheet'!D8*'Output-Calculation-sheet'!D62</f>
        <v>1153.2823256982072</v>
      </c>
      <c r="E75" s="2">
        <f>E9/'Output-Calculation-sheet'!E8*'Output-Calculation-sheet'!E62</f>
        <v>798.53200206639633</v>
      </c>
      <c r="F75" s="2">
        <f>F9/'Output-Calculation-sheet'!F8*'Output-Calculation-sheet'!F62</f>
        <v>0</v>
      </c>
      <c r="G75" s="2">
        <f>G9/'Output-Calculation-sheet'!G8*'Output-Calculation-sheet'!G62</f>
        <v>376.1579400580186</v>
      </c>
      <c r="H75" s="2">
        <f>H9/'Output-Calculation-sheet'!H8*'Output-Calculation-sheet'!H62</f>
        <v>24.80662775487988</v>
      </c>
      <c r="I75" s="2">
        <f>I9/'Output-Calculation-sheet'!I8*'Output-Calculation-sheet'!I62</f>
        <v>154.89789474327654</v>
      </c>
      <c r="J75" s="2">
        <f>J9/'Output-Calculation-sheet'!J8*'Output-Calculation-sheet'!J62</f>
        <v>526.104707229979</v>
      </c>
      <c r="K75" s="2">
        <f>K9/'Output-Calculation-sheet'!K8*'Output-Calculation-sheet'!K62</f>
        <v>816.7204361669867</v>
      </c>
      <c r="L75" s="2">
        <f>L9/'Output-Calculation-sheet'!L8*'Output-Calculation-sheet'!L62</f>
        <v>711.0902056058776</v>
      </c>
      <c r="M75" s="2">
        <f>M9/'Output-Calculation-sheet'!M8*'Output-Calculation-sheet'!M62</f>
        <v>18.211177674876375</v>
      </c>
      <c r="N75" s="2">
        <f>N9/'Output-Calculation-sheet'!N8*'Output-Calculation-sheet'!N62</f>
        <v>16.361557474809437</v>
      </c>
      <c r="O75" s="2">
        <f>O9/'Output-Calculation-sheet'!O8*'Output-Calculation-sheet'!O62</f>
        <v>0</v>
      </c>
      <c r="P75" s="2">
        <f>P9/'Output-Calculation-sheet'!P8*'Output-Calculation-sheet'!P62</f>
        <v>609.67993651709889</v>
      </c>
      <c r="Q75" s="2">
        <f>Q9/'Output-Calculation-sheet'!Q8*'Output-Calculation-sheet'!Q62</f>
        <v>63.096909006043674</v>
      </c>
      <c r="R75" s="2">
        <f>R9/'Output-Calculation-sheet'!R8*'Output-Calculation-sheet'!R62</f>
        <v>972.43417602781312</v>
      </c>
      <c r="S75" s="2">
        <f>S9/'Output-Calculation-sheet'!S8*'Output-Calculation-sheet'!S62</f>
        <v>0</v>
      </c>
      <c r="T75" s="2">
        <f>T9/'Output-Calculation-sheet'!T8*'Output-Calculation-sheet'!T62</f>
        <v>326.78778469046284</v>
      </c>
      <c r="U75" s="2">
        <f>U9/'Output-Calculation-sheet'!U8*'Output-Calculation-sheet'!U62</f>
        <v>150.28637729372622</v>
      </c>
      <c r="V75" s="2">
        <f>V9/'Output-Calculation-sheet'!V8*'Output-Calculation-sheet'!V62</f>
        <v>226.38725362032514</v>
      </c>
      <c r="W75" s="2">
        <f>W9/'Output-Calculation-sheet'!W8*'Output-Calculation-sheet'!W62</f>
        <v>11.804151684193906</v>
      </c>
      <c r="X75" s="2">
        <f>X9/'Output-Calculation-sheet'!X8*'Output-Calculation-sheet'!X62</f>
        <v>1.9601259311052539</v>
      </c>
      <c r="Y75" s="2">
        <f>Y9/'Output-Calculation-sheet'!Y8*'Output-Calculation-sheet'!Y62</f>
        <v>0</v>
      </c>
      <c r="AA75" s="2">
        <f t="shared" si="6"/>
        <v>7.020695854776541</v>
      </c>
    </row>
    <row r="76" spans="1:27" x14ac:dyDescent="0.25">
      <c r="A76" s="2">
        <v>2033</v>
      </c>
      <c r="B76" s="2">
        <f>B10/'Output-Calculation-sheet'!B9*'Output-Calculation-sheet'!B63</f>
        <v>240.48615510483666</v>
      </c>
      <c r="C76" s="2">
        <f>C10/'Output-Calculation-sheet'!C9*'Output-Calculation-sheet'!C63</f>
        <v>0</v>
      </c>
      <c r="D76" s="2">
        <f>D10/'Output-Calculation-sheet'!D9*'Output-Calculation-sheet'!D63</f>
        <v>1498.8975573675343</v>
      </c>
      <c r="E76" s="2">
        <f>E10/'Output-Calculation-sheet'!E9*'Output-Calculation-sheet'!E63</f>
        <v>1100.0583833285052</v>
      </c>
      <c r="F76" s="2">
        <f>F10/'Output-Calculation-sheet'!F9*'Output-Calculation-sheet'!F63</f>
        <v>0</v>
      </c>
      <c r="G76" s="2">
        <f>G10/'Output-Calculation-sheet'!G9*'Output-Calculation-sheet'!G63</f>
        <v>505.53266463484988</v>
      </c>
      <c r="H76" s="2">
        <f>H10/'Output-Calculation-sheet'!H9*'Output-Calculation-sheet'!H63</f>
        <v>26.734679594378999</v>
      </c>
      <c r="I76" s="2">
        <f>I10/'Output-Calculation-sheet'!I9*'Output-Calculation-sheet'!I63</f>
        <v>243.36333686908094</v>
      </c>
      <c r="J76" s="2">
        <f>J10/'Output-Calculation-sheet'!J9*'Output-Calculation-sheet'!J63</f>
        <v>656.8930339958099</v>
      </c>
      <c r="K76" s="2">
        <f>K10/'Output-Calculation-sheet'!K9*'Output-Calculation-sheet'!K63</f>
        <v>955.31800537761251</v>
      </c>
      <c r="L76" s="2">
        <f>L10/'Output-Calculation-sheet'!L9*'Output-Calculation-sheet'!L63</f>
        <v>876.11138753252271</v>
      </c>
      <c r="M76" s="2">
        <f>M10/'Output-Calculation-sheet'!M9*'Output-Calculation-sheet'!M63</f>
        <v>19.082394939267569</v>
      </c>
      <c r="N76" s="2">
        <f>N10/'Output-Calculation-sheet'!N9*'Output-Calculation-sheet'!N63</f>
        <v>17.997630004074953</v>
      </c>
      <c r="O76" s="2">
        <f>O10/'Output-Calculation-sheet'!O9*'Output-Calculation-sheet'!O63</f>
        <v>0</v>
      </c>
      <c r="P76" s="2">
        <f>P10/'Output-Calculation-sheet'!P9*'Output-Calculation-sheet'!P63</f>
        <v>749.44817187023796</v>
      </c>
      <c r="Q76" s="2">
        <f>Q10/'Output-Calculation-sheet'!Q9*'Output-Calculation-sheet'!Q63</f>
        <v>120.29053387606967</v>
      </c>
      <c r="R76" s="2">
        <f>R10/'Output-Calculation-sheet'!R9*'Output-Calculation-sheet'!R63</f>
        <v>1100.2674868459167</v>
      </c>
      <c r="S76" s="2">
        <f>S10/'Output-Calculation-sheet'!S9*'Output-Calculation-sheet'!S63</f>
        <v>1.5230043935734614</v>
      </c>
      <c r="T76" s="2">
        <f>T10/'Output-Calculation-sheet'!T9*'Output-Calculation-sheet'!T63</f>
        <v>387.28563152292145</v>
      </c>
      <c r="U76" s="2">
        <f>U10/'Output-Calculation-sheet'!U9*'Output-Calculation-sheet'!U63</f>
        <v>186.47931089644359</v>
      </c>
      <c r="V76" s="2">
        <f>V10/'Output-Calculation-sheet'!V9*'Output-Calculation-sheet'!V63</f>
        <v>255.22706419533492</v>
      </c>
      <c r="W76" s="2">
        <f>W10/'Output-Calculation-sheet'!W9*'Output-Calculation-sheet'!W63</f>
        <v>17.161158926663305</v>
      </c>
      <c r="X76" s="2">
        <f>X10/'Output-Calculation-sheet'!X9*'Output-Calculation-sheet'!X63</f>
        <v>2.2651338162264509</v>
      </c>
      <c r="Y76" s="2">
        <f>Y10/'Output-Calculation-sheet'!Y9*'Output-Calculation-sheet'!Y63</f>
        <v>5.5142066861609083</v>
      </c>
      <c r="AA76" s="2">
        <f t="shared" si="6"/>
        <v>8.9659369317780211</v>
      </c>
    </row>
    <row r="77" spans="1:27" x14ac:dyDescent="0.25">
      <c r="A77" s="2">
        <v>2034</v>
      </c>
      <c r="B77" s="2">
        <f>B11/'Output-Calculation-sheet'!B10*'Output-Calculation-sheet'!B64</f>
        <v>907.49214092668876</v>
      </c>
      <c r="C77" s="2">
        <f>C11/'Output-Calculation-sheet'!C10*'Output-Calculation-sheet'!C64</f>
        <v>0</v>
      </c>
      <c r="D77" s="2">
        <f>D11/'Output-Calculation-sheet'!D10*'Output-Calculation-sheet'!D64</f>
        <v>1828.1938757214359</v>
      </c>
      <c r="E77" s="2">
        <f>E11/'Output-Calculation-sheet'!E10*'Output-Calculation-sheet'!E64</f>
        <v>1297.612387265767</v>
      </c>
      <c r="F77" s="2">
        <f>F11/'Output-Calculation-sheet'!F10*'Output-Calculation-sheet'!F64</f>
        <v>0</v>
      </c>
      <c r="G77" s="2">
        <f>G11/'Output-Calculation-sheet'!G10*'Output-Calculation-sheet'!G64</f>
        <v>606.93701120165576</v>
      </c>
      <c r="H77" s="2">
        <f>H11/'Output-Calculation-sheet'!H10*'Output-Calculation-sheet'!H64</f>
        <v>28.952792582026127</v>
      </c>
      <c r="I77" s="2">
        <f>I11/'Output-Calculation-sheet'!I10*'Output-Calculation-sheet'!I64</f>
        <v>320.65913544296978</v>
      </c>
      <c r="J77" s="2">
        <f>J11/'Output-Calculation-sheet'!J10*'Output-Calculation-sheet'!J64</f>
        <v>805.61616627967317</v>
      </c>
      <c r="K77" s="2">
        <f>K11/'Output-Calculation-sheet'!K10*'Output-Calculation-sheet'!K64</f>
        <v>1147.4410743840954</v>
      </c>
      <c r="L77" s="2">
        <f>L11/'Output-Calculation-sheet'!L10*'Output-Calculation-sheet'!L64</f>
        <v>996.46544480311127</v>
      </c>
      <c r="M77" s="2">
        <f>M11/'Output-Calculation-sheet'!M10*'Output-Calculation-sheet'!M64</f>
        <v>20.925215113406733</v>
      </c>
      <c r="N77" s="2">
        <f>N11/'Output-Calculation-sheet'!N10*'Output-Calculation-sheet'!N64</f>
        <v>19.592787732713465</v>
      </c>
      <c r="O77" s="2">
        <f>O11/'Output-Calculation-sheet'!O10*'Output-Calculation-sheet'!O64</f>
        <v>0.79149363677174855</v>
      </c>
      <c r="P77" s="2">
        <f>P11/'Output-Calculation-sheet'!P10*'Output-Calculation-sheet'!P64</f>
        <v>871.74283227414821</v>
      </c>
      <c r="Q77" s="2">
        <f>Q11/'Output-Calculation-sheet'!Q10*'Output-Calculation-sheet'!Q64</f>
        <v>229.74960683089014</v>
      </c>
      <c r="R77" s="2">
        <f>R11/'Output-Calculation-sheet'!R10*'Output-Calculation-sheet'!R64</f>
        <v>1225.3504675506383</v>
      </c>
      <c r="S77" s="2">
        <f>S11/'Output-Calculation-sheet'!S10*'Output-Calculation-sheet'!S64</f>
        <v>3.0819108043220464</v>
      </c>
      <c r="T77" s="2">
        <f>T11/'Output-Calculation-sheet'!T10*'Output-Calculation-sheet'!T64</f>
        <v>433.57413042281081</v>
      </c>
      <c r="U77" s="2">
        <f>U11/'Output-Calculation-sheet'!U10*'Output-Calculation-sheet'!U64</f>
        <v>224.92851046503989</v>
      </c>
      <c r="V77" s="2">
        <f>V11/'Output-Calculation-sheet'!V10*'Output-Calculation-sheet'!V64</f>
        <v>287.07611680550326</v>
      </c>
      <c r="W77" s="2">
        <f>W11/'Output-Calculation-sheet'!W10*'Output-Calculation-sheet'!W64</f>
        <v>28.836875312110706</v>
      </c>
      <c r="X77" s="2">
        <f>X11/'Output-Calculation-sheet'!X10*'Output-Calculation-sheet'!X64</f>
        <v>2.545752057800108</v>
      </c>
      <c r="Y77" s="2">
        <f>Y11/'Output-Calculation-sheet'!Y10*'Output-Calculation-sheet'!Y64</f>
        <v>9.5700282872323754</v>
      </c>
      <c r="AA77" s="2">
        <f t="shared" si="6"/>
        <v>11.297135755900809</v>
      </c>
    </row>
    <row r="78" spans="1:27" x14ac:dyDescent="0.25">
      <c r="A78" s="2">
        <v>2035</v>
      </c>
      <c r="B78" s="2">
        <f>B12/'Output-Calculation-sheet'!B11*'Output-Calculation-sheet'!B65</f>
        <v>2378.4661569805967</v>
      </c>
      <c r="C78" s="2">
        <f>C12/'Output-Calculation-sheet'!C11*'Output-Calculation-sheet'!C65</f>
        <v>4.3558646589451424</v>
      </c>
      <c r="D78" s="2">
        <f>D12/'Output-Calculation-sheet'!D11*'Output-Calculation-sheet'!D65</f>
        <v>2202.8139081278205</v>
      </c>
      <c r="E78" s="2">
        <f>E12/'Output-Calculation-sheet'!E11*'Output-Calculation-sheet'!E65</f>
        <v>1646.4793431433875</v>
      </c>
      <c r="F78" s="2">
        <f>F12/'Output-Calculation-sheet'!F11*'Output-Calculation-sheet'!F65</f>
        <v>88.790665450905351</v>
      </c>
      <c r="G78" s="2">
        <f>G12/'Output-Calculation-sheet'!G11*'Output-Calculation-sheet'!G65</f>
        <v>710.59683252204093</v>
      </c>
      <c r="H78" s="2">
        <f>H12/'Output-Calculation-sheet'!H11*'Output-Calculation-sheet'!H65</f>
        <v>30.622643090126811</v>
      </c>
      <c r="I78" s="2">
        <f>I12/'Output-Calculation-sheet'!I11*'Output-Calculation-sheet'!I65</f>
        <v>391.61419972044973</v>
      </c>
      <c r="J78" s="2">
        <f>J12/'Output-Calculation-sheet'!J11*'Output-Calculation-sheet'!J65</f>
        <v>927.29450501793906</v>
      </c>
      <c r="K78" s="2">
        <f>K12/'Output-Calculation-sheet'!K11*'Output-Calculation-sheet'!K65</f>
        <v>1264.9291506222348</v>
      </c>
      <c r="L78" s="2">
        <f>L12/'Output-Calculation-sheet'!L11*'Output-Calculation-sheet'!L65</f>
        <v>1140.2782191619897</v>
      </c>
      <c r="M78" s="2">
        <f>M12/'Output-Calculation-sheet'!M11*'Output-Calculation-sheet'!M65</f>
        <v>22.419199560099919</v>
      </c>
      <c r="N78" s="2">
        <f>N12/'Output-Calculation-sheet'!N11*'Output-Calculation-sheet'!N65</f>
        <v>20.67504138876339</v>
      </c>
      <c r="O78" s="2">
        <f>O12/'Output-Calculation-sheet'!O11*'Output-Calculation-sheet'!O65</f>
        <v>3.4912499336659959</v>
      </c>
      <c r="P78" s="2">
        <f>P12/'Output-Calculation-sheet'!P11*'Output-Calculation-sheet'!P65</f>
        <v>968.01238769591521</v>
      </c>
      <c r="Q78" s="2">
        <f>Q12/'Output-Calculation-sheet'!Q11*'Output-Calculation-sheet'!Q65</f>
        <v>380.32494081947675</v>
      </c>
      <c r="R78" s="2">
        <f>R12/'Output-Calculation-sheet'!R11*'Output-Calculation-sheet'!R65</f>
        <v>1341.2766185558476</v>
      </c>
      <c r="S78" s="2">
        <f>S12/'Output-Calculation-sheet'!S11*'Output-Calculation-sheet'!S65</f>
        <v>6.8371611664302518</v>
      </c>
      <c r="T78" s="2">
        <f>T12/'Output-Calculation-sheet'!T11*'Output-Calculation-sheet'!T65</f>
        <v>483.6270035671983</v>
      </c>
      <c r="U78" s="2">
        <f>U12/'Output-Calculation-sheet'!U11*'Output-Calculation-sheet'!U65</f>
        <v>259.2658648777566</v>
      </c>
      <c r="V78" s="2">
        <f>V12/'Output-Calculation-sheet'!V11*'Output-Calculation-sheet'!V65</f>
        <v>316.70153118537172</v>
      </c>
      <c r="W78" s="2">
        <f>W12/'Output-Calculation-sheet'!W11*'Output-Calculation-sheet'!W65</f>
        <v>40.543217242306596</v>
      </c>
      <c r="X78" s="2">
        <f>X12/'Output-Calculation-sheet'!X11*'Output-Calculation-sheet'!X65</f>
        <v>2.8038271608122036</v>
      </c>
      <c r="Y78" s="2">
        <f>Y12/'Output-Calculation-sheet'!Y11*'Output-Calculation-sheet'!Y65</f>
        <v>14.614911518171853</v>
      </c>
      <c r="AA78" s="2">
        <f t="shared" si="6"/>
        <v>14.646834443168254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18882559793.780411</v>
      </c>
      <c r="C96" s="2">
        <f>C8/'Output-Calculation-sheet'!C7*'Output-Calculation-sheet'!C79</f>
        <v>4826979261.7777185</v>
      </c>
      <c r="D96" s="2">
        <f>D8/'Output-Calculation-sheet'!D7*'Output-Calculation-sheet'!D79</f>
        <v>3354833096.6156874</v>
      </c>
      <c r="E96" s="2">
        <f>E8/'Output-Calculation-sheet'!E7*'Output-Calculation-sheet'!E79</f>
        <v>12076271260.144485</v>
      </c>
      <c r="F96" s="2">
        <f>F8/'Output-Calculation-sheet'!F7*'Output-Calculation-sheet'!F79</f>
        <v>3681088387.0670958</v>
      </c>
      <c r="G96" s="2">
        <f>G8/'Output-Calculation-sheet'!G7*'Output-Calculation-sheet'!G79</f>
        <v>2278341878.340023</v>
      </c>
      <c r="H96" s="2">
        <f>H8/'Output-Calculation-sheet'!H7*'Output-Calculation-sheet'!H79</f>
        <v>3362952710.244751</v>
      </c>
      <c r="I96" s="2">
        <f>I8/'Output-Calculation-sheet'!I7*'Output-Calculation-sheet'!I79</f>
        <v>1637454228.8699825</v>
      </c>
      <c r="J96" s="2">
        <f>J8/'Output-Calculation-sheet'!J7*'Output-Calculation-sheet'!J79</f>
        <v>1330448692.8436694</v>
      </c>
      <c r="K96" s="2">
        <f>K8/'Output-Calculation-sheet'!K7*'Output-Calculation-sheet'!K79</f>
        <v>1627262986.2672937</v>
      </c>
      <c r="L96" s="2">
        <f>L8/'Output-Calculation-sheet'!L7*'Output-Calculation-sheet'!L79</f>
        <v>1586991898.6623695</v>
      </c>
      <c r="M96" s="2">
        <f>M8/'Output-Calculation-sheet'!M7*'Output-Calculation-sheet'!M79</f>
        <v>2592902475.3517804</v>
      </c>
      <c r="N96" s="2">
        <f>N8/'Output-Calculation-sheet'!N7*'Output-Calculation-sheet'!N79</f>
        <v>1685823435.7343805</v>
      </c>
      <c r="O96" s="2">
        <f>O8/'Output-Calculation-sheet'!O7*'Output-Calculation-sheet'!O79</f>
        <v>637303864.80058992</v>
      </c>
      <c r="P96" s="2">
        <f>P8/'Output-Calculation-sheet'!P7*'Output-Calculation-sheet'!P79</f>
        <v>2429835841.6047072</v>
      </c>
      <c r="Q96" s="2">
        <f>Q8/'Output-Calculation-sheet'!Q7*'Output-Calculation-sheet'!Q79</f>
        <v>1259711356.5005522</v>
      </c>
      <c r="R96" s="2">
        <f>R8/'Output-Calculation-sheet'!R7*'Output-Calculation-sheet'!R79</f>
        <v>1595487268.0920708</v>
      </c>
      <c r="S96" s="2">
        <f>S8/'Output-Calculation-sheet'!S7*'Output-Calculation-sheet'!S79</f>
        <v>1017225922.4240088</v>
      </c>
      <c r="T96" s="2">
        <f>T8/'Output-Calculation-sheet'!T7*'Output-Calculation-sheet'!T79</f>
        <v>562764427.22080052</v>
      </c>
      <c r="U96" s="2">
        <f>U8/'Output-Calculation-sheet'!U7*'Output-Calculation-sheet'!U79</f>
        <v>363467179.63971567</v>
      </c>
      <c r="V96" s="2">
        <f>V8/'Output-Calculation-sheet'!V7*'Output-Calculation-sheet'!V79</f>
        <v>216438879.21160045</v>
      </c>
      <c r="W96" s="2">
        <f>W8/'Output-Calculation-sheet'!W7*'Output-Calculation-sheet'!W79</f>
        <v>597052544.36176205</v>
      </c>
      <c r="X96" s="2">
        <f>X8/'Output-Calculation-sheet'!X7*'Output-Calculation-sheet'!X79</f>
        <v>311161708.41843307</v>
      </c>
      <c r="Y96" s="2">
        <f>Y8/'Output-Calculation-sheet'!Y7*'Output-Calculation-sheet'!Y79</f>
        <v>318562273.35072422</v>
      </c>
      <c r="AA96" s="2">
        <f t="shared" si="8"/>
        <v>68.232921371324622</v>
      </c>
    </row>
    <row r="97" spans="1:27" x14ac:dyDescent="0.25">
      <c r="A97" s="2">
        <v>2032</v>
      </c>
      <c r="B97" s="2">
        <f>B9/'Output-Calculation-sheet'!B8*'Output-Calculation-sheet'!B80</f>
        <v>19898447721.741005</v>
      </c>
      <c r="C97" s="2">
        <f>C9/'Output-Calculation-sheet'!C8*'Output-Calculation-sheet'!C80</f>
        <v>4966573528.1215696</v>
      </c>
      <c r="D97" s="2">
        <f>D9/'Output-Calculation-sheet'!D8*'Output-Calculation-sheet'!D80</f>
        <v>3260513985.7868214</v>
      </c>
      <c r="E97" s="2">
        <f>E9/'Output-Calculation-sheet'!E8*'Output-Calculation-sheet'!E80</f>
        <v>13174884860.553579</v>
      </c>
      <c r="F97" s="2">
        <f>F9/'Output-Calculation-sheet'!F8*'Output-Calculation-sheet'!F80</f>
        <v>3770427753.5254521</v>
      </c>
      <c r="G97" s="2">
        <f>G9/'Output-Calculation-sheet'!G8*'Output-Calculation-sheet'!G80</f>
        <v>2232748471.3510089</v>
      </c>
      <c r="H97" s="2">
        <f>H9/'Output-Calculation-sheet'!H8*'Output-Calculation-sheet'!H80</f>
        <v>3490902736.5293002</v>
      </c>
      <c r="I97" s="2">
        <f>I9/'Output-Calculation-sheet'!I8*'Output-Calculation-sheet'!I80</f>
        <v>1680503480.3929179</v>
      </c>
      <c r="J97" s="2">
        <f>J9/'Output-Calculation-sheet'!J8*'Output-Calculation-sheet'!J80</f>
        <v>1347007694.2252629</v>
      </c>
      <c r="K97" s="2">
        <f>K9/'Output-Calculation-sheet'!K8*'Output-Calculation-sheet'!K80</f>
        <v>1619426171.7594211</v>
      </c>
      <c r="L97" s="2">
        <f>L9/'Output-Calculation-sheet'!L8*'Output-Calculation-sheet'!L80</f>
        <v>1658294889.424789</v>
      </c>
      <c r="M97" s="2">
        <f>M9/'Output-Calculation-sheet'!M8*'Output-Calculation-sheet'!M80</f>
        <v>2751538266.0422864</v>
      </c>
      <c r="N97" s="2">
        <f>N9/'Output-Calculation-sheet'!N8*'Output-Calculation-sheet'!N80</f>
        <v>1729079962.7542472</v>
      </c>
      <c r="O97" s="2">
        <f>O9/'Output-Calculation-sheet'!O8*'Output-Calculation-sheet'!O80</f>
        <v>647385406.08519936</v>
      </c>
      <c r="P97" s="2">
        <f>P9/'Output-Calculation-sheet'!P8*'Output-Calculation-sheet'!P80</f>
        <v>2491427165.2270207</v>
      </c>
      <c r="Q97" s="2">
        <f>Q9/'Output-Calculation-sheet'!Q8*'Output-Calculation-sheet'!Q80</f>
        <v>1276607548.2671037</v>
      </c>
      <c r="R97" s="2">
        <f>R9/'Output-Calculation-sheet'!R8*'Output-Calculation-sheet'!R80</f>
        <v>1668184823.811542</v>
      </c>
      <c r="S97" s="2">
        <f>S9/'Output-Calculation-sheet'!S8*'Output-Calculation-sheet'!S80</f>
        <v>1042417201.2691944</v>
      </c>
      <c r="T97" s="2">
        <f>T9/'Output-Calculation-sheet'!T8*'Output-Calculation-sheet'!T80</f>
        <v>559461906.67639077</v>
      </c>
      <c r="U97" s="2">
        <f>U9/'Output-Calculation-sheet'!U8*'Output-Calculation-sheet'!U80</f>
        <v>368072593.43086016</v>
      </c>
      <c r="V97" s="2">
        <f>V9/'Output-Calculation-sheet'!V8*'Output-Calculation-sheet'!V80</f>
        <v>218107176.11750716</v>
      </c>
      <c r="W97" s="2">
        <f>W9/'Output-Calculation-sheet'!W8*'Output-Calculation-sheet'!W80</f>
        <v>605576741.69142997</v>
      </c>
      <c r="X97" s="2">
        <f>X9/'Output-Calculation-sheet'!X8*'Output-Calculation-sheet'!X80</f>
        <v>337901981.92543405</v>
      </c>
      <c r="Y97" s="2">
        <f>Y9/'Output-Calculation-sheet'!Y8*'Output-Calculation-sheet'!Y80</f>
        <v>330677268.07687569</v>
      </c>
      <c r="AA97" s="2">
        <f t="shared" si="8"/>
        <v>71.126169334786226</v>
      </c>
    </row>
    <row r="98" spans="1:27" x14ac:dyDescent="0.25">
      <c r="A98" s="2">
        <v>2033</v>
      </c>
      <c r="B98" s="2">
        <f>B10/'Output-Calculation-sheet'!B9*'Output-Calculation-sheet'!B81</f>
        <v>20131240087.267719</v>
      </c>
      <c r="C98" s="2">
        <f>C10/'Output-Calculation-sheet'!C9*'Output-Calculation-sheet'!C81</f>
        <v>4916827161.6745367</v>
      </c>
      <c r="D98" s="2">
        <f>D10/'Output-Calculation-sheet'!D9*'Output-Calculation-sheet'!D81</f>
        <v>3052307707.1494832</v>
      </c>
      <c r="E98" s="2">
        <f>E10/'Output-Calculation-sheet'!E9*'Output-Calculation-sheet'!E81</f>
        <v>13848937578.046278</v>
      </c>
      <c r="F98" s="2">
        <f>F10/'Output-Calculation-sheet'!F9*'Output-Calculation-sheet'!F81</f>
        <v>3709690214.4805937</v>
      </c>
      <c r="G98" s="2">
        <f>G10/'Output-Calculation-sheet'!G9*'Output-Calculation-sheet'!G81</f>
        <v>2101219236.4712415</v>
      </c>
      <c r="H98" s="2">
        <f>H10/'Output-Calculation-sheet'!H9*'Output-Calculation-sheet'!H81</f>
        <v>3476604895.0992966</v>
      </c>
      <c r="I98" s="2">
        <f>I10/'Output-Calculation-sheet'!I9*'Output-Calculation-sheet'!I81</f>
        <v>1662635143.7582443</v>
      </c>
      <c r="J98" s="2">
        <f>J10/'Output-Calculation-sheet'!J9*'Output-Calculation-sheet'!J81</f>
        <v>1313761265.7556005</v>
      </c>
      <c r="K98" s="2">
        <f>K10/'Output-Calculation-sheet'!K9*'Output-Calculation-sheet'!K81</f>
        <v>1558899955.016957</v>
      </c>
      <c r="L98" s="2">
        <f>L10/'Output-Calculation-sheet'!L9*'Output-Calculation-sheet'!L81</f>
        <v>1687308973.9436595</v>
      </c>
      <c r="M98" s="2">
        <f>M10/'Output-Calculation-sheet'!M9*'Output-Calculation-sheet'!M81</f>
        <v>2809366453.6057472</v>
      </c>
      <c r="N98" s="2">
        <f>N10/'Output-Calculation-sheet'!N9*'Output-Calculation-sheet'!N81</f>
        <v>1707688437.3367274</v>
      </c>
      <c r="O98" s="2">
        <f>O10/'Output-Calculation-sheet'!O9*'Output-Calculation-sheet'!O81</f>
        <v>633992212.54088712</v>
      </c>
      <c r="P98" s="2">
        <f>P10/'Output-Calculation-sheet'!P9*'Output-Calculation-sheet'!P81</f>
        <v>2437672244.7939768</v>
      </c>
      <c r="Q98" s="2">
        <f>Q10/'Output-Calculation-sheet'!Q9*'Output-Calculation-sheet'!Q81</f>
        <v>1270821865.7400961</v>
      </c>
      <c r="R98" s="2">
        <f>R10/'Output-Calculation-sheet'!R9*'Output-Calculation-sheet'!R81</f>
        <v>1666967563.8061094</v>
      </c>
      <c r="S98" s="2">
        <f>S10/'Output-Calculation-sheet'!S9*'Output-Calculation-sheet'!S81</f>
        <v>1026181230.8660142</v>
      </c>
      <c r="T98" s="2">
        <f>T10/'Output-Calculation-sheet'!T9*'Output-Calculation-sheet'!T81</f>
        <v>535439116.96408349</v>
      </c>
      <c r="U98" s="2">
        <f>U10/'Output-Calculation-sheet'!U9*'Output-Calculation-sheet'!U81</f>
        <v>356024034.82797295</v>
      </c>
      <c r="V98" s="2">
        <f>V10/'Output-Calculation-sheet'!V9*'Output-Calculation-sheet'!V81</f>
        <v>210761273.323237</v>
      </c>
      <c r="W98" s="2">
        <f>W10/'Output-Calculation-sheet'!W9*'Output-Calculation-sheet'!W81</f>
        <v>585581258.8305831</v>
      </c>
      <c r="X98" s="2">
        <f>X10/'Output-Calculation-sheet'!X9*'Output-Calculation-sheet'!X81</f>
        <v>353265526.4096173</v>
      </c>
      <c r="Y98" s="2">
        <f>Y10/'Output-Calculation-sheet'!Y9*'Output-Calculation-sheet'!Y81</f>
        <v>329335944.40708995</v>
      </c>
      <c r="AA98" s="2">
        <f t="shared" si="8"/>
        <v>71.382529382115763</v>
      </c>
    </row>
    <row r="99" spans="1:27" x14ac:dyDescent="0.25">
      <c r="A99" s="2">
        <v>2034</v>
      </c>
      <c r="B99" s="2">
        <f>B11/'Output-Calculation-sheet'!B10*'Output-Calculation-sheet'!B82</f>
        <v>19481717311.09782</v>
      </c>
      <c r="C99" s="2">
        <f>C11/'Output-Calculation-sheet'!C10*'Output-Calculation-sheet'!C82</f>
        <v>4751436808.9697924</v>
      </c>
      <c r="D99" s="2">
        <f>D11/'Output-Calculation-sheet'!D10*'Output-Calculation-sheet'!D82</f>
        <v>2787729259.0914903</v>
      </c>
      <c r="E99" s="2">
        <f>E11/'Output-Calculation-sheet'!E10*'Output-Calculation-sheet'!E82</f>
        <v>14151083322.377787</v>
      </c>
      <c r="F99" s="2">
        <f>F11/'Output-Calculation-sheet'!F10*'Output-Calculation-sheet'!F82</f>
        <v>3555680654.8219428</v>
      </c>
      <c r="G99" s="2">
        <f>G11/'Output-Calculation-sheet'!G10*'Output-Calculation-sheet'!G82</f>
        <v>1923373998.3280303</v>
      </c>
      <c r="H99" s="2">
        <f>H11/'Output-Calculation-sheet'!H10*'Output-Calculation-sheet'!H82</f>
        <v>3371734764.7873883</v>
      </c>
      <c r="I99" s="2">
        <f>I11/'Output-Calculation-sheet'!I10*'Output-Calculation-sheet'!I82</f>
        <v>1604887286.1050372</v>
      </c>
      <c r="J99" s="2">
        <f>J11/'Output-Calculation-sheet'!J10*'Output-Calculation-sheet'!J82</f>
        <v>1251772159.5189953</v>
      </c>
      <c r="K99" s="2">
        <f>K11/'Output-Calculation-sheet'!K10*'Output-Calculation-sheet'!K82</f>
        <v>1459388066.4579566</v>
      </c>
      <c r="L99" s="2">
        <f>L11/'Output-Calculation-sheet'!L10*'Output-Calculation-sheet'!L82</f>
        <v>1676832846.3033323</v>
      </c>
      <c r="M99" s="2">
        <f>M11/'Output-Calculation-sheet'!M10*'Output-Calculation-sheet'!M82</f>
        <v>2798464578.3051391</v>
      </c>
      <c r="N99" s="2">
        <f>N11/'Output-Calculation-sheet'!N10*'Output-Calculation-sheet'!N82</f>
        <v>1646807642.8764801</v>
      </c>
      <c r="O99" s="2">
        <f>O11/'Output-Calculation-sheet'!O10*'Output-Calculation-sheet'!O82</f>
        <v>607273709.06821609</v>
      </c>
      <c r="P99" s="2">
        <f>P11/'Output-Calculation-sheet'!P10*'Output-Calculation-sheet'!P82</f>
        <v>2300855413.700809</v>
      </c>
      <c r="Q99" s="2">
        <f>Q11/'Output-Calculation-sheet'!Q10*'Output-Calculation-sheet'!Q82</f>
        <v>1217833858.5558367</v>
      </c>
      <c r="R99" s="2">
        <f>R11/'Output-Calculation-sheet'!R10*'Output-Calculation-sheet'!R82</f>
        <v>1622415758.3357875</v>
      </c>
      <c r="S99" s="2">
        <f>S11/'Output-Calculation-sheet'!S10*'Output-Calculation-sheet'!S82</f>
        <v>984501351.12927735</v>
      </c>
      <c r="T99" s="2">
        <f>T11/'Output-Calculation-sheet'!T10*'Output-Calculation-sheet'!T82</f>
        <v>497511535.3492018</v>
      </c>
      <c r="U99" s="2">
        <f>U11/'Output-Calculation-sheet'!U10*'Output-Calculation-sheet'!U82</f>
        <v>335354733.68833482</v>
      </c>
      <c r="V99" s="2">
        <f>V11/'Output-Calculation-sheet'!V10*'Output-Calculation-sheet'!V82</f>
        <v>198646748.9638775</v>
      </c>
      <c r="W99" s="2">
        <f>W11/'Output-Calculation-sheet'!W10*'Output-Calculation-sheet'!W82</f>
        <v>550090503.24130511</v>
      </c>
      <c r="X99" s="2">
        <f>X11/'Output-Calculation-sheet'!X10*'Output-Calculation-sheet'!X82</f>
        <v>360597855.30608368</v>
      </c>
      <c r="Y99" s="2">
        <f>Y11/'Output-Calculation-sheet'!Y10*'Output-Calculation-sheet'!Y82</f>
        <v>318420396.58134955</v>
      </c>
      <c r="AA99" s="2">
        <f t="shared" si="8"/>
        <v>69.454410562961257</v>
      </c>
    </row>
    <row r="100" spans="1:27" x14ac:dyDescent="0.25">
      <c r="A100" s="2">
        <v>2035</v>
      </c>
      <c r="B100" s="2">
        <f>B12/'Output-Calculation-sheet'!B11*'Output-Calculation-sheet'!B83</f>
        <v>18611129908.795902</v>
      </c>
      <c r="C100" s="2">
        <f>C12/'Output-Calculation-sheet'!C11*'Output-Calculation-sheet'!C83</f>
        <v>4520694068.6786976</v>
      </c>
      <c r="D100" s="2">
        <f>D12/'Output-Calculation-sheet'!D11*'Output-Calculation-sheet'!D83</f>
        <v>2516571161.0320745</v>
      </c>
      <c r="E100" s="2">
        <f>E12/'Output-Calculation-sheet'!E11*'Output-Calculation-sheet'!E83</f>
        <v>14241926226.912771</v>
      </c>
      <c r="F100" s="2">
        <f>F12/'Output-Calculation-sheet'!F11*'Output-Calculation-sheet'!F83</f>
        <v>3353946452.940763</v>
      </c>
      <c r="G100" s="2">
        <f>G12/'Output-Calculation-sheet'!G11*'Output-Calculation-sheet'!G83</f>
        <v>1731049453.3223298</v>
      </c>
      <c r="H100" s="2">
        <f>H12/'Output-Calculation-sheet'!H11*'Output-Calculation-sheet'!H83</f>
        <v>3209469391.2973385</v>
      </c>
      <c r="I100" s="2">
        <f>I12/'Output-Calculation-sheet'!I11*'Output-Calculation-sheet'!I83</f>
        <v>1524581423.1601307</v>
      </c>
      <c r="J100" s="2">
        <f>J12/'Output-Calculation-sheet'!J11*'Output-Calculation-sheet'!J83</f>
        <v>1174104216.0765984</v>
      </c>
      <c r="K100" s="2">
        <f>K12/'Output-Calculation-sheet'!K11*'Output-Calculation-sheet'!K83</f>
        <v>1340547819.5375607</v>
      </c>
      <c r="L100" s="2">
        <f>L12/'Output-Calculation-sheet'!L11*'Output-Calculation-sheet'!L83</f>
        <v>1641365404.034338</v>
      </c>
      <c r="M100" s="2">
        <f>M12/'Output-Calculation-sheet'!M11*'Output-Calculation-sheet'!M83</f>
        <v>2742009276.5722628</v>
      </c>
      <c r="N100" s="2">
        <f>N12/'Output-Calculation-sheet'!N11*'Output-Calculation-sheet'!N83</f>
        <v>1564525821.7206416</v>
      </c>
      <c r="O100" s="2">
        <f>O12/'Output-Calculation-sheet'!O11*'Output-Calculation-sheet'!O83</f>
        <v>573840952.342013</v>
      </c>
      <c r="P100" s="2">
        <f>P12/'Output-Calculation-sheet'!P11*'Output-Calculation-sheet'!P83</f>
        <v>2112846870.0259535</v>
      </c>
      <c r="Q100" s="2">
        <f>Q12/'Output-Calculation-sheet'!Q11*'Output-Calculation-sheet'!Q83</f>
        <v>1150037138.4964039</v>
      </c>
      <c r="R100" s="2">
        <f>R12/'Output-Calculation-sheet'!R11*'Output-Calculation-sheet'!R83</f>
        <v>1551726136.3523705</v>
      </c>
      <c r="S100" s="2">
        <f>S12/'Output-Calculation-sheet'!S11*'Output-Calculation-sheet'!S83</f>
        <v>927377637.28863895</v>
      </c>
      <c r="T100" s="2">
        <f>T12/'Output-Calculation-sheet'!T11*'Output-Calculation-sheet'!T83</f>
        <v>455105615.26315683</v>
      </c>
      <c r="U100" s="2">
        <f>U12/'Output-Calculation-sheet'!U11*'Output-Calculation-sheet'!U83</f>
        <v>309790146.53597319</v>
      </c>
      <c r="V100" s="2">
        <f>V12/'Output-Calculation-sheet'!V11*'Output-Calculation-sheet'!V83</f>
        <v>184176012.62153888</v>
      </c>
      <c r="W100" s="2">
        <f>W12/'Output-Calculation-sheet'!W11*'Output-Calculation-sheet'!W83</f>
        <v>505567463.02633828</v>
      </c>
      <c r="X100" s="2">
        <f>X12/'Output-Calculation-sheet'!X11*'Output-Calculation-sheet'!X83</f>
        <v>362432455.41714239</v>
      </c>
      <c r="Y100" s="2">
        <f>Y12/'Output-Calculation-sheet'!Y11*'Output-Calculation-sheet'!Y83</f>
        <v>302163495.79372633</v>
      </c>
      <c r="AA100" s="2">
        <f t="shared" si="8"/>
        <v>66.606984547244664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10502.47927309545</v>
      </c>
      <c r="C107" s="2">
        <f>C8/'Output-Calculation-sheet'!C7*'Output-Calculation-sheet'!C88</f>
        <v>6230.8996839077836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1918.0641738117868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185.56798863647089</v>
      </c>
      <c r="M107" s="2">
        <f>M8/'Output-Calculation-sheet'!M7*'Output-Calculation-sheet'!M88</f>
        <v>1319.8148166730302</v>
      </c>
      <c r="N107" s="2">
        <f>N8/'Output-Calculation-sheet'!N7*'Output-Calculation-sheet'!N88</f>
        <v>1297.1639239054493</v>
      </c>
      <c r="O107" s="2">
        <f>O8/'Output-Calculation-sheet'!O7*'Output-Calculation-sheet'!O88</f>
        <v>1210.4907092444564</v>
      </c>
      <c r="P107" s="2">
        <f>P8/'Output-Calculation-sheet'!P7*'Output-Calculation-sheet'!P88</f>
        <v>0</v>
      </c>
      <c r="Q107" s="2">
        <f>Q8/'Output-Calculation-sheet'!Q7*'Output-Calculation-sheet'!Q88</f>
        <v>757.67613406443604</v>
      </c>
      <c r="R107" s="2">
        <f>R8/'Output-Calculation-sheet'!R7*'Output-Calculation-sheet'!R88</f>
        <v>0</v>
      </c>
      <c r="S107" s="2">
        <f>S8/'Output-Calculation-sheet'!S7*'Output-Calculation-sheet'!S88</f>
        <v>743.57914148541045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144.78643038219423</v>
      </c>
      <c r="Y107" s="2">
        <f>Y8/'Output-Calculation-sheet'!Y7*'Output-Calculation-sheet'!Y88</f>
        <v>0</v>
      </c>
      <c r="AA107" s="2">
        <f t="shared" si="9"/>
        <v>24.310522275206473</v>
      </c>
    </row>
    <row r="108" spans="1:27" x14ac:dyDescent="0.25">
      <c r="A108" s="2">
        <v>2032</v>
      </c>
      <c r="B108" s="2">
        <f>B9/'Output-Calculation-sheet'!B8*'Output-Calculation-sheet'!B89</f>
        <v>12048.530313313151</v>
      </c>
      <c r="C108" s="2">
        <f>C9/'Output-Calculation-sheet'!C8*'Output-Calculation-sheet'!C89</f>
        <v>7148.139193484888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2200.4189430063943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1514.1023765103812</v>
      </c>
      <c r="N108" s="2">
        <f>N9/'Output-Calculation-sheet'!N8*'Output-Calculation-sheet'!N89</f>
        <v>1488.117086652878</v>
      </c>
      <c r="O108" s="2">
        <f>O9/'Output-Calculation-sheet'!O8*'Output-Calculation-sheet'!O89</f>
        <v>1388.6848643136775</v>
      </c>
      <c r="P108" s="2">
        <f>P9/'Output-Calculation-sheet'!P8*'Output-Calculation-sheet'!P89</f>
        <v>0</v>
      </c>
      <c r="Q108" s="2">
        <f>Q9/'Output-Calculation-sheet'!Q8*'Output-Calculation-sheet'!Q89</f>
        <v>782.29104465852515</v>
      </c>
      <c r="R108" s="2">
        <f>R9/'Output-Calculation-sheet'!R8*'Output-Calculation-sheet'!R89</f>
        <v>0</v>
      </c>
      <c r="S108" s="2">
        <f>S9/'Output-Calculation-sheet'!S8*'Output-Calculation-sheet'!S89</f>
        <v>853.0400863998841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166.10017978184652</v>
      </c>
      <c r="Y108" s="2">
        <f>Y9/'Output-Calculation-sheet'!Y8*'Output-Calculation-sheet'!Y89</f>
        <v>0</v>
      </c>
      <c r="AA108" s="2">
        <f t="shared" si="9"/>
        <v>27.589424088121625</v>
      </c>
    </row>
    <row r="109" spans="1:27" x14ac:dyDescent="0.25">
      <c r="A109" s="2">
        <v>2033</v>
      </c>
      <c r="B109" s="2">
        <f>B10/'Output-Calculation-sheet'!B9*'Output-Calculation-sheet'!B90</f>
        <v>13336.286599259938</v>
      </c>
      <c r="C109" s="2">
        <f>C10/'Output-Calculation-sheet'!C9*'Output-Calculation-sheet'!C90</f>
        <v>7912.1378671705506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2435.6014301552095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1675.9308155162378</v>
      </c>
      <c r="N109" s="2">
        <f>N10/'Output-Calculation-sheet'!N9*'Output-Calculation-sheet'!N90</f>
        <v>1647.1681976788091</v>
      </c>
      <c r="O109" s="2">
        <f>O10/'Output-Calculation-sheet'!O9*'Output-Calculation-sheet'!O90</f>
        <v>1537.1085821212441</v>
      </c>
      <c r="P109" s="2">
        <f>P10/'Output-Calculation-sheet'!P9*'Output-Calculation-sheet'!P90</f>
        <v>0</v>
      </c>
      <c r="Q109" s="2">
        <f>Q10/'Output-Calculation-sheet'!Q9*'Output-Calculation-sheet'!Q90</f>
        <v>865.90291963432685</v>
      </c>
      <c r="R109" s="2">
        <f>R10/'Output-Calculation-sheet'!R9*'Output-Calculation-sheet'!R90</f>
        <v>0</v>
      </c>
      <c r="S109" s="2">
        <f>S10/'Output-Calculation-sheet'!S9*'Output-Calculation-sheet'!S90</f>
        <v>944.21367395456139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183.85309611676394</v>
      </c>
      <c r="Y109" s="2">
        <f>Y10/'Output-Calculation-sheet'!Y9*'Output-Calculation-sheet'!Y90</f>
        <v>0</v>
      </c>
      <c r="AA109" s="2">
        <f t="shared" si="9"/>
        <v>30.538203181607638</v>
      </c>
    </row>
    <row r="110" spans="1:27" x14ac:dyDescent="0.25">
      <c r="A110" s="2">
        <v>2034</v>
      </c>
      <c r="B110" s="2">
        <f>B11/'Output-Calculation-sheet'!B10*'Output-Calculation-sheet'!B91</f>
        <v>13243.381174447026</v>
      </c>
      <c r="C110" s="2">
        <f>C11/'Output-Calculation-sheet'!C10*'Output-Calculation-sheet'!C91</f>
        <v>8571.2934938000944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2638.5099757172306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1815.5516418257796</v>
      </c>
      <c r="N110" s="2">
        <f>N11/'Output-Calculation-sheet'!N10*'Output-Calculation-sheet'!N91</f>
        <v>1784.3928269424421</v>
      </c>
      <c r="O110" s="2">
        <f>O11/'Output-Calculation-sheet'!O10*'Output-Calculation-sheet'!O91</f>
        <v>1665.1642085088699</v>
      </c>
      <c r="P110" s="2">
        <f>P11/'Output-Calculation-sheet'!P10*'Output-Calculation-sheet'!P91</f>
        <v>0</v>
      </c>
      <c r="Q110" s="2">
        <f>Q11/'Output-Calculation-sheet'!Q10*'Output-Calculation-sheet'!Q91</f>
        <v>833.81403620880042</v>
      </c>
      <c r="R110" s="2">
        <f>R11/'Output-Calculation-sheet'!R10*'Output-Calculation-sheet'!R91</f>
        <v>0</v>
      </c>
      <c r="S110" s="2">
        <f>S11/'Output-Calculation-sheet'!S10*'Output-Calculation-sheet'!S91</f>
        <v>1022.8755686758517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199.16979115079081</v>
      </c>
      <c r="Y110" s="2">
        <f>Y11/'Output-Calculation-sheet'!Y10*'Output-Calculation-sheet'!Y91</f>
        <v>0</v>
      </c>
      <c r="AA110" s="2">
        <f t="shared" si="9"/>
        <v>31.774152717276891</v>
      </c>
    </row>
    <row r="111" spans="1:27" x14ac:dyDescent="0.25">
      <c r="A111" s="2">
        <v>2035</v>
      </c>
      <c r="B111" s="2">
        <f>B12/'Output-Calculation-sheet'!B11*'Output-Calculation-sheet'!B92</f>
        <v>12871.935204350993</v>
      </c>
      <c r="C111" s="2">
        <f>C12/'Output-Calculation-sheet'!C11*'Output-Calculation-sheet'!C92</f>
        <v>9163.9775611687419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2820.9565137259901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1941.0926155858626</v>
      </c>
      <c r="N111" s="2">
        <f>N12/'Output-Calculation-sheet'!N11*'Output-Calculation-sheet'!N92</f>
        <v>1907.7792445491507</v>
      </c>
      <c r="O111" s="2">
        <f>O12/'Output-Calculation-sheet'!O11*'Output-Calculation-sheet'!O92</f>
        <v>1780.3062575647791</v>
      </c>
      <c r="P111" s="2">
        <f>P12/'Output-Calculation-sheet'!P11*'Output-Calculation-sheet'!P92</f>
        <v>0</v>
      </c>
      <c r="Q111" s="2">
        <f>Q12/'Output-Calculation-sheet'!Q11*'Output-Calculation-sheet'!Q92</f>
        <v>780.03646510185592</v>
      </c>
      <c r="R111" s="2">
        <f>R12/'Output-Calculation-sheet'!R11*'Output-Calculation-sheet'!R92</f>
        <v>0</v>
      </c>
      <c r="S111" s="2">
        <f>S12/'Output-Calculation-sheet'!S11*'Output-Calculation-sheet'!S92</f>
        <v>1093.6049227568121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212.9418970764134</v>
      </c>
      <c r="Y111" s="2">
        <f>Y12/'Output-Calculation-sheet'!Y11*'Output-Calculation-sheet'!Y92</f>
        <v>0</v>
      </c>
      <c r="AA111" s="2">
        <f t="shared" si="9"/>
        <v>32.572630681880597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1976864396.769026</v>
      </c>
      <c r="C118" s="2">
        <f>C8/'Output-Calculation-sheet'!C7*'Output-Calculation-sheet'!C97</f>
        <v>101222341.01825891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219388346.26675442</v>
      </c>
      <c r="I118" s="2">
        <f>I8/'Output-Calculation-sheet'!I7*'Output-Calculation-sheet'!I97</f>
        <v>3.1950534381471568E-8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692223304.02107596</v>
      </c>
      <c r="M118" s="2">
        <f>M8/'Output-Calculation-sheet'!M7*'Output-Calculation-sheet'!M97</f>
        <v>217291226.13565809</v>
      </c>
      <c r="N118" s="2">
        <f>N8/'Output-Calculation-sheet'!N7*'Output-Calculation-sheet'!N97</f>
        <v>161097090.03539699</v>
      </c>
      <c r="O118" s="2">
        <f>O8/'Output-Calculation-sheet'!O7*'Output-Calculation-sheet'!O97</f>
        <v>19231574.199060172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11901508.849517552</v>
      </c>
      <c r="T118" s="2">
        <f>T8/'Output-Calculation-sheet'!T7*'Output-Calculation-sheet'!T97</f>
        <v>4.8752161050645358E-9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8040029.3395504477</v>
      </c>
      <c r="Y118" s="2">
        <f>Y8/'Output-Calculation-sheet'!Y7*'Output-Calculation-sheet'!Y97</f>
        <v>0</v>
      </c>
      <c r="AA118" s="2">
        <f t="shared" si="10"/>
        <v>3407.2598166342982</v>
      </c>
    </row>
    <row r="119" spans="1:27" x14ac:dyDescent="0.25">
      <c r="A119" s="2">
        <v>2032</v>
      </c>
      <c r="B119" s="2">
        <f>B9/'Output-Calculation-sheet'!B8*'Output-Calculation-sheet'!B98</f>
        <v>2878479952.7813215</v>
      </c>
      <c r="C119" s="2">
        <f>C9/'Output-Calculation-sheet'!C8*'Output-Calculation-sheet'!C98</f>
        <v>120936179.74904299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276008359.41311586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932702369.00494254</v>
      </c>
      <c r="M119" s="2">
        <f>M9/'Output-Calculation-sheet'!M8*'Output-Calculation-sheet'!M98</f>
        <v>267865553.89194748</v>
      </c>
      <c r="N119" s="2">
        <f>N9/'Output-Calculation-sheet'!N8*'Output-Calculation-sheet'!N98</f>
        <v>198121853.37557262</v>
      </c>
      <c r="O119" s="2">
        <f>O9/'Output-Calculation-sheet'!O8*'Output-Calculation-sheet'!O98</f>
        <v>23011097.340710983</v>
      </c>
      <c r="P119" s="2">
        <f>P9/'Output-Calculation-sheet'!P8*'Output-Calculation-sheet'!P98</f>
        <v>0</v>
      </c>
      <c r="Q119" s="2">
        <f>Q9/'Output-Calculation-sheet'!Q8*'Output-Calculation-sheet'!Q98</f>
        <v>49402537.393986642</v>
      </c>
      <c r="R119" s="2">
        <f>R9/'Output-Calculation-sheet'!R8*'Output-Calculation-sheet'!R98</f>
        <v>0</v>
      </c>
      <c r="S119" s="2">
        <f>S9/'Output-Calculation-sheet'!S8*'Output-Calculation-sheet'!S98</f>
        <v>19466492.941700611</v>
      </c>
      <c r="T119" s="2">
        <f>T9/'Output-Calculation-sheet'!T8*'Output-Calculation-sheet'!T98</f>
        <v>0</v>
      </c>
      <c r="U119" s="2">
        <f>U9/'Output-Calculation-sheet'!U8*'Output-Calculation-sheet'!U98</f>
        <v>-2.1803257248638179E-9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9731324.8947985917</v>
      </c>
      <c r="Y119" s="2">
        <f>Y9/'Output-Calculation-sheet'!Y8*'Output-Calculation-sheet'!Y98</f>
        <v>0</v>
      </c>
      <c r="AA119" s="2">
        <f t="shared" si="10"/>
        <v>4775.7257207871389</v>
      </c>
    </row>
    <row r="120" spans="1:27" x14ac:dyDescent="0.25">
      <c r="A120" s="2">
        <v>2033</v>
      </c>
      <c r="B120" s="2">
        <f>B10/'Output-Calculation-sheet'!B9*'Output-Calculation-sheet'!B99</f>
        <v>3729798531.547873</v>
      </c>
      <c r="C120" s="2">
        <f>C10/'Output-Calculation-sheet'!C9*'Output-Calculation-sheet'!C99</f>
        <v>139452149.1941416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329778535.77177107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1182648696.7101908</v>
      </c>
      <c r="M120" s="2">
        <f>M10/'Output-Calculation-sheet'!M9*'Output-Calculation-sheet'!M99</f>
        <v>338400032.50869077</v>
      </c>
      <c r="N120" s="2">
        <f>N10/'Output-Calculation-sheet'!N9*'Output-Calculation-sheet'!N99</f>
        <v>259932981.8193126</v>
      </c>
      <c r="O120" s="2">
        <f>O10/'Output-Calculation-sheet'!O9*'Output-Calculation-sheet'!O99</f>
        <v>26607349.556518737</v>
      </c>
      <c r="P120" s="2">
        <f>P10/'Output-Calculation-sheet'!P9*'Output-Calculation-sheet'!P99</f>
        <v>0</v>
      </c>
      <c r="Q120" s="2">
        <f>Q10/'Output-Calculation-sheet'!Q9*'Output-Calculation-sheet'!Q99</f>
        <v>203218543.79412255</v>
      </c>
      <c r="R120" s="2">
        <f>R10/'Output-Calculation-sheet'!R9*'Output-Calculation-sheet'!R99</f>
        <v>0</v>
      </c>
      <c r="S120" s="2">
        <f>S10/'Output-Calculation-sheet'!S9*'Output-Calculation-sheet'!S99</f>
        <v>43760780.35841319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11499310.769356472</v>
      </c>
      <c r="Y120" s="2">
        <f>Y10/'Output-Calculation-sheet'!Y9*'Output-Calculation-sheet'!Y99</f>
        <v>0</v>
      </c>
      <c r="AA120" s="2">
        <f t="shared" si="10"/>
        <v>6265.0969120303907</v>
      </c>
    </row>
    <row r="121" spans="1:27" x14ac:dyDescent="0.25">
      <c r="A121" s="2">
        <v>2034</v>
      </c>
      <c r="B121" s="2">
        <f>B11/'Output-Calculation-sheet'!B10*'Output-Calculation-sheet'!B100</f>
        <v>6608858423.1976938</v>
      </c>
      <c r="C121" s="2">
        <f>C11/'Output-Calculation-sheet'!C10*'Output-Calculation-sheet'!C100</f>
        <v>158453755.19805172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410829252.87965691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-8.0085021399048791E-8</v>
      </c>
      <c r="L121" s="2">
        <f>L11/'Output-Calculation-sheet'!L10*'Output-Calculation-sheet'!L100</f>
        <v>1493977114.1789937</v>
      </c>
      <c r="M121" s="2">
        <f>M11/'Output-Calculation-sheet'!M10*'Output-Calculation-sheet'!M100</f>
        <v>414517476.61517996</v>
      </c>
      <c r="N121" s="2">
        <f>N11/'Output-Calculation-sheet'!N10*'Output-Calculation-sheet'!N100</f>
        <v>317265199.12325162</v>
      </c>
      <c r="O121" s="2">
        <f>O11/'Output-Calculation-sheet'!O10*'Output-Calculation-sheet'!O100</f>
        <v>31390868.306465693</v>
      </c>
      <c r="P121" s="2">
        <f>P11/'Output-Calculation-sheet'!P10*'Output-Calculation-sheet'!P100</f>
        <v>-4.3199787892483013E-8</v>
      </c>
      <c r="Q121" s="2">
        <f>Q11/'Output-Calculation-sheet'!Q10*'Output-Calculation-sheet'!Q100</f>
        <v>424835696.21656424</v>
      </c>
      <c r="R121" s="2">
        <f>R11/'Output-Calculation-sheet'!R10*'Output-Calculation-sheet'!R100</f>
        <v>0</v>
      </c>
      <c r="S121" s="2">
        <f>S11/'Output-Calculation-sheet'!S10*'Output-Calculation-sheet'!S100</f>
        <v>91992292.1286989</v>
      </c>
      <c r="T121" s="2">
        <f>T11/'Output-Calculation-sheet'!T10*'Output-Calculation-sheet'!T100</f>
        <v>1.537846900800792E-8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13146096.013460711</v>
      </c>
      <c r="Y121" s="2">
        <f>Y11/'Output-Calculation-sheet'!Y10*'Output-Calculation-sheet'!Y100</f>
        <v>0</v>
      </c>
      <c r="AA121" s="2">
        <f t="shared" si="10"/>
        <v>9965.2661738580136</v>
      </c>
    </row>
    <row r="122" spans="1:27" x14ac:dyDescent="0.25">
      <c r="A122" s="2">
        <v>2035</v>
      </c>
      <c r="B122" s="2">
        <f>B12/'Output-Calculation-sheet'!B11*'Output-Calculation-sheet'!B101</f>
        <v>11144339286.818354</v>
      </c>
      <c r="C122" s="2">
        <f>C12/'Output-Calculation-sheet'!C11*'Output-Calculation-sheet'!C101</f>
        <v>183290183.02418172</v>
      </c>
      <c r="D122" s="2">
        <f>D12/'Output-Calculation-sheet'!D11*'Output-Calculation-sheet'!D101</f>
        <v>-1.0145721450698472E-7</v>
      </c>
      <c r="E122" s="2">
        <f>E12/'Output-Calculation-sheet'!E11*'Output-Calculation-sheet'!E101</f>
        <v>131417616.54997207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490649332.79035026</v>
      </c>
      <c r="I122" s="2">
        <f>I12/'Output-Calculation-sheet'!I11*'Output-Calculation-sheet'!I101</f>
        <v>0</v>
      </c>
      <c r="J122" s="2">
        <f>J12/'Output-Calculation-sheet'!J11*'Output-Calculation-sheet'!J101</f>
        <v>-1.0293831470583737E-7</v>
      </c>
      <c r="K122" s="2">
        <f>K12/'Output-Calculation-sheet'!K11*'Output-Calculation-sheet'!K101</f>
        <v>0</v>
      </c>
      <c r="L122" s="2">
        <f>L12/'Output-Calculation-sheet'!L11*'Output-Calculation-sheet'!L101</f>
        <v>1780248672.1538296</v>
      </c>
      <c r="M122" s="2">
        <f>M12/'Output-Calculation-sheet'!M11*'Output-Calculation-sheet'!M101</f>
        <v>480226145.03597569</v>
      </c>
      <c r="N122" s="2">
        <f>N12/'Output-Calculation-sheet'!N11*'Output-Calculation-sheet'!N101</f>
        <v>392419454.18376929</v>
      </c>
      <c r="O122" s="2">
        <f>O12/'Output-Calculation-sheet'!O11*'Output-Calculation-sheet'!O101</f>
        <v>39820996.362603448</v>
      </c>
      <c r="P122" s="2">
        <f>P12/'Output-Calculation-sheet'!P11*'Output-Calculation-sheet'!P101</f>
        <v>0</v>
      </c>
      <c r="Q122" s="2">
        <f>Q12/'Output-Calculation-sheet'!Q11*'Output-Calculation-sheet'!Q101</f>
        <v>781215058.23205805</v>
      </c>
      <c r="R122" s="2">
        <f>R12/'Output-Calculation-sheet'!R11*'Output-Calculation-sheet'!R101</f>
        <v>0</v>
      </c>
      <c r="S122" s="2">
        <f>S12/'Output-Calculation-sheet'!S11*'Output-Calculation-sheet'!S101</f>
        <v>134990614.91992724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-1.34294375001895E-8</v>
      </c>
      <c r="W122" s="2">
        <f>W12/'Output-Calculation-sheet'!W11*'Output-Calculation-sheet'!W101</f>
        <v>0</v>
      </c>
      <c r="X122" s="2">
        <f>X12/'Output-Calculation-sheet'!X11*'Output-Calculation-sheet'!X101</f>
        <v>15189632.242796743</v>
      </c>
      <c r="Y122" s="2">
        <f>Y12/'Output-Calculation-sheet'!Y11*'Output-Calculation-sheet'!Y101</f>
        <v>0</v>
      </c>
      <c r="AA122" s="2">
        <f t="shared" si="10"/>
        <v>15573.806992313817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22929640169.861679</v>
      </c>
      <c r="C129" s="2">
        <f>C8/'Output-Calculation-sheet'!C7*'Output-Calculation-sheet'!C106</f>
        <v>0</v>
      </c>
      <c r="D129" s="2">
        <f>D8/'Output-Calculation-sheet'!D7*'Output-Calculation-sheet'!D106</f>
        <v>41712867898.27877</v>
      </c>
      <c r="E129" s="2">
        <f>E8/'Output-Calculation-sheet'!E7*'Output-Calculation-sheet'!E106</f>
        <v>31796121965.856964</v>
      </c>
      <c r="F129" s="2">
        <f>F8/'Output-Calculation-sheet'!F7*'Output-Calculation-sheet'!F106</f>
        <v>21388169041.667747</v>
      </c>
      <c r="G129" s="2">
        <f>G8/'Output-Calculation-sheet'!G7*'Output-Calculation-sheet'!G106</f>
        <v>14490922770.349939</v>
      </c>
      <c r="H129" s="2">
        <f>H8/'Output-Calculation-sheet'!H7*'Output-Calculation-sheet'!H106</f>
        <v>0</v>
      </c>
      <c r="I129" s="2">
        <f>I8/'Output-Calculation-sheet'!I7*'Output-Calculation-sheet'!I106</f>
        <v>13195462629.838285</v>
      </c>
      <c r="J129" s="2">
        <f>J8/'Output-Calculation-sheet'!J7*'Output-Calculation-sheet'!J106</f>
        <v>13770291140.324377</v>
      </c>
      <c r="K129" s="2">
        <f>K8/'Output-Calculation-sheet'!K7*'Output-Calculation-sheet'!K106</f>
        <v>13303822955.331388</v>
      </c>
      <c r="L129" s="2">
        <f>L8/'Output-Calculation-sheet'!L7*'Output-Calculation-sheet'!L106</f>
        <v>9690865256.124033</v>
      </c>
      <c r="M129" s="2">
        <f>M8/'Output-Calculation-sheet'!M7*'Output-Calculation-sheet'!M106</f>
        <v>0</v>
      </c>
      <c r="N129" s="2">
        <f>N8/'Output-Calculation-sheet'!N7*'Output-Calculation-sheet'!N106</f>
        <v>8430212.6195670702</v>
      </c>
      <c r="O129" s="2">
        <f>O8/'Output-Calculation-sheet'!O7*'Output-Calculation-sheet'!O106</f>
        <v>0</v>
      </c>
      <c r="P129" s="2">
        <f>P8/'Output-Calculation-sheet'!P7*'Output-Calculation-sheet'!P106</f>
        <v>7896018698.0268869</v>
      </c>
      <c r="Q129" s="2">
        <f>Q8/'Output-Calculation-sheet'!Q7*'Output-Calculation-sheet'!Q106</f>
        <v>3771471700.5978127</v>
      </c>
      <c r="R129" s="2">
        <f>R8/'Output-Calculation-sheet'!R7*'Output-Calculation-sheet'!R106</f>
        <v>8708047703.930191</v>
      </c>
      <c r="S129" s="2">
        <f>S8/'Output-Calculation-sheet'!S7*'Output-Calculation-sheet'!S106</f>
        <v>35225391.189020969</v>
      </c>
      <c r="T129" s="2">
        <f>T8/'Output-Calculation-sheet'!T7*'Output-Calculation-sheet'!T106</f>
        <v>3318597752.6522408</v>
      </c>
      <c r="U129" s="2">
        <f>U8/'Output-Calculation-sheet'!U7*'Output-Calculation-sheet'!U106</f>
        <v>2372227786.246675</v>
      </c>
      <c r="V129" s="2">
        <f>V8/'Output-Calculation-sheet'!V7*'Output-Calculation-sheet'!V106</f>
        <v>2370644533.2278767</v>
      </c>
      <c r="W129" s="2">
        <f>W8/'Output-Calculation-sheet'!W7*'Output-Calculation-sheet'!W106</f>
        <v>1838092022.0801194</v>
      </c>
      <c r="X129" s="2">
        <f>X8/'Output-Calculation-sheet'!X7*'Output-Calculation-sheet'!X106</f>
        <v>0</v>
      </c>
      <c r="Y129" s="2">
        <f>Y8/'Output-Calculation-sheet'!Y7*'Output-Calculation-sheet'!Y106</f>
        <v>921953652.78817236</v>
      </c>
      <c r="AA129" s="2">
        <f t="shared" si="11"/>
        <v>213518.87328099174</v>
      </c>
    </row>
    <row r="130" spans="1:27" x14ac:dyDescent="0.25">
      <c r="A130" s="2">
        <v>2032</v>
      </c>
      <c r="B130" s="2">
        <f>B9/'Output-Calculation-sheet'!B8*'Output-Calculation-sheet'!B107</f>
        <v>26079317693.400711</v>
      </c>
      <c r="C130" s="2">
        <f>C9/'Output-Calculation-sheet'!C8*'Output-Calculation-sheet'!C107</f>
        <v>0</v>
      </c>
      <c r="D130" s="2">
        <f>D9/'Output-Calculation-sheet'!D8*'Output-Calculation-sheet'!D107</f>
        <v>48040256352.72599</v>
      </c>
      <c r="E130" s="2">
        <f>E9/'Output-Calculation-sheet'!E8*'Output-Calculation-sheet'!E107</f>
        <v>36584619196.778809</v>
      </c>
      <c r="F130" s="2">
        <f>F9/'Output-Calculation-sheet'!F8*'Output-Calculation-sheet'!F107</f>
        <v>24576500957.479198</v>
      </c>
      <c r="G130" s="2">
        <f>G9/'Output-Calculation-sheet'!G8*'Output-Calculation-sheet'!G107</f>
        <v>16688043898.91666</v>
      </c>
      <c r="H130" s="2">
        <f>H9/'Output-Calculation-sheet'!H8*'Output-Calculation-sheet'!H107</f>
        <v>0</v>
      </c>
      <c r="I130" s="2">
        <f>I9/'Output-Calculation-sheet'!I8*'Output-Calculation-sheet'!I107</f>
        <v>15173723123.725822</v>
      </c>
      <c r="J130" s="2">
        <f>J9/'Output-Calculation-sheet'!J8*'Output-Calculation-sheet'!J107</f>
        <v>15841095659.298559</v>
      </c>
      <c r="K130" s="2">
        <f>K9/'Output-Calculation-sheet'!K8*'Output-Calculation-sheet'!K107</f>
        <v>15297318446.930401</v>
      </c>
      <c r="L130" s="2">
        <f>L9/'Output-Calculation-sheet'!L8*'Output-Calculation-sheet'!L107</f>
        <v>12092102776.948746</v>
      </c>
      <c r="M130" s="2">
        <f>M9/'Output-Calculation-sheet'!M8*'Output-Calculation-sheet'!M107</f>
        <v>0</v>
      </c>
      <c r="N130" s="2">
        <f>N9/'Output-Calculation-sheet'!N8*'Output-Calculation-sheet'!N107</f>
        <v>7610165.2885300489</v>
      </c>
      <c r="O130" s="2">
        <f>O9/'Output-Calculation-sheet'!O8*'Output-Calculation-sheet'!O107</f>
        <v>0</v>
      </c>
      <c r="P130" s="2">
        <f>P9/'Output-Calculation-sheet'!P8*'Output-Calculation-sheet'!P107</f>
        <v>9202035504.3809242</v>
      </c>
      <c r="Q130" s="2">
        <f>Q9/'Output-Calculation-sheet'!Q8*'Output-Calculation-sheet'!Q107</f>
        <v>4855309123.4974966</v>
      </c>
      <c r="R130" s="2">
        <f>R9/'Output-Calculation-sheet'!R8*'Output-Calculation-sheet'!R107</f>
        <v>10061422646.136303</v>
      </c>
      <c r="S130" s="2">
        <f>S9/'Output-Calculation-sheet'!S8*'Output-Calculation-sheet'!S107</f>
        <v>40463716.465453759</v>
      </c>
      <c r="T130" s="2">
        <f>T9/'Output-Calculation-sheet'!T8*'Output-Calculation-sheet'!T107</f>
        <v>3822092763.646132</v>
      </c>
      <c r="U130" s="2">
        <f>U9/'Output-Calculation-sheet'!U8*'Output-Calculation-sheet'!U107</f>
        <v>2753132330.1329913</v>
      </c>
      <c r="V130" s="2">
        <f>V9/'Output-Calculation-sheet'!V8*'Output-Calculation-sheet'!V107</f>
        <v>2724124447.0531173</v>
      </c>
      <c r="W130" s="2">
        <f>W9/'Output-Calculation-sheet'!W8*'Output-Calculation-sheet'!W107</f>
        <v>2115219618.3406174</v>
      </c>
      <c r="X130" s="2">
        <f>X9/'Output-Calculation-sheet'!X8*'Output-Calculation-sheet'!X107</f>
        <v>0</v>
      </c>
      <c r="Y130" s="2">
        <f>Y9/'Output-Calculation-sheet'!Y8*'Output-Calculation-sheet'!Y107</f>
        <v>1060013574.8793982</v>
      </c>
      <c r="AA130" s="2">
        <f t="shared" si="11"/>
        <v>247014.40199602584</v>
      </c>
    </row>
    <row r="131" spans="1:27" x14ac:dyDescent="0.25">
      <c r="A131" s="2">
        <v>2033</v>
      </c>
      <c r="B131" s="2">
        <f>B10/'Output-Calculation-sheet'!B9*'Output-Calculation-sheet'!B108</f>
        <v>28723546858.737881</v>
      </c>
      <c r="C131" s="2">
        <f>C10/'Output-Calculation-sheet'!C9*'Output-Calculation-sheet'!C108</f>
        <v>0</v>
      </c>
      <c r="D131" s="2">
        <f>D10/'Output-Calculation-sheet'!D9*'Output-Calculation-sheet'!D108</f>
        <v>53394681643.87912</v>
      </c>
      <c r="E131" s="2">
        <f>E10/'Output-Calculation-sheet'!E9*'Output-Calculation-sheet'!E108</f>
        <v>40718306307.148056</v>
      </c>
      <c r="F131" s="2">
        <f>F10/'Output-Calculation-sheet'!F9*'Output-Calculation-sheet'!F108</f>
        <v>27251977085.411495</v>
      </c>
      <c r="G131" s="2">
        <f>G10/'Output-Calculation-sheet'!G9*'Output-Calculation-sheet'!G108</f>
        <v>18563908440.720783</v>
      </c>
      <c r="H131" s="2">
        <f>H10/'Output-Calculation-sheet'!H9*'Output-Calculation-sheet'!H108</f>
        <v>0</v>
      </c>
      <c r="I131" s="2">
        <f>I10/'Output-Calculation-sheet'!I9*'Output-Calculation-sheet'!I108</f>
        <v>16868839592.134991</v>
      </c>
      <c r="J131" s="2">
        <f>J10/'Output-Calculation-sheet'!J9*'Output-Calculation-sheet'!J108</f>
        <v>17586139772.306908</v>
      </c>
      <c r="K131" s="2">
        <f>K10/'Output-Calculation-sheet'!K9*'Output-Calculation-sheet'!K108</f>
        <v>17067794290.824379</v>
      </c>
      <c r="L131" s="2">
        <f>L10/'Output-Calculation-sheet'!L9*'Output-Calculation-sheet'!L108</f>
        <v>13276760497.119553</v>
      </c>
      <c r="M131" s="2">
        <f>M10/'Output-Calculation-sheet'!M9*'Output-Calculation-sheet'!M108</f>
        <v>0</v>
      </c>
      <c r="N131" s="2">
        <f>N10/'Output-Calculation-sheet'!N9*'Output-Calculation-sheet'!N108</f>
        <v>5605038.3309866078</v>
      </c>
      <c r="O131" s="2">
        <f>O10/'Output-Calculation-sheet'!O9*'Output-Calculation-sheet'!O108</f>
        <v>0</v>
      </c>
      <c r="P131" s="2">
        <f>P10/'Output-Calculation-sheet'!P9*'Output-Calculation-sheet'!P108</f>
        <v>10345776766.267025</v>
      </c>
      <c r="Q131" s="2">
        <f>Q10/'Output-Calculation-sheet'!Q9*'Output-Calculation-sheet'!Q108</f>
        <v>5300637842.2827387</v>
      </c>
      <c r="R131" s="2">
        <f>R10/'Output-Calculation-sheet'!R9*'Output-Calculation-sheet'!R108</f>
        <v>11164879836.884172</v>
      </c>
      <c r="S131" s="2">
        <f>S10/'Output-Calculation-sheet'!S9*'Output-Calculation-sheet'!S108</f>
        <v>40222161.808797404</v>
      </c>
      <c r="T131" s="2">
        <f>T10/'Output-Calculation-sheet'!T9*'Output-Calculation-sheet'!T108</f>
        <v>4260355114.596365</v>
      </c>
      <c r="U131" s="2">
        <f>U10/'Output-Calculation-sheet'!U9*'Output-Calculation-sheet'!U108</f>
        <v>3071513690.7848945</v>
      </c>
      <c r="V131" s="2">
        <f>V10/'Output-Calculation-sheet'!V9*'Output-Calculation-sheet'!V108</f>
        <v>3015292052.1923294</v>
      </c>
      <c r="W131" s="2">
        <f>W10/'Output-Calculation-sheet'!W9*'Output-Calculation-sheet'!W108</f>
        <v>2344384832.2444887</v>
      </c>
      <c r="X131" s="2">
        <f>X10/'Output-Calculation-sheet'!X9*'Output-Calculation-sheet'!X108</f>
        <v>0</v>
      </c>
      <c r="Y131" s="2">
        <f>Y10/'Output-Calculation-sheet'!Y9*'Output-Calculation-sheet'!Y108</f>
        <v>1178746818.5672843</v>
      </c>
      <c r="AA131" s="2">
        <f t="shared" si="11"/>
        <v>274179.36864224228</v>
      </c>
    </row>
    <row r="132" spans="1:27" x14ac:dyDescent="0.25">
      <c r="A132" s="2">
        <v>2034</v>
      </c>
      <c r="B132" s="2">
        <f>B11/'Output-Calculation-sheet'!B10*'Output-Calculation-sheet'!B109</f>
        <v>37654747773.411652</v>
      </c>
      <c r="C132" s="2">
        <f>C11/'Output-Calculation-sheet'!C10*'Output-Calculation-sheet'!C109</f>
        <v>0</v>
      </c>
      <c r="D132" s="2">
        <f>D11/'Output-Calculation-sheet'!D10*'Output-Calculation-sheet'!D109</f>
        <v>57979860098.413788</v>
      </c>
      <c r="E132" s="2">
        <f>E11/'Output-Calculation-sheet'!E10*'Output-Calculation-sheet'!E109</f>
        <v>44242628694.145882</v>
      </c>
      <c r="F132" s="2">
        <f>F11/'Output-Calculation-sheet'!F10*'Output-Calculation-sheet'!F109</f>
        <v>29564930235.167267</v>
      </c>
      <c r="G132" s="2">
        <f>G11/'Output-Calculation-sheet'!G10*'Output-Calculation-sheet'!G109</f>
        <v>20189308869.285027</v>
      </c>
      <c r="H132" s="2">
        <f>H11/'Output-Calculation-sheet'!H10*'Output-Calculation-sheet'!H109</f>
        <v>0</v>
      </c>
      <c r="I132" s="2">
        <f>I11/'Output-Calculation-sheet'!I10*'Output-Calculation-sheet'!I109</f>
        <v>18343788776.688072</v>
      </c>
      <c r="J132" s="2">
        <f>J11/'Output-Calculation-sheet'!J10*'Output-Calculation-sheet'!J109</f>
        <v>19102171887.941078</v>
      </c>
      <c r="K132" s="2">
        <f>K11/'Output-Calculation-sheet'!K10*'Output-Calculation-sheet'!K109</f>
        <v>18577225089.324245</v>
      </c>
      <c r="L132" s="2">
        <f>L11/'Output-Calculation-sheet'!L10*'Output-Calculation-sheet'!L109</f>
        <v>14235489643.734812</v>
      </c>
      <c r="M132" s="2">
        <f>M11/'Output-Calculation-sheet'!M10*'Output-Calculation-sheet'!M109</f>
        <v>0</v>
      </c>
      <c r="N132" s="2">
        <f>N11/'Output-Calculation-sheet'!N10*'Output-Calculation-sheet'!N109</f>
        <v>5009261.6089800084</v>
      </c>
      <c r="O132" s="2">
        <f>O11/'Output-Calculation-sheet'!O10*'Output-Calculation-sheet'!O109</f>
        <v>0</v>
      </c>
      <c r="P132" s="2">
        <f>P11/'Output-Calculation-sheet'!P10*'Output-Calculation-sheet'!P109</f>
        <v>11336333397.256905</v>
      </c>
      <c r="Q132" s="2">
        <f>Q11/'Output-Calculation-sheet'!Q10*'Output-Calculation-sheet'!Q109</f>
        <v>6285541973.4658575</v>
      </c>
      <c r="R132" s="2">
        <f>R11/'Output-Calculation-sheet'!R10*'Output-Calculation-sheet'!R109</f>
        <v>12125411520.086596</v>
      </c>
      <c r="S132" s="2">
        <f>S11/'Output-Calculation-sheet'!S10*'Output-Calculation-sheet'!S109</f>
        <v>37294264.635559797</v>
      </c>
      <c r="T132" s="2">
        <f>T11/'Output-Calculation-sheet'!T10*'Output-Calculation-sheet'!T109</f>
        <v>4631722830.5396776</v>
      </c>
      <c r="U132" s="2">
        <f>U11/'Output-Calculation-sheet'!U10*'Output-Calculation-sheet'!U109</f>
        <v>3356423643.9783764</v>
      </c>
      <c r="V132" s="2">
        <f>V11/'Output-Calculation-sheet'!V10*'Output-Calculation-sheet'!V109</f>
        <v>3269022209.5704765</v>
      </c>
      <c r="W132" s="2">
        <f>W11/'Output-Calculation-sheet'!W10*'Output-Calculation-sheet'!W109</f>
        <v>2548434055.9950151</v>
      </c>
      <c r="X132" s="2">
        <f>X11/'Output-Calculation-sheet'!X10*'Output-Calculation-sheet'!X109</f>
        <v>0</v>
      </c>
      <c r="Y132" s="2">
        <f>Y11/'Output-Calculation-sheet'!Y10*'Output-Calculation-sheet'!Y109</f>
        <v>1282357664.2403581</v>
      </c>
      <c r="AA132" s="2">
        <f t="shared" si="11"/>
        <v>304767.7018894896</v>
      </c>
    </row>
    <row r="133" spans="1:27" x14ac:dyDescent="0.25">
      <c r="A133" s="2">
        <v>2035</v>
      </c>
      <c r="B133" s="2">
        <f>B12/'Output-Calculation-sheet'!B11*'Output-Calculation-sheet'!B110</f>
        <v>46321748432.72789</v>
      </c>
      <c r="C133" s="2">
        <f>C12/'Output-Calculation-sheet'!C11*'Output-Calculation-sheet'!C110</f>
        <v>0</v>
      </c>
      <c r="D133" s="2">
        <f>D12/'Output-Calculation-sheet'!D11*'Output-Calculation-sheet'!D110</f>
        <v>62287919271.844246</v>
      </c>
      <c r="E133" s="2">
        <f>E12/'Output-Calculation-sheet'!E11*'Output-Calculation-sheet'!E110</f>
        <v>47426391465.826172</v>
      </c>
      <c r="F133" s="2">
        <f>F12/'Output-Calculation-sheet'!F11*'Output-Calculation-sheet'!F110</f>
        <v>31690373891.382977</v>
      </c>
      <c r="G133" s="2">
        <f>G12/'Output-Calculation-sheet'!G11*'Output-Calculation-sheet'!G110</f>
        <v>21684477003.976387</v>
      </c>
      <c r="H133" s="2">
        <f>H12/'Output-Calculation-sheet'!H11*'Output-Calculation-sheet'!H110</f>
        <v>0</v>
      </c>
      <c r="I133" s="2">
        <f>I12/'Output-Calculation-sheet'!I11*'Output-Calculation-sheet'!I110</f>
        <v>19676886699.970531</v>
      </c>
      <c r="J133" s="2">
        <f>J12/'Output-Calculation-sheet'!J11*'Output-Calculation-sheet'!J110</f>
        <v>20452200072.483601</v>
      </c>
      <c r="K133" s="2">
        <f>K12/'Output-Calculation-sheet'!K11*'Output-Calculation-sheet'!K110</f>
        <v>19888669408.261326</v>
      </c>
      <c r="L133" s="2">
        <f>L12/'Output-Calculation-sheet'!L11*'Output-Calculation-sheet'!L110</f>
        <v>15127795719.519676</v>
      </c>
      <c r="M133" s="2">
        <f>M12/'Output-Calculation-sheet'!M11*'Output-Calculation-sheet'!M110</f>
        <v>0</v>
      </c>
      <c r="N133" s="2">
        <f>N12/'Output-Calculation-sheet'!N11*'Output-Calculation-sheet'!N110</f>
        <v>3519476.6209631977</v>
      </c>
      <c r="O133" s="2">
        <f>O12/'Output-Calculation-sheet'!O11*'Output-Calculation-sheet'!O110</f>
        <v>0</v>
      </c>
      <c r="P133" s="2">
        <f>P12/'Output-Calculation-sheet'!P11*'Output-Calculation-sheet'!P110</f>
        <v>12198473778.191776</v>
      </c>
      <c r="Q133" s="2">
        <f>Q12/'Output-Calculation-sheet'!Q11*'Output-Calculation-sheet'!Q110</f>
        <v>7164820172.5311089</v>
      </c>
      <c r="R133" s="2">
        <f>R12/'Output-Calculation-sheet'!R11*'Output-Calculation-sheet'!R110</f>
        <v>13002039589.456841</v>
      </c>
      <c r="S133" s="2">
        <f>S12/'Output-Calculation-sheet'!S11*'Output-Calculation-sheet'!S110</f>
        <v>21830607.747157712</v>
      </c>
      <c r="T133" s="2">
        <f>T12/'Output-Calculation-sheet'!T11*'Output-Calculation-sheet'!T110</f>
        <v>4976910314.4545431</v>
      </c>
      <c r="U133" s="2">
        <f>U12/'Output-Calculation-sheet'!U11*'Output-Calculation-sheet'!U110</f>
        <v>3615773366.8690772</v>
      </c>
      <c r="V133" s="2">
        <f>V12/'Output-Calculation-sheet'!V11*'Output-Calculation-sheet'!V110</f>
        <v>3499734142.3243494</v>
      </c>
      <c r="W133" s="2">
        <f>W12/'Output-Calculation-sheet'!W11*'Output-Calculation-sheet'!W110</f>
        <v>2734083536.5307074</v>
      </c>
      <c r="X133" s="2">
        <f>X12/'Output-Calculation-sheet'!X11*'Output-Calculation-sheet'!X110</f>
        <v>0</v>
      </c>
      <c r="Y133" s="2">
        <f>Y12/'Output-Calculation-sheet'!Y11*'Output-Calculation-sheet'!Y110</f>
        <v>1379265483.7030177</v>
      </c>
      <c r="AA133" s="2">
        <f t="shared" si="11"/>
        <v>333152.91243442229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84681263052.577423</v>
      </c>
      <c r="C140" s="2">
        <f>C8/'Output-Calculation-sheet'!C7*'Output-Calculation-sheet'!C115</f>
        <v>54567576019.677261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16716884155.202572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1079430674.0968754</v>
      </c>
      <c r="M140" s="2">
        <f>M8/'Output-Calculation-sheet'!M7*'Output-Calculation-sheet'!M115</f>
        <v>11458506541.706041</v>
      </c>
      <c r="N140" s="2">
        <f>N8/'Output-Calculation-sheet'!N7*'Output-Calculation-sheet'!N115</f>
        <v>11292064651.867828</v>
      </c>
      <c r="O140" s="2">
        <f>O8/'Output-Calculation-sheet'!O7*'Output-Calculation-sheet'!O115</f>
        <v>10601068894.440348</v>
      </c>
      <c r="P140" s="2">
        <f>P8/'Output-Calculation-sheet'!P7*'Output-Calculation-sheet'!P115</f>
        <v>0</v>
      </c>
      <c r="Q140" s="2">
        <f>Q8/'Output-Calculation-sheet'!Q7*'Output-Calculation-sheet'!Q115</f>
        <v>5714914920.4530087</v>
      </c>
      <c r="R140" s="2">
        <f>R8/'Output-Calculation-sheet'!R7*'Output-Calculation-sheet'!R115</f>
        <v>0</v>
      </c>
      <c r="S140" s="2">
        <f>S8/'Output-Calculation-sheet'!S7*'Output-Calculation-sheet'!S115</f>
        <v>6496628426.4567738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1266323430.6795235</v>
      </c>
      <c r="Y140" s="2">
        <f>Y8/'Output-Calculation-sheet'!Y7*'Output-Calculation-sheet'!Y115</f>
        <v>0</v>
      </c>
      <c r="AA140" s="2">
        <f t="shared" si="12"/>
        <v>203874.66076715768</v>
      </c>
    </row>
    <row r="141" spans="1:27" x14ac:dyDescent="0.25">
      <c r="A141" s="2">
        <v>2032</v>
      </c>
      <c r="B141" s="2">
        <f>B9/'Output-Calculation-sheet'!B8*'Output-Calculation-sheet'!B116</f>
        <v>96979820129.074905</v>
      </c>
      <c r="C141" s="2">
        <f>C9/'Output-Calculation-sheet'!C8*'Output-Calculation-sheet'!C116</f>
        <v>62597894966.59935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19162505537.952827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13130610427.773664</v>
      </c>
      <c r="N141" s="2">
        <f>N9/'Output-Calculation-sheet'!N8*'Output-Calculation-sheet'!N116</f>
        <v>12946876336.492447</v>
      </c>
      <c r="O141" s="2">
        <f>O9/'Output-Calculation-sheet'!O8*'Output-Calculation-sheet'!O116</f>
        <v>12161152205.258488</v>
      </c>
      <c r="P141" s="2">
        <f>P9/'Output-Calculation-sheet'!P8*'Output-Calculation-sheet'!P116</f>
        <v>0</v>
      </c>
      <c r="Q141" s="2">
        <f>Q9/'Output-Calculation-sheet'!Q8*'Output-Calculation-sheet'!Q116</f>
        <v>5820818826.5894222</v>
      </c>
      <c r="R141" s="2">
        <f>R9/'Output-Calculation-sheet'!R8*'Output-Calculation-sheet'!R116</f>
        <v>0</v>
      </c>
      <c r="S141" s="2">
        <f>S9/'Output-Calculation-sheet'!S8*'Output-Calculation-sheet'!S116</f>
        <v>7448923289.5266762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1452377095.8188767</v>
      </c>
      <c r="Y141" s="2">
        <f>Y9/'Output-Calculation-sheet'!Y8*'Output-Calculation-sheet'!Y116</f>
        <v>0</v>
      </c>
      <c r="AA141" s="2">
        <f t="shared" si="12"/>
        <v>231700.97881508665</v>
      </c>
    </row>
    <row r="142" spans="1:27" x14ac:dyDescent="0.25">
      <c r="A142" s="2">
        <v>2033</v>
      </c>
      <c r="B142" s="2">
        <f>B10/'Output-Calculation-sheet'!B9*'Output-Calculation-sheet'!B117</f>
        <v>107219529760.55316</v>
      </c>
      <c r="C142" s="2">
        <f>C10/'Output-Calculation-sheet'!C9*'Output-Calculation-sheet'!C117</f>
        <v>69284981473.895813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21192473811.925388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14501311331.682665</v>
      </c>
      <c r="N142" s="2">
        <f>N10/'Output-Calculation-sheet'!N9*'Output-Calculation-sheet'!N117</f>
        <v>14302981822.493576</v>
      </c>
      <c r="O142" s="2">
        <f>O10/'Output-Calculation-sheet'!O9*'Output-Calculation-sheet'!O117</f>
        <v>13460280191.59367</v>
      </c>
      <c r="P142" s="2">
        <f>P10/'Output-Calculation-sheet'!P9*'Output-Calculation-sheet'!P117</f>
        <v>0</v>
      </c>
      <c r="Q142" s="2">
        <f>Q10/'Output-Calculation-sheet'!Q9*'Output-Calculation-sheet'!Q117</f>
        <v>6439102760.7341986</v>
      </c>
      <c r="R142" s="2">
        <f>R10/'Output-Calculation-sheet'!R9*'Output-Calculation-sheet'!R117</f>
        <v>0</v>
      </c>
      <c r="S142" s="2">
        <f>S10/'Output-Calculation-sheet'!S9*'Output-Calculation-sheet'!S117</f>
        <v>8234687738.3067513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1607178502.3831332</v>
      </c>
      <c r="Y142" s="2">
        <f>Y10/'Output-Calculation-sheet'!Y9*'Output-Calculation-sheet'!Y117</f>
        <v>0</v>
      </c>
      <c r="AA142" s="2">
        <f t="shared" si="12"/>
        <v>256242.52739356837</v>
      </c>
    </row>
    <row r="143" spans="1:27" x14ac:dyDescent="0.25">
      <c r="A143" s="2">
        <v>2034</v>
      </c>
      <c r="B143" s="2">
        <f>B11/'Output-Calculation-sheet'!B10*'Output-Calculation-sheet'!B118</f>
        <v>104695072987.78363</v>
      </c>
      <c r="C143" s="2">
        <f>C11/'Output-Calculation-sheet'!C10*'Output-Calculation-sheet'!C118</f>
        <v>75052620562.378571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22920770425.418903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15670948929.52796</v>
      </c>
      <c r="N143" s="2">
        <f>N11/'Output-Calculation-sheet'!N10*'Output-Calculation-sheet'!N118</f>
        <v>15468136676.981054</v>
      </c>
      <c r="O143" s="2">
        <f>O11/'Output-Calculation-sheet'!O10*'Output-Calculation-sheet'!O118</f>
        <v>14580639153.899961</v>
      </c>
      <c r="P143" s="2">
        <f>P11/'Output-Calculation-sheet'!P10*'Output-Calculation-sheet'!P118</f>
        <v>0</v>
      </c>
      <c r="Q143" s="2">
        <f>Q11/'Output-Calculation-sheet'!Q10*'Output-Calculation-sheet'!Q118</f>
        <v>6123883570.0074472</v>
      </c>
      <c r="R143" s="2">
        <f>R11/'Output-Calculation-sheet'!R10*'Output-Calculation-sheet'!R118</f>
        <v>0</v>
      </c>
      <c r="S143" s="2">
        <f>S11/'Output-Calculation-sheet'!S10*'Output-Calculation-sheet'!S118</f>
        <v>8895829263.8892307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1740554289.14253</v>
      </c>
      <c r="Y143" s="2">
        <f>Y11/'Output-Calculation-sheet'!Y10*'Output-Calculation-sheet'!Y118</f>
        <v>0</v>
      </c>
      <c r="AA143" s="2">
        <f t="shared" si="12"/>
        <v>265148.45585902926</v>
      </c>
    </row>
    <row r="144" spans="1:27" x14ac:dyDescent="0.25">
      <c r="A144" s="2">
        <v>2035</v>
      </c>
      <c r="B144" s="2">
        <f>B12/'Output-Calculation-sheet'!B11*'Output-Calculation-sheet'!B119</f>
        <v>100187721371.92693</v>
      </c>
      <c r="C144" s="2">
        <f>C12/'Output-Calculation-sheet'!C11*'Output-Calculation-sheet'!C119</f>
        <v>80236772537.304977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24466851923.724224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16724260706.926067</v>
      </c>
      <c r="N144" s="2">
        <f>N12/'Output-Calculation-sheet'!N11*'Output-Calculation-sheet'!N119</f>
        <v>16497690322.323252</v>
      </c>
      <c r="O144" s="2">
        <f>O12/'Output-Calculation-sheet'!O11*'Output-Calculation-sheet'!O119</f>
        <v>15587313445.561758</v>
      </c>
      <c r="P144" s="2">
        <f>P12/'Output-Calculation-sheet'!P11*'Output-Calculation-sheet'!P119</f>
        <v>0</v>
      </c>
      <c r="Q144" s="2">
        <f>Q12/'Output-Calculation-sheet'!Q11*'Output-Calculation-sheet'!Q119</f>
        <v>5677946211.5386248</v>
      </c>
      <c r="R144" s="2">
        <f>R12/'Output-Calculation-sheet'!R11*'Output-Calculation-sheet'!R119</f>
        <v>0</v>
      </c>
      <c r="S144" s="2">
        <f>S12/'Output-Calculation-sheet'!S11*'Output-Calculation-sheet'!S119</f>
        <v>9502243223.6454887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1860024425.3026145</v>
      </c>
      <c r="Y144" s="2">
        <f>Y12/'Output-Calculation-sheet'!Y11*'Output-Calculation-sheet'!Y119</f>
        <v>0</v>
      </c>
      <c r="AA144" s="2">
        <f t="shared" si="12"/>
        <v>270740.82416825392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6853415582.2975559</v>
      </c>
      <c r="C151" s="2">
        <f>C8/'Output-Calculation-sheet'!C7*'Output-Calculation-sheet'!C124</f>
        <v>204012063.50332525</v>
      </c>
      <c r="D151" s="2">
        <f>D8/'Output-Calculation-sheet'!D7*'Output-Calculation-sheet'!D124</f>
        <v>7193625613.6596584</v>
      </c>
      <c r="E151" s="2">
        <f>E8/'Output-Calculation-sheet'!E7*'Output-Calculation-sheet'!E124</f>
        <v>7005704902.6340256</v>
      </c>
      <c r="F151" s="2">
        <f>F8/'Output-Calculation-sheet'!F7*'Output-Calculation-sheet'!F124</f>
        <v>3590307368.178184</v>
      </c>
      <c r="G151" s="2">
        <f>G8/'Output-Calculation-sheet'!G7*'Output-Calculation-sheet'!G124</f>
        <v>3059427127.3457799</v>
      </c>
      <c r="H151" s="2">
        <f>H8/'Output-Calculation-sheet'!H7*'Output-Calculation-sheet'!H124</f>
        <v>183704713.59039238</v>
      </c>
      <c r="I151" s="2">
        <f>I8/'Output-Calculation-sheet'!I7*'Output-Calculation-sheet'!I124</f>
        <v>2794552553.0661225</v>
      </c>
      <c r="J151" s="2">
        <f>J8/'Output-Calculation-sheet'!J7*'Output-Calculation-sheet'!J124</f>
        <v>1792799242.1691005</v>
      </c>
      <c r="K151" s="2">
        <f>K8/'Output-Calculation-sheet'!K7*'Output-Calculation-sheet'!K124</f>
        <v>2113153001.812768</v>
      </c>
      <c r="L151" s="2">
        <f>L8/'Output-Calculation-sheet'!L7*'Output-Calculation-sheet'!L124</f>
        <v>902732955.81592166</v>
      </c>
      <c r="M151" s="2">
        <f>M8/'Output-Calculation-sheet'!M7*'Output-Calculation-sheet'!M124</f>
        <v>135456651.20883206</v>
      </c>
      <c r="N151" s="2">
        <f>N8/'Output-Calculation-sheet'!N7*'Output-Calculation-sheet'!N124</f>
        <v>131152931.2434172</v>
      </c>
      <c r="O151" s="2">
        <f>O8/'Output-Calculation-sheet'!O7*'Output-Calculation-sheet'!O124</f>
        <v>41503649.529205434</v>
      </c>
      <c r="P151" s="2">
        <f>P8/'Output-Calculation-sheet'!P7*'Output-Calculation-sheet'!P124</f>
        <v>2656975868.5873752</v>
      </c>
      <c r="Q151" s="2">
        <f>Q8/'Output-Calculation-sheet'!Q7*'Output-Calculation-sheet'!Q124</f>
        <v>896428380.50067699</v>
      </c>
      <c r="R151" s="2">
        <f>R8/'Output-Calculation-sheet'!R7*'Output-Calculation-sheet'!R124</f>
        <v>1280001896.7569997</v>
      </c>
      <c r="S151" s="2">
        <f>S8/'Output-Calculation-sheet'!S7*'Output-Calculation-sheet'!S124</f>
        <v>95298004.080820486</v>
      </c>
      <c r="T151" s="2">
        <f>T8/'Output-Calculation-sheet'!T7*'Output-Calculation-sheet'!T124</f>
        <v>352921049.05995727</v>
      </c>
      <c r="U151" s="2">
        <f>U8/'Output-Calculation-sheet'!U7*'Output-Calculation-sheet'!U124</f>
        <v>826159696.87892675</v>
      </c>
      <c r="V151" s="2">
        <f>V8/'Output-Calculation-sheet'!V7*'Output-Calculation-sheet'!V124</f>
        <v>92910792.051740751</v>
      </c>
      <c r="W151" s="2">
        <f>W8/'Output-Calculation-sheet'!W7*'Output-Calculation-sheet'!W124</f>
        <v>293919557.04431534</v>
      </c>
      <c r="X151" s="2">
        <f>X8/'Output-Calculation-sheet'!X7*'Output-Calculation-sheet'!X124</f>
        <v>4835019.3667398468</v>
      </c>
      <c r="Y151" s="2">
        <f>Y8/'Output-Calculation-sheet'!Y7*'Output-Calculation-sheet'!Y124</f>
        <v>322051081.23119807</v>
      </c>
      <c r="AA151" s="2">
        <f t="shared" si="13"/>
        <v>42823.049701613047</v>
      </c>
    </row>
    <row r="152" spans="1:27" x14ac:dyDescent="0.25">
      <c r="A152" s="2">
        <v>2032</v>
      </c>
      <c r="B152" s="2">
        <f>B9/'Output-Calculation-sheet'!B8*'Output-Calculation-sheet'!B125</f>
        <v>7644616450.0750847</v>
      </c>
      <c r="C152" s="2">
        <f>C9/'Output-Calculation-sheet'!C8*'Output-Calculation-sheet'!C125</f>
        <v>231911690.55873165</v>
      </c>
      <c r="D152" s="2">
        <f>D9/'Output-Calculation-sheet'!D8*'Output-Calculation-sheet'!D125</f>
        <v>8065673901.851882</v>
      </c>
      <c r="E152" s="2">
        <f>E9/'Output-Calculation-sheet'!E8*'Output-Calculation-sheet'!E125</f>
        <v>7930461737.4111023</v>
      </c>
      <c r="F152" s="2">
        <f>F9/'Output-Calculation-sheet'!F8*'Output-Calculation-sheet'!F125</f>
        <v>4079011934.1643825</v>
      </c>
      <c r="G152" s="2">
        <f>G9/'Output-Calculation-sheet'!G8*'Output-Calculation-sheet'!G125</f>
        <v>3445812202.6240001</v>
      </c>
      <c r="H152" s="2">
        <f>H9/'Output-Calculation-sheet'!H8*'Output-Calculation-sheet'!H125</f>
        <v>201588095.12355101</v>
      </c>
      <c r="I152" s="2">
        <f>I9/'Output-Calculation-sheet'!I8*'Output-Calculation-sheet'!I125</f>
        <v>3170171056.3694053</v>
      </c>
      <c r="J152" s="2">
        <f>J9/'Output-Calculation-sheet'!J8*'Output-Calculation-sheet'!J125</f>
        <v>2012956684.534292</v>
      </c>
      <c r="K152" s="2">
        <f>K9/'Output-Calculation-sheet'!K8*'Output-Calculation-sheet'!K125</f>
        <v>2389291396.1759553</v>
      </c>
      <c r="L152" s="2">
        <f>L9/'Output-Calculation-sheet'!L8*'Output-Calculation-sheet'!L125</f>
        <v>1160755413.1113563</v>
      </c>
      <c r="M152" s="2">
        <f>M9/'Output-Calculation-sheet'!M8*'Output-Calculation-sheet'!M125</f>
        <v>151484697.40427256</v>
      </c>
      <c r="N152" s="2">
        <f>N9/'Output-Calculation-sheet'!N8*'Output-Calculation-sheet'!N125</f>
        <v>146587778.87890553</v>
      </c>
      <c r="O152" s="2">
        <f>O9/'Output-Calculation-sheet'!O8*'Output-Calculation-sheet'!O125</f>
        <v>47186778.271398477</v>
      </c>
      <c r="P152" s="2">
        <f>P9/'Output-Calculation-sheet'!P8*'Output-Calculation-sheet'!P125</f>
        <v>2904385664.1071162</v>
      </c>
      <c r="Q152" s="2">
        <f>Q9/'Output-Calculation-sheet'!Q8*'Output-Calculation-sheet'!Q125</f>
        <v>1185696975.4091966</v>
      </c>
      <c r="R152" s="2">
        <f>R9/'Output-Calculation-sheet'!R8*'Output-Calculation-sheet'!R125</f>
        <v>1396919504.5467761</v>
      </c>
      <c r="S152" s="2">
        <f>S9/'Output-Calculation-sheet'!S8*'Output-Calculation-sheet'!S125</f>
        <v>107502105.80779588</v>
      </c>
      <c r="T152" s="2">
        <f>T9/'Output-Calculation-sheet'!T8*'Output-Calculation-sheet'!T125</f>
        <v>389894010.61686915</v>
      </c>
      <c r="U152" s="2">
        <f>U9/'Output-Calculation-sheet'!U8*'Output-Calculation-sheet'!U125</f>
        <v>916194580.64147902</v>
      </c>
      <c r="V152" s="2">
        <f>V9/'Output-Calculation-sheet'!V8*'Output-Calculation-sheet'!V125</f>
        <v>102114244.23829515</v>
      </c>
      <c r="W152" s="2">
        <f>W9/'Output-Calculation-sheet'!W8*'Output-Calculation-sheet'!W125</f>
        <v>330652123.32281053</v>
      </c>
      <c r="X152" s="2">
        <f>X9/'Output-Calculation-sheet'!X8*'Output-Calculation-sheet'!X125</f>
        <v>5393054.2468037708</v>
      </c>
      <c r="Y152" s="2">
        <f>Y9/'Output-Calculation-sheet'!Y8*'Output-Calculation-sheet'!Y125</f>
        <v>367118853.37816602</v>
      </c>
      <c r="AA152" s="2">
        <f t="shared" si="13"/>
        <v>48383.38093286963</v>
      </c>
    </row>
    <row r="153" spans="1:27" x14ac:dyDescent="0.25">
      <c r="A153" s="2">
        <v>2033</v>
      </c>
      <c r="B153" s="2">
        <f>B10/'Output-Calculation-sheet'!B9*'Output-Calculation-sheet'!B126</f>
        <v>8186570458.1825256</v>
      </c>
      <c r="C153" s="2">
        <f>C10/'Output-Calculation-sheet'!C9*'Output-Calculation-sheet'!C126</f>
        <v>254393385.81944489</v>
      </c>
      <c r="D153" s="2">
        <f>D10/'Output-Calculation-sheet'!D9*'Output-Calculation-sheet'!D126</f>
        <v>8707887982.6661949</v>
      </c>
      <c r="E153" s="2">
        <f>E10/'Output-Calculation-sheet'!E9*'Output-Calculation-sheet'!E126</f>
        <v>8552835293.9841938</v>
      </c>
      <c r="F153" s="2">
        <f>F10/'Output-Calculation-sheet'!F9*'Output-Calculation-sheet'!F126</f>
        <v>4466259299.7745876</v>
      </c>
      <c r="G153" s="2">
        <f>G10/'Output-Calculation-sheet'!G9*'Output-Calculation-sheet'!G126</f>
        <v>3721787133.6116738</v>
      </c>
      <c r="H153" s="2">
        <f>H10/'Output-Calculation-sheet'!H9*'Output-Calculation-sheet'!H126</f>
        <v>217083363.03578088</v>
      </c>
      <c r="I153" s="2">
        <f>I10/'Output-Calculation-sheet'!I9*'Output-Calculation-sheet'!I126</f>
        <v>3435709289.5125537</v>
      </c>
      <c r="J153" s="2">
        <f>J10/'Output-Calculation-sheet'!J9*'Output-Calculation-sheet'!J126</f>
        <v>2176099746.4680858</v>
      </c>
      <c r="K153" s="2">
        <f>K10/'Output-Calculation-sheet'!K9*'Output-Calculation-sheet'!K126</f>
        <v>2505604573.0430832</v>
      </c>
      <c r="L153" s="2">
        <f>L10/'Output-Calculation-sheet'!L9*'Output-Calculation-sheet'!L126</f>
        <v>1242280983.4215567</v>
      </c>
      <c r="M153" s="2">
        <f>M10/'Output-Calculation-sheet'!M9*'Output-Calculation-sheet'!M126</f>
        <v>158492124.26331261</v>
      </c>
      <c r="N153" s="2">
        <f>N10/'Output-Calculation-sheet'!N9*'Output-Calculation-sheet'!N126</f>
        <v>152172956.53572223</v>
      </c>
      <c r="O153" s="2">
        <f>O10/'Output-Calculation-sheet'!O9*'Output-Calculation-sheet'!O126</f>
        <v>51750187.304210357</v>
      </c>
      <c r="P153" s="2">
        <f>P10/'Output-Calculation-sheet'!P9*'Output-Calculation-sheet'!P126</f>
        <v>3054520916.0840034</v>
      </c>
      <c r="Q153" s="2">
        <f>Q10/'Output-Calculation-sheet'!Q9*'Output-Calculation-sheet'!Q126</f>
        <v>1241303697.5244522</v>
      </c>
      <c r="R153" s="2">
        <f>R10/'Output-Calculation-sheet'!R9*'Output-Calculation-sheet'!R126</f>
        <v>1518116526.0838811</v>
      </c>
      <c r="S153" s="2">
        <f>S10/'Output-Calculation-sheet'!S9*'Output-Calculation-sheet'!S126</f>
        <v>111762362.45576692</v>
      </c>
      <c r="T153" s="2">
        <f>T10/'Output-Calculation-sheet'!T9*'Output-Calculation-sheet'!T126</f>
        <v>401789204.90389729</v>
      </c>
      <c r="U153" s="2">
        <f>U10/'Output-Calculation-sheet'!U9*'Output-Calculation-sheet'!U126</f>
        <v>990089810.95764589</v>
      </c>
      <c r="V153" s="2">
        <f>V10/'Output-Calculation-sheet'!V9*'Output-Calculation-sheet'!V126</f>
        <v>113061002.02146935</v>
      </c>
      <c r="W153" s="2">
        <f>W10/'Output-Calculation-sheet'!W9*'Output-Calculation-sheet'!W126</f>
        <v>362911035.88137054</v>
      </c>
      <c r="X153" s="2">
        <f>X10/'Output-Calculation-sheet'!X9*'Output-Calculation-sheet'!X126</f>
        <v>5671116.6848007208</v>
      </c>
      <c r="Y153" s="2">
        <f>Y10/'Output-Calculation-sheet'!Y9*'Output-Calculation-sheet'!Y126</f>
        <v>400913563.82682645</v>
      </c>
      <c r="AA153" s="2">
        <f t="shared" si="13"/>
        <v>52029.066014047035</v>
      </c>
    </row>
    <row r="154" spans="1:27" x14ac:dyDescent="0.25">
      <c r="A154" s="2">
        <v>2034</v>
      </c>
      <c r="B154" s="2">
        <f>B11/'Output-Calculation-sheet'!B10*'Output-Calculation-sheet'!B127</f>
        <v>11218253984.701597</v>
      </c>
      <c r="C154" s="2">
        <f>C11/'Output-Calculation-sheet'!C10*'Output-Calculation-sheet'!C127</f>
        <v>272753697.88070804</v>
      </c>
      <c r="D154" s="2">
        <f>D11/'Output-Calculation-sheet'!D10*'Output-Calculation-sheet'!D127</f>
        <v>9296438662.3698292</v>
      </c>
      <c r="E154" s="2">
        <f>E11/'Output-Calculation-sheet'!E10*'Output-Calculation-sheet'!E127</f>
        <v>9133169159.5414562</v>
      </c>
      <c r="F154" s="2">
        <f>F11/'Output-Calculation-sheet'!F10*'Output-Calculation-sheet'!F127</f>
        <v>4795737352.381464</v>
      </c>
      <c r="G154" s="2">
        <f>G11/'Output-Calculation-sheet'!G10*'Output-Calculation-sheet'!G127</f>
        <v>3953054059.537787</v>
      </c>
      <c r="H154" s="2">
        <f>H11/'Output-Calculation-sheet'!H10*'Output-Calculation-sheet'!H127</f>
        <v>218752191.56798908</v>
      </c>
      <c r="I154" s="2">
        <f>I11/'Output-Calculation-sheet'!I10*'Output-Calculation-sheet'!I127</f>
        <v>3652417887.842638</v>
      </c>
      <c r="J154" s="2">
        <f>J11/'Output-Calculation-sheet'!J10*'Output-Calculation-sheet'!J127</f>
        <v>2306364403.8603349</v>
      </c>
      <c r="K154" s="2">
        <f>K11/'Output-Calculation-sheet'!K10*'Output-Calculation-sheet'!K127</f>
        <v>2626822305.9491005</v>
      </c>
      <c r="L154" s="2">
        <f>L11/'Output-Calculation-sheet'!L10*'Output-Calculation-sheet'!L127</f>
        <v>1280289486.1955118</v>
      </c>
      <c r="M154" s="2">
        <f>M11/'Output-Calculation-sheet'!M10*'Output-Calculation-sheet'!M127</f>
        <v>162228420.46706963</v>
      </c>
      <c r="N154" s="2">
        <f>N11/'Output-Calculation-sheet'!N10*'Output-Calculation-sheet'!N127</f>
        <v>156600013.91420865</v>
      </c>
      <c r="O154" s="2">
        <f>O11/'Output-Calculation-sheet'!O10*'Output-Calculation-sheet'!O127</f>
        <v>54452887.999098845</v>
      </c>
      <c r="P154" s="2">
        <f>P11/'Output-Calculation-sheet'!P10*'Output-Calculation-sheet'!P127</f>
        <v>3180281094.4692497</v>
      </c>
      <c r="Q154" s="2">
        <f>Q11/'Output-Calculation-sheet'!Q10*'Output-Calculation-sheet'!Q127</f>
        <v>1448284897.9087453</v>
      </c>
      <c r="R154" s="2">
        <f>R11/'Output-Calculation-sheet'!R10*'Output-Calculation-sheet'!R127</f>
        <v>1614167055.7939527</v>
      </c>
      <c r="S154" s="2">
        <f>S11/'Output-Calculation-sheet'!S10*'Output-Calculation-sheet'!S127</f>
        <v>107637683.175364</v>
      </c>
      <c r="T154" s="2">
        <f>T11/'Output-Calculation-sheet'!T10*'Output-Calculation-sheet'!T127</f>
        <v>418809270.99318939</v>
      </c>
      <c r="U154" s="2">
        <f>U11/'Output-Calculation-sheet'!U10*'Output-Calculation-sheet'!U127</f>
        <v>1043639093.6088926</v>
      </c>
      <c r="V154" s="2">
        <f>V11/'Output-Calculation-sheet'!V10*'Output-Calculation-sheet'!V127</f>
        <v>120029786.32439683</v>
      </c>
      <c r="W154" s="2">
        <f>W11/'Output-Calculation-sheet'!W10*'Output-Calculation-sheet'!W127</f>
        <v>384423519.67948842</v>
      </c>
      <c r="X154" s="2">
        <f>X11/'Output-Calculation-sheet'!X10*'Output-Calculation-sheet'!X127</f>
        <v>5968456.4658991406</v>
      </c>
      <c r="Y154" s="2">
        <f>Y11/'Output-Calculation-sheet'!Y10*'Output-Calculation-sheet'!Y127</f>
        <v>428899982.21104985</v>
      </c>
      <c r="AA154" s="2">
        <f t="shared" si="13"/>
        <v>57879.475354839014</v>
      </c>
    </row>
    <row r="155" spans="1:27" x14ac:dyDescent="0.25">
      <c r="A155" s="2">
        <v>2035</v>
      </c>
      <c r="B155" s="2">
        <f>B12/'Output-Calculation-sheet'!B11*'Output-Calculation-sheet'!B128</f>
        <v>13597686673.09034</v>
      </c>
      <c r="C155" s="2">
        <f>C12/'Output-Calculation-sheet'!C11*'Output-Calculation-sheet'!C128</f>
        <v>283154053.26898938</v>
      </c>
      <c r="D155" s="2">
        <f>D12/'Output-Calculation-sheet'!D11*'Output-Calculation-sheet'!D128</f>
        <v>9640371678.4369488</v>
      </c>
      <c r="E155" s="2">
        <f>E12/'Output-Calculation-sheet'!E11*'Output-Calculation-sheet'!E128</f>
        <v>9508559244.0836506</v>
      </c>
      <c r="F155" s="2">
        <f>F12/'Output-Calculation-sheet'!F11*'Output-Calculation-sheet'!F128</f>
        <v>5046327450.6924257</v>
      </c>
      <c r="G155" s="2">
        <f>G12/'Output-Calculation-sheet'!G11*'Output-Calculation-sheet'!G128</f>
        <v>4127405140.4373922</v>
      </c>
      <c r="H155" s="2">
        <f>H12/'Output-Calculation-sheet'!H11*'Output-Calculation-sheet'!H128</f>
        <v>221322063.31485268</v>
      </c>
      <c r="I155" s="2">
        <f>I12/'Output-Calculation-sheet'!I11*'Output-Calculation-sheet'!I128</f>
        <v>3840353966.5325742</v>
      </c>
      <c r="J155" s="2">
        <f>J12/'Output-Calculation-sheet'!J11*'Output-Calculation-sheet'!J128</f>
        <v>2436623762.8327408</v>
      </c>
      <c r="K155" s="2">
        <f>K12/'Output-Calculation-sheet'!K11*'Output-Calculation-sheet'!K128</f>
        <v>2781586216.1431971</v>
      </c>
      <c r="L155" s="2">
        <f>L12/'Output-Calculation-sheet'!L11*'Output-Calculation-sheet'!L128</f>
        <v>1277873798.2659795</v>
      </c>
      <c r="M155" s="2">
        <f>M12/'Output-Calculation-sheet'!M11*'Output-Calculation-sheet'!M128</f>
        <v>166695975.22151569</v>
      </c>
      <c r="N155" s="2">
        <f>N12/'Output-Calculation-sheet'!N11*'Output-Calculation-sheet'!N128</f>
        <v>156108174.33632308</v>
      </c>
      <c r="O155" s="2">
        <f>O12/'Output-Calculation-sheet'!O11*'Output-Calculation-sheet'!O128</f>
        <v>53496183.818005674</v>
      </c>
      <c r="P155" s="2">
        <f>P12/'Output-Calculation-sheet'!P11*'Output-Calculation-sheet'!P128</f>
        <v>3321895675.9238234</v>
      </c>
      <c r="Q155" s="2">
        <f>Q12/'Output-Calculation-sheet'!Q11*'Output-Calculation-sheet'!Q128</f>
        <v>1646046262.8239455</v>
      </c>
      <c r="R155" s="2">
        <f>R12/'Output-Calculation-sheet'!R11*'Output-Calculation-sheet'!R128</f>
        <v>1687570110.3394141</v>
      </c>
      <c r="S155" s="2">
        <f>S12/'Output-Calculation-sheet'!S11*'Output-Calculation-sheet'!S128</f>
        <v>105143248.70342249</v>
      </c>
      <c r="T155" s="2">
        <f>T12/'Output-Calculation-sheet'!T11*'Output-Calculation-sheet'!T128</f>
        <v>422835249.56765318</v>
      </c>
      <c r="U155" s="2">
        <f>U12/'Output-Calculation-sheet'!U11*'Output-Calculation-sheet'!U128</f>
        <v>1088666738.1221089</v>
      </c>
      <c r="V155" s="2">
        <f>V12/'Output-Calculation-sheet'!V11*'Output-Calculation-sheet'!V128</f>
        <v>123710147.05220617</v>
      </c>
      <c r="W155" s="2">
        <f>W12/'Output-Calculation-sheet'!W11*'Output-Calculation-sheet'!W128</f>
        <v>401591878.63308424</v>
      </c>
      <c r="X155" s="2">
        <f>X12/'Output-Calculation-sheet'!X11*'Output-Calculation-sheet'!X128</f>
        <v>6127407.6975057675</v>
      </c>
      <c r="Y155" s="2">
        <f>Y12/'Output-Calculation-sheet'!Y11*'Output-Calculation-sheet'!Y128</f>
        <v>450317546.61240733</v>
      </c>
      <c r="AA155" s="2">
        <f t="shared" si="13"/>
        <v>62391.46864595051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1238.2950326638727</v>
      </c>
      <c r="C19" s="2">
        <f>C8/'Output-Calculation-sheet'!C7*'Output-Calculation-sheet'!C25</f>
        <v>60.450569025758476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131.01731096672452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900.45328152762772</v>
      </c>
      <c r="M19" s="2">
        <f>M8/'Output-Calculation-sheet'!M7*'Output-Calculation-sheet'!M25</f>
        <v>129.76404824020042</v>
      </c>
      <c r="N19" s="2">
        <f>N8/'Output-Calculation-sheet'!N7*'Output-Calculation-sheet'!N25</f>
        <v>96.205657872585348</v>
      </c>
      <c r="O19" s="2">
        <f>O8/'Output-Calculation-sheet'!O7*'Output-Calculation-sheet'!O25</f>
        <v>11.484997671878009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7.1075824874620039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4.8014881608168301</v>
      </c>
      <c r="Y19" s="2">
        <f>Y8/'Output-Calculation-sheet'!Y7*'Output-Calculation-sheet'!Y25</f>
        <v>0</v>
      </c>
      <c r="AA19" s="2">
        <f t="shared" si="0"/>
        <v>2.5795799686169261</v>
      </c>
    </row>
    <row r="20" spans="1:27" x14ac:dyDescent="0.25">
      <c r="A20" s="2">
        <v>2032</v>
      </c>
      <c r="B20" s="2">
        <f>B9/'Output-Calculation-sheet'!B8*'Output-Calculation-sheet'!B26</f>
        <v>1676.8214070724873</v>
      </c>
      <c r="C20" s="2">
        <f>C9/'Output-Calculation-sheet'!C8*'Output-Calculation-sheet'!C26</f>
        <v>67.13648318509162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153.2262971551701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1182.2944575619126</v>
      </c>
      <c r="M20" s="2">
        <f>M9/'Output-Calculation-sheet'!M8*'Output-Calculation-sheet'!M26</f>
        <v>148.70699479852746</v>
      </c>
      <c r="N20" s="2">
        <f>N9/'Output-Calculation-sheet'!N8*'Output-Calculation-sheet'!N26</f>
        <v>109.98798128866198</v>
      </c>
      <c r="O20" s="2">
        <f>O9/'Output-Calculation-sheet'!O8*'Output-Calculation-sheet'!O26</f>
        <v>12.774290233590667</v>
      </c>
      <c r="P20" s="2">
        <f>P9/'Output-Calculation-sheet'!P8*'Output-Calculation-sheet'!P26</f>
        <v>0</v>
      </c>
      <c r="Q20" s="2">
        <f>Q9/'Output-Calculation-sheet'!Q8*'Output-Calculation-sheet'!Q26</f>
        <v>38.826950513139927</v>
      </c>
      <c r="R20" s="2">
        <f>R9/'Output-Calculation-sheet'!R8*'Output-Calculation-sheet'!R26</f>
        <v>0</v>
      </c>
      <c r="S20" s="2">
        <f>S9/'Output-Calculation-sheet'!S8*'Output-Calculation-sheet'!S26</f>
        <v>10.806705520381271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5.4024179675006723</v>
      </c>
      <c r="Y20" s="2">
        <f>Y9/'Output-Calculation-sheet'!Y8*'Output-Calculation-sheet'!Y26</f>
        <v>0</v>
      </c>
      <c r="AA20" s="2">
        <f t="shared" si="0"/>
        <v>3.405983985296464</v>
      </c>
    </row>
    <row r="21" spans="1:27" x14ac:dyDescent="0.25">
      <c r="A21" s="2">
        <v>2033</v>
      </c>
      <c r="B21" s="2">
        <f>B10/'Output-Calculation-sheet'!B9*'Output-Calculation-sheet'!B27</f>
        <v>1921.8362722873565</v>
      </c>
      <c r="C21" s="2">
        <f>C10/'Output-Calculation-sheet'!C9*'Output-Calculation-sheet'!C27</f>
        <v>68.483822238990768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161.95662488409323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1274.7325019701134</v>
      </c>
      <c r="M21" s="2">
        <f>M10/'Output-Calculation-sheet'!M9*'Output-Calculation-sheet'!M27</f>
        <v>166.19162941034193</v>
      </c>
      <c r="N21" s="2">
        <f>N10/'Output-Calculation-sheet'!N9*'Output-Calculation-sheet'!N27</f>
        <v>127.65610888095165</v>
      </c>
      <c r="O21" s="2">
        <f>O10/'Output-Calculation-sheet'!O9*'Output-Calculation-sheet'!O27</f>
        <v>13.067170759156724</v>
      </c>
      <c r="P21" s="2">
        <f>P10/'Output-Calculation-sheet'!P9*'Output-Calculation-sheet'!P27</f>
        <v>0</v>
      </c>
      <c r="Q21" s="2">
        <f>Q10/'Output-Calculation-sheet'!Q9*'Output-Calculation-sheet'!Q27</f>
        <v>138.68073407445809</v>
      </c>
      <c r="R21" s="2">
        <f>R10/'Output-Calculation-sheet'!R9*'Output-Calculation-sheet'!R27</f>
        <v>0</v>
      </c>
      <c r="S21" s="2">
        <f>S10/'Output-Calculation-sheet'!S9*'Output-Calculation-sheet'!S27</f>
        <v>21.491118323608291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5.6474323139239173</v>
      </c>
      <c r="Y21" s="2">
        <f>Y10/'Output-Calculation-sheet'!Y9*'Output-Calculation-sheet'!Y27</f>
        <v>0</v>
      </c>
      <c r="AA21" s="2">
        <f t="shared" si="0"/>
        <v>3.8997434151429946</v>
      </c>
    </row>
    <row r="22" spans="1:27" x14ac:dyDescent="0.25">
      <c r="A22" s="2">
        <v>2034</v>
      </c>
      <c r="B22" s="2">
        <f>B11/'Output-Calculation-sheet'!B10*'Output-Calculation-sheet'!B28</f>
        <v>2977.5533551940257</v>
      </c>
      <c r="C22" s="2">
        <f>C11/'Output-Calculation-sheet'!C10*'Output-Calculation-sheet'!C28</f>
        <v>64.792318562720425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167.99535943351114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1264.516945725562</v>
      </c>
      <c r="M22" s="2">
        <f>M11/'Output-Calculation-sheet'!M10*'Output-Calculation-sheet'!M28</f>
        <v>169.5036292506982</v>
      </c>
      <c r="N22" s="2">
        <f>N11/'Output-Calculation-sheet'!N10*'Output-Calculation-sheet'!N28</f>
        <v>129.73541341584627</v>
      </c>
      <c r="O22" s="2">
        <f>O11/'Output-Calculation-sheet'!O10*'Output-Calculation-sheet'!O28</f>
        <v>12.835984107615205</v>
      </c>
      <c r="P22" s="2">
        <f>P11/'Output-Calculation-sheet'!P10*'Output-Calculation-sheet'!P28</f>
        <v>0</v>
      </c>
      <c r="Q22" s="2">
        <f>Q11/'Output-Calculation-sheet'!Q10*'Output-Calculation-sheet'!Q28</f>
        <v>254.60829135340001</v>
      </c>
      <c r="R22" s="2">
        <f>R11/'Output-Calculation-sheet'!R10*'Output-Calculation-sheet'!R28</f>
        <v>0</v>
      </c>
      <c r="S22" s="2">
        <f>S11/'Output-Calculation-sheet'!S10*'Output-Calculation-sheet'!S28</f>
        <v>37.617543371025612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5.3757029607225233</v>
      </c>
      <c r="Y22" s="2">
        <f>Y11/'Output-Calculation-sheet'!Y10*'Output-Calculation-sheet'!Y28</f>
        <v>0</v>
      </c>
      <c r="AA22" s="2">
        <f t="shared" si="0"/>
        <v>5.0845345433751268</v>
      </c>
    </row>
    <row r="23" spans="1:27" x14ac:dyDescent="0.25">
      <c r="A23" s="2">
        <v>2035</v>
      </c>
      <c r="B23" s="2">
        <f>B12/'Output-Calculation-sheet'!B11*'Output-Calculation-sheet'!B29</f>
        <v>4026.6793208367621</v>
      </c>
      <c r="C23" s="2">
        <f>C12/'Output-Calculation-sheet'!C11*'Output-Calculation-sheet'!C29</f>
        <v>58.167874974321478</v>
      </c>
      <c r="D23" s="2">
        <f>D12/'Output-Calculation-sheet'!D11*'Output-Calculation-sheet'!D29</f>
        <v>0</v>
      </c>
      <c r="E23" s="2">
        <f>E12/'Output-Calculation-sheet'!E11*'Output-Calculation-sheet'!E29</f>
        <v>114.67854299950038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155.70678151188235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1138.8045393725265</v>
      </c>
      <c r="M23" s="2">
        <f>M12/'Output-Calculation-sheet'!M11*'Output-Calculation-sheet'!M29</f>
        <v>152.39913271143797</v>
      </c>
      <c r="N23" s="2">
        <f>N12/'Output-Calculation-sheet'!N11*'Output-Calculation-sheet'!N29</f>
        <v>124.53431812720375</v>
      </c>
      <c r="O23" s="2">
        <f>O12/'Output-Calculation-sheet'!O11*'Output-Calculation-sheet'!O29</f>
        <v>12.636983170021555</v>
      </c>
      <c r="P23" s="2">
        <f>P12/'Output-Calculation-sheet'!P11*'Output-Calculation-sheet'!P29</f>
        <v>0</v>
      </c>
      <c r="Q23" s="2">
        <f>Q12/'Output-Calculation-sheet'!Q11*'Output-Calculation-sheet'!Q29</f>
        <v>372.76924992709081</v>
      </c>
      <c r="R23" s="2">
        <f>R12/'Output-Calculation-sheet'!R11*'Output-Calculation-sheet'!R29</f>
        <v>0</v>
      </c>
      <c r="S23" s="2">
        <f>S12/'Output-Calculation-sheet'!S11*'Output-Calculation-sheet'!S29</f>
        <v>42.839076557885079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4.8204314921292664</v>
      </c>
      <c r="Y23" s="2">
        <f>Y12/'Output-Calculation-sheet'!Y11*'Output-Calculation-sheet'!Y29</f>
        <v>0</v>
      </c>
      <c r="AA23" s="2">
        <f t="shared" si="0"/>
        <v>6.204036251680761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8182.6220964822196</v>
      </c>
      <c r="C30" s="2">
        <f>C8/'Output-Calculation-sheet'!C7*'Output-Calculation-sheet'!C16</f>
        <v>0</v>
      </c>
      <c r="D30" s="2">
        <f>D8/'Output-Calculation-sheet'!D7*'Output-Calculation-sheet'!D16</f>
        <v>8198.9280390058739</v>
      </c>
      <c r="E30" s="2">
        <f>E8/'Output-Calculation-sheet'!E7*'Output-Calculation-sheet'!E16</f>
        <v>10017.578202156978</v>
      </c>
      <c r="F30" s="2">
        <f>F8/'Output-Calculation-sheet'!F7*'Output-Calculation-sheet'!F16</f>
        <v>4505.8003558195041</v>
      </c>
      <c r="G30" s="2">
        <f>G8/'Output-Calculation-sheet'!G7*'Output-Calculation-sheet'!G16</f>
        <v>2596.5596798747579</v>
      </c>
      <c r="H30" s="2">
        <f>H8/'Output-Calculation-sheet'!H7*'Output-Calculation-sheet'!H16</f>
        <v>0</v>
      </c>
      <c r="I30" s="2">
        <f>I8/'Output-Calculation-sheet'!I7*'Output-Calculation-sheet'!I16</f>
        <v>2754.0140835316392</v>
      </c>
      <c r="J30" s="2">
        <f>J8/'Output-Calculation-sheet'!J7*'Output-Calculation-sheet'!J16</f>
        <v>2798.5397330678366</v>
      </c>
      <c r="K30" s="2">
        <f>K8/'Output-Calculation-sheet'!K7*'Output-Calculation-sheet'!K16</f>
        <v>3648.2137235344712</v>
      </c>
      <c r="L30" s="2">
        <f>L8/'Output-Calculation-sheet'!L7*'Output-Calculation-sheet'!L16</f>
        <v>2924.3167853262589</v>
      </c>
      <c r="M30" s="2">
        <f>M8/'Output-Calculation-sheet'!M7*'Output-Calculation-sheet'!M16</f>
        <v>0</v>
      </c>
      <c r="N30" s="2">
        <f>N8/'Output-Calculation-sheet'!N7*'Output-Calculation-sheet'!N16</f>
        <v>3.5887771659266821</v>
      </c>
      <c r="O30" s="2">
        <f>O8/'Output-Calculation-sheet'!O7*'Output-Calculation-sheet'!O16</f>
        <v>0</v>
      </c>
      <c r="P30" s="2">
        <f>P8/'Output-Calculation-sheet'!P7*'Output-Calculation-sheet'!P16</f>
        <v>2948.9663342178519</v>
      </c>
      <c r="Q30" s="2">
        <f>Q8/'Output-Calculation-sheet'!Q7*'Output-Calculation-sheet'!Q16</f>
        <v>1342.3971161899285</v>
      </c>
      <c r="R30" s="2">
        <f>R8/'Output-Calculation-sheet'!R7*'Output-Calculation-sheet'!R16</f>
        <v>2680.3459527221576</v>
      </c>
      <c r="S30" s="2">
        <f>S8/'Output-Calculation-sheet'!S7*'Output-Calculation-sheet'!S16</f>
        <v>13.889617287662471</v>
      </c>
      <c r="T30" s="2">
        <f>T8/'Output-Calculation-sheet'!T7*'Output-Calculation-sheet'!T16</f>
        <v>849.58968175408256</v>
      </c>
      <c r="U30" s="2">
        <f>U8/'Output-Calculation-sheet'!U7*'Output-Calculation-sheet'!U16</f>
        <v>680.40713710087186</v>
      </c>
      <c r="V30" s="2">
        <f>V8/'Output-Calculation-sheet'!V7*'Output-Calculation-sheet'!V16</f>
        <v>801.36331212837763</v>
      </c>
      <c r="W30" s="2">
        <f>W8/'Output-Calculation-sheet'!W7*'Output-Calculation-sheet'!W16</f>
        <v>369.98288888609306</v>
      </c>
      <c r="X30" s="2">
        <f>X8/'Output-Calculation-sheet'!X7*'Output-Calculation-sheet'!X16</f>
        <v>0</v>
      </c>
      <c r="Y30" s="2">
        <f>Y8/'Output-Calculation-sheet'!Y7*'Output-Calculation-sheet'!Y16</f>
        <v>284.28931259503088</v>
      </c>
      <c r="AA30" s="2">
        <f t="shared" si="1"/>
        <v>55.60139282884753</v>
      </c>
    </row>
    <row r="31" spans="1:27" x14ac:dyDescent="0.25">
      <c r="A31" s="2">
        <v>2032</v>
      </c>
      <c r="B31" s="2">
        <f>B9/'Output-Calculation-sheet'!B8*'Output-Calculation-sheet'!B17</f>
        <v>8643.4596251215171</v>
      </c>
      <c r="C31" s="2">
        <f>C9/'Output-Calculation-sheet'!C8*'Output-Calculation-sheet'!C17</f>
        <v>0</v>
      </c>
      <c r="D31" s="2">
        <f>D9/'Output-Calculation-sheet'!D8*'Output-Calculation-sheet'!D17</f>
        <v>8737.9938131267427</v>
      </c>
      <c r="E31" s="2">
        <f>E9/'Output-Calculation-sheet'!E8*'Output-Calculation-sheet'!E17</f>
        <v>10724.041183978665</v>
      </c>
      <c r="F31" s="2">
        <f>F9/'Output-Calculation-sheet'!F8*'Output-Calculation-sheet'!F17</f>
        <v>4830.0664293982045</v>
      </c>
      <c r="G31" s="2">
        <f>G9/'Output-Calculation-sheet'!G8*'Output-Calculation-sheet'!G17</f>
        <v>2780.6003237737141</v>
      </c>
      <c r="H31" s="2">
        <f>H9/'Output-Calculation-sheet'!H8*'Output-Calculation-sheet'!H17</f>
        <v>0</v>
      </c>
      <c r="I31" s="2">
        <f>I9/'Output-Calculation-sheet'!I8*'Output-Calculation-sheet'!I17</f>
        <v>2947.2113470441323</v>
      </c>
      <c r="J31" s="2">
        <f>J9/'Output-Calculation-sheet'!J8*'Output-Calculation-sheet'!J17</f>
        <v>2989.2972852415783</v>
      </c>
      <c r="K31" s="2">
        <f>K9/'Output-Calculation-sheet'!K8*'Output-Calculation-sheet'!K17</f>
        <v>3898.7916778689123</v>
      </c>
      <c r="L31" s="2">
        <f>L9/'Output-Calculation-sheet'!L8*'Output-Calculation-sheet'!L17</f>
        <v>3521.7890058385387</v>
      </c>
      <c r="M31" s="2">
        <f>M9/'Output-Calculation-sheet'!M8*'Output-Calculation-sheet'!M17</f>
        <v>0</v>
      </c>
      <c r="N31" s="2">
        <f>N9/'Output-Calculation-sheet'!N8*'Output-Calculation-sheet'!N17</f>
        <v>3.01196530463376</v>
      </c>
      <c r="O31" s="2">
        <f>O9/'Output-Calculation-sheet'!O8*'Output-Calculation-sheet'!O17</f>
        <v>0</v>
      </c>
      <c r="P31" s="2">
        <f>P9/'Output-Calculation-sheet'!P8*'Output-Calculation-sheet'!P17</f>
        <v>3199.7509762428454</v>
      </c>
      <c r="Q31" s="2">
        <f>Q9/'Output-Calculation-sheet'!Q8*'Output-Calculation-sheet'!Q17</f>
        <v>1644.1327708511449</v>
      </c>
      <c r="R31" s="2">
        <f>R9/'Output-Calculation-sheet'!R8*'Output-Calculation-sheet'!R17</f>
        <v>2879.7129131072252</v>
      </c>
      <c r="S31" s="2">
        <f>S9/'Output-Calculation-sheet'!S8*'Output-Calculation-sheet'!S17</f>
        <v>14.83201304431422</v>
      </c>
      <c r="T31" s="2">
        <f>T9/'Output-Calculation-sheet'!T8*'Output-Calculation-sheet'!T17</f>
        <v>907.19177783056659</v>
      </c>
      <c r="U31" s="2">
        <f>U9/'Output-Calculation-sheet'!U8*'Output-Calculation-sheet'!U17</f>
        <v>730.01123313853157</v>
      </c>
      <c r="V31" s="2">
        <f>V9/'Output-Calculation-sheet'!V8*'Output-Calculation-sheet'!V17</f>
        <v>858.63733414472756</v>
      </c>
      <c r="W31" s="2">
        <f>W9/'Output-Calculation-sheet'!W8*'Output-Calculation-sheet'!W17</f>
        <v>396.6469096058608</v>
      </c>
      <c r="X31" s="2">
        <f>X9/'Output-Calculation-sheet'!X8*'Output-Calculation-sheet'!X17</f>
        <v>0</v>
      </c>
      <c r="Y31" s="2">
        <f>Y9/'Output-Calculation-sheet'!Y8*'Output-Calculation-sheet'!Y17</f>
        <v>304.95982537986021</v>
      </c>
      <c r="AA31" s="2">
        <f t="shared" si="1"/>
        <v>60.012138410041715</v>
      </c>
    </row>
    <row r="32" spans="1:27" x14ac:dyDescent="0.25">
      <c r="A32" s="2">
        <v>2033</v>
      </c>
      <c r="B32" s="2">
        <f>B10/'Output-Calculation-sheet'!B9*'Output-Calculation-sheet'!B18</f>
        <v>8414.4209404189241</v>
      </c>
      <c r="C32" s="2">
        <f>C10/'Output-Calculation-sheet'!C9*'Output-Calculation-sheet'!C18</f>
        <v>0</v>
      </c>
      <c r="D32" s="2">
        <f>D10/'Output-Calculation-sheet'!D9*'Output-Calculation-sheet'!D18</f>
        <v>8557.7703718385837</v>
      </c>
      <c r="E32" s="2">
        <f>E10/'Output-Calculation-sheet'!E9*'Output-Calculation-sheet'!E18</f>
        <v>10581.421759246314</v>
      </c>
      <c r="F32" s="2">
        <f>F10/'Output-Calculation-sheet'!F9*'Output-Calculation-sheet'!F18</f>
        <v>4756.6955149083533</v>
      </c>
      <c r="G32" s="2">
        <f>G10/'Output-Calculation-sheet'!G9*'Output-Calculation-sheet'!G18</f>
        <v>2737.4948296740367</v>
      </c>
      <c r="H32" s="2">
        <f>H10/'Output-Calculation-sheet'!H9*'Output-Calculation-sheet'!H18</f>
        <v>0</v>
      </c>
      <c r="I32" s="2">
        <f>I10/'Output-Calculation-sheet'!I9*'Output-Calculation-sheet'!I18</f>
        <v>2903.2431631444097</v>
      </c>
      <c r="J32" s="2">
        <f>J10/'Output-Calculation-sheet'!J9*'Output-Calculation-sheet'!J18</f>
        <v>2919.8354055946247</v>
      </c>
      <c r="K32" s="2">
        <f>K10/'Output-Calculation-sheet'!K9*'Output-Calculation-sheet'!K18</f>
        <v>3855.4633406472553</v>
      </c>
      <c r="L32" s="2">
        <f>L10/'Output-Calculation-sheet'!L9*'Output-Calculation-sheet'!L18</f>
        <v>3367.1793501625302</v>
      </c>
      <c r="M32" s="2">
        <f>M10/'Output-Calculation-sheet'!M9*'Output-Calculation-sheet'!M18</f>
        <v>0</v>
      </c>
      <c r="N32" s="2">
        <f>N10/'Output-Calculation-sheet'!N9*'Output-Calculation-sheet'!N18</f>
        <v>1.9616240867244115</v>
      </c>
      <c r="O32" s="2">
        <f>O10/'Output-Calculation-sheet'!O9*'Output-Calculation-sheet'!O18</f>
        <v>0</v>
      </c>
      <c r="P32" s="2">
        <f>P10/'Output-Calculation-sheet'!P9*'Output-Calculation-sheet'!P18</f>
        <v>3177.5752241159744</v>
      </c>
      <c r="Q32" s="2">
        <f>Q10/'Output-Calculation-sheet'!Q9*'Output-Calculation-sheet'!Q18</f>
        <v>1568.4671415472669</v>
      </c>
      <c r="R32" s="2">
        <f>R10/'Output-Calculation-sheet'!R9*'Output-Calculation-sheet'!R18</f>
        <v>2829.8558648176941</v>
      </c>
      <c r="S32" s="2">
        <f>S10/'Output-Calculation-sheet'!S9*'Output-Calculation-sheet'!S18</f>
        <v>13.042551959236619</v>
      </c>
      <c r="T32" s="2">
        <f>T10/'Output-Calculation-sheet'!T9*'Output-Calculation-sheet'!T18</f>
        <v>892.8583041916346</v>
      </c>
      <c r="U32" s="2">
        <f>U10/'Output-Calculation-sheet'!U9*'Output-Calculation-sheet'!U18</f>
        <v>716.82136830565821</v>
      </c>
      <c r="V32" s="2">
        <f>V10/'Output-Calculation-sheet'!V9*'Output-Calculation-sheet'!V18</f>
        <v>835.0786369000208</v>
      </c>
      <c r="W32" s="2">
        <f>W10/'Output-Calculation-sheet'!W9*'Output-Calculation-sheet'!W18</f>
        <v>388.76702652790789</v>
      </c>
      <c r="X32" s="2">
        <f>X10/'Output-Calculation-sheet'!X9*'Output-Calculation-sheet'!X18</f>
        <v>0</v>
      </c>
      <c r="Y32" s="2">
        <f>Y10/'Output-Calculation-sheet'!Y9*'Output-Calculation-sheet'!Y18</f>
        <v>300.09499285135587</v>
      </c>
      <c r="AA32" s="2">
        <f t="shared" si="1"/>
        <v>58.818047410938519</v>
      </c>
    </row>
    <row r="33" spans="1:27" x14ac:dyDescent="0.25">
      <c r="A33" s="2">
        <v>2034</v>
      </c>
      <c r="B33" s="2">
        <f>B11/'Output-Calculation-sheet'!B10*'Output-Calculation-sheet'!B19</f>
        <v>9299.6277538758877</v>
      </c>
      <c r="C33" s="2">
        <f>C11/'Output-Calculation-sheet'!C10*'Output-Calculation-sheet'!C19</f>
        <v>0</v>
      </c>
      <c r="D33" s="2">
        <f>D11/'Output-Calculation-sheet'!D10*'Output-Calculation-sheet'!D19</f>
        <v>7706.7190865507346</v>
      </c>
      <c r="E33" s="2">
        <f>E11/'Output-Calculation-sheet'!E10*'Output-Calculation-sheet'!E19</f>
        <v>9580.6368168459994</v>
      </c>
      <c r="F33" s="2">
        <f>F11/'Output-Calculation-sheet'!F10*'Output-Calculation-sheet'!F19</f>
        <v>4310.5405490410385</v>
      </c>
      <c r="G33" s="2">
        <f>G11/'Output-Calculation-sheet'!G10*'Output-Calculation-sheet'!G19</f>
        <v>2472.3143202087031</v>
      </c>
      <c r="H33" s="2">
        <f>H11/'Output-Calculation-sheet'!H10*'Output-Calculation-sheet'!H19</f>
        <v>0</v>
      </c>
      <c r="I33" s="2">
        <f>I11/'Output-Calculation-sheet'!I10*'Output-Calculation-sheet'!I19</f>
        <v>2630.3155868111344</v>
      </c>
      <c r="J33" s="2">
        <f>J11/'Output-Calculation-sheet'!J10*'Output-Calculation-sheet'!J19</f>
        <v>2633.7206871217077</v>
      </c>
      <c r="K33" s="2">
        <f>K11/'Output-Calculation-sheet'!K10*'Output-Calculation-sheet'!K19</f>
        <v>3470.7842867474487</v>
      </c>
      <c r="L33" s="2">
        <f>L11/'Output-Calculation-sheet'!L10*'Output-Calculation-sheet'!L19</f>
        <v>2969.9926506843976</v>
      </c>
      <c r="M33" s="2">
        <f>M11/'Output-Calculation-sheet'!M10*'Output-Calculation-sheet'!M19</f>
        <v>0</v>
      </c>
      <c r="N33" s="2">
        <f>N11/'Output-Calculation-sheet'!N10*'Output-Calculation-sheet'!N19</f>
        <v>1.4597587214409764</v>
      </c>
      <c r="O33" s="2">
        <f>O11/'Output-Calculation-sheet'!O10*'Output-Calculation-sheet'!O19</f>
        <v>0</v>
      </c>
      <c r="P33" s="2">
        <f>P11/'Output-Calculation-sheet'!P10*'Output-Calculation-sheet'!P19</f>
        <v>2900.4869081334168</v>
      </c>
      <c r="Q33" s="2">
        <f>Q11/'Output-Calculation-sheet'!Q10*'Output-Calculation-sheet'!Q19</f>
        <v>1561.8241720699177</v>
      </c>
      <c r="R33" s="2">
        <f>R11/'Output-Calculation-sheet'!R10*'Output-Calculation-sheet'!R19</f>
        <v>2558.2018729744236</v>
      </c>
      <c r="S33" s="2">
        <f>S11/'Output-Calculation-sheet'!S10*'Output-Calculation-sheet'!S19</f>
        <v>10.069125002904206</v>
      </c>
      <c r="T33" s="2">
        <f>T11/'Output-Calculation-sheet'!T10*'Output-Calculation-sheet'!T19</f>
        <v>807.95998752360219</v>
      </c>
      <c r="U33" s="2">
        <f>U11/'Output-Calculation-sheet'!U10*'Output-Calculation-sheet'!U19</f>
        <v>651.71267057365731</v>
      </c>
      <c r="V33" s="2">
        <f>V11/'Output-Calculation-sheet'!V10*'Output-Calculation-sheet'!V19</f>
        <v>748.49748359240834</v>
      </c>
      <c r="W33" s="2">
        <f>W11/'Output-Calculation-sheet'!W10*'Output-Calculation-sheet'!W19</f>
        <v>352.10360587263449</v>
      </c>
      <c r="X33" s="2">
        <f>X11/'Output-Calculation-sheet'!X10*'Output-Calculation-sheet'!X19</f>
        <v>0</v>
      </c>
      <c r="Y33" s="2">
        <f>Y11/'Output-Calculation-sheet'!Y10*'Output-Calculation-sheet'!Y19</f>
        <v>272.62702833224535</v>
      </c>
      <c r="AA33" s="2">
        <f t="shared" si="1"/>
        <v>54.939594350683691</v>
      </c>
    </row>
    <row r="34" spans="1:27" x14ac:dyDescent="0.25">
      <c r="A34" s="2">
        <v>2035</v>
      </c>
      <c r="B34" s="2">
        <f>B12/'Output-Calculation-sheet'!B11*'Output-Calculation-sheet'!B20</f>
        <v>8955.4970080257644</v>
      </c>
      <c r="C34" s="2">
        <f>C12/'Output-Calculation-sheet'!C11*'Output-Calculation-sheet'!C20</f>
        <v>0</v>
      </c>
      <c r="D34" s="2">
        <f>D12/'Output-Calculation-sheet'!D11*'Output-Calculation-sheet'!D20</f>
        <v>6436.4419273587537</v>
      </c>
      <c r="E34" s="2">
        <f>E12/'Output-Calculation-sheet'!E11*'Output-Calculation-sheet'!E20</f>
        <v>7912.6058698806546</v>
      </c>
      <c r="F34" s="2">
        <f>F12/'Output-Calculation-sheet'!F11*'Output-Calculation-sheet'!F20</f>
        <v>3590.8494897627493</v>
      </c>
      <c r="G34" s="2">
        <f>G12/'Output-Calculation-sheet'!G11*'Output-Calculation-sheet'!G20</f>
        <v>2061.3692284560111</v>
      </c>
      <c r="H34" s="2">
        <f>H12/'Output-Calculation-sheet'!H11*'Output-Calculation-sheet'!H20</f>
        <v>0</v>
      </c>
      <c r="I34" s="2">
        <f>I12/'Output-Calculation-sheet'!I11*'Output-Calculation-sheet'!I20</f>
        <v>2195.2945005940701</v>
      </c>
      <c r="J34" s="2">
        <f>J12/'Output-Calculation-sheet'!J11*'Output-Calculation-sheet'!J20</f>
        <v>2182.1996292742915</v>
      </c>
      <c r="K34" s="2">
        <f>K12/'Output-Calculation-sheet'!K11*'Output-Calculation-sheet'!K20</f>
        <v>2870.3698325739806</v>
      </c>
      <c r="L34" s="2">
        <f>L12/'Output-Calculation-sheet'!L11*'Output-Calculation-sheet'!L20</f>
        <v>2432.0662191146034</v>
      </c>
      <c r="M34" s="2">
        <f>M12/'Output-Calculation-sheet'!M11*'Output-Calculation-sheet'!M20</f>
        <v>0</v>
      </c>
      <c r="N34" s="2">
        <f>N12/'Output-Calculation-sheet'!N11*'Output-Calculation-sheet'!N20</f>
        <v>0.79637638923283305</v>
      </c>
      <c r="O34" s="2">
        <f>O12/'Output-Calculation-sheet'!O11*'Output-Calculation-sheet'!O20</f>
        <v>0</v>
      </c>
      <c r="P34" s="2">
        <f>P12/'Output-Calculation-sheet'!P11*'Output-Calculation-sheet'!P20</f>
        <v>2424.9805433695606</v>
      </c>
      <c r="Q34" s="2">
        <f>Q12/'Output-Calculation-sheet'!Q11*'Output-Calculation-sheet'!Q20</f>
        <v>1378.7568291672685</v>
      </c>
      <c r="R34" s="2">
        <f>R12/'Output-Calculation-sheet'!R11*'Output-Calculation-sheet'!R20</f>
        <v>2130.6074533938554</v>
      </c>
      <c r="S34" s="2">
        <f>S12/'Output-Calculation-sheet'!S11*'Output-Calculation-sheet'!S20</f>
        <v>4.574400954161109</v>
      </c>
      <c r="T34" s="2">
        <f>T12/'Output-Calculation-sheet'!T11*'Output-Calculation-sheet'!T20</f>
        <v>672.05056679661743</v>
      </c>
      <c r="U34" s="2">
        <f>U12/'Output-Calculation-sheet'!U11*'Output-Calculation-sheet'!U20</f>
        <v>541.90938885616106</v>
      </c>
      <c r="V34" s="2">
        <f>V12/'Output-Calculation-sheet'!V11*'Output-Calculation-sheet'!V20</f>
        <v>622.20181091694735</v>
      </c>
      <c r="W34" s="2">
        <f>W12/'Output-Calculation-sheet'!W11*'Output-Calculation-sheet'!W20</f>
        <v>293.81270424761431</v>
      </c>
      <c r="X34" s="2">
        <f>X12/'Output-Calculation-sheet'!X11*'Output-Calculation-sheet'!X20</f>
        <v>0</v>
      </c>
      <c r="Y34" s="2">
        <f>Y12/'Output-Calculation-sheet'!Y11*'Output-Calculation-sheet'!Y20</f>
        <v>228.49743401592596</v>
      </c>
      <c r="AA34" s="2">
        <f t="shared" si="1"/>
        <v>46.934881213148216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2918.3914602512655</v>
      </c>
      <c r="E52" s="2">
        <f>E8/'Output-Calculation-sheet'!E7*'Output-Calculation-sheet'!E43</f>
        <v>2075.5926256303305</v>
      </c>
      <c r="F52" s="2">
        <f>F8/'Output-Calculation-sheet'!F7*'Output-Calculation-sheet'!F43</f>
        <v>0</v>
      </c>
      <c r="G52" s="2">
        <f>G8/'Output-Calculation-sheet'!G7*'Output-Calculation-sheet'!G43</f>
        <v>746.82812237545841</v>
      </c>
      <c r="H52" s="2">
        <f>H8/'Output-Calculation-sheet'!H7*'Output-Calculation-sheet'!H43</f>
        <v>114.65831478660719</v>
      </c>
      <c r="I52" s="2">
        <f>I8/'Output-Calculation-sheet'!I7*'Output-Calculation-sheet'!I43</f>
        <v>254.89593038628294</v>
      </c>
      <c r="J52" s="2">
        <f>J8/'Output-Calculation-sheet'!J7*'Output-Calculation-sheet'!J43</f>
        <v>1311.7651864837449</v>
      </c>
      <c r="K52" s="2">
        <f>K8/'Output-Calculation-sheet'!K7*'Output-Calculation-sheet'!K43</f>
        <v>2623.1140253599042</v>
      </c>
      <c r="L52" s="2">
        <f>L8/'Output-Calculation-sheet'!L7*'Output-Calculation-sheet'!L43</f>
        <v>2060.0002198277944</v>
      </c>
      <c r="M52" s="2">
        <f>M8/'Output-Calculation-sheet'!M7*'Output-Calculation-sheet'!M43</f>
        <v>88.896990496553556</v>
      </c>
      <c r="N52" s="2">
        <f>N8/'Output-Calculation-sheet'!N7*'Output-Calculation-sheet'!N43</f>
        <v>73.173484515242748</v>
      </c>
      <c r="O52" s="2">
        <f>O8/'Output-Calculation-sheet'!O7*'Output-Calculation-sheet'!O43</f>
        <v>0</v>
      </c>
      <c r="P52" s="2">
        <f>P8/'Output-Calculation-sheet'!P7*'Output-Calculation-sheet'!P43</f>
        <v>1936.1692269934399</v>
      </c>
      <c r="Q52" s="2">
        <f>Q8/'Output-Calculation-sheet'!Q7*'Output-Calculation-sheet'!Q43</f>
        <v>81.335073706072791</v>
      </c>
      <c r="R52" s="2">
        <f>R8/'Output-Calculation-sheet'!R7*'Output-Calculation-sheet'!R43</f>
        <v>3523.3773168632742</v>
      </c>
      <c r="S52" s="2">
        <f>S8/'Output-Calculation-sheet'!S7*'Output-Calculation-sheet'!S43</f>
        <v>0.62605324473372714</v>
      </c>
      <c r="T52" s="2">
        <f>T8/'Output-Calculation-sheet'!T7*'Output-Calculation-sheet'!T43</f>
        <v>1040.2155968802413</v>
      </c>
      <c r="U52" s="2">
        <f>U8/'Output-Calculation-sheet'!U7*'Output-Calculation-sheet'!U43</f>
        <v>384.68213512045691</v>
      </c>
      <c r="V52" s="2">
        <f>V8/'Output-Calculation-sheet'!V7*'Output-Calculation-sheet'!V43</f>
        <v>1019.3491205197695</v>
      </c>
      <c r="W52" s="2">
        <f>W8/'Output-Calculation-sheet'!W7*'Output-Calculation-sheet'!W43</f>
        <v>14.065906936548654</v>
      </c>
      <c r="X52" s="2">
        <f>X8/'Output-Calculation-sheet'!X7*'Output-Calculation-sheet'!X43</f>
        <v>8.1674547266864934</v>
      </c>
      <c r="Y52" s="2">
        <f>Y8/'Output-Calculation-sheet'!Y7*'Output-Calculation-sheet'!Y43</f>
        <v>0</v>
      </c>
      <c r="AA52" s="2">
        <f t="shared" si="3"/>
        <v>20.275304245104401</v>
      </c>
    </row>
    <row r="53" spans="1:27" x14ac:dyDescent="0.25">
      <c r="A53" s="2">
        <v>2032</v>
      </c>
      <c r="B53" s="2">
        <f>B9/'Output-Calculation-sheet'!B8*'Output-Calculation-sheet'!B44</f>
        <v>153.23987214198979</v>
      </c>
      <c r="C53" s="2">
        <f>C9/'Output-Calculation-sheet'!C8*'Output-Calculation-sheet'!C44</f>
        <v>0</v>
      </c>
      <c r="D53" s="2">
        <f>D9/'Output-Calculation-sheet'!D8*'Output-Calculation-sheet'!D44</f>
        <v>4009.3589000152765</v>
      </c>
      <c r="E53" s="2">
        <f>E9/'Output-Calculation-sheet'!E8*'Output-Calculation-sheet'!E44</f>
        <v>2575.8825805099036</v>
      </c>
      <c r="F53" s="2">
        <f>F9/'Output-Calculation-sheet'!F8*'Output-Calculation-sheet'!F44</f>
        <v>0</v>
      </c>
      <c r="G53" s="2">
        <f>G9/'Output-Calculation-sheet'!G8*'Output-Calculation-sheet'!G44</f>
        <v>965.35041865985124</v>
      </c>
      <c r="H53" s="2">
        <f>H9/'Output-Calculation-sheet'!H8*'Output-Calculation-sheet'!H44</f>
        <v>127.44459918492288</v>
      </c>
      <c r="I53" s="2">
        <f>I9/'Output-Calculation-sheet'!I8*'Output-Calculation-sheet'!I44</f>
        <v>342.19232459406948</v>
      </c>
      <c r="J53" s="2">
        <f>J9/'Output-Calculation-sheet'!J8*'Output-Calculation-sheet'!J44</f>
        <v>1622.0723135337</v>
      </c>
      <c r="K53" s="2">
        <f>K9/'Output-Calculation-sheet'!K8*'Output-Calculation-sheet'!K44</f>
        <v>2915.3022754212493</v>
      </c>
      <c r="L53" s="2">
        <f>L9/'Output-Calculation-sheet'!L8*'Output-Calculation-sheet'!L44</f>
        <v>2840.4708850995166</v>
      </c>
      <c r="M53" s="2">
        <f>M9/'Output-Calculation-sheet'!M8*'Output-Calculation-sheet'!M44</f>
        <v>94.804634688466336</v>
      </c>
      <c r="N53" s="2">
        <f>N9/'Output-Calculation-sheet'!N8*'Output-Calculation-sheet'!N44</f>
        <v>81.530383342754519</v>
      </c>
      <c r="O53" s="2">
        <f>O9/'Output-Calculation-sheet'!O8*'Output-Calculation-sheet'!O44</f>
        <v>0</v>
      </c>
      <c r="P53" s="2">
        <f>P9/'Output-Calculation-sheet'!P8*'Output-Calculation-sheet'!P44</f>
        <v>2358.5842752143476</v>
      </c>
      <c r="Q53" s="2">
        <f>Q9/'Output-Calculation-sheet'!Q8*'Output-Calculation-sheet'!Q44</f>
        <v>190.82842057288599</v>
      </c>
      <c r="R53" s="2">
        <f>R9/'Output-Calculation-sheet'!R8*'Output-Calculation-sheet'!R44</f>
        <v>4009.508942687416</v>
      </c>
      <c r="S53" s="2">
        <f>S9/'Output-Calculation-sheet'!S8*'Output-Calculation-sheet'!S44</f>
        <v>0</v>
      </c>
      <c r="T53" s="2">
        <f>T9/'Output-Calculation-sheet'!T8*'Output-Calculation-sheet'!T44</f>
        <v>1189.089964767699</v>
      </c>
      <c r="U53" s="2">
        <f>U9/'Output-Calculation-sheet'!U8*'Output-Calculation-sheet'!U44</f>
        <v>510.20296673617537</v>
      </c>
      <c r="V53" s="2">
        <f>V9/'Output-Calculation-sheet'!V8*'Output-Calculation-sheet'!V44</f>
        <v>1112.1959078530897</v>
      </c>
      <c r="W53" s="2">
        <f>W9/'Output-Calculation-sheet'!W8*'Output-Calculation-sheet'!W44</f>
        <v>29.1317086401863</v>
      </c>
      <c r="X53" s="2">
        <f>X9/'Output-Calculation-sheet'!X8*'Output-Calculation-sheet'!X44</f>
        <v>8.8402257625865275</v>
      </c>
      <c r="Y53" s="2">
        <f>Y9/'Output-Calculation-sheet'!Y8*'Output-Calculation-sheet'!Y44</f>
        <v>0</v>
      </c>
      <c r="AA53" s="2">
        <f t="shared" si="3"/>
        <v>25.136031599426087</v>
      </c>
    </row>
    <row r="54" spans="1:27" x14ac:dyDescent="0.25">
      <c r="A54" s="2">
        <v>2033</v>
      </c>
      <c r="B54" s="2">
        <f>B10/'Output-Calculation-sheet'!B9*'Output-Calculation-sheet'!B45</f>
        <v>530.94820228595518</v>
      </c>
      <c r="C54" s="2">
        <f>C10/'Output-Calculation-sheet'!C9*'Output-Calculation-sheet'!C45</f>
        <v>0</v>
      </c>
      <c r="D54" s="2">
        <f>D10/'Output-Calculation-sheet'!D9*'Output-Calculation-sheet'!D45</f>
        <v>4847.9462386774412</v>
      </c>
      <c r="E54" s="2">
        <f>E10/'Output-Calculation-sheet'!E9*'Output-Calculation-sheet'!E45</f>
        <v>3204.9055264319431</v>
      </c>
      <c r="F54" s="2">
        <f>F10/'Output-Calculation-sheet'!F9*'Output-Calculation-sheet'!F45</f>
        <v>0</v>
      </c>
      <c r="G54" s="2">
        <f>G10/'Output-Calculation-sheet'!G9*'Output-Calculation-sheet'!G45</f>
        <v>1164.6010351723073</v>
      </c>
      <c r="H54" s="2">
        <f>H10/'Output-Calculation-sheet'!H9*'Output-Calculation-sheet'!H45</f>
        <v>126.47854876514498</v>
      </c>
      <c r="I54" s="2">
        <f>I10/'Output-Calculation-sheet'!I9*'Output-Calculation-sheet'!I45</f>
        <v>475.98796129038726</v>
      </c>
      <c r="J54" s="2">
        <f>J10/'Output-Calculation-sheet'!J9*'Output-Calculation-sheet'!J45</f>
        <v>1912.1739624588063</v>
      </c>
      <c r="K54" s="2">
        <f>K10/'Output-Calculation-sheet'!K9*'Output-Calculation-sheet'!K45</f>
        <v>3262.4317343669218</v>
      </c>
      <c r="L54" s="2">
        <f>L10/'Output-Calculation-sheet'!L9*'Output-Calculation-sheet'!L45</f>
        <v>3089.7133060853894</v>
      </c>
      <c r="M54" s="2">
        <f>M10/'Output-Calculation-sheet'!M9*'Output-Calculation-sheet'!M45</f>
        <v>93.991914413054729</v>
      </c>
      <c r="N54" s="2">
        <f>N10/'Output-Calculation-sheet'!N9*'Output-Calculation-sheet'!N45</f>
        <v>83.254975773768621</v>
      </c>
      <c r="O54" s="2">
        <f>O10/'Output-Calculation-sheet'!O9*'Output-Calculation-sheet'!O45</f>
        <v>0</v>
      </c>
      <c r="P54" s="2">
        <f>P10/'Output-Calculation-sheet'!P9*'Output-Calculation-sheet'!P45</f>
        <v>2677.2036494658141</v>
      </c>
      <c r="Q54" s="2">
        <f>Q10/'Output-Calculation-sheet'!Q9*'Output-Calculation-sheet'!Q45</f>
        <v>356.72665353802256</v>
      </c>
      <c r="R54" s="2">
        <f>R10/'Output-Calculation-sheet'!R9*'Output-Calculation-sheet'!R45</f>
        <v>3995.4263828000044</v>
      </c>
      <c r="S54" s="2">
        <f>S10/'Output-Calculation-sheet'!S9*'Output-Calculation-sheet'!S45</f>
        <v>5.230096023754033</v>
      </c>
      <c r="T54" s="2">
        <f>T10/'Output-Calculation-sheet'!T9*'Output-Calculation-sheet'!T45</f>
        <v>1291.9211683221954</v>
      </c>
      <c r="U54" s="2">
        <f>U10/'Output-Calculation-sheet'!U9*'Output-Calculation-sheet'!U45</f>
        <v>576.41902123461398</v>
      </c>
      <c r="V54" s="2">
        <f>V10/'Output-Calculation-sheet'!V9*'Output-Calculation-sheet'!V45</f>
        <v>1124.2027992341846</v>
      </c>
      <c r="W54" s="2">
        <f>W10/'Output-Calculation-sheet'!W9*'Output-Calculation-sheet'!W45</f>
        <v>37.466206419194528</v>
      </c>
      <c r="X54" s="2">
        <f>X10/'Output-Calculation-sheet'!X9*'Output-Calculation-sheet'!X45</f>
        <v>8.9108345048840096</v>
      </c>
      <c r="Y54" s="2">
        <f>Y10/'Output-Calculation-sheet'!Y9*'Output-Calculation-sheet'!Y45</f>
        <v>12.038776043801082</v>
      </c>
      <c r="AA54" s="2">
        <f t="shared" si="3"/>
        <v>28.877978993307593</v>
      </c>
    </row>
    <row r="55" spans="1:27" x14ac:dyDescent="0.25">
      <c r="A55" s="2">
        <v>2034</v>
      </c>
      <c r="B55" s="2">
        <f>B11/'Output-Calculation-sheet'!B10*'Output-Calculation-sheet'!B46</f>
        <v>2394.6028969153886</v>
      </c>
      <c r="C55" s="2">
        <f>C11/'Output-Calculation-sheet'!C10*'Output-Calculation-sheet'!C46</f>
        <v>0</v>
      </c>
      <c r="D55" s="2">
        <f>D11/'Output-Calculation-sheet'!D10*'Output-Calculation-sheet'!D46</f>
        <v>4941.9414222116966</v>
      </c>
      <c r="E55" s="2">
        <f>E11/'Output-Calculation-sheet'!E10*'Output-Calculation-sheet'!E46</f>
        <v>3270.0425695408799</v>
      </c>
      <c r="F55" s="2">
        <f>F11/'Output-Calculation-sheet'!F10*'Output-Calculation-sheet'!F46</f>
        <v>0</v>
      </c>
      <c r="G55" s="2">
        <f>G11/'Output-Calculation-sheet'!G10*'Output-Calculation-sheet'!G46</f>
        <v>1270.3135196039625</v>
      </c>
      <c r="H55" s="2">
        <f>H11/'Output-Calculation-sheet'!H10*'Output-Calculation-sheet'!H46</f>
        <v>117.12717809853548</v>
      </c>
      <c r="I55" s="2">
        <f>I11/'Output-Calculation-sheet'!I10*'Output-Calculation-sheet'!I46</f>
        <v>563.51648494159031</v>
      </c>
      <c r="J55" s="2">
        <f>J11/'Output-Calculation-sheet'!J10*'Output-Calculation-sheet'!J46</f>
        <v>1952.6301515796863</v>
      </c>
      <c r="K55" s="2">
        <f>K11/'Output-Calculation-sheet'!K10*'Output-Calculation-sheet'!K46</f>
        <v>3318.9177720319731</v>
      </c>
      <c r="L55" s="2">
        <f>L11/'Output-Calculation-sheet'!L10*'Output-Calculation-sheet'!L46</f>
        <v>3173.2624621930299</v>
      </c>
      <c r="M55" s="2">
        <f>M11/'Output-Calculation-sheet'!M10*'Output-Calculation-sheet'!M46</f>
        <v>84.781645204217241</v>
      </c>
      <c r="N55" s="2">
        <f>N11/'Output-Calculation-sheet'!N10*'Output-Calculation-sheet'!N46</f>
        <v>76.125542908127031</v>
      </c>
      <c r="O55" s="2">
        <f>O11/'Output-Calculation-sheet'!O10*'Output-Calculation-sheet'!O46</f>
        <v>1.9199736904667124</v>
      </c>
      <c r="P55" s="2">
        <f>P11/'Output-Calculation-sheet'!P10*'Output-Calculation-sheet'!P46</f>
        <v>2639.1493491738825</v>
      </c>
      <c r="Q55" s="2">
        <f>Q11/'Output-Calculation-sheet'!Q10*'Output-Calculation-sheet'!Q46</f>
        <v>638.13408999521107</v>
      </c>
      <c r="R55" s="2">
        <f>R11/'Output-Calculation-sheet'!R10*'Output-Calculation-sheet'!R46</f>
        <v>3690.6158029147377</v>
      </c>
      <c r="S55" s="2">
        <f>S11/'Output-Calculation-sheet'!S10*'Output-Calculation-sheet'!S46</f>
        <v>11.204297221386819</v>
      </c>
      <c r="T55" s="2">
        <f>T11/'Output-Calculation-sheet'!T10*'Output-Calculation-sheet'!T46</f>
        <v>1223.5259452804896</v>
      </c>
      <c r="U55" s="2">
        <f>U11/'Output-Calculation-sheet'!U10*'Output-Calculation-sheet'!U46</f>
        <v>579.46374987850743</v>
      </c>
      <c r="V55" s="2">
        <f>V11/'Output-Calculation-sheet'!V10*'Output-Calculation-sheet'!V46</f>
        <v>1065.7088491548207</v>
      </c>
      <c r="W55" s="2">
        <f>W11/'Output-Calculation-sheet'!W10*'Output-Calculation-sheet'!W46</f>
        <v>52.420486271172429</v>
      </c>
      <c r="X55" s="2">
        <f>X11/'Output-Calculation-sheet'!X10*'Output-Calculation-sheet'!X46</f>
        <v>8.2673091648764689</v>
      </c>
      <c r="Y55" s="2">
        <f>Y11/'Output-Calculation-sheet'!Y10*'Output-Calculation-sheet'!Y46</f>
        <v>17.396715317040094</v>
      </c>
      <c r="AA55" s="2">
        <f t="shared" si="3"/>
        <v>31.091068213291685</v>
      </c>
    </row>
    <row r="56" spans="1:27" x14ac:dyDescent="0.25">
      <c r="A56" s="2">
        <v>2035</v>
      </c>
      <c r="B56" s="2">
        <f>B12/'Output-Calculation-sheet'!B11*'Output-Calculation-sheet'!B47</f>
        <v>5399.1293674306444</v>
      </c>
      <c r="C56" s="2">
        <f>C12/'Output-Calculation-sheet'!C11*'Output-Calculation-sheet'!C47</f>
        <v>8.2001656409842081</v>
      </c>
      <c r="D56" s="2">
        <f>D12/'Output-Calculation-sheet'!D11*'Output-Calculation-sheet'!D47</f>
        <v>4717.9230284082023</v>
      </c>
      <c r="E56" s="2">
        <f>E12/'Output-Calculation-sheet'!E11*'Output-Calculation-sheet'!E47</f>
        <v>3403.1211224870617</v>
      </c>
      <c r="F56" s="2">
        <f>F12/'Output-Calculation-sheet'!F11*'Output-Calculation-sheet'!F47</f>
        <v>83.507325525733805</v>
      </c>
      <c r="G56" s="2">
        <f>G12/'Output-Calculation-sheet'!G11*'Output-Calculation-sheet'!G47</f>
        <v>1231.2103447848033</v>
      </c>
      <c r="H56" s="2">
        <f>H12/'Output-Calculation-sheet'!H11*'Output-Calculation-sheet'!H47</f>
        <v>98.446347172093454</v>
      </c>
      <c r="I56" s="2">
        <f>I12/'Output-Calculation-sheet'!I11*'Output-Calculation-sheet'!I47</f>
        <v>539.05069464703365</v>
      </c>
      <c r="J56" s="2">
        <f>J12/'Output-Calculation-sheet'!J11*'Output-Calculation-sheet'!J47</f>
        <v>1744.2529657511459</v>
      </c>
      <c r="K56" s="2">
        <f>K12/'Output-Calculation-sheet'!K11*'Output-Calculation-sheet'!K47</f>
        <v>2900.0847598191494</v>
      </c>
      <c r="L56" s="2">
        <f>L12/'Output-Calculation-sheet'!L11*'Output-Calculation-sheet'!L47</f>
        <v>2971.8090106440964</v>
      </c>
      <c r="M56" s="2">
        <f>M12/'Output-Calculation-sheet'!M11*'Output-Calculation-sheet'!M47</f>
        <v>71.214547995999055</v>
      </c>
      <c r="N56" s="2">
        <f>N12/'Output-Calculation-sheet'!N11*'Output-Calculation-sheet'!N47</f>
        <v>64.870959894635916</v>
      </c>
      <c r="O56" s="2">
        <f>O12/'Output-Calculation-sheet'!O11*'Output-Calculation-sheet'!O47</f>
        <v>7.9653218846653351</v>
      </c>
      <c r="P56" s="2">
        <f>P12/'Output-Calculation-sheet'!P11*'Output-Calculation-sheet'!P47</f>
        <v>2286.7786795959905</v>
      </c>
      <c r="Q56" s="2">
        <f>Q12/'Output-Calculation-sheet'!Q11*'Output-Calculation-sheet'!Q47</f>
        <v>884.71111092692672</v>
      </c>
      <c r="R56" s="2">
        <f>R12/'Output-Calculation-sheet'!R11*'Output-Calculation-sheet'!R47</f>
        <v>3136.3873102583552</v>
      </c>
      <c r="S56" s="2">
        <f>S12/'Output-Calculation-sheet'!S11*'Output-Calculation-sheet'!S47</f>
        <v>22.507481430250404</v>
      </c>
      <c r="T56" s="2">
        <f>T12/'Output-Calculation-sheet'!T11*'Output-Calculation-sheet'!T47</f>
        <v>1095.8662914606189</v>
      </c>
      <c r="U56" s="2">
        <f>U12/'Output-Calculation-sheet'!U11*'Output-Calculation-sheet'!U47</f>
        <v>544.74742031354583</v>
      </c>
      <c r="V56" s="2">
        <f>V12/'Output-Calculation-sheet'!V11*'Output-Calculation-sheet'!V47</f>
        <v>908.72375352669098</v>
      </c>
      <c r="W56" s="2">
        <f>W12/'Output-Calculation-sheet'!W11*'Output-Calculation-sheet'!W47</f>
        <v>57.196689854459905</v>
      </c>
      <c r="X56" s="2">
        <f>X12/'Output-Calculation-sheet'!X11*'Output-Calculation-sheet'!X47</f>
        <v>6.8596542697704805</v>
      </c>
      <c r="Y56" s="2">
        <f>Y12/'Output-Calculation-sheet'!Y11*'Output-Calculation-sheet'!Y47</f>
        <v>22.893120808811862</v>
      </c>
      <c r="AA56" s="2">
        <f t="shared" si="3"/>
        <v>32.207457474531672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7.7347172796002139</v>
      </c>
      <c r="C63" s="2">
        <f>C8*'Output-Calculation-sheet'!C52/10^9</f>
        <v>3.6548818012848883</v>
      </c>
      <c r="D63" s="2">
        <f>D8*'Output-Calculation-sheet'!D52/10^9</f>
        <v>1.7737197057683165</v>
      </c>
      <c r="E63" s="2">
        <f>E8*'Output-Calculation-sheet'!E52/10^9</f>
        <v>2.1210612400942828</v>
      </c>
      <c r="F63" s="2">
        <f>F8*'Output-Calculation-sheet'!F52/10^9</f>
        <v>0.82350108244491382</v>
      </c>
      <c r="G63" s="2">
        <f>G8*'Output-Calculation-sheet'!G52/10^9</f>
        <v>0.58123039618097738</v>
      </c>
      <c r="H63" s="2">
        <f>H8*'Output-Calculation-sheet'!H52/10^9</f>
        <v>1.1480573027043508</v>
      </c>
      <c r="I63" s="2">
        <f>I8*'Output-Calculation-sheet'!I52/10^9</f>
        <v>0.56945345661105207</v>
      </c>
      <c r="J63" s="2">
        <f>J8*'Output-Calculation-sheet'!J52/10^9</f>
        <v>0.59285279162385429</v>
      </c>
      <c r="K63" s="2">
        <f>K8*'Output-Calculation-sheet'!K52/10^9</f>
        <v>0.71515316671955109</v>
      </c>
      <c r="L63" s="2">
        <f>L8*'Output-Calculation-sheet'!L52/10^9</f>
        <v>0.74604403146530662</v>
      </c>
      <c r="M63" s="2">
        <f>M8*'Output-Calculation-sheet'!M52/10^9</f>
        <v>0.79777145705567964</v>
      </c>
      <c r="N63" s="2">
        <f>N8*'Output-Calculation-sheet'!N52/10^9</f>
        <v>0.78009128418700768</v>
      </c>
      <c r="O63" s="2">
        <f>O8*'Output-Calculation-sheet'!O52/10^9</f>
        <v>0.71062291956468893</v>
      </c>
      <c r="P63" s="2">
        <f>P8*'Output-Calculation-sheet'!P52/10^9</f>
        <v>0.64152749972136824</v>
      </c>
      <c r="Q63" s="2">
        <f>Q8*'Output-Calculation-sheet'!Q52/10^9</f>
        <v>0.68203678147757774</v>
      </c>
      <c r="R63" s="2">
        <f>R8*'Output-Calculation-sheet'!R52/10^9</f>
        <v>0.53877106762687166</v>
      </c>
      <c r="S63" s="2">
        <f>S8*'Output-Calculation-sheet'!S52/10^9</f>
        <v>0.44474864553553245</v>
      </c>
      <c r="T63" s="2">
        <f>T8*'Output-Calculation-sheet'!T52/10^9</f>
        <v>0.1669750097488078</v>
      </c>
      <c r="U63" s="2">
        <f>U8*'Output-Calculation-sheet'!U52/10^9</f>
        <v>0.16283536837805046</v>
      </c>
      <c r="V63" s="2">
        <f>V8*'Output-Calculation-sheet'!V52/10^9</f>
        <v>0.13884336322353868</v>
      </c>
      <c r="W63" s="2">
        <f>W8*'Output-Calculation-sheet'!W52/10^9</f>
        <v>7.1523132041686907E-2</v>
      </c>
      <c r="X63" s="2">
        <f>X8*'Output-Calculation-sheet'!X52/10^9</f>
        <v>8.5491312905620273E-2</v>
      </c>
      <c r="Y63" s="2">
        <f>Y8*'Output-Calculation-sheet'!Y52/10^9</f>
        <v>6.5140458531191187E-2</v>
      </c>
      <c r="AA63" s="2">
        <f t="shared" si="4"/>
        <v>25.747050554495331</v>
      </c>
    </row>
    <row r="64" spans="1:27" x14ac:dyDescent="0.25">
      <c r="A64" s="2">
        <v>2032</v>
      </c>
      <c r="B64" s="2">
        <f>B9*'Output-Calculation-sheet'!B53/10^9</f>
        <v>8.2338688673229967</v>
      </c>
      <c r="C64" s="2">
        <f>C9*'Output-Calculation-sheet'!C53/10^9</f>
        <v>3.8975068222199107</v>
      </c>
      <c r="D64" s="2">
        <f>D9*'Output-Calculation-sheet'!D53/10^9</f>
        <v>1.8791413850631931</v>
      </c>
      <c r="E64" s="2">
        <f>E9*'Output-Calculation-sheet'!E53/10^9</f>
        <v>2.2482717126407534</v>
      </c>
      <c r="F64" s="2">
        <f>F9*'Output-Calculation-sheet'!F53/10^9</f>
        <v>0.8729055377539785</v>
      </c>
      <c r="G64" s="2">
        <f>G9*'Output-Calculation-sheet'!G53/10^9</f>
        <v>0.61607892163821343</v>
      </c>
      <c r="H64" s="2">
        <f>H9*'Output-Calculation-sheet'!H53/10^9</f>
        <v>1.2237371388708063</v>
      </c>
      <c r="I64" s="2">
        <f>I9*'Output-Calculation-sheet'!I53/10^9</f>
        <v>0.60379098086125549</v>
      </c>
      <c r="J64" s="2">
        <f>J9*'Output-Calculation-sheet'!J53/10^9</f>
        <v>0.62774768831922734</v>
      </c>
      <c r="K64" s="2">
        <f>K9*'Output-Calculation-sheet'!K53/10^9</f>
        <v>0.75615381307517382</v>
      </c>
      <c r="L64" s="2">
        <f>L9*'Output-Calculation-sheet'!L53/10^9</f>
        <v>0.78591450065103741</v>
      </c>
      <c r="M64" s="2">
        <f>M9*'Output-Calculation-sheet'!M53/10^9</f>
        <v>0.85027648261147859</v>
      </c>
      <c r="N64" s="2">
        <f>N9*'Output-Calculation-sheet'!N53/10^9</f>
        <v>0.83150147168376221</v>
      </c>
      <c r="O64" s="2">
        <f>O9*'Output-Calculation-sheet'!O53/10^9</f>
        <v>0.75779426509212777</v>
      </c>
      <c r="P64" s="2">
        <f>P9*'Output-Calculation-sheet'!P53/10^9</f>
        <v>0.67898680904009323</v>
      </c>
      <c r="Q64" s="2">
        <f>Q9*'Output-Calculation-sheet'!Q53/10^9</f>
        <v>0.72540436013567333</v>
      </c>
      <c r="R64" s="2">
        <f>R9*'Output-Calculation-sheet'!R53/10^9</f>
        <v>0.56841191785999379</v>
      </c>
      <c r="S64" s="2">
        <f>S9*'Output-Calculation-sheet'!S53/10^9</f>
        <v>0.47425796930279851</v>
      </c>
      <c r="T64" s="2">
        <f>T9*'Output-Calculation-sheet'!T53/10^9</f>
        <v>0.17617316928299026</v>
      </c>
      <c r="U64" s="2">
        <f>U9*'Output-Calculation-sheet'!U53/10^9</f>
        <v>0.17248367395128011</v>
      </c>
      <c r="V64" s="2">
        <f>V9*'Output-Calculation-sheet'!V53/10^9</f>
        <v>0.14628906710488396</v>
      </c>
      <c r="W64" s="2">
        <f>W9*'Output-Calculation-sheet'!W53/10^9</f>
        <v>7.5819857621910902E-2</v>
      </c>
      <c r="X64" s="2">
        <f>X9*'Output-Calculation-sheet'!X53/10^9</f>
        <v>9.1149381026513362E-2</v>
      </c>
      <c r="Y64" s="2">
        <f>Y9*'Output-Calculation-sheet'!Y53/10^9</f>
        <v>6.9133621490721067E-2</v>
      </c>
      <c r="AA64" s="2">
        <f t="shared" si="4"/>
        <v>27.362799414620774</v>
      </c>
    </row>
    <row r="65" spans="1:27" x14ac:dyDescent="0.25">
      <c r="A65" s="2">
        <v>2033</v>
      </c>
      <c r="B65" s="2">
        <f>B10*'Output-Calculation-sheet'!B54/10^9</f>
        <v>8.0467761660434736</v>
      </c>
      <c r="C65" s="2">
        <f>C10*'Output-Calculation-sheet'!C54/10^9</f>
        <v>3.8161259463434578</v>
      </c>
      <c r="D65" s="2">
        <f>D10*'Output-Calculation-sheet'!D54/10^9</f>
        <v>1.8272198489659035</v>
      </c>
      <c r="E65" s="2">
        <f>E10*'Output-Calculation-sheet'!E54/10^9</f>
        <v>2.1876563147080916</v>
      </c>
      <c r="F65" s="2">
        <f>F10*'Output-Calculation-sheet'!F54/10^9</f>
        <v>0.84950213352220216</v>
      </c>
      <c r="G65" s="2">
        <f>G10*'Output-Calculation-sheet'!G54/10^9</f>
        <v>0.59940717834914115</v>
      </c>
      <c r="H65" s="2">
        <f>H10*'Output-Calculation-sheet'!H54/10^9</f>
        <v>1.197748791257919</v>
      </c>
      <c r="I65" s="2">
        <f>I10*'Output-Calculation-sheet'!I54/10^9</f>
        <v>0.58771949475578233</v>
      </c>
      <c r="J65" s="2">
        <f>J10*'Output-Calculation-sheet'!J54/10^9</f>
        <v>0.6101233279541205</v>
      </c>
      <c r="K65" s="2">
        <f>K10*'Output-Calculation-sheet'!K54/10^9</f>
        <v>0.73391928063665224</v>
      </c>
      <c r="L65" s="2">
        <f>L10*'Output-Calculation-sheet'!L54/10^9</f>
        <v>0.75903545023535302</v>
      </c>
      <c r="M65" s="2">
        <f>M10*'Output-Calculation-sheet'!M54/10^9</f>
        <v>0.83197289963465004</v>
      </c>
      <c r="N65" s="2">
        <f>N10*'Output-Calculation-sheet'!N54/10^9</f>
        <v>0.81374403625860225</v>
      </c>
      <c r="O65" s="2">
        <f>O10*'Output-Calculation-sheet'!O54/10^9</f>
        <v>0.7419684414342983</v>
      </c>
      <c r="P65" s="2">
        <f>P10*'Output-Calculation-sheet'!P54/10^9</f>
        <v>0.65954928174949468</v>
      </c>
      <c r="Q65" s="2">
        <f>Q10*'Output-Calculation-sheet'!Q54/10^9</f>
        <v>0.70804965334266712</v>
      </c>
      <c r="R65" s="2">
        <f>R10*'Output-Calculation-sheet'!R54/10^9</f>
        <v>0.550514974996415</v>
      </c>
      <c r="S65" s="2">
        <f>S10*'Output-Calculation-sheet'!S54/10^9</f>
        <v>0.46431863876105722</v>
      </c>
      <c r="T65" s="2">
        <f>T10*'Output-Calculation-sheet'!T54/10^9</f>
        <v>0.17060671697196086</v>
      </c>
      <c r="U65" s="2">
        <f>U10*'Output-Calculation-sheet'!U54/10^9</f>
        <v>0.16770210089414617</v>
      </c>
      <c r="V65" s="2">
        <f>V10*'Output-Calculation-sheet'!V54/10^9</f>
        <v>0.14151416077905002</v>
      </c>
      <c r="W65" s="2">
        <f>W10*'Output-Calculation-sheet'!W54/10^9</f>
        <v>7.3787187563848167E-2</v>
      </c>
      <c r="X65" s="2">
        <f>X10*'Output-Calculation-sheet'!X54/10^9</f>
        <v>8.9223007680184652E-2</v>
      </c>
      <c r="Y65" s="2">
        <f>Y10*'Output-Calculation-sheet'!Y54/10^9</f>
        <v>6.7355481788011956E-2</v>
      </c>
      <c r="AA65" s="2">
        <f t="shared" si="4"/>
        <v>26.695540514626479</v>
      </c>
    </row>
    <row r="66" spans="1:27" x14ac:dyDescent="0.25">
      <c r="A66" s="2">
        <v>2034</v>
      </c>
      <c r="B66" s="2">
        <f>B11*'Output-Calculation-sheet'!B55/10^9</f>
        <v>7.2395844048371574</v>
      </c>
      <c r="C66" s="2">
        <f>C11*'Output-Calculation-sheet'!C55/10^9</f>
        <v>3.44193485735018</v>
      </c>
      <c r="D66" s="2">
        <f>D11*'Output-Calculation-sheet'!D55/10^9</f>
        <v>1.6363056945394592</v>
      </c>
      <c r="E66" s="2">
        <f>E11*'Output-Calculation-sheet'!E55/10^9</f>
        <v>1.9604686046977158</v>
      </c>
      <c r="F66" s="2">
        <f>F11*'Output-Calculation-sheet'!F55/10^9</f>
        <v>0.76151042392774304</v>
      </c>
      <c r="G66" s="2">
        <f>G11*'Output-Calculation-sheet'!G55/10^9</f>
        <v>0.5370817566323296</v>
      </c>
      <c r="H66" s="2">
        <f>H11*'Output-Calculation-sheet'!H55/10^9</f>
        <v>1.07968761631438</v>
      </c>
      <c r="I66" s="2">
        <f>I11*'Output-Calculation-sheet'!I55/10^9</f>
        <v>0.52683893636445001</v>
      </c>
      <c r="J66" s="2">
        <f>J11*'Output-Calculation-sheet'!J55/10^9</f>
        <v>0.54607484074515811</v>
      </c>
      <c r="K66" s="2">
        <f>K11*'Output-Calculation-sheet'!K55/10^9</f>
        <v>0.65592432000005119</v>
      </c>
      <c r="L66" s="2">
        <f>L11*'Output-Calculation-sheet'!L55/10^9</f>
        <v>0.67465858261069622</v>
      </c>
      <c r="M66" s="2">
        <f>M11*'Output-Calculation-sheet'!M55/10^9</f>
        <v>0.74984730462470162</v>
      </c>
      <c r="N66" s="2">
        <f>N11*'Output-Calculation-sheet'!N55/10^9</f>
        <v>0.73353966105473523</v>
      </c>
      <c r="O66" s="2">
        <f>O11*'Output-Calculation-sheet'!O55/10^9</f>
        <v>0.66921116657263613</v>
      </c>
      <c r="P66" s="2">
        <f>P11*'Output-Calculation-sheet'!P55/10^9</f>
        <v>0.58990440781453113</v>
      </c>
      <c r="Q66" s="2">
        <f>Q11*'Output-Calculation-sheet'!Q55/10^9</f>
        <v>0.63594747845389032</v>
      </c>
      <c r="R66" s="2">
        <f>R11*'Output-Calculation-sheet'!R55/10^9</f>
        <v>0.49113650166986739</v>
      </c>
      <c r="S66" s="2">
        <f>S11*'Output-Calculation-sheet'!S55/10^9</f>
        <v>0.41870748765677746</v>
      </c>
      <c r="T66" s="2">
        <f>T11*'Output-Calculation-sheet'!T55/10^9</f>
        <v>0.15214446000127144</v>
      </c>
      <c r="U66" s="2">
        <f>U11*'Output-Calculation-sheet'!U55/10^9</f>
        <v>0.15015291759430244</v>
      </c>
      <c r="V66" s="2">
        <f>V11*'Output-Calculation-sheet'!V55/10^9</f>
        <v>0.12609089024106529</v>
      </c>
      <c r="W66" s="2">
        <f>W11*'Output-Calculation-sheet'!W55/10^9</f>
        <v>6.6133807078361875E-2</v>
      </c>
      <c r="X66" s="2">
        <f>X11*'Output-Calculation-sheet'!X55/10^9</f>
        <v>8.0459973045361191E-2</v>
      </c>
      <c r="Y66" s="2">
        <f>Y11*'Output-Calculation-sheet'!Y55/10^9</f>
        <v>6.0444745632393646E-2</v>
      </c>
      <c r="AA66" s="2">
        <f t="shared" si="4"/>
        <v>23.983790839459214</v>
      </c>
    </row>
    <row r="67" spans="1:27" x14ac:dyDescent="0.25">
      <c r="A67" s="2">
        <v>2035</v>
      </c>
      <c r="B67" s="2">
        <f>B12*'Output-Calculation-sheet'!B56/10^9</f>
        <v>5.9858776483369045</v>
      </c>
      <c r="C67" s="2">
        <f>C12*'Output-Calculation-sheet'!C56/10^9</f>
        <v>2.8556637390131212</v>
      </c>
      <c r="D67" s="2">
        <f>D12*'Output-Calculation-sheet'!D56/10^9</f>
        <v>1.3475721220862453</v>
      </c>
      <c r="E67" s="2">
        <f>E12*'Output-Calculation-sheet'!E56/10^9</f>
        <v>1.6156955709710046</v>
      </c>
      <c r="F67" s="2">
        <f>F12*'Output-Calculation-sheet'!F56/10^9</f>
        <v>0.62784681961905586</v>
      </c>
      <c r="G67" s="2">
        <f>G12*'Output-Calculation-sheet'!G56/10^9</f>
        <v>0.4425406708197499</v>
      </c>
      <c r="H67" s="2">
        <f>H12*'Output-Calculation-sheet'!H56/10^9</f>
        <v>0.8953064105663181</v>
      </c>
      <c r="I67" s="2">
        <f>I12*'Output-Calculation-sheet'!I56/10^9</f>
        <v>0.43433962344060517</v>
      </c>
      <c r="J67" s="2">
        <f>J12*'Output-Calculation-sheet'!J56/10^9</f>
        <v>0.44949689954294414</v>
      </c>
      <c r="K67" s="2">
        <f>K12*'Output-Calculation-sheet'!K56/10^9</f>
        <v>0.53911175436312342</v>
      </c>
      <c r="L67" s="2">
        <f>L12*'Output-Calculation-sheet'!L56/10^9</f>
        <v>0.5510863647964499</v>
      </c>
      <c r="M67" s="2">
        <f>M12*'Output-Calculation-sheet'!M56/10^9</f>
        <v>0.62164502697822921</v>
      </c>
      <c r="N67" s="2">
        <f>N12*'Output-Calculation-sheet'!N56/10^9</f>
        <v>0.60820802943151042</v>
      </c>
      <c r="O67" s="2">
        <f>O12*'Output-Calculation-sheet'!O56/10^9</f>
        <v>0.55521539877568571</v>
      </c>
      <c r="P67" s="2">
        <f>P12*'Output-Calculation-sheet'!P56/10^9</f>
        <v>0.48525146785239254</v>
      </c>
      <c r="Q67" s="2">
        <f>Q12*'Output-Calculation-sheet'!Q56/10^9</f>
        <v>0.52466346979473488</v>
      </c>
      <c r="R67" s="2">
        <f>R12*'Output-Calculation-sheet'!R56/10^9</f>
        <v>0.40302628563008036</v>
      </c>
      <c r="S67" s="2">
        <f>S12*'Output-Calculation-sheet'!S56/10^9</f>
        <v>0.34726887626847208</v>
      </c>
      <c r="T67" s="2">
        <f>T12*'Output-Calculation-sheet'!T56/10^9</f>
        <v>0.12476428362145328</v>
      </c>
      <c r="U67" s="2">
        <f>U12*'Output-Calculation-sheet'!U56/10^9</f>
        <v>0.12363170294985032</v>
      </c>
      <c r="V67" s="2">
        <f>V12*'Output-Calculation-sheet'!V56/10^9</f>
        <v>0.10332826586443834</v>
      </c>
      <c r="W67" s="2">
        <f>W12*'Output-Calculation-sheet'!W56/10^9</f>
        <v>5.4513841399217236E-2</v>
      </c>
      <c r="X67" s="2">
        <f>X12*'Output-Calculation-sheet'!X56/10^9</f>
        <v>6.6740048959902834E-2</v>
      </c>
      <c r="Y67" s="2">
        <f>Y12*'Output-Calculation-sheet'!Y56/10^9</f>
        <v>4.9887916885929889E-2</v>
      </c>
      <c r="AA67" s="2">
        <f t="shared" si="4"/>
        <v>19.812682237967419</v>
      </c>
    </row>
    <row r="68" spans="1:27" x14ac:dyDescent="0.25">
      <c r="B68" s="2">
        <f>SUM(B60:B67)</f>
        <v>53.994691658011327</v>
      </c>
      <c r="C68" s="2">
        <f t="shared" ref="C68:Y68" si="5">SUM(C60:C67)</f>
        <v>27.938121856910392</v>
      </c>
      <c r="D68" s="2">
        <f t="shared" si="5"/>
        <v>12.094624442093354</v>
      </c>
      <c r="E68" s="2">
        <f t="shared" si="5"/>
        <v>14.472731362385812</v>
      </c>
      <c r="F68" s="2">
        <f t="shared" si="5"/>
        <v>5.6206967341975007</v>
      </c>
      <c r="G68" s="2">
        <f t="shared" si="5"/>
        <v>3.9647371541848582</v>
      </c>
      <c r="H68" s="2">
        <f t="shared" si="5"/>
        <v>8.7263959727436422</v>
      </c>
      <c r="I68" s="2">
        <f t="shared" si="5"/>
        <v>3.8859207883825473</v>
      </c>
      <c r="J68" s="2">
        <f t="shared" si="5"/>
        <v>4.0423343186812435</v>
      </c>
      <c r="K68" s="2">
        <f t="shared" si="5"/>
        <v>4.8748208135758118</v>
      </c>
      <c r="L68" s="2">
        <f t="shared" si="5"/>
        <v>5.0657609617015158</v>
      </c>
      <c r="M68" s="2">
        <f t="shared" si="5"/>
        <v>6.3816639370129371</v>
      </c>
      <c r="N68" s="2">
        <f t="shared" si="5"/>
        <v>5.8685055422757717</v>
      </c>
      <c r="O68" s="2">
        <f t="shared" si="5"/>
        <v>5.5848952523920126</v>
      </c>
      <c r="P68" s="2">
        <f t="shared" si="5"/>
        <v>4.3717073483178206</v>
      </c>
      <c r="Q68" s="2">
        <f t="shared" si="5"/>
        <v>4.7037265521547909</v>
      </c>
      <c r="R68" s="2">
        <f t="shared" si="5"/>
        <v>3.672892584147184</v>
      </c>
      <c r="S68" s="2">
        <f t="shared" si="5"/>
        <v>3.1987069505305858</v>
      </c>
      <c r="T68" s="2">
        <f t="shared" si="5"/>
        <v>1.1378279039459991</v>
      </c>
      <c r="U68" s="2">
        <f t="shared" si="5"/>
        <v>1.1101102624848946</v>
      </c>
      <c r="V68" s="2">
        <f t="shared" si="5"/>
        <v>0.94663352004750512</v>
      </c>
      <c r="W68" s="2">
        <f t="shared" si="5"/>
        <v>0.48804823864030528</v>
      </c>
      <c r="X68" s="2">
        <f t="shared" si="5"/>
        <v>0.69175906378967766</v>
      </c>
      <c r="Y68" s="2">
        <f t="shared" si="5"/>
        <v>0.44485207532655224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810.43452023968075</v>
      </c>
      <c r="E74" s="2">
        <f>E8/'Output-Calculation-sheet'!E7*'Output-Calculation-sheet'!E61</f>
        <v>592.60754719464694</v>
      </c>
      <c r="F74" s="2">
        <f>F8/'Output-Calculation-sheet'!F7*'Output-Calculation-sheet'!F61</f>
        <v>0</v>
      </c>
      <c r="G74" s="2">
        <f>G8/'Output-Calculation-sheet'!G7*'Output-Calculation-sheet'!G61</f>
        <v>273.56414144236572</v>
      </c>
      <c r="H74" s="2">
        <f>H8/'Output-Calculation-sheet'!H7*'Output-Calculation-sheet'!H61</f>
        <v>20.268683223756437</v>
      </c>
      <c r="I74" s="2">
        <f>I8/'Output-Calculation-sheet'!I7*'Output-Calculation-sheet'!I61</f>
        <v>103.28533038034766</v>
      </c>
      <c r="J74" s="2">
        <f>J8/'Output-Calculation-sheet'!J7*'Output-Calculation-sheet'!J61</f>
        <v>395.65301293817572</v>
      </c>
      <c r="K74" s="2">
        <f>K8/'Output-Calculation-sheet'!K7*'Output-Calculation-sheet'!K61</f>
        <v>663.28090718441842</v>
      </c>
      <c r="L74" s="2">
        <f>L8/'Output-Calculation-sheet'!L7*'Output-Calculation-sheet'!L61</f>
        <v>492.13733351834782</v>
      </c>
      <c r="M74" s="2">
        <f>M8/'Output-Calculation-sheet'!M7*'Output-Calculation-sheet'!M61</f>
        <v>15.366956019710489</v>
      </c>
      <c r="N74" s="2">
        <f>N8/'Output-Calculation-sheet'!N7*'Output-Calculation-sheet'!N61</f>
        <v>13.030340951512853</v>
      </c>
      <c r="O74" s="2">
        <f>O8/'Output-Calculation-sheet'!O7*'Output-Calculation-sheet'!O61</f>
        <v>0</v>
      </c>
      <c r="P74" s="2">
        <f>P8/'Output-Calculation-sheet'!P7*'Output-Calculation-sheet'!P61</f>
        <v>460.51870824531045</v>
      </c>
      <c r="Q74" s="2">
        <f>Q8/'Output-Calculation-sheet'!Q7*'Output-Calculation-sheet'!Q61</f>
        <v>31.934063703444316</v>
      </c>
      <c r="R74" s="2">
        <f>R8/'Output-Calculation-sheet'!R7*'Output-Calculation-sheet'!R61</f>
        <v>795.66931586156852</v>
      </c>
      <c r="S74" s="2">
        <f>S8/'Output-Calculation-sheet'!S7*'Output-Calculation-sheet'!S61</f>
        <v>0.22913548757254412</v>
      </c>
      <c r="T74" s="2">
        <f>T8/'Output-Calculation-sheet'!T7*'Output-Calculation-sheet'!T61</f>
        <v>268.08423724336058</v>
      </c>
      <c r="U74" s="2">
        <f>U8/'Output-Calculation-sheet'!U7*'Output-Calculation-sheet'!U61</f>
        <v>105.68195222260844</v>
      </c>
      <c r="V74" s="2">
        <f>V8/'Output-Calculation-sheet'!V7*'Output-Calculation-sheet'!V61</f>
        <v>187.74480392863703</v>
      </c>
      <c r="W74" s="2">
        <f>W8/'Output-Calculation-sheet'!W7*'Output-Calculation-sheet'!W61</f>
        <v>5.1524028669748869</v>
      </c>
      <c r="X74" s="2">
        <f>X8/'Output-Calculation-sheet'!X7*'Output-Calculation-sheet'!X61</f>
        <v>1.6350756753588946</v>
      </c>
      <c r="Y74" s="2">
        <f>Y8/'Output-Calculation-sheet'!Y7*'Output-Calculation-sheet'!Y61</f>
        <v>0</v>
      </c>
      <c r="AA74" s="2">
        <f t="shared" si="6"/>
        <v>5.2362784683277992</v>
      </c>
    </row>
    <row r="75" spans="1:27" x14ac:dyDescent="0.25">
      <c r="A75" s="2">
        <v>2032</v>
      </c>
      <c r="B75" s="2">
        <f>B9/'Output-Calculation-sheet'!B8*'Output-Calculation-sheet'!B62</f>
        <v>56.132943933858101</v>
      </c>
      <c r="C75" s="2">
        <f>C9/'Output-Calculation-sheet'!C8*'Output-Calculation-sheet'!C62</f>
        <v>0</v>
      </c>
      <c r="D75" s="2">
        <f>D9/'Output-Calculation-sheet'!D8*'Output-Calculation-sheet'!D62</f>
        <v>1042.5621685545286</v>
      </c>
      <c r="E75" s="2">
        <f>E9/'Output-Calculation-sheet'!E8*'Output-Calculation-sheet'!E62</f>
        <v>721.86943056681048</v>
      </c>
      <c r="F75" s="2">
        <f>F9/'Output-Calculation-sheet'!F8*'Output-Calculation-sheet'!F62</f>
        <v>0</v>
      </c>
      <c r="G75" s="2">
        <f>G9/'Output-Calculation-sheet'!G8*'Output-Calculation-sheet'!G62</f>
        <v>340.0451294252432</v>
      </c>
      <c r="H75" s="2">
        <f>H9/'Output-Calculation-sheet'!H8*'Output-Calculation-sheet'!H62</f>
        <v>22.425082783606499</v>
      </c>
      <c r="I75" s="2">
        <f>I9/'Output-Calculation-sheet'!I8*'Output-Calculation-sheet'!I62</f>
        <v>140.02701805935823</v>
      </c>
      <c r="J75" s="2">
        <f>J9/'Output-Calculation-sheet'!J8*'Output-Calculation-sheet'!J62</f>
        <v>475.59634985680339</v>
      </c>
      <c r="K75" s="2">
        <f>K9/'Output-Calculation-sheet'!K8*'Output-Calculation-sheet'!K62</f>
        <v>738.31169528897419</v>
      </c>
      <c r="L75" s="2">
        <f>L9/'Output-Calculation-sheet'!L8*'Output-Calculation-sheet'!L62</f>
        <v>642.82242975112467</v>
      </c>
      <c r="M75" s="2">
        <f>M9/'Output-Calculation-sheet'!M8*'Output-Calculation-sheet'!M62</f>
        <v>16.462824813652176</v>
      </c>
      <c r="N75" s="2">
        <f>N9/'Output-Calculation-sheet'!N8*'Output-Calculation-sheet'!N62</f>
        <v>14.79077625813771</v>
      </c>
      <c r="O75" s="2">
        <f>O9/'Output-Calculation-sheet'!O8*'Output-Calculation-sheet'!O62</f>
        <v>0</v>
      </c>
      <c r="P75" s="2">
        <f>P9/'Output-Calculation-sheet'!P8*'Output-Calculation-sheet'!P62</f>
        <v>551.14799089168264</v>
      </c>
      <c r="Q75" s="2">
        <f>Q9/'Output-Calculation-sheet'!Q8*'Output-Calculation-sheet'!Q62</f>
        <v>57.039329240221726</v>
      </c>
      <c r="R75" s="2">
        <f>R9/'Output-Calculation-sheet'!R8*'Output-Calculation-sheet'!R62</f>
        <v>879.07623375942717</v>
      </c>
      <c r="S75" s="2">
        <f>S9/'Output-Calculation-sheet'!S8*'Output-Calculation-sheet'!S62</f>
        <v>0</v>
      </c>
      <c r="T75" s="2">
        <f>T9/'Output-Calculation-sheet'!T8*'Output-Calculation-sheet'!T62</f>
        <v>295.41472532127699</v>
      </c>
      <c r="U75" s="2">
        <f>U9/'Output-Calculation-sheet'!U8*'Output-Calculation-sheet'!U62</f>
        <v>135.85822649340793</v>
      </c>
      <c r="V75" s="2">
        <f>V9/'Output-Calculation-sheet'!V8*'Output-Calculation-sheet'!V62</f>
        <v>204.65308520584495</v>
      </c>
      <c r="W75" s="2">
        <f>W9/'Output-Calculation-sheet'!W8*'Output-Calculation-sheet'!W62</f>
        <v>10.670901394738094</v>
      </c>
      <c r="X75" s="2">
        <f>X9/'Output-Calculation-sheet'!X8*'Output-Calculation-sheet'!X62</f>
        <v>1.7719452521184467</v>
      </c>
      <c r="Y75" s="2">
        <f>Y9/'Output-Calculation-sheet'!Y8*'Output-Calculation-sheet'!Y62</f>
        <v>0</v>
      </c>
      <c r="AA75" s="2">
        <f t="shared" si="6"/>
        <v>6.346678286850814</v>
      </c>
    </row>
    <row r="76" spans="1:27" x14ac:dyDescent="0.25">
      <c r="A76" s="2">
        <v>2033</v>
      </c>
      <c r="B76" s="2">
        <f>B10/'Output-Calculation-sheet'!B9*'Output-Calculation-sheet'!B63</f>
        <v>192.31867274975184</v>
      </c>
      <c r="C76" s="2">
        <f>C10/'Output-Calculation-sheet'!C9*'Output-Calculation-sheet'!C63</f>
        <v>0</v>
      </c>
      <c r="D76" s="2">
        <f>D10/'Output-Calculation-sheet'!D9*'Output-Calculation-sheet'!D63</f>
        <v>1198.6801847079455</v>
      </c>
      <c r="E76" s="2">
        <f>E10/'Output-Calculation-sheet'!E9*'Output-Calculation-sheet'!E63</f>
        <v>879.72535523613954</v>
      </c>
      <c r="F76" s="2">
        <f>F10/'Output-Calculation-sheet'!F9*'Output-Calculation-sheet'!F63</f>
        <v>0</v>
      </c>
      <c r="G76" s="2">
        <f>G10/'Output-Calculation-sheet'!G9*'Output-Calculation-sheet'!G63</f>
        <v>404.27845441595809</v>
      </c>
      <c r="H76" s="2">
        <f>H10/'Output-Calculation-sheet'!H9*'Output-Calculation-sheet'!H63</f>
        <v>21.379933883260108</v>
      </c>
      <c r="I76" s="2">
        <f>I10/'Output-Calculation-sheet'!I9*'Output-Calculation-sheet'!I63</f>
        <v>194.61957767260708</v>
      </c>
      <c r="J76" s="2">
        <f>J10/'Output-Calculation-sheet'!J9*'Output-Calculation-sheet'!J63</f>
        <v>525.32253418729533</v>
      </c>
      <c r="K76" s="2">
        <f>K10/'Output-Calculation-sheet'!K9*'Output-Calculation-sheet'!K63</f>
        <v>763.97533474669308</v>
      </c>
      <c r="L76" s="2">
        <f>L10/'Output-Calculation-sheet'!L9*'Output-Calculation-sheet'!L63</f>
        <v>700.6331784785956</v>
      </c>
      <c r="M76" s="2">
        <f>M10/'Output-Calculation-sheet'!M9*'Output-Calculation-sheet'!M63</f>
        <v>15.260341561062749</v>
      </c>
      <c r="N76" s="2">
        <f>N10/'Output-Calculation-sheet'!N9*'Output-Calculation-sheet'!N63</f>
        <v>14.392846496780274</v>
      </c>
      <c r="O76" s="2">
        <f>O10/'Output-Calculation-sheet'!O9*'Output-Calculation-sheet'!O63</f>
        <v>0</v>
      </c>
      <c r="P76" s="2">
        <f>P10/'Output-Calculation-sheet'!P9*'Output-Calculation-sheet'!P63</f>
        <v>599.33960708041297</v>
      </c>
      <c r="Q76" s="2">
        <f>Q10/'Output-Calculation-sheet'!Q9*'Output-Calculation-sheet'!Q63</f>
        <v>96.197287570753417</v>
      </c>
      <c r="R76" s="2">
        <f>R10/'Output-Calculation-sheet'!R9*'Output-Calculation-sheet'!R63</f>
        <v>879.89257696629852</v>
      </c>
      <c r="S76" s="2">
        <f>S10/'Output-Calculation-sheet'!S9*'Output-Calculation-sheet'!S63</f>
        <v>1.2179586115317205</v>
      </c>
      <c r="T76" s="2">
        <f>T10/'Output-Calculation-sheet'!T9*'Output-Calculation-sheet'!T63</f>
        <v>309.71537050466861</v>
      </c>
      <c r="U76" s="2">
        <f>U10/'Output-Calculation-sheet'!U9*'Output-Calculation-sheet'!U63</f>
        <v>149.1289739788063</v>
      </c>
      <c r="V76" s="2">
        <f>V10/'Output-Calculation-sheet'!V9*'Output-Calculation-sheet'!V63</f>
        <v>204.10709387600554</v>
      </c>
      <c r="W76" s="2">
        <f>W10/'Output-Calculation-sheet'!W9*'Output-Calculation-sheet'!W63</f>
        <v>13.723913986585522</v>
      </c>
      <c r="X76" s="2">
        <f>X10/'Output-Calculation-sheet'!X9*'Output-Calculation-sheet'!X63</f>
        <v>1.8114453572071352</v>
      </c>
      <c r="Y76" s="2">
        <f>Y10/'Output-Calculation-sheet'!Y9*'Output-Calculation-sheet'!Y63</f>
        <v>4.4097545269829332</v>
      </c>
      <c r="AA76" s="2">
        <f t="shared" si="6"/>
        <v>7.1701303965953409</v>
      </c>
    </row>
    <row r="77" spans="1:27" x14ac:dyDescent="0.25">
      <c r="A77" s="2">
        <v>2034</v>
      </c>
      <c r="B77" s="2">
        <f>B11/'Output-Calculation-sheet'!B10*'Output-Calculation-sheet'!B64</f>
        <v>604.27283537812673</v>
      </c>
      <c r="C77" s="2">
        <f>C11/'Output-Calculation-sheet'!C10*'Output-Calculation-sheet'!C64</f>
        <v>0</v>
      </c>
      <c r="D77" s="2">
        <f>D11/'Output-Calculation-sheet'!D10*'Output-Calculation-sheet'!D64</f>
        <v>1217.3415582145119</v>
      </c>
      <c r="E77" s="2">
        <f>E11/'Output-Calculation-sheet'!E10*'Output-Calculation-sheet'!E64</f>
        <v>864.04265239604854</v>
      </c>
      <c r="F77" s="2">
        <f>F11/'Output-Calculation-sheet'!F10*'Output-Calculation-sheet'!F64</f>
        <v>0</v>
      </c>
      <c r="G77" s="2">
        <f>G11/'Output-Calculation-sheet'!G10*'Output-Calculation-sheet'!G64</f>
        <v>404.14184554836663</v>
      </c>
      <c r="H77" s="2">
        <f>H11/'Output-Calculation-sheet'!H10*'Output-Calculation-sheet'!H64</f>
        <v>19.278829288582322</v>
      </c>
      <c r="I77" s="2">
        <f>I11/'Output-Calculation-sheet'!I10*'Output-Calculation-sheet'!I64</f>
        <v>213.51766723418422</v>
      </c>
      <c r="J77" s="2">
        <f>J11/'Output-Calculation-sheet'!J10*'Output-Calculation-sheet'!J64</f>
        <v>536.43656299564736</v>
      </c>
      <c r="K77" s="2">
        <f>K11/'Output-Calculation-sheet'!K10*'Output-Calculation-sheet'!K64</f>
        <v>764.04790760982985</v>
      </c>
      <c r="L77" s="2">
        <f>L11/'Output-Calculation-sheet'!L10*'Output-Calculation-sheet'!L64</f>
        <v>663.51759153817886</v>
      </c>
      <c r="M77" s="2">
        <f>M11/'Output-Calculation-sheet'!M10*'Output-Calculation-sheet'!M64</f>
        <v>13.933497048870862</v>
      </c>
      <c r="N77" s="2">
        <f>N11/'Output-Calculation-sheet'!N10*'Output-Calculation-sheet'!N64</f>
        <v>13.046272096768472</v>
      </c>
      <c r="O77" s="2">
        <f>O11/'Output-Calculation-sheet'!O10*'Output-Calculation-sheet'!O64</f>
        <v>0.52703277803311255</v>
      </c>
      <c r="P77" s="2">
        <f>P11/'Output-Calculation-sheet'!P10*'Output-Calculation-sheet'!P64</f>
        <v>580.46840211855135</v>
      </c>
      <c r="Q77" s="2">
        <f>Q11/'Output-Calculation-sheet'!Q10*'Output-Calculation-sheet'!Q64</f>
        <v>152.98363488299034</v>
      </c>
      <c r="R77" s="2">
        <f>R11/'Output-Calculation-sheet'!R10*'Output-Calculation-sheet'!R64</f>
        <v>815.92552482341989</v>
      </c>
      <c r="S77" s="2">
        <f>S11/'Output-Calculation-sheet'!S10*'Output-Calculation-sheet'!S64</f>
        <v>2.0521554910750597</v>
      </c>
      <c r="T77" s="2">
        <f>T11/'Output-Calculation-sheet'!T10*'Output-Calculation-sheet'!T64</f>
        <v>288.70450477913602</v>
      </c>
      <c r="U77" s="2">
        <f>U11/'Output-Calculation-sheet'!U10*'Output-Calculation-sheet'!U64</f>
        <v>149.77340590222079</v>
      </c>
      <c r="V77" s="2">
        <f>V11/'Output-Calculation-sheet'!V10*'Output-Calculation-sheet'!V64</f>
        <v>191.15570399790121</v>
      </c>
      <c r="W77" s="2">
        <f>W11/'Output-Calculation-sheet'!W10*'Output-Calculation-sheet'!W64</f>
        <v>19.201643322773783</v>
      </c>
      <c r="X77" s="2">
        <f>X11/'Output-Calculation-sheet'!X10*'Output-Calculation-sheet'!X64</f>
        <v>1.6951428500148795</v>
      </c>
      <c r="Y77" s="2">
        <f>Y11/'Output-Calculation-sheet'!Y10*'Output-Calculation-sheet'!Y64</f>
        <v>6.3724057399213931</v>
      </c>
      <c r="AA77" s="2">
        <f t="shared" si="6"/>
        <v>7.5224367760351534</v>
      </c>
    </row>
    <row r="78" spans="1:27" x14ac:dyDescent="0.25">
      <c r="A78" s="2">
        <v>2035</v>
      </c>
      <c r="B78" s="2">
        <f>B12/'Output-Calculation-sheet'!B11*'Output-Calculation-sheet'!B65</f>
        <v>1229.1010022368512</v>
      </c>
      <c r="C78" s="2">
        <f>C12/'Output-Calculation-sheet'!C11*'Output-Calculation-sheet'!C65</f>
        <v>2.2509454684501651</v>
      </c>
      <c r="D78" s="2">
        <f>D12/'Output-Calculation-sheet'!D11*'Output-Calculation-sheet'!D65</f>
        <v>1138.3305893484978</v>
      </c>
      <c r="E78" s="2">
        <f>E12/'Output-Calculation-sheet'!E11*'Output-Calculation-sheet'!E65</f>
        <v>850.83800956362268</v>
      </c>
      <c r="F78" s="2">
        <f>F12/'Output-Calculation-sheet'!F11*'Output-Calculation-sheet'!F65</f>
        <v>45.883644623106996</v>
      </c>
      <c r="G78" s="2">
        <f>G12/'Output-Calculation-sheet'!G11*'Output-Calculation-sheet'!G65</f>
        <v>367.20946248313481</v>
      </c>
      <c r="H78" s="2">
        <f>H12/'Output-Calculation-sheet'!H11*'Output-Calculation-sheet'!H65</f>
        <v>15.824619241585996</v>
      </c>
      <c r="I78" s="2">
        <f>I12/'Output-Calculation-sheet'!I11*'Output-Calculation-sheet'!I65</f>
        <v>202.37134926385829</v>
      </c>
      <c r="J78" s="2">
        <f>J12/'Output-Calculation-sheet'!J11*'Output-Calculation-sheet'!J65</f>
        <v>479.19059186158159</v>
      </c>
      <c r="K78" s="2">
        <f>K12/'Output-Calculation-sheet'!K11*'Output-Calculation-sheet'!K65</f>
        <v>653.66735710130217</v>
      </c>
      <c r="L78" s="2">
        <f>L12/'Output-Calculation-sheet'!L11*'Output-Calculation-sheet'!L65</f>
        <v>589.25248857862414</v>
      </c>
      <c r="M78" s="2">
        <f>M12/'Output-Calculation-sheet'!M11*'Output-Calculation-sheet'!M65</f>
        <v>11.585391100812529</v>
      </c>
      <c r="N78" s="2">
        <f>N12/'Output-Calculation-sheet'!N11*'Output-Calculation-sheet'!N65</f>
        <v>10.684076381594179</v>
      </c>
      <c r="O78" s="2">
        <f>O12/'Output-Calculation-sheet'!O11*'Output-Calculation-sheet'!O65</f>
        <v>1.8041454068766984</v>
      </c>
      <c r="P78" s="2">
        <f>P12/'Output-Calculation-sheet'!P11*'Output-Calculation-sheet'!P65</f>
        <v>500.23204761725066</v>
      </c>
      <c r="Q78" s="2">
        <f>Q12/'Output-Calculation-sheet'!Q11*'Output-Calculation-sheet'!Q65</f>
        <v>196.53748890432647</v>
      </c>
      <c r="R78" s="2">
        <f>R12/'Output-Calculation-sheet'!R11*'Output-Calculation-sheet'!R65</f>
        <v>693.12082970171764</v>
      </c>
      <c r="S78" s="2">
        <f>S12/'Output-Calculation-sheet'!S11*'Output-Calculation-sheet'!S65</f>
        <v>3.533185291474743</v>
      </c>
      <c r="T78" s="2">
        <f>T12/'Output-Calculation-sheet'!T11*'Output-Calculation-sheet'!T65</f>
        <v>249.92007266895826</v>
      </c>
      <c r="U78" s="2">
        <f>U12/'Output-Calculation-sheet'!U11*'Output-Calculation-sheet'!U65</f>
        <v>133.97875493489911</v>
      </c>
      <c r="V78" s="2">
        <f>V12/'Output-Calculation-sheet'!V11*'Output-Calculation-sheet'!V65</f>
        <v>163.65932651488274</v>
      </c>
      <c r="W78" s="2">
        <f>W12/'Output-Calculation-sheet'!W11*'Output-Calculation-sheet'!W65</f>
        <v>20.951195290365423</v>
      </c>
      <c r="X78" s="2">
        <f>X12/'Output-Calculation-sheet'!X11*'Output-Calculation-sheet'!X65</f>
        <v>1.4489114185370759</v>
      </c>
      <c r="Y78" s="2">
        <f>Y12/'Output-Calculation-sheet'!Y11*'Output-Calculation-sheet'!Y65</f>
        <v>7.5524313608026121</v>
      </c>
      <c r="AA78" s="2">
        <f t="shared" si="6"/>
        <v>7.5689279163631173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18362293506.249249</v>
      </c>
      <c r="C96" s="2">
        <f>C8/'Output-Calculation-sheet'!C7*'Output-Calculation-sheet'!C79</f>
        <v>4693982750.2908497</v>
      </c>
      <c r="D96" s="2">
        <f>D8/'Output-Calculation-sheet'!D7*'Output-Calculation-sheet'!D79</f>
        <v>3262398247.7644315</v>
      </c>
      <c r="E96" s="2">
        <f>E8/'Output-Calculation-sheet'!E7*'Output-Calculation-sheet'!E79</f>
        <v>11743536880.677347</v>
      </c>
      <c r="F96" s="2">
        <f>F8/'Output-Calculation-sheet'!F7*'Output-Calculation-sheet'!F79</f>
        <v>3579664310.5579209</v>
      </c>
      <c r="G96" s="2">
        <f>G8/'Output-Calculation-sheet'!G7*'Output-Calculation-sheet'!G79</f>
        <v>2215567313.6773887</v>
      </c>
      <c r="H96" s="2">
        <f>H8/'Output-Calculation-sheet'!H7*'Output-Calculation-sheet'!H79</f>
        <v>3270294143.7786627</v>
      </c>
      <c r="I96" s="2">
        <f>I8/'Output-Calculation-sheet'!I7*'Output-Calculation-sheet'!I79</f>
        <v>1592337875.8987613</v>
      </c>
      <c r="J96" s="2">
        <f>J8/'Output-Calculation-sheet'!J7*'Output-Calculation-sheet'!J79</f>
        <v>1293791184.0241051</v>
      </c>
      <c r="K96" s="2">
        <f>K8/'Output-Calculation-sheet'!K7*'Output-Calculation-sheet'!K79</f>
        <v>1582427429.9683528</v>
      </c>
      <c r="L96" s="2">
        <f>L8/'Output-Calculation-sheet'!L7*'Output-Calculation-sheet'!L79</f>
        <v>1543265921.2273047</v>
      </c>
      <c r="M96" s="2">
        <f>M8/'Output-Calculation-sheet'!M7*'Output-Calculation-sheet'!M79</f>
        <v>2521460903.8956704</v>
      </c>
      <c r="N96" s="2">
        <f>N8/'Output-Calculation-sheet'!N7*'Output-Calculation-sheet'!N79</f>
        <v>1639374378.5132589</v>
      </c>
      <c r="O96" s="2">
        <f>O8/'Output-Calculation-sheet'!O7*'Output-Calculation-sheet'!O79</f>
        <v>619744396.20151389</v>
      </c>
      <c r="P96" s="2">
        <f>P8/'Output-Calculation-sheet'!P7*'Output-Calculation-sheet'!P79</f>
        <v>2362887202.9440618</v>
      </c>
      <c r="Q96" s="2">
        <f>Q8/'Output-Calculation-sheet'!Q7*'Output-Calculation-sheet'!Q79</f>
        <v>1225002855.2186835</v>
      </c>
      <c r="R96" s="2">
        <f>R8/'Output-Calculation-sheet'!R7*'Output-Calculation-sheet'!R79</f>
        <v>1551527219.9397593</v>
      </c>
      <c r="S96" s="2">
        <f>S8/'Output-Calculation-sheet'!S7*'Output-Calculation-sheet'!S79</f>
        <v>989198559.60774922</v>
      </c>
      <c r="T96" s="2">
        <f>T8/'Output-Calculation-sheet'!T7*'Output-Calculation-sheet'!T79</f>
        <v>547258724.47168458</v>
      </c>
      <c r="U96" s="2">
        <f>U8/'Output-Calculation-sheet'!U7*'Output-Calculation-sheet'!U79</f>
        <v>353452662.42087632</v>
      </c>
      <c r="V96" s="2">
        <f>V8/'Output-Calculation-sheet'!V7*'Output-Calculation-sheet'!V79</f>
        <v>210475394.73732305</v>
      </c>
      <c r="W96" s="2">
        <f>W8/'Output-Calculation-sheet'!W7*'Output-Calculation-sheet'!W79</f>
        <v>580602109.98694575</v>
      </c>
      <c r="X96" s="2">
        <f>X8/'Output-Calculation-sheet'!X7*'Output-Calculation-sheet'!X79</f>
        <v>302588350.32351863</v>
      </c>
      <c r="Y96" s="2">
        <f>Y8/'Output-Calculation-sheet'!Y7*'Output-Calculation-sheet'!Y79</f>
        <v>309785009.4037959</v>
      </c>
      <c r="AA96" s="2">
        <f t="shared" si="8"/>
        <v>66.35291733177921</v>
      </c>
    </row>
    <row r="97" spans="1:27" x14ac:dyDescent="0.25">
      <c r="A97" s="2">
        <v>2032</v>
      </c>
      <c r="B97" s="2">
        <f>B9/'Output-Calculation-sheet'!B8*'Output-Calculation-sheet'!B80</f>
        <v>17988109542.117363</v>
      </c>
      <c r="C97" s="2">
        <f>C9/'Output-Calculation-sheet'!C8*'Output-Calculation-sheet'!C80</f>
        <v>4489760705.0634003</v>
      </c>
      <c r="D97" s="2">
        <f>D9/'Output-Calculation-sheet'!D8*'Output-Calculation-sheet'!D80</f>
        <v>2947490355.0319471</v>
      </c>
      <c r="E97" s="2">
        <f>E9/'Output-Calculation-sheet'!E8*'Output-Calculation-sheet'!E80</f>
        <v>11910038179.384478</v>
      </c>
      <c r="F97" s="2">
        <f>F9/'Output-Calculation-sheet'!F8*'Output-Calculation-sheet'!F80</f>
        <v>3408450166.5399852</v>
      </c>
      <c r="G97" s="2">
        <f>G9/'Output-Calculation-sheet'!G8*'Output-Calculation-sheet'!G80</f>
        <v>2018394833.8228967</v>
      </c>
      <c r="H97" s="2">
        <f>H9/'Output-Calculation-sheet'!H8*'Output-Calculation-sheet'!H80</f>
        <v>3155760776.100987</v>
      </c>
      <c r="I97" s="2">
        <f>I9/'Output-Calculation-sheet'!I8*'Output-Calculation-sheet'!I80</f>
        <v>1519167782.0269895</v>
      </c>
      <c r="J97" s="2">
        <f>J9/'Output-Calculation-sheet'!J8*'Output-Calculation-sheet'!J80</f>
        <v>1217689052.765919</v>
      </c>
      <c r="K97" s="2">
        <f>K9/'Output-Calculation-sheet'!K8*'Output-Calculation-sheet'!K80</f>
        <v>1463954162.6733227</v>
      </c>
      <c r="L97" s="2">
        <f>L9/'Output-Calculation-sheet'!L8*'Output-Calculation-sheet'!L80</f>
        <v>1499091313.1135726</v>
      </c>
      <c r="M97" s="2">
        <f>M9/'Output-Calculation-sheet'!M8*'Output-Calculation-sheet'!M80</f>
        <v>2487378534.7998886</v>
      </c>
      <c r="N97" s="2">
        <f>N9/'Output-Calculation-sheet'!N8*'Output-Calculation-sheet'!N80</f>
        <v>1563080709.2113352</v>
      </c>
      <c r="O97" s="2">
        <f>O9/'Output-Calculation-sheet'!O8*'Output-Calculation-sheet'!O80</f>
        <v>585233570.14955163</v>
      </c>
      <c r="P97" s="2">
        <f>P9/'Output-Calculation-sheet'!P8*'Output-Calculation-sheet'!P80</f>
        <v>2252239239.5133739</v>
      </c>
      <c r="Q97" s="2">
        <f>Q9/'Output-Calculation-sheet'!Q8*'Output-Calculation-sheet'!Q80</f>
        <v>1154047629.3249941</v>
      </c>
      <c r="R97" s="2">
        <f>R9/'Output-Calculation-sheet'!R8*'Output-Calculation-sheet'!R80</f>
        <v>1508031770.4598455</v>
      </c>
      <c r="S97" s="2">
        <f>S9/'Output-Calculation-sheet'!S8*'Output-Calculation-sheet'!S80</f>
        <v>942340581.9002775</v>
      </c>
      <c r="T97" s="2">
        <f>T9/'Output-Calculation-sheet'!T8*'Output-Calculation-sheet'!T80</f>
        <v>505751111.97951496</v>
      </c>
      <c r="U97" s="2">
        <f>U9/'Output-Calculation-sheet'!U8*'Output-Calculation-sheet'!U80</f>
        <v>332736011.50563741</v>
      </c>
      <c r="V97" s="2">
        <f>V9/'Output-Calculation-sheet'!V8*'Output-Calculation-sheet'!V80</f>
        <v>197167931.42798635</v>
      </c>
      <c r="W97" s="2">
        <f>W9/'Output-Calculation-sheet'!W8*'Output-Calculation-sheet'!W80</f>
        <v>547438720.75016606</v>
      </c>
      <c r="X97" s="2">
        <f>X9/'Output-Calculation-sheet'!X8*'Output-Calculation-sheet'!X80</f>
        <v>305461910.91741389</v>
      </c>
      <c r="Y97" s="2">
        <f>Y9/'Output-Calculation-sheet'!Y8*'Output-Calculation-sheet'!Y80</f>
        <v>298930801.25822544</v>
      </c>
      <c r="AA97" s="2">
        <f t="shared" si="8"/>
        <v>64.297745391839086</v>
      </c>
    </row>
    <row r="98" spans="1:27" x14ac:dyDescent="0.25">
      <c r="A98" s="2">
        <v>2033</v>
      </c>
      <c r="B98" s="2">
        <f>B10/'Output-Calculation-sheet'!B9*'Output-Calculation-sheet'!B81</f>
        <v>16099111288.556919</v>
      </c>
      <c r="C98" s="2">
        <f>C10/'Output-Calculation-sheet'!C9*'Output-Calculation-sheet'!C81</f>
        <v>3932025415.1884794</v>
      </c>
      <c r="D98" s="2">
        <f>D10/'Output-Calculation-sheet'!D9*'Output-Calculation-sheet'!D81</f>
        <v>2440954519.0113974</v>
      </c>
      <c r="E98" s="2">
        <f>E10/'Output-Calculation-sheet'!E9*'Output-Calculation-sheet'!E81</f>
        <v>11075104480.933405</v>
      </c>
      <c r="F98" s="2">
        <f>F10/'Output-Calculation-sheet'!F9*'Output-Calculation-sheet'!F81</f>
        <v>2966668488.8809266</v>
      </c>
      <c r="G98" s="2">
        <f>G10/'Output-Calculation-sheet'!G9*'Output-Calculation-sheet'!G81</f>
        <v>1680361576.4834056</v>
      </c>
      <c r="H98" s="2">
        <f>H10/'Output-Calculation-sheet'!H9*'Output-Calculation-sheet'!H81</f>
        <v>2780268322.7619185</v>
      </c>
      <c r="I98" s="2">
        <f>I10/'Output-Calculation-sheet'!I9*'Output-Calculation-sheet'!I81</f>
        <v>1329622422.4437587</v>
      </c>
      <c r="J98" s="2">
        <f>J10/'Output-Calculation-sheet'!J9*'Output-Calculation-sheet'!J81</f>
        <v>1050625233.8310578</v>
      </c>
      <c r="K98" s="2">
        <f>K10/'Output-Calculation-sheet'!K9*'Output-Calculation-sheet'!K81</f>
        <v>1246664574.7977171</v>
      </c>
      <c r="L98" s="2">
        <f>L10/'Output-Calculation-sheet'!L9*'Output-Calculation-sheet'!L81</f>
        <v>1349354278.8196204</v>
      </c>
      <c r="M98" s="2">
        <f>M10/'Output-Calculation-sheet'!M9*'Output-Calculation-sheet'!M81</f>
        <v>2246672484.6991758</v>
      </c>
      <c r="N98" s="2">
        <f>N10/'Output-Calculation-sheet'!N9*'Output-Calculation-sheet'!N81</f>
        <v>1365651896.2412901</v>
      </c>
      <c r="O98" s="2">
        <f>O10/'Output-Calculation-sheet'!O9*'Output-Calculation-sheet'!O81</f>
        <v>507008566.86069465</v>
      </c>
      <c r="P98" s="2">
        <f>P10/'Output-Calculation-sheet'!P9*'Output-Calculation-sheet'!P81</f>
        <v>1949425697.7634096</v>
      </c>
      <c r="Q98" s="2">
        <f>Q10/'Output-Calculation-sheet'!Q9*'Output-Calculation-sheet'!Q81</f>
        <v>1016286257.3687644</v>
      </c>
      <c r="R98" s="2">
        <f>R10/'Output-Calculation-sheet'!R9*'Output-Calculation-sheet'!R81</f>
        <v>1333087092.8861651</v>
      </c>
      <c r="S98" s="2">
        <f>S10/'Output-Calculation-sheet'!S9*'Output-Calculation-sheet'!S81</f>
        <v>820645214.41920376</v>
      </c>
      <c r="T98" s="2">
        <f>T10/'Output-Calculation-sheet'!T9*'Output-Calculation-sheet'!T81</f>
        <v>428194879.94201219</v>
      </c>
      <c r="U98" s="2">
        <f>U10/'Output-Calculation-sheet'!U9*'Output-Calculation-sheet'!U81</f>
        <v>284715225.3537364</v>
      </c>
      <c r="V98" s="2">
        <f>V10/'Output-Calculation-sheet'!V9*'Output-Calculation-sheet'!V81</f>
        <v>168547450.62102503</v>
      </c>
      <c r="W98" s="2">
        <f>W10/'Output-Calculation-sheet'!W9*'Output-Calculation-sheet'!W81</f>
        <v>468293945.80462348</v>
      </c>
      <c r="X98" s="2">
        <f>X10/'Output-Calculation-sheet'!X9*'Output-Calculation-sheet'!X81</f>
        <v>282509224.44047844</v>
      </c>
      <c r="Y98" s="2">
        <f>Y10/'Output-Calculation-sheet'!Y9*'Output-Calculation-sheet'!Y81</f>
        <v>263372549.1995433</v>
      </c>
      <c r="AA98" s="2">
        <f t="shared" si="8"/>
        <v>57.085171087308716</v>
      </c>
    </row>
    <row r="99" spans="1:27" x14ac:dyDescent="0.25">
      <c r="A99" s="2">
        <v>2034</v>
      </c>
      <c r="B99" s="2">
        <f>B11/'Output-Calculation-sheet'!B10*'Output-Calculation-sheet'!B82</f>
        <v>12972313507.410564</v>
      </c>
      <c r="C99" s="2">
        <f>C11/'Output-Calculation-sheet'!C10*'Output-Calculation-sheet'!C82</f>
        <v>3163844691.5300841</v>
      </c>
      <c r="D99" s="2">
        <f>D11/'Output-Calculation-sheet'!D10*'Output-Calculation-sheet'!D82</f>
        <v>1856268487.2814395</v>
      </c>
      <c r="E99" s="2">
        <f>E11/'Output-Calculation-sheet'!E10*'Output-Calculation-sheet'!E82</f>
        <v>9422798123.797905</v>
      </c>
      <c r="F99" s="2">
        <f>F11/'Output-Calculation-sheet'!F10*'Output-Calculation-sheet'!F82</f>
        <v>2367625166.2018337</v>
      </c>
      <c r="G99" s="2">
        <f>G11/'Output-Calculation-sheet'!G10*'Output-Calculation-sheet'!G82</f>
        <v>1280719255.8994675</v>
      </c>
      <c r="H99" s="2">
        <f>H11/'Output-Calculation-sheet'!H10*'Output-Calculation-sheet'!H82</f>
        <v>2245140904.8904042</v>
      </c>
      <c r="I99" s="2">
        <f>I11/'Output-Calculation-sheet'!I10*'Output-Calculation-sheet'!I82</f>
        <v>1068648142.6127763</v>
      </c>
      <c r="J99" s="2">
        <f>J11/'Output-Calculation-sheet'!J10*'Output-Calculation-sheet'!J82</f>
        <v>833518967.23593819</v>
      </c>
      <c r="K99" s="2">
        <f>K11/'Output-Calculation-sheet'!K10*'Output-Calculation-sheet'!K82</f>
        <v>971764409.92098117</v>
      </c>
      <c r="L99" s="2">
        <f>L11/'Output-Calculation-sheet'!L10*'Output-Calculation-sheet'!L82</f>
        <v>1116554615.5101581</v>
      </c>
      <c r="M99" s="2">
        <f>M11/'Output-Calculation-sheet'!M10*'Output-Calculation-sheet'!M82</f>
        <v>1863416826.6304684</v>
      </c>
      <c r="N99" s="2">
        <f>N11/'Output-Calculation-sheet'!N10*'Output-Calculation-sheet'!N82</f>
        <v>1096561698.7791967</v>
      </c>
      <c r="O99" s="2">
        <f>O11/'Output-Calculation-sheet'!O10*'Output-Calculation-sheet'!O82</f>
        <v>404366042.94393241</v>
      </c>
      <c r="P99" s="2">
        <f>P11/'Output-Calculation-sheet'!P10*'Output-Calculation-sheet'!P82</f>
        <v>1532073240.0088286</v>
      </c>
      <c r="Q99" s="2">
        <f>Q11/'Output-Calculation-sheet'!Q10*'Output-Calculation-sheet'!Q82</f>
        <v>810920431.74891722</v>
      </c>
      <c r="R99" s="2">
        <f>R11/'Output-Calculation-sheet'!R10*'Output-Calculation-sheet'!R82</f>
        <v>1080319846.5725551</v>
      </c>
      <c r="S99" s="2">
        <f>S11/'Output-Calculation-sheet'!S10*'Output-Calculation-sheet'!S82</f>
        <v>655551046.72641385</v>
      </c>
      <c r="T99" s="2">
        <f>T11/'Output-Calculation-sheet'!T10*'Output-Calculation-sheet'!T82</f>
        <v>331278578.11726624</v>
      </c>
      <c r="U99" s="2">
        <f>U11/'Output-Calculation-sheet'!U10*'Output-Calculation-sheet'!U82</f>
        <v>223303042.13587373</v>
      </c>
      <c r="V99" s="2">
        <f>V11/'Output-Calculation-sheet'!V10*'Output-Calculation-sheet'!V82</f>
        <v>132273139.15079549</v>
      </c>
      <c r="W99" s="2">
        <f>W11/'Output-Calculation-sheet'!W10*'Output-Calculation-sheet'!W82</f>
        <v>366289395.92663336</v>
      </c>
      <c r="X99" s="2">
        <f>X11/'Output-Calculation-sheet'!X10*'Output-Calculation-sheet'!X82</f>
        <v>240111708.55382815</v>
      </c>
      <c r="Y99" s="2">
        <f>Y11/'Output-Calculation-sheet'!Y10*'Output-Calculation-sheet'!Y82</f>
        <v>212026955.61413532</v>
      </c>
      <c r="AA99" s="2">
        <f t="shared" si="8"/>
        <v>46.247688225200392</v>
      </c>
    </row>
    <row r="100" spans="1:27" x14ac:dyDescent="0.25">
      <c r="A100" s="2">
        <v>2035</v>
      </c>
      <c r="B100" s="2">
        <f>B12/'Output-Calculation-sheet'!B11*'Output-Calculation-sheet'!B83</f>
        <v>9617525293.1496277</v>
      </c>
      <c r="C100" s="2">
        <f>C12/'Output-Calculation-sheet'!C11*'Output-Calculation-sheet'!C83</f>
        <v>2336123049.0127602</v>
      </c>
      <c r="D100" s="2">
        <f>D12/'Output-Calculation-sheet'!D11*'Output-Calculation-sheet'!D83</f>
        <v>1300468424.6386411</v>
      </c>
      <c r="E100" s="2">
        <f>E12/'Output-Calculation-sheet'!E11*'Output-Calculation-sheet'!E83</f>
        <v>7359686724.1128397</v>
      </c>
      <c r="F100" s="2">
        <f>F12/'Output-Calculation-sheet'!F11*'Output-Calculation-sheet'!F83</f>
        <v>1733192181.2969708</v>
      </c>
      <c r="G100" s="2">
        <f>G12/'Output-Calculation-sheet'!G11*'Output-Calculation-sheet'!G83</f>
        <v>894540631.47192633</v>
      </c>
      <c r="H100" s="2">
        <f>H12/'Output-Calculation-sheet'!H11*'Output-Calculation-sheet'!H83</f>
        <v>1658531921.4715385</v>
      </c>
      <c r="I100" s="2">
        <f>I12/'Output-Calculation-sheet'!I11*'Output-Calculation-sheet'!I83</f>
        <v>787845792.8434962</v>
      </c>
      <c r="J100" s="2">
        <f>J12/'Output-Calculation-sheet'!J11*'Output-Calculation-sheet'!J83</f>
        <v>606732479.44895279</v>
      </c>
      <c r="K100" s="2">
        <f>K12/'Output-Calculation-sheet'!K11*'Output-Calculation-sheet'!K83</f>
        <v>692744214.04074776</v>
      </c>
      <c r="L100" s="2">
        <f>L12/'Output-Calculation-sheet'!L11*'Output-Calculation-sheet'!L83</f>
        <v>848195320.00259459</v>
      </c>
      <c r="M100" s="2">
        <f>M12/'Output-Calculation-sheet'!M11*'Output-Calculation-sheet'!M83</f>
        <v>1416966283.1175635</v>
      </c>
      <c r="N100" s="2">
        <f>N12/'Output-Calculation-sheet'!N11*'Output-Calculation-sheet'!N83</f>
        <v>808487541.37558293</v>
      </c>
      <c r="O100" s="2">
        <f>O12/'Output-Calculation-sheet'!O11*'Output-Calculation-sheet'!O83</f>
        <v>296539216.07339114</v>
      </c>
      <c r="P100" s="2">
        <f>P12/'Output-Calculation-sheet'!P11*'Output-Calculation-sheet'!P83</f>
        <v>1091839040.0049233</v>
      </c>
      <c r="Q100" s="2">
        <f>Q12/'Output-Calculation-sheet'!Q11*'Output-Calculation-sheet'!Q83</f>
        <v>594295527.55543447</v>
      </c>
      <c r="R100" s="2">
        <f>R12/'Output-Calculation-sheet'!R11*'Output-Calculation-sheet'!R83</f>
        <v>801873149.96694934</v>
      </c>
      <c r="S100" s="2">
        <f>S12/'Output-Calculation-sheet'!S11*'Output-Calculation-sheet'!S83</f>
        <v>479233551.46264035</v>
      </c>
      <c r="T100" s="2">
        <f>T12/'Output-Calculation-sheet'!T11*'Output-Calculation-sheet'!T83</f>
        <v>235181302.1185351</v>
      </c>
      <c r="U100" s="2">
        <f>U12/'Output-Calculation-sheet'!U11*'Output-Calculation-sheet'!U83</f>
        <v>160087785.34559232</v>
      </c>
      <c r="V100" s="2">
        <f>V12/'Output-Calculation-sheet'!V11*'Output-Calculation-sheet'!V83</f>
        <v>95175170.366305575</v>
      </c>
      <c r="W100" s="2">
        <f>W12/'Output-Calculation-sheet'!W11*'Output-Calculation-sheet'!W83</f>
        <v>261258069.06281903</v>
      </c>
      <c r="X100" s="2">
        <f>X12/'Output-Calculation-sheet'!X11*'Output-Calculation-sheet'!X83</f>
        <v>187291331.8059907</v>
      </c>
      <c r="Y100" s="2">
        <f>Y12/'Output-Calculation-sheet'!Y11*'Output-Calculation-sheet'!Y83</f>
        <v>156146621.81736875</v>
      </c>
      <c r="AA100" s="2">
        <f t="shared" si="8"/>
        <v>34.419960621563192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10213.1071773118</v>
      </c>
      <c r="C107" s="2">
        <f>C8/'Output-Calculation-sheet'!C7*'Output-Calculation-sheet'!C88</f>
        <v>6059.2213160419196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1865.216247584948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180.45508182791829</v>
      </c>
      <c r="M107" s="2">
        <f>M8/'Output-Calculation-sheet'!M7*'Output-Calculation-sheet'!M88</f>
        <v>1283.4503002939919</v>
      </c>
      <c r="N107" s="2">
        <f>N8/'Output-Calculation-sheet'!N7*'Output-Calculation-sheet'!N88</f>
        <v>1261.4235017179908</v>
      </c>
      <c r="O107" s="2">
        <f>O8/'Output-Calculation-sheet'!O7*'Output-Calculation-sheet'!O88</f>
        <v>1177.1383717294436</v>
      </c>
      <c r="P107" s="2">
        <f>P8/'Output-Calculation-sheet'!P7*'Output-Calculation-sheet'!P88</f>
        <v>0</v>
      </c>
      <c r="Q107" s="2">
        <f>Q8/'Output-Calculation-sheet'!Q7*'Output-Calculation-sheet'!Q88</f>
        <v>736.80007945501234</v>
      </c>
      <c r="R107" s="2">
        <f>R8/'Output-Calculation-sheet'!R7*'Output-Calculation-sheet'!R88</f>
        <v>0</v>
      </c>
      <c r="S107" s="2">
        <f>S8/'Output-Calculation-sheet'!S7*'Output-Calculation-sheet'!S88</f>
        <v>723.09149766745486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140.79716730332689</v>
      </c>
      <c r="Y107" s="2">
        <f>Y8/'Output-Calculation-sheet'!Y7*'Output-Calculation-sheet'!Y88</f>
        <v>0</v>
      </c>
      <c r="AA107" s="2">
        <f t="shared" si="9"/>
        <v>23.640700740933813</v>
      </c>
    </row>
    <row r="108" spans="1:27" x14ac:dyDescent="0.25">
      <c r="A108" s="2">
        <v>2032</v>
      </c>
      <c r="B108" s="2">
        <f>B9/'Output-Calculation-sheet'!B8*'Output-Calculation-sheet'!B89</f>
        <v>10891.818604553737</v>
      </c>
      <c r="C108" s="2">
        <f>C9/'Output-Calculation-sheet'!C8*'Output-Calculation-sheet'!C89</f>
        <v>6461.8865065650689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1989.1690818727827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1368.7419133147325</v>
      </c>
      <c r="N108" s="2">
        <f>N9/'Output-Calculation-sheet'!N8*'Output-Calculation-sheet'!N89</f>
        <v>1345.2513251554496</v>
      </c>
      <c r="O108" s="2">
        <f>O9/'Output-Calculation-sheet'!O8*'Output-Calculation-sheet'!O89</f>
        <v>1255.3650318894938</v>
      </c>
      <c r="P108" s="2">
        <f>P9/'Output-Calculation-sheet'!P8*'Output-Calculation-sheet'!P89</f>
        <v>0</v>
      </c>
      <c r="Q108" s="2">
        <f>Q9/'Output-Calculation-sheet'!Q8*'Output-Calculation-sheet'!Q89</f>
        <v>707.18767624069517</v>
      </c>
      <c r="R108" s="2">
        <f>R9/'Output-Calculation-sheet'!R8*'Output-Calculation-sheet'!R89</f>
        <v>0</v>
      </c>
      <c r="S108" s="2">
        <f>S9/'Output-Calculation-sheet'!S8*'Output-Calculation-sheet'!S89</f>
        <v>771.14449994071231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150.15383464393292</v>
      </c>
      <c r="Y108" s="2">
        <f>Y9/'Output-Calculation-sheet'!Y8*'Output-Calculation-sheet'!Y89</f>
        <v>0</v>
      </c>
      <c r="AA108" s="2">
        <f t="shared" si="9"/>
        <v>24.940718474176606</v>
      </c>
    </row>
    <row r="109" spans="1:27" x14ac:dyDescent="0.25">
      <c r="A109" s="2">
        <v>2033</v>
      </c>
      <c r="B109" s="2">
        <f>B10/'Output-Calculation-sheet'!B9*'Output-Calculation-sheet'!B90</f>
        <v>10665.133454613535</v>
      </c>
      <c r="C109" s="2">
        <f>C10/'Output-Calculation-sheet'!C9*'Output-Calculation-sheet'!C90</f>
        <v>6327.3989829641105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1947.7696509832326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1340.2550758898544</v>
      </c>
      <c r="N109" s="2">
        <f>N10/'Output-Calculation-sheet'!N9*'Output-Calculation-sheet'!N90</f>
        <v>1317.253383817846</v>
      </c>
      <c r="O109" s="2">
        <f>O10/'Output-Calculation-sheet'!O9*'Output-Calculation-sheet'!O90</f>
        <v>1229.2378422239792</v>
      </c>
      <c r="P109" s="2">
        <f>P10/'Output-Calculation-sheet'!P9*'Output-Calculation-sheet'!P90</f>
        <v>0</v>
      </c>
      <c r="Q109" s="2">
        <f>Q10/'Output-Calculation-sheet'!Q9*'Output-Calculation-sheet'!Q90</f>
        <v>692.46938627969075</v>
      </c>
      <c r="R109" s="2">
        <f>R10/'Output-Calculation-sheet'!R9*'Output-Calculation-sheet'!R90</f>
        <v>0</v>
      </c>
      <c r="S109" s="2">
        <f>S10/'Output-Calculation-sheet'!S9*'Output-Calculation-sheet'!S90</f>
        <v>755.09511342948849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147.02876933058616</v>
      </c>
      <c r="Y109" s="2">
        <f>Y10/'Output-Calculation-sheet'!Y9*'Output-Calculation-sheet'!Y90</f>
        <v>0</v>
      </c>
      <c r="AA109" s="2">
        <f t="shared" si="9"/>
        <v>24.421641659532323</v>
      </c>
    </row>
    <row r="110" spans="1:27" x14ac:dyDescent="0.25">
      <c r="A110" s="2">
        <v>2034</v>
      </c>
      <c r="B110" s="2">
        <f>B11/'Output-Calculation-sheet'!B10*'Output-Calculation-sheet'!B91</f>
        <v>8818.3854508144959</v>
      </c>
      <c r="C110" s="2">
        <f>C11/'Output-Calculation-sheet'!C10*'Output-Calculation-sheet'!C91</f>
        <v>5707.3770546020505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1756.9076714780324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1208.923459393468</v>
      </c>
      <c r="N110" s="2">
        <f>N11/'Output-Calculation-sheet'!N10*'Output-Calculation-sheet'!N91</f>
        <v>1188.1757034984691</v>
      </c>
      <c r="O110" s="2">
        <f>O11/'Output-Calculation-sheet'!O10*'Output-Calculation-sheet'!O91</f>
        <v>1108.7848062445264</v>
      </c>
      <c r="P110" s="2">
        <f>P11/'Output-Calculation-sheet'!P10*'Output-Calculation-sheet'!P91</f>
        <v>0</v>
      </c>
      <c r="Q110" s="2">
        <f>Q11/'Output-Calculation-sheet'!Q10*'Output-Calculation-sheet'!Q91</f>
        <v>555.21271106927975</v>
      </c>
      <c r="R110" s="2">
        <f>R11/'Output-Calculation-sheet'!R10*'Output-Calculation-sheet'!R91</f>
        <v>0</v>
      </c>
      <c r="S110" s="2">
        <f>S11/'Output-Calculation-sheet'!S10*'Output-Calculation-sheet'!S91</f>
        <v>681.10333108956718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132.62141785322672</v>
      </c>
      <c r="Y110" s="2">
        <f>Y11/'Output-Calculation-sheet'!Y10*'Output-Calculation-sheet'!Y91</f>
        <v>0</v>
      </c>
      <c r="AA110" s="2">
        <f t="shared" si="9"/>
        <v>21.157491606043116</v>
      </c>
    </row>
    <row r="111" spans="1:27" x14ac:dyDescent="0.25">
      <c r="A111" s="2">
        <v>2035</v>
      </c>
      <c r="B111" s="2">
        <f>B12/'Output-Calculation-sheet'!B11*'Output-Calculation-sheet'!B92</f>
        <v>6651.7273806745534</v>
      </c>
      <c r="C111" s="2">
        <f>C12/'Output-Calculation-sheet'!C11*'Output-Calculation-sheet'!C92</f>
        <v>4735.5956576683802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1457.7632177406147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1003.0829626265721</v>
      </c>
      <c r="N111" s="2">
        <f>N12/'Output-Calculation-sheet'!N11*'Output-Calculation-sheet'!N92</f>
        <v>985.86787734611153</v>
      </c>
      <c r="O111" s="2">
        <f>O12/'Output-Calculation-sheet'!O11*'Output-Calculation-sheet'!O92</f>
        <v>919.99467767884619</v>
      </c>
      <c r="P111" s="2">
        <f>P12/'Output-Calculation-sheet'!P11*'Output-Calculation-sheet'!P92</f>
        <v>0</v>
      </c>
      <c r="Q111" s="2">
        <f>Q12/'Output-Calculation-sheet'!Q11*'Output-Calculation-sheet'!Q92</f>
        <v>403.09322805546361</v>
      </c>
      <c r="R111" s="2">
        <f>R12/'Output-Calculation-sheet'!R11*'Output-Calculation-sheet'!R92</f>
        <v>0</v>
      </c>
      <c r="S111" s="2">
        <f>S12/'Output-Calculation-sheet'!S11*'Output-Calculation-sheet'!S92</f>
        <v>565.13350112911337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110.04028724423479</v>
      </c>
      <c r="Y111" s="2">
        <f>Y12/'Output-Calculation-sheet'!Y11*'Output-Calculation-sheet'!Y92</f>
        <v>0</v>
      </c>
      <c r="AA111" s="2">
        <f t="shared" si="9"/>
        <v>16.83229879016389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1922396363.2030306</v>
      </c>
      <c r="C118" s="2">
        <f>C8/'Output-Calculation-sheet'!C7*'Output-Calculation-sheet'!C97</f>
        <v>98433388.029261678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213343595.88935056</v>
      </c>
      <c r="I118" s="2">
        <f>I8/'Output-Calculation-sheet'!I7*'Output-Calculation-sheet'!I97</f>
        <v>3.1070209569114281E-8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673150654.31368709</v>
      </c>
      <c r="M118" s="2">
        <f>M8/'Output-Calculation-sheet'!M7*'Output-Calculation-sheet'!M97</f>
        <v>211304257.16697359</v>
      </c>
      <c r="N118" s="2">
        <f>N8/'Output-Calculation-sheet'!N7*'Output-Calculation-sheet'!N97</f>
        <v>156658423.56855512</v>
      </c>
      <c r="O118" s="2">
        <f>O8/'Output-Calculation-sheet'!O7*'Output-Calculation-sheet'!O97</f>
        <v>18701691.607865058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11573589.653562073</v>
      </c>
      <c r="T118" s="2">
        <f>T8/'Output-Calculation-sheet'!T7*'Output-Calculation-sheet'!T97</f>
        <v>4.7408905363071945E-9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7818504.4900696408</v>
      </c>
      <c r="Y118" s="2">
        <f>Y8/'Output-Calculation-sheet'!Y7*'Output-Calculation-sheet'!Y97</f>
        <v>0</v>
      </c>
      <c r="AA118" s="2">
        <f t="shared" si="10"/>
        <v>3313.3804679223554</v>
      </c>
    </row>
    <row r="119" spans="1:27" x14ac:dyDescent="0.25">
      <c r="A119" s="2">
        <v>2032</v>
      </c>
      <c r="B119" s="2">
        <f>B9/'Output-Calculation-sheet'!B8*'Output-Calculation-sheet'!B98</f>
        <v>2602133263.3322058</v>
      </c>
      <c r="C119" s="2">
        <f>C9/'Output-Calculation-sheet'!C8*'Output-Calculation-sheet'!C98</f>
        <v>109325776.53050436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249510347.39451668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843158854.32219696</v>
      </c>
      <c r="M119" s="2">
        <f>M9/'Output-Calculation-sheet'!M8*'Output-Calculation-sheet'!M98</f>
        <v>242149286.88652053</v>
      </c>
      <c r="N119" s="2">
        <f>N9/'Output-Calculation-sheet'!N8*'Output-Calculation-sheet'!N98</f>
        <v>179101287.24831498</v>
      </c>
      <c r="O119" s="2">
        <f>O9/'Output-Calculation-sheet'!O8*'Output-Calculation-sheet'!O98</f>
        <v>20801931.15751335</v>
      </c>
      <c r="P119" s="2">
        <f>P9/'Output-Calculation-sheet'!P8*'Output-Calculation-sheet'!P98</f>
        <v>0</v>
      </c>
      <c r="Q119" s="2">
        <f>Q9/'Output-Calculation-sheet'!Q8*'Output-Calculation-sheet'!Q98</f>
        <v>44659677.313956238</v>
      </c>
      <c r="R119" s="2">
        <f>R9/'Output-Calculation-sheet'!R8*'Output-Calculation-sheet'!R98</f>
        <v>0</v>
      </c>
      <c r="S119" s="2">
        <f>S9/'Output-Calculation-sheet'!S8*'Output-Calculation-sheet'!S98</f>
        <v>17597624.313859168</v>
      </c>
      <c r="T119" s="2">
        <f>T9/'Output-Calculation-sheet'!T8*'Output-Calculation-sheet'!T98</f>
        <v>0</v>
      </c>
      <c r="U119" s="2">
        <f>U9/'Output-Calculation-sheet'!U8*'Output-Calculation-sheet'!U98</f>
        <v>-1.9710049007237469E-9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8797075.0605995022</v>
      </c>
      <c r="Y119" s="2">
        <f>Y9/'Output-Calculation-sheet'!Y8*'Output-Calculation-sheet'!Y98</f>
        <v>0</v>
      </c>
      <c r="AA119" s="2">
        <f t="shared" si="10"/>
        <v>4317.2351235601864</v>
      </c>
    </row>
    <row r="120" spans="1:27" x14ac:dyDescent="0.25">
      <c r="A120" s="2">
        <v>2033</v>
      </c>
      <c r="B120" s="2">
        <f>B10/'Output-Calculation-sheet'!B9*'Output-Calculation-sheet'!B99</f>
        <v>2982749268.4498158</v>
      </c>
      <c r="C120" s="2">
        <f>C10/'Output-Calculation-sheet'!C9*'Output-Calculation-sheet'!C99</f>
        <v>111520982.29283181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263726493.00054452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945773479.48107862</v>
      </c>
      <c r="M120" s="2">
        <f>M10/'Output-Calculation-sheet'!M9*'Output-Calculation-sheet'!M99</f>
        <v>270621171.85986561</v>
      </c>
      <c r="N120" s="2">
        <f>N10/'Output-Calculation-sheet'!N9*'Output-Calculation-sheet'!N99</f>
        <v>207870453.27238542</v>
      </c>
      <c r="O120" s="2">
        <f>O10/'Output-Calculation-sheet'!O9*'Output-Calculation-sheet'!O99</f>
        <v>21278107.04889708</v>
      </c>
      <c r="P120" s="2">
        <f>P10/'Output-Calculation-sheet'!P9*'Output-Calculation-sheet'!P99</f>
        <v>0</v>
      </c>
      <c r="Q120" s="2">
        <f>Q10/'Output-Calculation-sheet'!Q9*'Output-Calculation-sheet'!Q99</f>
        <v>162515470.39614561</v>
      </c>
      <c r="R120" s="2">
        <f>R10/'Output-Calculation-sheet'!R9*'Output-Calculation-sheet'!R99</f>
        <v>0</v>
      </c>
      <c r="S120" s="2">
        <f>S10/'Output-Calculation-sheet'!S9*'Output-Calculation-sheet'!S99</f>
        <v>34995840.793223992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9196089.4120307155</v>
      </c>
      <c r="Y120" s="2">
        <f>Y10/'Output-Calculation-sheet'!Y9*'Output-Calculation-sheet'!Y99</f>
        <v>0</v>
      </c>
      <c r="AA120" s="2">
        <f t="shared" si="10"/>
        <v>5010.2473560068202</v>
      </c>
    </row>
    <row r="121" spans="1:27" x14ac:dyDescent="0.25">
      <c r="A121" s="2">
        <v>2034</v>
      </c>
      <c r="B121" s="2">
        <f>B11/'Output-Calculation-sheet'!B10*'Output-Calculation-sheet'!B100</f>
        <v>4400648157.5920372</v>
      </c>
      <c r="C121" s="2">
        <f>C11/'Output-Calculation-sheet'!C10*'Output-Calculation-sheet'!C100</f>
        <v>105509784.17517047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273559347.01579159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-5.3326305286461525E-8</v>
      </c>
      <c r="L121" s="2">
        <f>L11/'Output-Calculation-sheet'!L10*'Output-Calculation-sheet'!L100</f>
        <v>994796258.89994514</v>
      </c>
      <c r="M121" s="2">
        <f>M11/'Output-Calculation-sheet'!M10*'Output-Calculation-sheet'!M100</f>
        <v>276015228.79554743</v>
      </c>
      <c r="N121" s="2">
        <f>N11/'Output-Calculation-sheet'!N10*'Output-Calculation-sheet'!N100</f>
        <v>211257742.95438308</v>
      </c>
      <c r="O121" s="2">
        <f>O11/'Output-Calculation-sheet'!O10*'Output-Calculation-sheet'!O100</f>
        <v>20902273.574688483</v>
      </c>
      <c r="P121" s="2">
        <f>P11/'Output-Calculation-sheet'!P10*'Output-Calculation-sheet'!P100</f>
        <v>-2.8765492438168907E-8</v>
      </c>
      <c r="Q121" s="2">
        <f>Q11/'Output-Calculation-sheet'!Q10*'Output-Calculation-sheet'!Q100</f>
        <v>282885833.54614687</v>
      </c>
      <c r="R121" s="2">
        <f>R11/'Output-Calculation-sheet'!R10*'Output-Calculation-sheet'!R100</f>
        <v>0</v>
      </c>
      <c r="S121" s="2">
        <f>S11/'Output-Calculation-sheet'!S10*'Output-Calculation-sheet'!S100</f>
        <v>61255013.339043878</v>
      </c>
      <c r="T121" s="2">
        <f>T11/'Output-Calculation-sheet'!T10*'Output-Calculation-sheet'!T100</f>
        <v>1.0240078841624157E-8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8753606.0688031111</v>
      </c>
      <c r="Y121" s="2">
        <f>Y11/'Output-Calculation-sheet'!Y10*'Output-Calculation-sheet'!Y100</f>
        <v>0</v>
      </c>
      <c r="AA121" s="2">
        <f t="shared" si="10"/>
        <v>6635.5832459615576</v>
      </c>
    </row>
    <row r="122" spans="1:27" x14ac:dyDescent="0.25">
      <c r="A122" s="2">
        <v>2035</v>
      </c>
      <c r="B122" s="2">
        <f>B12/'Output-Calculation-sheet'!B11*'Output-Calculation-sheet'!B101</f>
        <v>5758971405.3718605</v>
      </c>
      <c r="C122" s="2">
        <f>C12/'Output-Calculation-sheet'!C11*'Output-Calculation-sheet'!C101</f>
        <v>94717407.264347062</v>
      </c>
      <c r="D122" s="2">
        <f>D12/'Output-Calculation-sheet'!D11*'Output-Calculation-sheet'!D101</f>
        <v>-5.2429236240636338E-8</v>
      </c>
      <c r="E122" s="2">
        <f>E12/'Output-Calculation-sheet'!E11*'Output-Calculation-sheet'!E101</f>
        <v>67911634.453610003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253548945.7815235</v>
      </c>
      <c r="I122" s="2">
        <f>I12/'Output-Calculation-sheet'!I11*'Output-Calculation-sheet'!I101</f>
        <v>0</v>
      </c>
      <c r="J122" s="2">
        <f>J12/'Output-Calculation-sheet'!J11*'Output-Calculation-sheet'!J101</f>
        <v>-5.3194612587691003E-8</v>
      </c>
      <c r="K122" s="2">
        <f>K12/'Output-Calculation-sheet'!K11*'Output-Calculation-sheet'!K101</f>
        <v>0</v>
      </c>
      <c r="L122" s="2">
        <f>L12/'Output-Calculation-sheet'!L11*'Output-Calculation-sheet'!L101</f>
        <v>919964919.72492063</v>
      </c>
      <c r="M122" s="2">
        <f>M12/'Output-Calculation-sheet'!M11*'Output-Calculation-sheet'!M101</f>
        <v>248162638.10680419</v>
      </c>
      <c r="N122" s="2">
        <f>N12/'Output-Calculation-sheet'!N11*'Output-Calculation-sheet'!N101</f>
        <v>202787474.19589362</v>
      </c>
      <c r="O122" s="2">
        <f>O12/'Output-Calculation-sheet'!O11*'Output-Calculation-sheet'!O101</f>
        <v>20577978.96165112</v>
      </c>
      <c r="P122" s="2">
        <f>P12/'Output-Calculation-sheet'!P11*'Output-Calculation-sheet'!P101</f>
        <v>0</v>
      </c>
      <c r="Q122" s="2">
        <f>Q12/'Output-Calculation-sheet'!Q11*'Output-Calculation-sheet'!Q101</f>
        <v>403702280.23529363</v>
      </c>
      <c r="R122" s="2">
        <f>R12/'Output-Calculation-sheet'!R11*'Output-Calculation-sheet'!R101</f>
        <v>0</v>
      </c>
      <c r="S122" s="2">
        <f>S12/'Output-Calculation-sheet'!S11*'Output-Calculation-sheet'!S101</f>
        <v>69758024.348464563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-6.9398233994273838E-9</v>
      </c>
      <c r="W122" s="2">
        <f>W12/'Output-Calculation-sheet'!W11*'Output-Calculation-sheet'!W101</f>
        <v>0</v>
      </c>
      <c r="X122" s="2">
        <f>X12/'Output-Calculation-sheet'!X11*'Output-Calculation-sheet'!X101</f>
        <v>7849425.2097878251</v>
      </c>
      <c r="Y122" s="2">
        <f>Y12/'Output-Calculation-sheet'!Y11*'Output-Calculation-sheet'!Y101</f>
        <v>0</v>
      </c>
      <c r="AA122" s="2">
        <f t="shared" si="10"/>
        <v>8047.9521336541557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22297865723.182652</v>
      </c>
      <c r="C129" s="2">
        <f>C8/'Output-Calculation-sheet'!C7*'Output-Calculation-sheet'!C106</f>
        <v>0</v>
      </c>
      <c r="D129" s="2">
        <f>D8/'Output-Calculation-sheet'!D7*'Output-Calculation-sheet'!D106</f>
        <v>40563564034.781235</v>
      </c>
      <c r="E129" s="2">
        <f>E8/'Output-Calculation-sheet'!E7*'Output-Calculation-sheet'!E106</f>
        <v>30920051638.860661</v>
      </c>
      <c r="F129" s="2">
        <f>F8/'Output-Calculation-sheet'!F7*'Output-Calculation-sheet'!F106</f>
        <v>20798866350.405384</v>
      </c>
      <c r="G129" s="2">
        <f>G8/'Output-Calculation-sheet'!G7*'Output-Calculation-sheet'!G106</f>
        <v>14091658122.178988</v>
      </c>
      <c r="H129" s="2">
        <f>H8/'Output-Calculation-sheet'!H7*'Output-Calculation-sheet'!H106</f>
        <v>0</v>
      </c>
      <c r="I129" s="2">
        <f>I8/'Output-Calculation-sheet'!I7*'Output-Calculation-sheet'!I106</f>
        <v>12831891459.951488</v>
      </c>
      <c r="J129" s="2">
        <f>J8/'Output-Calculation-sheet'!J7*'Output-Calculation-sheet'!J106</f>
        <v>13390881869.12167</v>
      </c>
      <c r="K129" s="2">
        <f>K8/'Output-Calculation-sheet'!K7*'Output-Calculation-sheet'!K106</f>
        <v>12937266161.41503</v>
      </c>
      <c r="L129" s="2">
        <f>L8/'Output-Calculation-sheet'!L7*'Output-Calculation-sheet'!L106</f>
        <v>9423855351.4908142</v>
      </c>
      <c r="M129" s="2">
        <f>M8/'Output-Calculation-sheet'!M7*'Output-Calculation-sheet'!M106</f>
        <v>0</v>
      </c>
      <c r="N129" s="2">
        <f>N8/'Output-Calculation-sheet'!N7*'Output-Calculation-sheet'!N106</f>
        <v>8197937.1510617258</v>
      </c>
      <c r="O129" s="2">
        <f>O8/'Output-Calculation-sheet'!O7*'Output-Calculation-sheet'!O106</f>
        <v>0</v>
      </c>
      <c r="P129" s="2">
        <f>P8/'Output-Calculation-sheet'!P7*'Output-Calculation-sheet'!P106</f>
        <v>7678461736.5151215</v>
      </c>
      <c r="Q129" s="2">
        <f>Q8/'Output-Calculation-sheet'!Q7*'Output-Calculation-sheet'!Q106</f>
        <v>3667557316.0213537</v>
      </c>
      <c r="R129" s="2">
        <f>R8/'Output-Calculation-sheet'!R7*'Output-Calculation-sheet'!R106</f>
        <v>8468117117.1852589</v>
      </c>
      <c r="S129" s="2">
        <f>S8/'Output-Calculation-sheet'!S7*'Output-Calculation-sheet'!S106</f>
        <v>34254835.093825586</v>
      </c>
      <c r="T129" s="2">
        <f>T8/'Output-Calculation-sheet'!T7*'Output-Calculation-sheet'!T106</f>
        <v>3227161286.8638296</v>
      </c>
      <c r="U129" s="2">
        <f>U8/'Output-Calculation-sheet'!U7*'Output-Calculation-sheet'!U106</f>
        <v>2306866407.4395838</v>
      </c>
      <c r="V129" s="2">
        <f>V8/'Output-Calculation-sheet'!V7*'Output-Calculation-sheet'!V106</f>
        <v>2305326777.3818312</v>
      </c>
      <c r="W129" s="2">
        <f>W8/'Output-Calculation-sheet'!W7*'Output-Calculation-sheet'!W106</f>
        <v>1787447547.8715291</v>
      </c>
      <c r="X129" s="2">
        <f>X8/'Output-Calculation-sheet'!X7*'Output-Calculation-sheet'!X106</f>
        <v>0</v>
      </c>
      <c r="Y129" s="2">
        <f>Y8/'Output-Calculation-sheet'!Y7*'Output-Calculation-sheet'!Y106</f>
        <v>896551302.18262124</v>
      </c>
      <c r="AA129" s="2">
        <f t="shared" si="11"/>
        <v>207635.8429750939</v>
      </c>
    </row>
    <row r="130" spans="1:27" x14ac:dyDescent="0.25">
      <c r="A130" s="2">
        <v>2032</v>
      </c>
      <c r="B130" s="2">
        <f>B9/'Output-Calculation-sheet'!B8*'Output-Calculation-sheet'!B107</f>
        <v>23575588910.888485</v>
      </c>
      <c r="C130" s="2">
        <f>C9/'Output-Calculation-sheet'!C8*'Output-Calculation-sheet'!C107</f>
        <v>0</v>
      </c>
      <c r="D130" s="2">
        <f>D9/'Output-Calculation-sheet'!D8*'Output-Calculation-sheet'!D107</f>
        <v>43428181222.400696</v>
      </c>
      <c r="E130" s="2">
        <f>E9/'Output-Calculation-sheet'!E8*'Output-Calculation-sheet'!E107</f>
        <v>33072335433.948509</v>
      </c>
      <c r="F130" s="2">
        <f>F9/'Output-Calculation-sheet'!F8*'Output-Calculation-sheet'!F107</f>
        <v>22217049167.210518</v>
      </c>
      <c r="G130" s="2">
        <f>G9/'Output-Calculation-sheet'!G8*'Output-Calculation-sheet'!G107</f>
        <v>15085918554.812353</v>
      </c>
      <c r="H130" s="2">
        <f>H9/'Output-Calculation-sheet'!H8*'Output-Calculation-sheet'!H107</f>
        <v>0</v>
      </c>
      <c r="I130" s="2">
        <f>I9/'Output-Calculation-sheet'!I8*'Output-Calculation-sheet'!I107</f>
        <v>13716979210.047546</v>
      </c>
      <c r="J130" s="2">
        <f>J9/'Output-Calculation-sheet'!J8*'Output-Calculation-sheet'!J107</f>
        <v>14320281057.666878</v>
      </c>
      <c r="K130" s="2">
        <f>K9/'Output-Calculation-sheet'!K8*'Output-Calculation-sheet'!K107</f>
        <v>13828708840.609041</v>
      </c>
      <c r="L130" s="2">
        <f>L9/'Output-Calculation-sheet'!L8*'Output-Calculation-sheet'!L107</f>
        <v>10931207920.738466</v>
      </c>
      <c r="M130" s="2">
        <f>M9/'Output-Calculation-sheet'!M8*'Output-Calculation-sheet'!M107</f>
        <v>0</v>
      </c>
      <c r="N130" s="2">
        <f>N9/'Output-Calculation-sheet'!N8*'Output-Calculation-sheet'!N107</f>
        <v>6879556.0718100248</v>
      </c>
      <c r="O130" s="2">
        <f>O9/'Output-Calculation-sheet'!O8*'Output-Calculation-sheet'!O107</f>
        <v>0</v>
      </c>
      <c r="P130" s="2">
        <f>P9/'Output-Calculation-sheet'!P8*'Output-Calculation-sheet'!P107</f>
        <v>8318599771.0968456</v>
      </c>
      <c r="Q130" s="2">
        <f>Q9/'Output-Calculation-sheet'!Q8*'Output-Calculation-sheet'!Q107</f>
        <v>4389178170.8625269</v>
      </c>
      <c r="R130" s="2">
        <f>R9/'Output-Calculation-sheet'!R8*'Output-Calculation-sheet'!R107</f>
        <v>9095481981.2650604</v>
      </c>
      <c r="S130" s="2">
        <f>S9/'Output-Calculation-sheet'!S8*'Output-Calculation-sheet'!S107</f>
        <v>36579022.365975581</v>
      </c>
      <c r="T130" s="2">
        <f>T9/'Output-Calculation-sheet'!T8*'Output-Calculation-sheet'!T107</f>
        <v>3455155109.284337</v>
      </c>
      <c r="U130" s="2">
        <f>U9/'Output-Calculation-sheet'!U8*'Output-Calculation-sheet'!U107</f>
        <v>2488819561.752429</v>
      </c>
      <c r="V130" s="2">
        <f>V9/'Output-Calculation-sheet'!V8*'Output-Calculation-sheet'!V107</f>
        <v>2462596562.5656328</v>
      </c>
      <c r="W130" s="2">
        <f>W9/'Output-Calculation-sheet'!W8*'Output-Calculation-sheet'!W107</f>
        <v>1912149265.732656</v>
      </c>
      <c r="X130" s="2">
        <f>X9/'Output-Calculation-sheet'!X8*'Output-Calculation-sheet'!X107</f>
        <v>0</v>
      </c>
      <c r="Y130" s="2">
        <f>Y9/'Output-Calculation-sheet'!Y8*'Output-Calculation-sheet'!Y107</f>
        <v>958247626.53364038</v>
      </c>
      <c r="AA130" s="2">
        <f t="shared" si="11"/>
        <v>223299.93694585341</v>
      </c>
    </row>
    <row r="131" spans="1:27" x14ac:dyDescent="0.25">
      <c r="A131" s="2">
        <v>2033</v>
      </c>
      <c r="B131" s="2">
        <f>B10/'Output-Calculation-sheet'!B9*'Output-Calculation-sheet'!B108</f>
        <v>22970446702.553951</v>
      </c>
      <c r="C131" s="2">
        <f>C10/'Output-Calculation-sheet'!C9*'Output-Calculation-sheet'!C108</f>
        <v>0</v>
      </c>
      <c r="D131" s="2">
        <f>D10/'Output-Calculation-sheet'!D9*'Output-Calculation-sheet'!D108</f>
        <v>42700147545.582527</v>
      </c>
      <c r="E131" s="2">
        <f>E10/'Output-Calculation-sheet'!E9*'Output-Calculation-sheet'!E108</f>
        <v>32562750326.291306</v>
      </c>
      <c r="F131" s="2">
        <f>F10/'Output-Calculation-sheet'!F9*'Output-Calculation-sheet'!F108</f>
        <v>21793620762.027729</v>
      </c>
      <c r="G131" s="2">
        <f>G10/'Output-Calculation-sheet'!G9*'Output-Calculation-sheet'!G108</f>
        <v>14845703823.619127</v>
      </c>
      <c r="H131" s="2">
        <f>H10/'Output-Calculation-sheet'!H9*'Output-Calculation-sheet'!H108</f>
        <v>0</v>
      </c>
      <c r="I131" s="2">
        <f>I10/'Output-Calculation-sheet'!I9*'Output-Calculation-sheet'!I108</f>
        <v>13490143911.917112</v>
      </c>
      <c r="J131" s="2">
        <f>J10/'Output-Calculation-sheet'!J9*'Output-Calculation-sheet'!J108</f>
        <v>14063774516.779512</v>
      </c>
      <c r="K131" s="2">
        <f>K10/'Output-Calculation-sheet'!K9*'Output-Calculation-sheet'!K108</f>
        <v>13649249551.793097</v>
      </c>
      <c r="L131" s="2">
        <f>L10/'Output-Calculation-sheet'!L9*'Output-Calculation-sheet'!L108</f>
        <v>10617529961.794523</v>
      </c>
      <c r="M131" s="2">
        <f>M10/'Output-Calculation-sheet'!M9*'Output-Calculation-sheet'!M108</f>
        <v>0</v>
      </c>
      <c r="N131" s="2">
        <f>N10/'Output-Calculation-sheet'!N9*'Output-Calculation-sheet'!N108</f>
        <v>4482393.3089075731</v>
      </c>
      <c r="O131" s="2">
        <f>O10/'Output-Calculation-sheet'!O9*'Output-Calculation-sheet'!O108</f>
        <v>0</v>
      </c>
      <c r="P131" s="2">
        <f>P10/'Output-Calculation-sheet'!P9*'Output-Calculation-sheet'!P108</f>
        <v>8273599182.3991585</v>
      </c>
      <c r="Q131" s="2">
        <f>Q10/'Output-Calculation-sheet'!Q9*'Output-Calculation-sheet'!Q108</f>
        <v>4238961840.0715256</v>
      </c>
      <c r="R131" s="2">
        <f>R10/'Output-Calculation-sheet'!R9*'Output-Calculation-sheet'!R108</f>
        <v>8928642360.7378979</v>
      </c>
      <c r="S131" s="2">
        <f>S10/'Output-Calculation-sheet'!S9*'Output-Calculation-sheet'!S108</f>
        <v>32165979.66241134</v>
      </c>
      <c r="T131" s="2">
        <f>T10/'Output-Calculation-sheet'!T9*'Output-Calculation-sheet'!T108</f>
        <v>3407039547.5556879</v>
      </c>
      <c r="U131" s="2">
        <f>U10/'Output-Calculation-sheet'!U9*'Output-Calculation-sheet'!U108</f>
        <v>2456313695.4263783</v>
      </c>
      <c r="V131" s="2">
        <f>V10/'Output-Calculation-sheet'!V9*'Output-Calculation-sheet'!V108</f>
        <v>2411352808.1386061</v>
      </c>
      <c r="W131" s="2">
        <f>W10/'Output-Calculation-sheet'!W9*'Output-Calculation-sheet'!W108</f>
        <v>1874823019.0439014</v>
      </c>
      <c r="X131" s="2">
        <f>X10/'Output-Calculation-sheet'!X9*'Output-Calculation-sheet'!X108</f>
        <v>0</v>
      </c>
      <c r="Y131" s="2">
        <f>Y10/'Output-Calculation-sheet'!Y9*'Output-Calculation-sheet'!Y108</f>
        <v>942653116.79180884</v>
      </c>
      <c r="AA131" s="2">
        <f t="shared" si="11"/>
        <v>219263.40104549518</v>
      </c>
    </row>
    <row r="132" spans="1:27" x14ac:dyDescent="0.25">
      <c r="A132" s="2">
        <v>2034</v>
      </c>
      <c r="B132" s="2">
        <f>B11/'Output-Calculation-sheet'!B10*'Output-Calculation-sheet'!B109</f>
        <v>25073210197.999733</v>
      </c>
      <c r="C132" s="2">
        <f>C11/'Output-Calculation-sheet'!C10*'Output-Calculation-sheet'!C109</f>
        <v>0</v>
      </c>
      <c r="D132" s="2">
        <f>D11/'Output-Calculation-sheet'!D10*'Output-Calculation-sheet'!D109</f>
        <v>38607116113.114586</v>
      </c>
      <c r="E132" s="2">
        <f>E11/'Output-Calculation-sheet'!E10*'Output-Calculation-sheet'!E109</f>
        <v>29459890041.904991</v>
      </c>
      <c r="F132" s="2">
        <f>F11/'Output-Calculation-sheet'!F10*'Output-Calculation-sheet'!F109</f>
        <v>19686434091.559002</v>
      </c>
      <c r="G132" s="2">
        <f>G11/'Output-Calculation-sheet'!G10*'Output-Calculation-sheet'!G109</f>
        <v>13443478311.899986</v>
      </c>
      <c r="H132" s="2">
        <f>H11/'Output-Calculation-sheet'!H10*'Output-Calculation-sheet'!H109</f>
        <v>0</v>
      </c>
      <c r="I132" s="2">
        <f>I11/'Output-Calculation-sheet'!I10*'Output-Calculation-sheet'!I109</f>
        <v>12214599725.731651</v>
      </c>
      <c r="J132" s="2">
        <f>J11/'Output-Calculation-sheet'!J10*'Output-Calculation-sheet'!J109</f>
        <v>12719585160.064753</v>
      </c>
      <c r="K132" s="2">
        <f>K11/'Output-Calculation-sheet'!K10*'Output-Calculation-sheet'!K109</f>
        <v>12370038231.648443</v>
      </c>
      <c r="L132" s="2">
        <f>L11/'Output-Calculation-sheet'!L10*'Output-Calculation-sheet'!L109</f>
        <v>9479001858.0563221</v>
      </c>
      <c r="M132" s="2">
        <f>M11/'Output-Calculation-sheet'!M10*'Output-Calculation-sheet'!M109</f>
        <v>0</v>
      </c>
      <c r="N132" s="2">
        <f>N11/'Output-Calculation-sheet'!N10*'Output-Calculation-sheet'!N109</f>
        <v>3335522.7875782535</v>
      </c>
      <c r="O132" s="2">
        <f>O11/'Output-Calculation-sheet'!O10*'Output-Calculation-sheet'!O109</f>
        <v>0</v>
      </c>
      <c r="P132" s="2">
        <f>P11/'Output-Calculation-sheet'!P10*'Output-Calculation-sheet'!P109</f>
        <v>7548537354.5571823</v>
      </c>
      <c r="Q132" s="2">
        <f>Q11/'Output-Calculation-sheet'!Q10*'Output-Calculation-sheet'!Q109</f>
        <v>4185361061.4367547</v>
      </c>
      <c r="R132" s="2">
        <f>R11/'Output-Calculation-sheet'!R10*'Output-Calculation-sheet'!R109</f>
        <v>8073961711.5441675</v>
      </c>
      <c r="S132" s="2">
        <f>S11/'Output-Calculation-sheet'!S10*'Output-Calculation-sheet'!S109</f>
        <v>24833174.876489058</v>
      </c>
      <c r="T132" s="2">
        <f>T11/'Output-Calculation-sheet'!T10*'Output-Calculation-sheet'!T109</f>
        <v>3084130607.0571413</v>
      </c>
      <c r="U132" s="2">
        <f>U11/'Output-Calculation-sheet'!U10*'Output-Calculation-sheet'!U109</f>
        <v>2234945671.2714872</v>
      </c>
      <c r="V132" s="2">
        <f>V11/'Output-Calculation-sheet'!V10*'Output-Calculation-sheet'!V109</f>
        <v>2176747577.6418877</v>
      </c>
      <c r="W132" s="2">
        <f>W11/'Output-Calculation-sheet'!W10*'Output-Calculation-sheet'!W109</f>
        <v>1696928715.2368755</v>
      </c>
      <c r="X132" s="2">
        <f>X11/'Output-Calculation-sheet'!X10*'Output-Calculation-sheet'!X109</f>
        <v>0</v>
      </c>
      <c r="Y132" s="2">
        <f>Y11/'Output-Calculation-sheet'!Y10*'Output-Calculation-sheet'!Y109</f>
        <v>853884972.43414962</v>
      </c>
      <c r="AA132" s="2">
        <f t="shared" si="11"/>
        <v>202936.02010082317</v>
      </c>
    </row>
    <row r="133" spans="1:27" x14ac:dyDescent="0.25">
      <c r="A133" s="2">
        <v>2035</v>
      </c>
      <c r="B133" s="2">
        <f>B12/'Output-Calculation-sheet'!B11*'Output-Calculation-sheet'!B110</f>
        <v>23937320805.230865</v>
      </c>
      <c r="C133" s="2">
        <f>C12/'Output-Calculation-sheet'!C11*'Output-Calculation-sheet'!C110</f>
        <v>0</v>
      </c>
      <c r="D133" s="2">
        <f>D12/'Output-Calculation-sheet'!D11*'Output-Calculation-sheet'!D110</f>
        <v>32188031677.297649</v>
      </c>
      <c r="E133" s="2">
        <f>E12/'Output-Calculation-sheet'!E11*'Output-Calculation-sheet'!E110</f>
        <v>24508158382.679787</v>
      </c>
      <c r="F133" s="2">
        <f>F12/'Output-Calculation-sheet'!F11*'Output-Calculation-sheet'!F110</f>
        <v>16376381979.134932</v>
      </c>
      <c r="G133" s="2">
        <f>G12/'Output-Calculation-sheet'!G11*'Output-Calculation-sheet'!G110</f>
        <v>11205714380.398794</v>
      </c>
      <c r="H133" s="2">
        <f>H12/'Output-Calculation-sheet'!H11*'Output-Calculation-sheet'!H110</f>
        <v>0</v>
      </c>
      <c r="I133" s="2">
        <f>I12/'Output-Calculation-sheet'!I11*'Output-Calculation-sheet'!I110</f>
        <v>10168267937.239372</v>
      </c>
      <c r="J133" s="2">
        <f>J12/'Output-Calculation-sheet'!J11*'Output-Calculation-sheet'!J110</f>
        <v>10568920450.375473</v>
      </c>
      <c r="K133" s="2">
        <f>K12/'Output-Calculation-sheet'!K11*'Output-Calculation-sheet'!K110</f>
        <v>10277709199.732294</v>
      </c>
      <c r="L133" s="2">
        <f>L12/'Output-Calculation-sheet'!L11*'Output-Calculation-sheet'!L110</f>
        <v>7817470442.4216299</v>
      </c>
      <c r="M133" s="2">
        <f>M12/'Output-Calculation-sheet'!M11*'Output-Calculation-sheet'!M110</f>
        <v>0</v>
      </c>
      <c r="N133" s="2">
        <f>N12/'Output-Calculation-sheet'!N11*'Output-Calculation-sheet'!N110</f>
        <v>1818731.8871362535</v>
      </c>
      <c r="O133" s="2">
        <f>O12/'Output-Calculation-sheet'!O11*'Output-Calculation-sheet'!O110</f>
        <v>0</v>
      </c>
      <c r="P133" s="2">
        <f>P12/'Output-Calculation-sheet'!P11*'Output-Calculation-sheet'!P110</f>
        <v>6303708086.210022</v>
      </c>
      <c r="Q133" s="2">
        <f>Q12/'Output-Calculation-sheet'!Q11*'Output-Calculation-sheet'!Q110</f>
        <v>3702507024.9829235</v>
      </c>
      <c r="R133" s="2">
        <f>R12/'Output-Calculation-sheet'!R11*'Output-Calculation-sheet'!R110</f>
        <v>6718960386.979764</v>
      </c>
      <c r="S133" s="2">
        <f>S12/'Output-Calculation-sheet'!S11*'Output-Calculation-sheet'!S110</f>
        <v>11281229.200054582</v>
      </c>
      <c r="T133" s="2">
        <f>T12/'Output-Calculation-sheet'!T11*'Output-Calculation-sheet'!T110</f>
        <v>2571878282.8108597</v>
      </c>
      <c r="U133" s="2">
        <f>U12/'Output-Calculation-sheet'!U11*'Output-Calculation-sheet'!U110</f>
        <v>1868494389.1410398</v>
      </c>
      <c r="V133" s="2">
        <f>V12/'Output-Calculation-sheet'!V11*'Output-Calculation-sheet'!V110</f>
        <v>1808529723.7754543</v>
      </c>
      <c r="W133" s="2">
        <f>W12/'Output-Calculation-sheet'!W11*'Output-Calculation-sheet'!W110</f>
        <v>1412870561.5955422</v>
      </c>
      <c r="X133" s="2">
        <f>X12/'Output-Calculation-sheet'!X11*'Output-Calculation-sheet'!X110</f>
        <v>0</v>
      </c>
      <c r="Y133" s="2">
        <f>Y12/'Output-Calculation-sheet'!Y11*'Output-Calculation-sheet'!Y110</f>
        <v>712752032.81519902</v>
      </c>
      <c r="AA133" s="2">
        <f t="shared" si="11"/>
        <v>172160.77570390879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82348062107.739136</v>
      </c>
      <c r="C140" s="2">
        <f>C8/'Output-Calculation-sheet'!C7*'Output-Calculation-sheet'!C115</f>
        <v>53064089707.154999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16256288168.56201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1049689399.842067</v>
      </c>
      <c r="M140" s="2">
        <f>M8/'Output-Calculation-sheet'!M7*'Output-Calculation-sheet'!M115</f>
        <v>11142793273.790506</v>
      </c>
      <c r="N140" s="2">
        <f>N8/'Output-Calculation-sheet'!N7*'Output-Calculation-sheet'!N115</f>
        <v>10980937314.306093</v>
      </c>
      <c r="O140" s="2">
        <f>O8/'Output-Calculation-sheet'!O7*'Output-Calculation-sheet'!O115</f>
        <v>10308980384.312119</v>
      </c>
      <c r="P140" s="2">
        <f>P8/'Output-Calculation-sheet'!P7*'Output-Calculation-sheet'!P115</f>
        <v>0</v>
      </c>
      <c r="Q140" s="2">
        <f>Q8/'Output-Calculation-sheet'!Q7*'Output-Calculation-sheet'!Q115</f>
        <v>5557453347.3563404</v>
      </c>
      <c r="R140" s="2">
        <f>R8/'Output-Calculation-sheet'!R7*'Output-Calculation-sheet'!R115</f>
        <v>0</v>
      </c>
      <c r="S140" s="2">
        <f>S8/'Output-Calculation-sheet'!S7*'Output-Calculation-sheet'!S115</f>
        <v>6317628503.2569876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1231432748.6274869</v>
      </c>
      <c r="Y140" s="2">
        <f>Y8/'Output-Calculation-sheet'!Y7*'Output-Calculation-sheet'!Y115</f>
        <v>0</v>
      </c>
      <c r="AA140" s="2">
        <f t="shared" si="12"/>
        <v>198257.35495494772</v>
      </c>
    </row>
    <row r="141" spans="1:27" x14ac:dyDescent="0.25">
      <c r="A141" s="2">
        <v>2032</v>
      </c>
      <c r="B141" s="2">
        <f>B9/'Output-Calculation-sheet'!B8*'Output-Calculation-sheet'!B116</f>
        <v>87669332414.840485</v>
      </c>
      <c r="C141" s="2">
        <f>C9/'Output-Calculation-sheet'!C8*'Output-Calculation-sheet'!C116</f>
        <v>56588222735.327309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17322821032.994976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11870014286.169426</v>
      </c>
      <c r="N141" s="2">
        <f>N9/'Output-Calculation-sheet'!N8*'Output-Calculation-sheet'!N116</f>
        <v>11703919472.804819</v>
      </c>
      <c r="O141" s="2">
        <f>O9/'Output-Calculation-sheet'!O8*'Output-Calculation-sheet'!O116</f>
        <v>10993628301.344297</v>
      </c>
      <c r="P141" s="2">
        <f>P9/'Output-Calculation-sheet'!P8*'Output-Calculation-sheet'!P116</f>
        <v>0</v>
      </c>
      <c r="Q141" s="2">
        <f>Q9/'Output-Calculation-sheet'!Q8*'Output-Calculation-sheet'!Q116</f>
        <v>5261994711.4321146</v>
      </c>
      <c r="R141" s="2">
        <f>R9/'Output-Calculation-sheet'!R8*'Output-Calculation-sheet'!R116</f>
        <v>0</v>
      </c>
      <c r="S141" s="2">
        <f>S9/'Output-Calculation-sheet'!S8*'Output-Calculation-sheet'!S116</f>
        <v>6733794011.3004694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1312942530.0601487</v>
      </c>
      <c r="Y141" s="2">
        <f>Y9/'Output-Calculation-sheet'!Y8*'Output-Calculation-sheet'!Y116</f>
        <v>0</v>
      </c>
      <c r="AA141" s="2">
        <f t="shared" si="12"/>
        <v>209456.66949627406</v>
      </c>
    </row>
    <row r="142" spans="1:27" x14ac:dyDescent="0.25">
      <c r="A142" s="2">
        <v>2033</v>
      </c>
      <c r="B142" s="2">
        <f>B10/'Output-Calculation-sheet'!B9*'Output-Calculation-sheet'!B117</f>
        <v>85744302608.24353</v>
      </c>
      <c r="C142" s="2">
        <f>C10/'Output-Calculation-sheet'!C9*'Output-Calculation-sheet'!C117</f>
        <v>55407745500.95005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16947788258.399385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11596812911.015089</v>
      </c>
      <c r="N142" s="2">
        <f>N10/'Output-Calculation-sheet'!N9*'Output-Calculation-sheet'!N117</f>
        <v>11438207240.107639</v>
      </c>
      <c r="O142" s="2">
        <f>O10/'Output-Calculation-sheet'!O9*'Output-Calculation-sheet'!O117</f>
        <v>10764292107.204996</v>
      </c>
      <c r="P142" s="2">
        <f>P10/'Output-Calculation-sheet'!P9*'Output-Calculation-sheet'!P117</f>
        <v>0</v>
      </c>
      <c r="Q142" s="2">
        <f>Q10/'Output-Calculation-sheet'!Q9*'Output-Calculation-sheet'!Q117</f>
        <v>5149401204.0061846</v>
      </c>
      <c r="R142" s="2">
        <f>R10/'Output-Calculation-sheet'!R9*'Output-Calculation-sheet'!R117</f>
        <v>0</v>
      </c>
      <c r="S142" s="2">
        <f>S10/'Output-Calculation-sheet'!S9*'Output-Calculation-sheet'!S117</f>
        <v>6585344655.909297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1285273309.4573128</v>
      </c>
      <c r="Y142" s="2">
        <f>Y10/'Output-Calculation-sheet'!Y9*'Output-Calculation-sheet'!Y117</f>
        <v>0</v>
      </c>
      <c r="AA142" s="2">
        <f t="shared" si="12"/>
        <v>204919.16779529347</v>
      </c>
    </row>
    <row r="143" spans="1:27" x14ac:dyDescent="0.25">
      <c r="A143" s="2">
        <v>2034</v>
      </c>
      <c r="B143" s="2">
        <f>B11/'Output-Calculation-sheet'!B10*'Output-Calculation-sheet'!B118</f>
        <v>69713428636.247238</v>
      </c>
      <c r="C143" s="2">
        <f>C11/'Output-Calculation-sheet'!C10*'Output-Calculation-sheet'!C118</f>
        <v>49975374754.734055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15262279759.112413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10434832783.281008</v>
      </c>
      <c r="N143" s="2">
        <f>N11/'Output-Calculation-sheet'!N10*'Output-Calculation-sheet'!N118</f>
        <v>10299785955.469587</v>
      </c>
      <c r="O143" s="2">
        <f>O11/'Output-Calculation-sheet'!O10*'Output-Calculation-sheet'!O118</f>
        <v>9708826959.2675476</v>
      </c>
      <c r="P143" s="2">
        <f>P11/'Output-Calculation-sheet'!P10*'Output-Calculation-sheet'!P118</f>
        <v>0</v>
      </c>
      <c r="Q143" s="2">
        <f>Q11/'Output-Calculation-sheet'!Q10*'Output-Calculation-sheet'!Q118</f>
        <v>4077717394.4395256</v>
      </c>
      <c r="R143" s="2">
        <f>R11/'Output-Calculation-sheet'!R10*'Output-Calculation-sheet'!R118</f>
        <v>0</v>
      </c>
      <c r="S143" s="2">
        <f>S11/'Output-Calculation-sheet'!S10*'Output-Calculation-sheet'!S118</f>
        <v>5923476061.0057087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1158984885.9249601</v>
      </c>
      <c r="Y143" s="2">
        <f>Y11/'Output-Calculation-sheet'!Y10*'Output-Calculation-sheet'!Y118</f>
        <v>0</v>
      </c>
      <c r="AA143" s="2">
        <f t="shared" si="12"/>
        <v>176554.70718948203</v>
      </c>
    </row>
    <row r="144" spans="1:27" x14ac:dyDescent="0.25">
      <c r="A144" s="2">
        <v>2035</v>
      </c>
      <c r="B144" s="2">
        <f>B12/'Output-Calculation-sheet'!B11*'Output-Calculation-sheet'!B119</f>
        <v>51773210389.668098</v>
      </c>
      <c r="C144" s="2">
        <f>C12/'Output-Calculation-sheet'!C11*'Output-Calculation-sheet'!C119</f>
        <v>41463317547.072548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12643540095.271326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8642462931.9293308</v>
      </c>
      <c r="N144" s="2">
        <f>N12/'Output-Calculation-sheet'!N11*'Output-Calculation-sheet'!N119</f>
        <v>8525379959.7898312</v>
      </c>
      <c r="O144" s="2">
        <f>O12/'Output-Calculation-sheet'!O11*'Output-Calculation-sheet'!O119</f>
        <v>8054931755.8678198</v>
      </c>
      <c r="P144" s="2">
        <f>P12/'Output-Calculation-sheet'!P11*'Output-Calculation-sheet'!P119</f>
        <v>0</v>
      </c>
      <c r="Q144" s="2">
        <f>Q12/'Output-Calculation-sheet'!Q11*'Output-Calculation-sheet'!Q119</f>
        <v>2934147016.877646</v>
      </c>
      <c r="R144" s="2">
        <f>R12/'Output-Calculation-sheet'!R11*'Output-Calculation-sheet'!R119</f>
        <v>0</v>
      </c>
      <c r="S144" s="2">
        <f>S12/'Output-Calculation-sheet'!S11*'Output-Calculation-sheet'!S119</f>
        <v>4910398508.4687824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961189999.95639467</v>
      </c>
      <c r="Y144" s="2">
        <f>Y12/'Output-Calculation-sheet'!Y11*'Output-Calculation-sheet'!Y119</f>
        <v>0</v>
      </c>
      <c r="AA144" s="2">
        <f t="shared" si="12"/>
        <v>139908.57820490177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6664585194.8474073</v>
      </c>
      <c r="C151" s="2">
        <f>C8/'Output-Calculation-sheet'!C7*'Output-Calculation-sheet'!C124</f>
        <v>198390971.86905393</v>
      </c>
      <c r="D151" s="2">
        <f>D8/'Output-Calculation-sheet'!D7*'Output-Calculation-sheet'!D124</f>
        <v>6995421507.1835604</v>
      </c>
      <c r="E151" s="2">
        <f>E8/'Output-Calculation-sheet'!E7*'Output-Calculation-sheet'!E124</f>
        <v>6812678526.9181213</v>
      </c>
      <c r="F151" s="2">
        <f>F8/'Output-Calculation-sheet'!F7*'Output-Calculation-sheet'!F124</f>
        <v>3491384557.6091909</v>
      </c>
      <c r="G151" s="2">
        <f>G8/'Output-Calculation-sheet'!G7*'Output-Calculation-sheet'!G124</f>
        <v>2975131522.7826428</v>
      </c>
      <c r="H151" s="2">
        <f>H8/'Output-Calculation-sheet'!H7*'Output-Calculation-sheet'!H124</f>
        <v>178643145.11739704</v>
      </c>
      <c r="I151" s="2">
        <f>I8/'Output-Calculation-sheet'!I7*'Output-Calculation-sheet'!I124</f>
        <v>2717554969.1594462</v>
      </c>
      <c r="J151" s="2">
        <f>J8/'Output-Calculation-sheet'!J7*'Output-Calculation-sheet'!J124</f>
        <v>1743402708.2140369</v>
      </c>
      <c r="K151" s="2">
        <f>K8/'Output-Calculation-sheet'!K7*'Output-Calculation-sheet'!K124</f>
        <v>2054929843.5521712</v>
      </c>
      <c r="L151" s="2">
        <f>L8/'Output-Calculation-sheet'!L7*'Output-Calculation-sheet'!L124</f>
        <v>877860188.10414779</v>
      </c>
      <c r="M151" s="2">
        <f>M8/'Output-Calculation-sheet'!M7*'Output-Calculation-sheet'!M124</f>
        <v>131724449.12312569</v>
      </c>
      <c r="N151" s="2">
        <f>N8/'Output-Calculation-sheet'!N7*'Output-Calculation-sheet'!N124</f>
        <v>127539308.44110425</v>
      </c>
      <c r="O151" s="2">
        <f>O8/'Output-Calculation-sheet'!O7*'Output-Calculation-sheet'!O124</f>
        <v>40360110.205333337</v>
      </c>
      <c r="P151" s="2">
        <f>P8/'Output-Calculation-sheet'!P7*'Output-Calculation-sheet'!P124</f>
        <v>2583768899.4949136</v>
      </c>
      <c r="Q151" s="2">
        <f>Q8/'Output-Calculation-sheet'!Q7*'Output-Calculation-sheet'!Q124</f>
        <v>871729321.1223886</v>
      </c>
      <c r="R151" s="2">
        <f>R8/'Output-Calculation-sheet'!R7*'Output-Calculation-sheet'!R124</f>
        <v>1244734335.4659741</v>
      </c>
      <c r="S151" s="2">
        <f>S8/'Output-Calculation-sheet'!S7*'Output-Calculation-sheet'!S124</f>
        <v>92672282.815603644</v>
      </c>
      <c r="T151" s="2">
        <f>T8/'Output-Calculation-sheet'!T7*'Output-Calculation-sheet'!T124</f>
        <v>343197106.65006715</v>
      </c>
      <c r="U151" s="2">
        <f>U8/'Output-Calculation-sheet'!U7*'Output-Calculation-sheet'!U124</f>
        <v>803396732.37108243</v>
      </c>
      <c r="V151" s="2">
        <f>V8/'Output-Calculation-sheet'!V7*'Output-Calculation-sheet'!V124</f>
        <v>90350845.022299305</v>
      </c>
      <c r="W151" s="2">
        <f>W8/'Output-Calculation-sheet'!W7*'Output-Calculation-sheet'!W124</f>
        <v>285821267.4879058</v>
      </c>
      <c r="X151" s="2">
        <f>X8/'Output-Calculation-sheet'!X7*'Output-Calculation-sheet'!X124</f>
        <v>4701801.3283198876</v>
      </c>
      <c r="Y151" s="2">
        <f>Y8/'Output-Calculation-sheet'!Y7*'Output-Calculation-sheet'!Y124</f>
        <v>313177691.0628407</v>
      </c>
      <c r="AA151" s="2">
        <f t="shared" si="13"/>
        <v>41643.157285948146</v>
      </c>
    </row>
    <row r="152" spans="1:27" x14ac:dyDescent="0.25">
      <c r="A152" s="2">
        <v>2032</v>
      </c>
      <c r="B152" s="2">
        <f>B9/'Output-Calculation-sheet'!B8*'Output-Calculation-sheet'!B125</f>
        <v>6910699770.875967</v>
      </c>
      <c r="C152" s="2">
        <f>C9/'Output-Calculation-sheet'!C8*'Output-Calculation-sheet'!C125</f>
        <v>209647151.98915493</v>
      </c>
      <c r="D152" s="2">
        <f>D9/'Output-Calculation-sheet'!D8*'Output-Calculation-sheet'!D125</f>
        <v>7291333862.1377935</v>
      </c>
      <c r="E152" s="2">
        <f>E9/'Output-Calculation-sheet'!E8*'Output-Calculation-sheet'!E125</f>
        <v>7169102658.0057192</v>
      </c>
      <c r="F152" s="2">
        <f>F9/'Output-Calculation-sheet'!F8*'Output-Calculation-sheet'!F125</f>
        <v>3687408913.5699239</v>
      </c>
      <c r="G152" s="2">
        <f>G9/'Output-Calculation-sheet'!G8*'Output-Calculation-sheet'!G125</f>
        <v>3114999131.0448809</v>
      </c>
      <c r="H152" s="2">
        <f>H9/'Output-Calculation-sheet'!H8*'Output-Calculation-sheet'!H125</f>
        <v>182234754.59883451</v>
      </c>
      <c r="I152" s="2">
        <f>I9/'Output-Calculation-sheet'!I8*'Output-Calculation-sheet'!I125</f>
        <v>2865820742.7364774</v>
      </c>
      <c r="J152" s="2">
        <f>J9/'Output-Calculation-sheet'!J8*'Output-Calculation-sheet'!J125</f>
        <v>1819704021.7050717</v>
      </c>
      <c r="K152" s="2">
        <f>K9/'Output-Calculation-sheet'!K8*'Output-Calculation-sheet'!K125</f>
        <v>2159908951.8672867</v>
      </c>
      <c r="L152" s="2">
        <f>L9/'Output-Calculation-sheet'!L8*'Output-Calculation-sheet'!L125</f>
        <v>1049317806.8276925</v>
      </c>
      <c r="M152" s="2">
        <f>M9/'Output-Calculation-sheet'!M8*'Output-Calculation-sheet'!M125</f>
        <v>136941502.62210208</v>
      </c>
      <c r="N152" s="2">
        <f>N9/'Output-Calculation-sheet'!N8*'Output-Calculation-sheet'!N125</f>
        <v>132514709.73428884</v>
      </c>
      <c r="O152" s="2">
        <f>O9/'Output-Calculation-sheet'!O8*'Output-Calculation-sheet'!O125</f>
        <v>42656640.776964784</v>
      </c>
      <c r="P152" s="2">
        <f>P9/'Output-Calculation-sheet'!P8*'Output-Calculation-sheet'!P125</f>
        <v>2625551912.8475513</v>
      </c>
      <c r="Q152" s="2">
        <f>Q9/'Output-Calculation-sheet'!Q8*'Output-Calculation-sheet'!Q125</f>
        <v>1071864869.8468294</v>
      </c>
      <c r="R152" s="2">
        <f>R9/'Output-Calculation-sheet'!R8*'Output-Calculation-sheet'!R125</f>
        <v>1262809110.5746393</v>
      </c>
      <c r="S152" s="2">
        <f>S9/'Output-Calculation-sheet'!S8*'Output-Calculation-sheet'!S125</f>
        <v>97181432.557982966</v>
      </c>
      <c r="T152" s="2">
        <f>T9/'Output-Calculation-sheet'!T8*'Output-Calculation-sheet'!T125</f>
        <v>352462477.01667821</v>
      </c>
      <c r="U152" s="2">
        <f>U9/'Output-Calculation-sheet'!U8*'Output-Calculation-sheet'!U125</f>
        <v>828235885.98152423</v>
      </c>
      <c r="V152" s="2">
        <f>V9/'Output-Calculation-sheet'!V8*'Output-Calculation-sheet'!V125</f>
        <v>92310829.309667662</v>
      </c>
      <c r="W152" s="2">
        <f>W9/'Output-Calculation-sheet'!W8*'Output-Calculation-sheet'!W125</f>
        <v>298908070.51073903</v>
      </c>
      <c r="X152" s="2">
        <f>X9/'Output-Calculation-sheet'!X8*'Output-Calculation-sheet'!X125</f>
        <v>4875297.4058420444</v>
      </c>
      <c r="Y152" s="2">
        <f>Y9/'Output-Calculation-sheet'!Y8*'Output-Calculation-sheet'!Y125</f>
        <v>331873834.6774509</v>
      </c>
      <c r="AA152" s="2">
        <f t="shared" si="13"/>
        <v>43738.364339221065</v>
      </c>
    </row>
    <row r="153" spans="1:27" x14ac:dyDescent="0.25">
      <c r="A153" s="2">
        <v>2033</v>
      </c>
      <c r="B153" s="2">
        <f>B10/'Output-Calculation-sheet'!B9*'Output-Calculation-sheet'!B126</f>
        <v>6546864887.933527</v>
      </c>
      <c r="C153" s="2">
        <f>C10/'Output-Calculation-sheet'!C9*'Output-Calculation-sheet'!C126</f>
        <v>203440394.71121809</v>
      </c>
      <c r="D153" s="2">
        <f>D10/'Output-Calculation-sheet'!D9*'Output-Calculation-sheet'!D126</f>
        <v>6963766619.1212492</v>
      </c>
      <c r="E153" s="2">
        <f>E10/'Output-Calculation-sheet'!E9*'Output-Calculation-sheet'!E126</f>
        <v>6839769762.5013571</v>
      </c>
      <c r="F153" s="2">
        <f>F10/'Output-Calculation-sheet'!F9*'Output-Calculation-sheet'!F126</f>
        <v>3571702746.5237622</v>
      </c>
      <c r="G153" s="2">
        <f>G10/'Output-Calculation-sheet'!G9*'Output-Calculation-sheet'!G126</f>
        <v>2976342490.4076939</v>
      </c>
      <c r="H153" s="2">
        <f>H10/'Output-Calculation-sheet'!H9*'Output-Calculation-sheet'!H126</f>
        <v>173603275.56858283</v>
      </c>
      <c r="I153" s="2">
        <f>I10/'Output-Calculation-sheet'!I9*'Output-Calculation-sheet'!I126</f>
        <v>2747563784.8049998</v>
      </c>
      <c r="J153" s="2">
        <f>J10/'Output-Calculation-sheet'!J9*'Output-Calculation-sheet'!J126</f>
        <v>1740244110.2248583</v>
      </c>
      <c r="K153" s="2">
        <f>K10/'Output-Calculation-sheet'!K9*'Output-Calculation-sheet'!K126</f>
        <v>2003751715.8245046</v>
      </c>
      <c r="L153" s="2">
        <f>L10/'Output-Calculation-sheet'!L9*'Output-Calculation-sheet'!L126</f>
        <v>993461888.93800986</v>
      </c>
      <c r="M153" s="2">
        <f>M10/'Output-Calculation-sheet'!M9*'Output-Calculation-sheet'!M126</f>
        <v>126747400.34960124</v>
      </c>
      <c r="N153" s="2">
        <f>N10/'Output-Calculation-sheet'!N9*'Output-Calculation-sheet'!N126</f>
        <v>121693912.13642962</v>
      </c>
      <c r="O153" s="2">
        <f>O10/'Output-Calculation-sheet'!O9*'Output-Calculation-sheet'!O126</f>
        <v>41385032.46707955</v>
      </c>
      <c r="P153" s="2">
        <f>P10/'Output-Calculation-sheet'!P9*'Output-Calculation-sheet'!P126</f>
        <v>2442724439.6316481</v>
      </c>
      <c r="Q153" s="2">
        <f>Q10/'Output-Calculation-sheet'!Q9*'Output-Calculation-sheet'!Q126</f>
        <v>992680345.70718944</v>
      </c>
      <c r="R153" s="2">
        <f>R10/'Output-Calculation-sheet'!R9*'Output-Calculation-sheet'!R126</f>
        <v>1214049745.3944449</v>
      </c>
      <c r="S153" s="2">
        <f>S10/'Output-Calculation-sheet'!S9*'Output-Calculation-sheet'!S126</f>
        <v>89377241.702333272</v>
      </c>
      <c r="T153" s="2">
        <f>T10/'Output-Calculation-sheet'!T9*'Output-Calculation-sheet'!T126</f>
        <v>321313992.39432353</v>
      </c>
      <c r="U153" s="2">
        <f>U10/'Output-Calculation-sheet'!U9*'Output-Calculation-sheet'!U126</f>
        <v>791782621.59590554</v>
      </c>
      <c r="V153" s="2">
        <f>V10/'Output-Calculation-sheet'!V9*'Output-Calculation-sheet'!V126</f>
        <v>90415773.993505403</v>
      </c>
      <c r="W153" s="2">
        <f>W10/'Output-Calculation-sheet'!W9*'Output-Calculation-sheet'!W126</f>
        <v>290222814.35085845</v>
      </c>
      <c r="X153" s="2">
        <f>X10/'Output-Calculation-sheet'!X9*'Output-Calculation-sheet'!X126</f>
        <v>4535236.6890076827</v>
      </c>
      <c r="Y153" s="2">
        <f>Y10/'Output-Calculation-sheet'!Y9*'Output-Calculation-sheet'!Y126</f>
        <v>320613735.32682621</v>
      </c>
      <c r="AA153" s="2">
        <f t="shared" si="13"/>
        <v>41608.053968298926</v>
      </c>
    </row>
    <row r="154" spans="1:27" x14ac:dyDescent="0.25">
      <c r="A154" s="2">
        <v>2034</v>
      </c>
      <c r="B154" s="2">
        <f>B11/'Output-Calculation-sheet'!B10*'Output-Calculation-sheet'!B127</f>
        <v>7469911680.3428392</v>
      </c>
      <c r="C154" s="2">
        <f>C11/'Output-Calculation-sheet'!C10*'Output-Calculation-sheet'!C127</f>
        <v>181618818.43950769</v>
      </c>
      <c r="D154" s="2">
        <f>D11/'Output-Calculation-sheet'!D10*'Output-Calculation-sheet'!D127</f>
        <v>6190230301.8212805</v>
      </c>
      <c r="E154" s="2">
        <f>E11/'Output-Calculation-sheet'!E10*'Output-Calculation-sheet'!E127</f>
        <v>6081513850.2340164</v>
      </c>
      <c r="F154" s="2">
        <f>F11/'Output-Calculation-sheet'!F10*'Output-Calculation-sheet'!F127</f>
        <v>3193343145.3115425</v>
      </c>
      <c r="G154" s="2">
        <f>G11/'Output-Calculation-sheet'!G10*'Output-Calculation-sheet'!G127</f>
        <v>2632224652.1282926</v>
      </c>
      <c r="H154" s="2">
        <f>H11/'Output-Calculation-sheet'!H10*'Output-Calculation-sheet'!H127</f>
        <v>145660773.33626902</v>
      </c>
      <c r="I154" s="2">
        <f>I11/'Output-Calculation-sheet'!I10*'Output-Calculation-sheet'!I127</f>
        <v>2432039698.7887034</v>
      </c>
      <c r="J154" s="2">
        <f>J11/'Output-Calculation-sheet'!J10*'Output-Calculation-sheet'!J127</f>
        <v>1535741517.6209826</v>
      </c>
      <c r="K154" s="2">
        <f>K11/'Output-Calculation-sheet'!K10*'Output-Calculation-sheet'!K127</f>
        <v>1749125189.3702104</v>
      </c>
      <c r="L154" s="2">
        <f>L11/'Output-Calculation-sheet'!L10*'Output-Calculation-sheet'!L127</f>
        <v>852507832.34128881</v>
      </c>
      <c r="M154" s="2">
        <f>M11/'Output-Calculation-sheet'!M10*'Output-Calculation-sheet'!M127</f>
        <v>108023224.87823111</v>
      </c>
      <c r="N154" s="2">
        <f>N11/'Output-Calculation-sheet'!N10*'Output-Calculation-sheet'!N127</f>
        <v>104275431.33493374</v>
      </c>
      <c r="O154" s="2">
        <f>O11/'Output-Calculation-sheet'!O10*'Output-Calculation-sheet'!O127</f>
        <v>36258607.145779341</v>
      </c>
      <c r="P154" s="2">
        <f>P11/'Output-Calculation-sheet'!P10*'Output-Calculation-sheet'!P127</f>
        <v>2117657429.2885623</v>
      </c>
      <c r="Q154" s="2">
        <f>Q11/'Output-Calculation-sheet'!Q10*'Output-Calculation-sheet'!Q127</f>
        <v>964371130.31190133</v>
      </c>
      <c r="R154" s="2">
        <f>R11/'Output-Calculation-sheet'!R10*'Output-Calculation-sheet'!R127</f>
        <v>1074827273.5260763</v>
      </c>
      <c r="S154" s="2">
        <f>S11/'Output-Calculation-sheet'!S10*'Output-Calculation-sheet'!S127</f>
        <v>71672827.865474716</v>
      </c>
      <c r="T154" s="2">
        <f>T11/'Output-Calculation-sheet'!T10*'Output-Calculation-sheet'!T127</f>
        <v>278873010.85304421</v>
      </c>
      <c r="U154" s="2">
        <f>U11/'Output-Calculation-sheet'!U10*'Output-Calculation-sheet'!U127</f>
        <v>694929163.31211495</v>
      </c>
      <c r="V154" s="2">
        <f>V11/'Output-Calculation-sheet'!V10*'Output-Calculation-sheet'!V127</f>
        <v>79924371.838646397</v>
      </c>
      <c r="W154" s="2">
        <f>W11/'Output-Calculation-sheet'!W10*'Output-Calculation-sheet'!W127</f>
        <v>255976531.08659762</v>
      </c>
      <c r="X154" s="2">
        <f>X11/'Output-Calculation-sheet'!X10*'Output-Calculation-sheet'!X127</f>
        <v>3974222.9699057443</v>
      </c>
      <c r="Y154" s="2">
        <f>Y11/'Output-Calculation-sheet'!Y10*'Output-Calculation-sheet'!Y127</f>
        <v>285592124.33470136</v>
      </c>
      <c r="AA154" s="2">
        <f t="shared" si="13"/>
        <v>38540.272808480913</v>
      </c>
    </row>
    <row r="155" spans="1:27" x14ac:dyDescent="0.25">
      <c r="A155" s="2">
        <v>2035</v>
      </c>
      <c r="B155" s="2">
        <f>B12/'Output-Calculation-sheet'!B11*'Output-Calculation-sheet'!B128</f>
        <v>7026768183.7502613</v>
      </c>
      <c r="C155" s="2">
        <f>C12/'Output-Calculation-sheet'!C11*'Output-Calculation-sheet'!C128</f>
        <v>146323263.68778375</v>
      </c>
      <c r="D155" s="2">
        <f>D12/'Output-Calculation-sheet'!D11*'Output-Calculation-sheet'!D128</f>
        <v>4981778049.3225975</v>
      </c>
      <c r="E155" s="2">
        <f>E12/'Output-Calculation-sheet'!E11*'Output-Calculation-sheet'!E128</f>
        <v>4913662388.0190163</v>
      </c>
      <c r="F155" s="2">
        <f>F12/'Output-Calculation-sheet'!F11*'Output-Calculation-sheet'!F128</f>
        <v>2607750423.1278386</v>
      </c>
      <c r="G155" s="2">
        <f>G12/'Output-Calculation-sheet'!G11*'Output-Calculation-sheet'!G128</f>
        <v>2132886263.6368866</v>
      </c>
      <c r="H155" s="2">
        <f>H12/'Output-Calculation-sheet'!H11*'Output-Calculation-sheet'!H128</f>
        <v>114370838.97075288</v>
      </c>
      <c r="I155" s="2">
        <f>I12/'Output-Calculation-sheet'!I11*'Output-Calculation-sheet'!I128</f>
        <v>1984549115.9738038</v>
      </c>
      <c r="J155" s="2">
        <f>J12/'Output-Calculation-sheet'!J11*'Output-Calculation-sheet'!J128</f>
        <v>1259154644.762213</v>
      </c>
      <c r="K155" s="2">
        <f>K12/'Output-Calculation-sheet'!K11*'Output-Calculation-sheet'!K128</f>
        <v>1437418142.7958424</v>
      </c>
      <c r="L155" s="2">
        <f>L12/'Output-Calculation-sheet'!L11*'Output-Calculation-sheet'!L128</f>
        <v>660356659.50984561</v>
      </c>
      <c r="M155" s="2">
        <f>M12/'Output-Calculation-sheet'!M11*'Output-Calculation-sheet'!M128</f>
        <v>86142150.735376492</v>
      </c>
      <c r="N155" s="2">
        <f>N12/'Output-Calculation-sheet'!N11*'Output-Calculation-sheet'!N128</f>
        <v>80670777.244826317</v>
      </c>
      <c r="O155" s="2">
        <f>O12/'Output-Calculation-sheet'!O11*'Output-Calculation-sheet'!O128</f>
        <v>27644796.607082438</v>
      </c>
      <c r="P155" s="2">
        <f>P12/'Output-Calculation-sheet'!P11*'Output-Calculation-sheet'!P128</f>
        <v>1716629556.6666508</v>
      </c>
      <c r="Q155" s="2">
        <f>Q12/'Output-Calculation-sheet'!Q11*'Output-Calculation-sheet'!Q128</f>
        <v>850614210.09810889</v>
      </c>
      <c r="R155" s="2">
        <f>R12/'Output-Calculation-sheet'!R11*'Output-Calculation-sheet'!R128</f>
        <v>872072157.8802135</v>
      </c>
      <c r="S155" s="2">
        <f>S12/'Output-Calculation-sheet'!S11*'Output-Calculation-sheet'!S128</f>
        <v>54334038.758773617</v>
      </c>
      <c r="T155" s="2">
        <f>T12/'Output-Calculation-sheet'!T11*'Output-Calculation-sheet'!T128</f>
        <v>218505202.39666852</v>
      </c>
      <c r="U155" s="2">
        <f>U12/'Output-Calculation-sheet'!U11*'Output-Calculation-sheet'!U128</f>
        <v>562581634.80722737</v>
      </c>
      <c r="V155" s="2">
        <f>V12/'Output-Calculation-sheet'!V11*'Output-Calculation-sheet'!V128</f>
        <v>63928706.861131631</v>
      </c>
      <c r="W155" s="2">
        <f>W12/'Output-Calculation-sheet'!W11*'Output-Calculation-sheet'!W128</f>
        <v>207527434.88463706</v>
      </c>
      <c r="X155" s="2">
        <f>X12/'Output-Calculation-sheet'!X11*'Output-Calculation-sheet'!X128</f>
        <v>3166411.6472772551</v>
      </c>
      <c r="Y155" s="2">
        <f>Y12/'Output-Calculation-sheet'!Y11*'Output-Calculation-sheet'!Y128</f>
        <v>232707010.03742096</v>
      </c>
      <c r="AA155" s="2">
        <f t="shared" si="13"/>
        <v>32241.542062182245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1262.4027627617395</v>
      </c>
      <c r="C19" s="2">
        <f>C8/'Output-Calculation-sheet'!C7*'Output-Calculation-sheet'!C25</f>
        <v>61.627450111359209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133.568019713524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917.98374406215601</v>
      </c>
      <c r="M19" s="2">
        <f>M8/'Output-Calculation-sheet'!M7*'Output-Calculation-sheet'!M25</f>
        <v>132.29035785855649</v>
      </c>
      <c r="N19" s="2">
        <f>N8/'Output-Calculation-sheet'!N7*'Output-Calculation-sheet'!N25</f>
        <v>98.078636421881981</v>
      </c>
      <c r="O19" s="2">
        <f>O8/'Output-Calculation-sheet'!O7*'Output-Calculation-sheet'!O25</f>
        <v>11.708593193740542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7.2459563610028255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4.8949658681448343</v>
      </c>
      <c r="Y19" s="2">
        <f>Y8/'Output-Calculation-sheet'!Y7*'Output-Calculation-sheet'!Y25</f>
        <v>0</v>
      </c>
      <c r="AA19" s="2">
        <f t="shared" si="0"/>
        <v>2.6298004863521052</v>
      </c>
    </row>
    <row r="20" spans="1:27" x14ac:dyDescent="0.25">
      <c r="A20" s="2">
        <v>2032</v>
      </c>
      <c r="B20" s="2">
        <f>B9/'Output-Calculation-sheet'!B8*'Output-Calculation-sheet'!B26</f>
        <v>1800.3349426427217</v>
      </c>
      <c r="C20" s="2">
        <f>C9/'Output-Calculation-sheet'!C8*'Output-Calculation-sheet'!C26</f>
        <v>72.081711322666195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164.51284301160214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1269.3814710760787</v>
      </c>
      <c r="M20" s="2">
        <f>M9/'Output-Calculation-sheet'!M8*'Output-Calculation-sheet'!M26</f>
        <v>159.66065188694546</v>
      </c>
      <c r="N20" s="2">
        <f>N9/'Output-Calculation-sheet'!N8*'Output-Calculation-sheet'!N26</f>
        <v>118.08962191770972</v>
      </c>
      <c r="O20" s="2">
        <f>O9/'Output-Calculation-sheet'!O8*'Output-Calculation-sheet'!O26</f>
        <v>13.715235849203799</v>
      </c>
      <c r="P20" s="2">
        <f>P9/'Output-Calculation-sheet'!P8*'Output-Calculation-sheet'!P26</f>
        <v>0</v>
      </c>
      <c r="Q20" s="2">
        <f>Q9/'Output-Calculation-sheet'!Q8*'Output-Calculation-sheet'!Q26</f>
        <v>41.686917539479978</v>
      </c>
      <c r="R20" s="2">
        <f>R9/'Output-Calculation-sheet'!R8*'Output-Calculation-sheet'!R26</f>
        <v>0</v>
      </c>
      <c r="S20" s="2">
        <f>S9/'Output-Calculation-sheet'!S8*'Output-Calculation-sheet'!S26</f>
        <v>11.602720171112033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5.8003564366660552</v>
      </c>
      <c r="Y20" s="2">
        <f>Y9/'Output-Calculation-sheet'!Y8*'Output-Calculation-sheet'!Y26</f>
        <v>0</v>
      </c>
      <c r="AA20" s="2">
        <f t="shared" si="0"/>
        <v>3.6568664718541859</v>
      </c>
    </row>
    <row r="21" spans="1:27" x14ac:dyDescent="0.25">
      <c r="A21" s="2">
        <v>2033</v>
      </c>
      <c r="B21" s="2">
        <f>B10/'Output-Calculation-sheet'!B9*'Output-Calculation-sheet'!B27</f>
        <v>2254.4117015317902</v>
      </c>
      <c r="C21" s="2">
        <f>C10/'Output-Calculation-sheet'!C9*'Output-Calculation-sheet'!C27</f>
        <v>80.335006913699786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189.98335890743425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1495.32606403769</v>
      </c>
      <c r="M21" s="2">
        <f>M10/'Output-Calculation-sheet'!M9*'Output-Calculation-sheet'!M27</f>
        <v>194.95123463008977</v>
      </c>
      <c r="N21" s="2">
        <f>N10/'Output-Calculation-sheet'!N9*'Output-Calculation-sheet'!N27</f>
        <v>149.7471089411319</v>
      </c>
      <c r="O21" s="2">
        <f>O10/'Output-Calculation-sheet'!O9*'Output-Calculation-sheet'!O27</f>
        <v>15.328455961701316</v>
      </c>
      <c r="P21" s="2">
        <f>P10/'Output-Calculation-sheet'!P9*'Output-Calculation-sheet'!P27</f>
        <v>0</v>
      </c>
      <c r="Q21" s="2">
        <f>Q10/'Output-Calculation-sheet'!Q9*'Output-Calculation-sheet'!Q27</f>
        <v>162.67955506031245</v>
      </c>
      <c r="R21" s="2">
        <f>R10/'Output-Calculation-sheet'!R9*'Output-Calculation-sheet'!R27</f>
        <v>0</v>
      </c>
      <c r="S21" s="2">
        <f>S10/'Output-Calculation-sheet'!S9*'Output-Calculation-sheet'!S27</f>
        <v>25.21017493861854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6.6247253606914818</v>
      </c>
      <c r="Y21" s="2">
        <f>Y10/'Output-Calculation-sheet'!Y9*'Output-Calculation-sheet'!Y27</f>
        <v>0</v>
      </c>
      <c r="AA21" s="2">
        <f t="shared" si="0"/>
        <v>4.5745973862831608</v>
      </c>
    </row>
    <row r="22" spans="1:27" x14ac:dyDescent="0.25">
      <c r="A22" s="2">
        <v>2034</v>
      </c>
      <c r="B22" s="2">
        <f>B11/'Output-Calculation-sheet'!B10*'Output-Calculation-sheet'!B28</f>
        <v>3992.7710297390122</v>
      </c>
      <c r="C22" s="2">
        <f>C11/'Output-Calculation-sheet'!C10*'Output-Calculation-sheet'!C28</f>
        <v>86.88371345405956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225.27455405849705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1695.6628564521834</v>
      </c>
      <c r="M22" s="2">
        <f>M11/'Output-Calculation-sheet'!M10*'Output-Calculation-sheet'!M28</f>
        <v>227.29707903545142</v>
      </c>
      <c r="N22" s="2">
        <f>N11/'Output-Calculation-sheet'!N10*'Output-Calculation-sheet'!N28</f>
        <v>173.96961143094296</v>
      </c>
      <c r="O22" s="2">
        <f>O11/'Output-Calculation-sheet'!O10*'Output-Calculation-sheet'!O28</f>
        <v>17.212502806599314</v>
      </c>
      <c r="P22" s="2">
        <f>P11/'Output-Calculation-sheet'!P10*'Output-Calculation-sheet'!P28</f>
        <v>0</v>
      </c>
      <c r="Q22" s="2">
        <f>Q11/'Output-Calculation-sheet'!Q10*'Output-Calculation-sheet'!Q28</f>
        <v>341.41877184966904</v>
      </c>
      <c r="R22" s="2">
        <f>R11/'Output-Calculation-sheet'!R10*'Output-Calculation-sheet'!R28</f>
        <v>0</v>
      </c>
      <c r="S22" s="2">
        <f>S11/'Output-Calculation-sheet'!S10*'Output-Calculation-sheet'!S28</f>
        <v>50.443508298441401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7.2085865425764917</v>
      </c>
      <c r="Y22" s="2">
        <f>Y11/'Output-Calculation-sheet'!Y10*'Output-Calculation-sheet'!Y28</f>
        <v>0</v>
      </c>
      <c r="AA22" s="2">
        <f t="shared" si="0"/>
        <v>6.8181422136674312</v>
      </c>
    </row>
    <row r="23" spans="1:27" x14ac:dyDescent="0.25">
      <c r="A23" s="2">
        <v>2035</v>
      </c>
      <c r="B23" s="2">
        <f>B12/'Output-Calculation-sheet'!B11*'Output-Calculation-sheet'!B29</f>
        <v>6515.0993931620606</v>
      </c>
      <c r="C23" s="2">
        <f>C12/'Output-Calculation-sheet'!C11*'Output-Calculation-sheet'!C29</f>
        <v>94.114643047357688</v>
      </c>
      <c r="D23" s="2">
        <f>D12/'Output-Calculation-sheet'!D11*'Output-Calculation-sheet'!D29</f>
        <v>0</v>
      </c>
      <c r="E23" s="2">
        <f>E12/'Output-Calculation-sheet'!E11*'Output-Calculation-sheet'!E29</f>
        <v>185.54795313312778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251.93095275550178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1842.5665845807553</v>
      </c>
      <c r="M23" s="2">
        <f>M12/'Output-Calculation-sheet'!M11*'Output-Calculation-sheet'!M29</f>
        <v>246.57923264681176</v>
      </c>
      <c r="N23" s="2">
        <f>N12/'Output-Calculation-sheet'!N11*'Output-Calculation-sheet'!N29</f>
        <v>201.49443146860602</v>
      </c>
      <c r="O23" s="2">
        <f>O12/'Output-Calculation-sheet'!O11*'Output-Calculation-sheet'!O29</f>
        <v>20.44642615476462</v>
      </c>
      <c r="P23" s="2">
        <f>P12/'Output-Calculation-sheet'!P11*'Output-Calculation-sheet'!P29</f>
        <v>0</v>
      </c>
      <c r="Q23" s="2">
        <f>Q12/'Output-Calculation-sheet'!Q11*'Output-Calculation-sheet'!Q29</f>
        <v>603.13437462528941</v>
      </c>
      <c r="R23" s="2">
        <f>R12/'Output-Calculation-sheet'!R11*'Output-Calculation-sheet'!R29</f>
        <v>0</v>
      </c>
      <c r="S23" s="2">
        <f>S12/'Output-Calculation-sheet'!S11*'Output-Calculation-sheet'!S29</f>
        <v>69.312905113065156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7.7993770516159335</v>
      </c>
      <c r="Y23" s="2">
        <f>Y12/'Output-Calculation-sheet'!Y11*'Output-Calculation-sheet'!Y29</f>
        <v>0</v>
      </c>
      <c r="AA23" s="2">
        <f t="shared" si="0"/>
        <v>10.038026273738955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8341.9253641134164</v>
      </c>
      <c r="C30" s="2">
        <f>C8/'Output-Calculation-sheet'!C7*'Output-Calculation-sheet'!C16</f>
        <v>0</v>
      </c>
      <c r="D30" s="2">
        <f>D8/'Output-Calculation-sheet'!D7*'Output-Calculation-sheet'!D16</f>
        <v>8358.5487586585859</v>
      </c>
      <c r="E30" s="2">
        <f>E8/'Output-Calculation-sheet'!E7*'Output-Calculation-sheet'!E16</f>
        <v>10212.605287917266</v>
      </c>
      <c r="F30" s="2">
        <f>F8/'Output-Calculation-sheet'!F7*'Output-Calculation-sheet'!F16</f>
        <v>4593.5214691145238</v>
      </c>
      <c r="G30" s="2">
        <f>G8/'Output-Calculation-sheet'!G7*'Output-Calculation-sheet'!G16</f>
        <v>2647.1107668889422</v>
      </c>
      <c r="H30" s="2">
        <f>H8/'Output-Calculation-sheet'!H7*'Output-Calculation-sheet'!H16</f>
        <v>0</v>
      </c>
      <c r="I30" s="2">
        <f>I8/'Output-Calculation-sheet'!I7*'Output-Calculation-sheet'!I16</f>
        <v>2807.6305694741509</v>
      </c>
      <c r="J30" s="2">
        <f>J8/'Output-Calculation-sheet'!J7*'Output-Calculation-sheet'!J16</f>
        <v>2853.0230660162201</v>
      </c>
      <c r="K30" s="2">
        <f>K8/'Output-Calculation-sheet'!K7*'Output-Calculation-sheet'!K16</f>
        <v>3719.2389230760541</v>
      </c>
      <c r="L30" s="2">
        <f>L8/'Output-Calculation-sheet'!L7*'Output-Calculation-sheet'!L16</f>
        <v>2981.2488071156436</v>
      </c>
      <c r="M30" s="2">
        <f>M8/'Output-Calculation-sheet'!M7*'Output-Calculation-sheet'!M16</f>
        <v>0</v>
      </c>
      <c r="N30" s="2">
        <f>N8/'Output-Calculation-sheet'!N7*'Output-Calculation-sheet'!N16</f>
        <v>3.658645225650242</v>
      </c>
      <c r="O30" s="2">
        <f>O8/'Output-Calculation-sheet'!O7*'Output-Calculation-sheet'!O16</f>
        <v>0</v>
      </c>
      <c r="P30" s="2">
        <f>P8/'Output-Calculation-sheet'!P7*'Output-Calculation-sheet'!P16</f>
        <v>3006.3782454164952</v>
      </c>
      <c r="Q30" s="2">
        <f>Q8/'Output-Calculation-sheet'!Q7*'Output-Calculation-sheet'!Q16</f>
        <v>1368.5315562931426</v>
      </c>
      <c r="R30" s="2">
        <f>R8/'Output-Calculation-sheet'!R7*'Output-Calculation-sheet'!R16</f>
        <v>2732.5282316562243</v>
      </c>
      <c r="S30" s="2">
        <f>S8/'Output-Calculation-sheet'!S7*'Output-Calculation-sheet'!S16</f>
        <v>14.160027113997065</v>
      </c>
      <c r="T30" s="2">
        <f>T8/'Output-Calculation-sheet'!T7*'Output-Calculation-sheet'!T16</f>
        <v>866.12990698425142</v>
      </c>
      <c r="U30" s="2">
        <f>U8/'Output-Calculation-sheet'!U7*'Output-Calculation-sheet'!U16</f>
        <v>693.65363424832719</v>
      </c>
      <c r="V30" s="2">
        <f>V8/'Output-Calculation-sheet'!V7*'Output-Calculation-sheet'!V16</f>
        <v>816.96464293365705</v>
      </c>
      <c r="W30" s="2">
        <f>W8/'Output-Calculation-sheet'!W7*'Output-Calculation-sheet'!W16</f>
        <v>377.18589575506769</v>
      </c>
      <c r="X30" s="2">
        <f>X8/'Output-Calculation-sheet'!X7*'Output-Calculation-sheet'!X16</f>
        <v>0</v>
      </c>
      <c r="Y30" s="2">
        <f>Y8/'Output-Calculation-sheet'!Y7*'Output-Calculation-sheet'!Y16</f>
        <v>289.82399523282305</v>
      </c>
      <c r="AA30" s="2">
        <f t="shared" si="1"/>
        <v>56.683867793234434</v>
      </c>
    </row>
    <row r="31" spans="1:27" x14ac:dyDescent="0.25">
      <c r="A31" s="2">
        <v>2032</v>
      </c>
      <c r="B31" s="2">
        <f>B9/'Output-Calculation-sheet'!B8*'Output-Calculation-sheet'!B17</f>
        <v>9280.1310400703496</v>
      </c>
      <c r="C31" s="2">
        <f>C9/'Output-Calculation-sheet'!C8*'Output-Calculation-sheet'!C17</f>
        <v>0</v>
      </c>
      <c r="D31" s="2">
        <f>D9/'Output-Calculation-sheet'!D8*'Output-Calculation-sheet'!D17</f>
        <v>9381.6285526989013</v>
      </c>
      <c r="E31" s="2">
        <f>E9/'Output-Calculation-sheet'!E8*'Output-Calculation-sheet'!E17</f>
        <v>11513.966835361258</v>
      </c>
      <c r="F31" s="2">
        <f>F9/'Output-Calculation-sheet'!F8*'Output-Calculation-sheet'!F17</f>
        <v>5185.8458697237065</v>
      </c>
      <c r="G31" s="2">
        <f>G9/'Output-Calculation-sheet'!G8*'Output-Calculation-sheet'!G17</f>
        <v>2985.4174709955132</v>
      </c>
      <c r="H31" s="2">
        <f>H9/'Output-Calculation-sheet'!H8*'Output-Calculation-sheet'!H17</f>
        <v>0</v>
      </c>
      <c r="I31" s="2">
        <f>I9/'Output-Calculation-sheet'!I8*'Output-Calculation-sheet'!I17</f>
        <v>3164.3009500339149</v>
      </c>
      <c r="J31" s="2">
        <f>J9/'Output-Calculation-sheet'!J8*'Output-Calculation-sheet'!J17</f>
        <v>3209.4869100957235</v>
      </c>
      <c r="K31" s="2">
        <f>K9/'Output-Calculation-sheet'!K8*'Output-Calculation-sheet'!K17</f>
        <v>4185.9740471744935</v>
      </c>
      <c r="L31" s="2">
        <f>L9/'Output-Calculation-sheet'!L8*'Output-Calculation-sheet'!L17</f>
        <v>3781.2016122191631</v>
      </c>
      <c r="M31" s="2">
        <f>M9/'Output-Calculation-sheet'!M8*'Output-Calculation-sheet'!M17</f>
        <v>0</v>
      </c>
      <c r="N31" s="2">
        <f>N9/'Output-Calculation-sheet'!N8*'Output-Calculation-sheet'!N17</f>
        <v>3.2338246405302944</v>
      </c>
      <c r="O31" s="2">
        <f>O9/'Output-Calculation-sheet'!O8*'Output-Calculation-sheet'!O17</f>
        <v>0</v>
      </c>
      <c r="P31" s="2">
        <f>P9/'Output-Calculation-sheet'!P8*'Output-Calculation-sheet'!P17</f>
        <v>3435.4424782436777</v>
      </c>
      <c r="Q31" s="2">
        <f>Q9/'Output-Calculation-sheet'!Q8*'Output-Calculation-sheet'!Q17</f>
        <v>1765.2384834918546</v>
      </c>
      <c r="R31" s="2">
        <f>R9/'Output-Calculation-sheet'!R8*'Output-Calculation-sheet'!R17</f>
        <v>3091.8306269108148</v>
      </c>
      <c r="S31" s="2">
        <f>S9/'Output-Calculation-sheet'!S8*'Output-Calculation-sheet'!S17</f>
        <v>15.924529136368083</v>
      </c>
      <c r="T31" s="2">
        <f>T9/'Output-Calculation-sheet'!T8*'Output-Calculation-sheet'!T17</f>
        <v>974.01491322679567</v>
      </c>
      <c r="U31" s="2">
        <f>U9/'Output-Calculation-sheet'!U8*'Output-Calculation-sheet'!U17</f>
        <v>783.78336893702749</v>
      </c>
      <c r="V31" s="2">
        <f>V9/'Output-Calculation-sheet'!V8*'Output-Calculation-sheet'!V17</f>
        <v>921.88398191860836</v>
      </c>
      <c r="W31" s="2">
        <f>W9/'Output-Calculation-sheet'!W8*'Output-Calculation-sheet'!W17</f>
        <v>425.86365384099042</v>
      </c>
      <c r="X31" s="2">
        <f>X9/'Output-Calculation-sheet'!X8*'Output-Calculation-sheet'!X17</f>
        <v>0</v>
      </c>
      <c r="Y31" s="2">
        <f>Y9/'Output-Calculation-sheet'!Y8*'Output-Calculation-sheet'!Y17</f>
        <v>327.42296073862752</v>
      </c>
      <c r="AA31" s="2">
        <f t="shared" si="1"/>
        <v>64.432592109458326</v>
      </c>
    </row>
    <row r="32" spans="1:27" x14ac:dyDescent="0.25">
      <c r="A32" s="2">
        <v>2033</v>
      </c>
      <c r="B32" s="2">
        <f>B10/'Output-Calculation-sheet'!B9*'Output-Calculation-sheet'!B18</f>
        <v>9870.5437623555208</v>
      </c>
      <c r="C32" s="2">
        <f>C10/'Output-Calculation-sheet'!C9*'Output-Calculation-sheet'!C18</f>
        <v>0</v>
      </c>
      <c r="D32" s="2">
        <f>D10/'Output-Calculation-sheet'!D9*'Output-Calculation-sheet'!D18</f>
        <v>10038.699936874893</v>
      </c>
      <c r="E32" s="2">
        <f>E10/'Output-Calculation-sheet'!E9*'Output-Calculation-sheet'!E18</f>
        <v>12412.545947265358</v>
      </c>
      <c r="F32" s="2">
        <f>F10/'Output-Calculation-sheet'!F9*'Output-Calculation-sheet'!F18</f>
        <v>5579.8457881482682</v>
      </c>
      <c r="G32" s="2">
        <f>G10/'Output-Calculation-sheet'!G9*'Output-Calculation-sheet'!G18</f>
        <v>3211.2206777920351</v>
      </c>
      <c r="H32" s="2">
        <f>H10/'Output-Calculation-sheet'!H9*'Output-Calculation-sheet'!H18</f>
        <v>0</v>
      </c>
      <c r="I32" s="2">
        <f>I10/'Output-Calculation-sheet'!I9*'Output-Calculation-sheet'!I18</f>
        <v>3405.6519037363078</v>
      </c>
      <c r="J32" s="2">
        <f>J10/'Output-Calculation-sheet'!J9*'Output-Calculation-sheet'!J18</f>
        <v>3425.115448094276</v>
      </c>
      <c r="K32" s="2">
        <f>K10/'Output-Calculation-sheet'!K9*'Output-Calculation-sheet'!K18</f>
        <v>4522.6546065951252</v>
      </c>
      <c r="L32" s="2">
        <f>L10/'Output-Calculation-sheet'!L9*'Output-Calculation-sheet'!L18</f>
        <v>3949.8726492074425</v>
      </c>
      <c r="M32" s="2">
        <f>M10/'Output-Calculation-sheet'!M9*'Output-Calculation-sheet'!M18</f>
        <v>0</v>
      </c>
      <c r="N32" s="2">
        <f>N10/'Output-Calculation-sheet'!N9*'Output-Calculation-sheet'!N18</f>
        <v>2.3010848316723269</v>
      </c>
      <c r="O32" s="2">
        <f>O10/'Output-Calculation-sheet'!O9*'Output-Calculation-sheet'!O18</f>
        <v>0</v>
      </c>
      <c r="P32" s="2">
        <f>P10/'Output-Calculation-sheet'!P9*'Output-Calculation-sheet'!P18</f>
        <v>3727.4573651472024</v>
      </c>
      <c r="Q32" s="2">
        <f>Q10/'Output-Calculation-sheet'!Q9*'Output-Calculation-sheet'!Q18</f>
        <v>1839.8917370644629</v>
      </c>
      <c r="R32" s="2">
        <f>R10/'Output-Calculation-sheet'!R9*'Output-Calculation-sheet'!R18</f>
        <v>3319.5648699565577</v>
      </c>
      <c r="S32" s="2">
        <f>S10/'Output-Calculation-sheet'!S9*'Output-Calculation-sheet'!S18</f>
        <v>15.299576857160584</v>
      </c>
      <c r="T32" s="2">
        <f>T10/'Output-Calculation-sheet'!T9*'Output-Calculation-sheet'!T18</f>
        <v>1047.3682060250362</v>
      </c>
      <c r="U32" s="2">
        <f>U10/'Output-Calculation-sheet'!U9*'Output-Calculation-sheet'!U18</f>
        <v>840.86792611783756</v>
      </c>
      <c r="V32" s="2">
        <f>V10/'Output-Calculation-sheet'!V9*'Output-Calculation-sheet'!V18</f>
        <v>979.58971733109831</v>
      </c>
      <c r="W32" s="2">
        <f>W10/'Output-Calculation-sheet'!W9*'Output-Calculation-sheet'!W18</f>
        <v>456.04349673924156</v>
      </c>
      <c r="X32" s="2">
        <f>X10/'Output-Calculation-sheet'!X9*'Output-Calculation-sheet'!X18</f>
        <v>0</v>
      </c>
      <c r="Y32" s="2">
        <f>Y10/'Output-Calculation-sheet'!Y9*'Output-Calculation-sheet'!Y18</f>
        <v>352.02669093657238</v>
      </c>
      <c r="AA32" s="2">
        <f t="shared" si="1"/>
        <v>68.996561391076071</v>
      </c>
    </row>
    <row r="33" spans="1:27" x14ac:dyDescent="0.25">
      <c r="A33" s="2">
        <v>2034</v>
      </c>
      <c r="B33" s="2">
        <f>B11/'Output-Calculation-sheet'!B10*'Output-Calculation-sheet'!B19</f>
        <v>12470.40098148399</v>
      </c>
      <c r="C33" s="2">
        <f>C11/'Output-Calculation-sheet'!C10*'Output-Calculation-sheet'!C19</f>
        <v>0</v>
      </c>
      <c r="D33" s="2">
        <f>D11/'Output-Calculation-sheet'!D10*'Output-Calculation-sheet'!D19</f>
        <v>10334.378945532397</v>
      </c>
      <c r="E33" s="2">
        <f>E11/'Output-Calculation-sheet'!E10*'Output-Calculation-sheet'!E19</f>
        <v>12847.222052973422</v>
      </c>
      <c r="F33" s="2">
        <f>F11/'Output-Calculation-sheet'!F10*'Output-Calculation-sheet'!F19</f>
        <v>5780.2495450513397</v>
      </c>
      <c r="G33" s="2">
        <f>G11/'Output-Calculation-sheet'!G10*'Output-Calculation-sheet'!G19</f>
        <v>3315.2672065199527</v>
      </c>
      <c r="H33" s="2">
        <f>H11/'Output-Calculation-sheet'!H10*'Output-Calculation-sheet'!H19</f>
        <v>0</v>
      </c>
      <c r="I33" s="2">
        <f>I11/'Output-Calculation-sheet'!I10*'Output-Calculation-sheet'!I19</f>
        <v>3527.1401117868845</v>
      </c>
      <c r="J33" s="2">
        <f>J11/'Output-Calculation-sheet'!J10*'Output-Calculation-sheet'!J19</f>
        <v>3531.7062049014539</v>
      </c>
      <c r="K33" s="2">
        <f>K11/'Output-Calculation-sheet'!K10*'Output-Calculation-sheet'!K19</f>
        <v>4654.1725025429714</v>
      </c>
      <c r="L33" s="2">
        <f>L11/'Output-Calculation-sheet'!L10*'Output-Calculation-sheet'!L19</f>
        <v>3982.6324500632536</v>
      </c>
      <c r="M33" s="2">
        <f>M11/'Output-Calculation-sheet'!M10*'Output-Calculation-sheet'!M19</f>
        <v>0</v>
      </c>
      <c r="N33" s="2">
        <f>N11/'Output-Calculation-sheet'!N10*'Output-Calculation-sheet'!N19</f>
        <v>1.9574736832880677</v>
      </c>
      <c r="O33" s="2">
        <f>O11/'Output-Calculation-sheet'!O10*'Output-Calculation-sheet'!O19</f>
        <v>0</v>
      </c>
      <c r="P33" s="2">
        <f>P11/'Output-Calculation-sheet'!P10*'Output-Calculation-sheet'!P19</f>
        <v>3889.4282376940782</v>
      </c>
      <c r="Q33" s="2">
        <f>Q11/'Output-Calculation-sheet'!Q10*'Output-Calculation-sheet'!Q19</f>
        <v>2094.3390642887507</v>
      </c>
      <c r="R33" s="2">
        <f>R11/'Output-Calculation-sheet'!R10*'Output-Calculation-sheet'!R19</f>
        <v>3430.4387220529816</v>
      </c>
      <c r="S33" s="2">
        <f>S11/'Output-Calculation-sheet'!S10*'Output-Calculation-sheet'!S19</f>
        <v>13.502263707982113</v>
      </c>
      <c r="T33" s="2">
        <f>T11/'Output-Calculation-sheet'!T10*'Output-Calculation-sheet'!T19</f>
        <v>1083.4396051191225</v>
      </c>
      <c r="U33" s="2">
        <f>U11/'Output-Calculation-sheet'!U10*'Output-Calculation-sheet'!U19</f>
        <v>873.91867092530447</v>
      </c>
      <c r="V33" s="2">
        <f>V11/'Output-Calculation-sheet'!V10*'Output-Calculation-sheet'!V19</f>
        <v>1003.7029439311513</v>
      </c>
      <c r="W33" s="2">
        <f>W11/'Output-Calculation-sheet'!W10*'Output-Calculation-sheet'!W19</f>
        <v>472.15579681973099</v>
      </c>
      <c r="X33" s="2">
        <f>X11/'Output-Calculation-sheet'!X10*'Output-Calculation-sheet'!X19</f>
        <v>0</v>
      </c>
      <c r="Y33" s="2">
        <f>Y11/'Output-Calculation-sheet'!Y10*'Output-Calculation-sheet'!Y19</f>
        <v>365.58112342470326</v>
      </c>
      <c r="AA33" s="2">
        <f t="shared" si="1"/>
        <v>73.671633902502762</v>
      </c>
    </row>
    <row r="34" spans="1:27" x14ac:dyDescent="0.25">
      <c r="A34" s="2">
        <v>2035</v>
      </c>
      <c r="B34" s="2">
        <f>B12/'Output-Calculation-sheet'!B11*'Output-Calculation-sheet'!B20</f>
        <v>14489.843484811885</v>
      </c>
      <c r="C34" s="2">
        <f>C12/'Output-Calculation-sheet'!C11*'Output-Calculation-sheet'!C20</f>
        <v>0</v>
      </c>
      <c r="D34" s="2">
        <f>D12/'Output-Calculation-sheet'!D11*'Output-Calculation-sheet'!D20</f>
        <v>10414.054746814001</v>
      </c>
      <c r="E34" s="2">
        <f>E12/'Output-Calculation-sheet'!E11*'Output-Calculation-sheet'!E20</f>
        <v>12802.463169696215</v>
      </c>
      <c r="F34" s="2">
        <f>F12/'Output-Calculation-sheet'!F11*'Output-Calculation-sheet'!F20</f>
        <v>5809.9340592207991</v>
      </c>
      <c r="G34" s="2">
        <f>G12/'Output-Calculation-sheet'!G11*'Output-Calculation-sheet'!G20</f>
        <v>3335.2607295794996</v>
      </c>
      <c r="H34" s="2">
        <f>H12/'Output-Calculation-sheet'!H11*'Output-Calculation-sheet'!H20</f>
        <v>0</v>
      </c>
      <c r="I34" s="2">
        <f>I12/'Output-Calculation-sheet'!I11*'Output-Calculation-sheet'!I20</f>
        <v>3551.9495666370317</v>
      </c>
      <c r="J34" s="2">
        <f>J12/'Output-Calculation-sheet'!J11*'Output-Calculation-sheet'!J20</f>
        <v>3530.7622851598235</v>
      </c>
      <c r="K34" s="2">
        <f>K12/'Output-Calculation-sheet'!K11*'Output-Calculation-sheet'!K20</f>
        <v>4644.2100957936045</v>
      </c>
      <c r="L34" s="2">
        <f>L12/'Output-Calculation-sheet'!L11*'Output-Calculation-sheet'!L20</f>
        <v>3935.0422235736432</v>
      </c>
      <c r="M34" s="2">
        <f>M12/'Output-Calculation-sheet'!M11*'Output-Calculation-sheet'!M20</f>
        <v>0</v>
      </c>
      <c r="N34" s="2">
        <f>N12/'Output-Calculation-sheet'!N11*'Output-Calculation-sheet'!N20</f>
        <v>1.288523598929461</v>
      </c>
      <c r="O34" s="2">
        <f>O12/'Output-Calculation-sheet'!O11*'Output-Calculation-sheet'!O20</f>
        <v>0</v>
      </c>
      <c r="P34" s="2">
        <f>P12/'Output-Calculation-sheet'!P11*'Output-Calculation-sheet'!P20</f>
        <v>3923.5777194330253</v>
      </c>
      <c r="Q34" s="2">
        <f>Q12/'Output-Calculation-sheet'!Q11*'Output-Calculation-sheet'!Q20</f>
        <v>2230.8053523266572</v>
      </c>
      <c r="R34" s="2">
        <f>R12/'Output-Calculation-sheet'!R11*'Output-Calculation-sheet'!R20</f>
        <v>3447.2870126117487</v>
      </c>
      <c r="S34" s="2">
        <f>S12/'Output-Calculation-sheet'!S11*'Output-Calculation-sheet'!S20</f>
        <v>7.4013037805905695</v>
      </c>
      <c r="T34" s="2">
        <f>T12/'Output-Calculation-sheet'!T11*'Output-Calculation-sheet'!T20</f>
        <v>1087.3665099809823</v>
      </c>
      <c r="U34" s="2">
        <f>U12/'Output-Calculation-sheet'!U11*'Output-Calculation-sheet'!U20</f>
        <v>876.80027366865795</v>
      </c>
      <c r="V34" s="2">
        <f>V12/'Output-Calculation-sheet'!V11*'Output-Calculation-sheet'!V20</f>
        <v>1006.7120616615083</v>
      </c>
      <c r="W34" s="2">
        <f>W12/'Output-Calculation-sheet'!W11*'Output-Calculation-sheet'!W20</f>
        <v>475.3840121415858</v>
      </c>
      <c r="X34" s="2">
        <f>X12/'Output-Calculation-sheet'!X11*'Output-Calculation-sheet'!X20</f>
        <v>0</v>
      </c>
      <c r="Y34" s="2">
        <f>Y12/'Output-Calculation-sheet'!Y11*'Output-Calculation-sheet'!Y20</f>
        <v>369.70500382108708</v>
      </c>
      <c r="AA34" s="2">
        <f t="shared" si="1"/>
        <v>75.939848134311276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2975.2081249295566</v>
      </c>
      <c r="E52" s="2">
        <f>E8/'Output-Calculation-sheet'!E7*'Output-Calculation-sheet'!E43</f>
        <v>2116.0012725940314</v>
      </c>
      <c r="F52" s="2">
        <f>F8/'Output-Calculation-sheet'!F7*'Output-Calculation-sheet'!F43</f>
        <v>0</v>
      </c>
      <c r="G52" s="2">
        <f>G8/'Output-Calculation-sheet'!G7*'Output-Calculation-sheet'!G43</f>
        <v>761.36773557651622</v>
      </c>
      <c r="H52" s="2">
        <f>H8/'Output-Calculation-sheet'!H7*'Output-Calculation-sheet'!H43</f>
        <v>116.89053863749788</v>
      </c>
      <c r="I52" s="2">
        <f>I8/'Output-Calculation-sheet'!I7*'Output-Calculation-sheet'!I43</f>
        <v>259.8583683600329</v>
      </c>
      <c r="J52" s="2">
        <f>J8/'Output-Calculation-sheet'!J7*'Output-Calculation-sheet'!J43</f>
        <v>1337.3032692777117</v>
      </c>
      <c r="K52" s="2">
        <f>K8/'Output-Calculation-sheet'!K7*'Output-Calculation-sheet'!K43</f>
        <v>2674.1820852900701</v>
      </c>
      <c r="L52" s="2">
        <f>L8/'Output-Calculation-sheet'!L7*'Output-Calculation-sheet'!L43</f>
        <v>2100.1053062499855</v>
      </c>
      <c r="M52" s="2">
        <f>M8/'Output-Calculation-sheet'!M7*'Output-Calculation-sheet'!M43</f>
        <v>90.627680353875505</v>
      </c>
      <c r="N52" s="2">
        <f>N8/'Output-Calculation-sheet'!N7*'Output-Calculation-sheet'!N43</f>
        <v>74.598061508997631</v>
      </c>
      <c r="O52" s="2">
        <f>O8/'Output-Calculation-sheet'!O7*'Output-Calculation-sheet'!O43</f>
        <v>0</v>
      </c>
      <c r="P52" s="2">
        <f>P8/'Output-Calculation-sheet'!P7*'Output-Calculation-sheet'!P43</f>
        <v>1973.8635114062104</v>
      </c>
      <c r="Q52" s="2">
        <f>Q8/'Output-Calculation-sheet'!Q7*'Output-Calculation-sheet'!Q43</f>
        <v>82.918544488619617</v>
      </c>
      <c r="R52" s="2">
        <f>R8/'Output-Calculation-sheet'!R7*'Output-Calculation-sheet'!R43</f>
        <v>3591.9721405097507</v>
      </c>
      <c r="S52" s="2">
        <f>S8/'Output-Calculation-sheet'!S7*'Output-Calculation-sheet'!S43</f>
        <v>0.63824155386266412</v>
      </c>
      <c r="T52" s="2">
        <f>T8/'Output-Calculation-sheet'!T7*'Output-Calculation-sheet'!T43</f>
        <v>1060.4670201611962</v>
      </c>
      <c r="U52" s="2">
        <f>U8/'Output-Calculation-sheet'!U7*'Output-Calculation-sheet'!U43</f>
        <v>392.17131406596633</v>
      </c>
      <c r="V52" s="2">
        <f>V8/'Output-Calculation-sheet'!V7*'Output-Calculation-sheet'!V43</f>
        <v>1039.1943050878795</v>
      </c>
      <c r="W52" s="2">
        <f>W8/'Output-Calculation-sheet'!W7*'Output-Calculation-sheet'!W43</f>
        <v>14.339748855528615</v>
      </c>
      <c r="X52" s="2">
        <f>X8/'Output-Calculation-sheet'!X7*'Output-Calculation-sheet'!X43</f>
        <v>8.3264627085839322</v>
      </c>
      <c r="Y52" s="2">
        <f>Y8/'Output-Calculation-sheet'!Y7*'Output-Calculation-sheet'!Y43</f>
        <v>0</v>
      </c>
      <c r="AA52" s="2">
        <f t="shared" si="3"/>
        <v>20.67003373161587</v>
      </c>
    </row>
    <row r="53" spans="1:27" x14ac:dyDescent="0.25">
      <c r="A53" s="2">
        <v>2032</v>
      </c>
      <c r="B53" s="2">
        <f>B9/'Output-Calculation-sheet'!B8*'Output-Calculation-sheet'!B44</f>
        <v>164.5274179228087</v>
      </c>
      <c r="C53" s="2">
        <f>C9/'Output-Calculation-sheet'!C8*'Output-Calculation-sheet'!C44</f>
        <v>0</v>
      </c>
      <c r="D53" s="2">
        <f>D9/'Output-Calculation-sheet'!D8*'Output-Calculation-sheet'!D44</f>
        <v>4304.6855764413885</v>
      </c>
      <c r="E53" s="2">
        <f>E9/'Output-Calculation-sheet'!E8*'Output-Calculation-sheet'!E44</f>
        <v>2765.620356632417</v>
      </c>
      <c r="F53" s="2">
        <f>F9/'Output-Calculation-sheet'!F8*'Output-Calculation-sheet'!F44</f>
        <v>0</v>
      </c>
      <c r="G53" s="2">
        <f>G9/'Output-Calculation-sheet'!G8*'Output-Calculation-sheet'!G44</f>
        <v>1036.4574803719574</v>
      </c>
      <c r="H53" s="2">
        <f>H9/'Output-Calculation-sheet'!H8*'Output-Calculation-sheet'!H44</f>
        <v>136.83208253184847</v>
      </c>
      <c r="I53" s="2">
        <f>I9/'Output-Calculation-sheet'!I8*'Output-Calculation-sheet'!I44</f>
        <v>367.39798077029923</v>
      </c>
      <c r="J53" s="2">
        <f>J9/'Output-Calculation-sheet'!J8*'Output-Calculation-sheet'!J44</f>
        <v>1741.5530677452759</v>
      </c>
      <c r="K53" s="2">
        <f>K9/'Output-Calculation-sheet'!K8*'Output-Calculation-sheet'!K44</f>
        <v>3130.0414776848224</v>
      </c>
      <c r="L53" s="2">
        <f>L9/'Output-Calculation-sheet'!L8*'Output-Calculation-sheet'!L44</f>
        <v>3049.6980575480543</v>
      </c>
      <c r="M53" s="2">
        <f>M9/'Output-Calculation-sheet'!M8*'Output-Calculation-sheet'!M44</f>
        <v>101.7878802323436</v>
      </c>
      <c r="N53" s="2">
        <f>N9/'Output-Calculation-sheet'!N8*'Output-Calculation-sheet'!N44</f>
        <v>87.535856472204415</v>
      </c>
      <c r="O53" s="2">
        <f>O9/'Output-Calculation-sheet'!O8*'Output-Calculation-sheet'!O44</f>
        <v>0</v>
      </c>
      <c r="P53" s="2">
        <f>P9/'Output-Calculation-sheet'!P8*'Output-Calculation-sheet'!P44</f>
        <v>2532.3160045108416</v>
      </c>
      <c r="Q53" s="2">
        <f>Q9/'Output-Calculation-sheet'!Q8*'Output-Calculation-sheet'!Q44</f>
        <v>204.88471351668301</v>
      </c>
      <c r="R53" s="2">
        <f>R9/'Output-Calculation-sheet'!R8*'Output-Calculation-sheet'!R44</f>
        <v>4304.8466711557103</v>
      </c>
      <c r="S53" s="2">
        <f>S9/'Output-Calculation-sheet'!S8*'Output-Calculation-sheet'!S44</f>
        <v>0</v>
      </c>
      <c r="T53" s="2">
        <f>T9/'Output-Calculation-sheet'!T8*'Output-Calculation-sheet'!T44</f>
        <v>1276.6775307661305</v>
      </c>
      <c r="U53" s="2">
        <f>U9/'Output-Calculation-sheet'!U8*'Output-Calculation-sheet'!U44</f>
        <v>547.78417366388703</v>
      </c>
      <c r="V53" s="2">
        <f>V9/'Output-Calculation-sheet'!V8*'Output-Calculation-sheet'!V44</f>
        <v>1194.1195094043812</v>
      </c>
      <c r="W53" s="2">
        <f>W9/'Output-Calculation-sheet'!W8*'Output-Calculation-sheet'!W44</f>
        <v>31.277530679537097</v>
      </c>
      <c r="X53" s="2">
        <f>X9/'Output-Calculation-sheet'!X8*'Output-Calculation-sheet'!X44</f>
        <v>9.4913908387066073</v>
      </c>
      <c r="Y53" s="2">
        <f>Y9/'Output-Calculation-sheet'!Y8*'Output-Calculation-sheet'!Y44</f>
        <v>0</v>
      </c>
      <c r="AA53" s="2">
        <f t="shared" si="3"/>
        <v>26.987534758889293</v>
      </c>
    </row>
    <row r="54" spans="1:27" x14ac:dyDescent="0.25">
      <c r="A54" s="2">
        <v>2033</v>
      </c>
      <c r="B54" s="2">
        <f>B10/'Output-Calculation-sheet'!B9*'Output-Calculation-sheet'!B45</f>
        <v>622.82924794425537</v>
      </c>
      <c r="C54" s="2">
        <f>C10/'Output-Calculation-sheet'!C9*'Output-Calculation-sheet'!C45</f>
        <v>0</v>
      </c>
      <c r="D54" s="2">
        <f>D10/'Output-Calculation-sheet'!D9*'Output-Calculation-sheet'!D45</f>
        <v>5686.8875285944696</v>
      </c>
      <c r="E54" s="2">
        <f>E10/'Output-Calculation-sheet'!E9*'Output-Calculation-sheet'!E45</f>
        <v>3759.5171999187623</v>
      </c>
      <c r="F54" s="2">
        <f>F10/'Output-Calculation-sheet'!F9*'Output-Calculation-sheet'!F45</f>
        <v>0</v>
      </c>
      <c r="G54" s="2">
        <f>G10/'Output-Calculation-sheet'!G9*'Output-Calculation-sheet'!G45</f>
        <v>1366.1362516504307</v>
      </c>
      <c r="H54" s="2">
        <f>H10/'Output-Calculation-sheet'!H9*'Output-Calculation-sheet'!H45</f>
        <v>148.36577102873414</v>
      </c>
      <c r="I54" s="2">
        <f>I10/'Output-Calculation-sheet'!I9*'Output-Calculation-sheet'!I45</f>
        <v>558.35808970560527</v>
      </c>
      <c r="J54" s="2">
        <f>J10/'Output-Calculation-sheet'!J9*'Output-Calculation-sheet'!J45</f>
        <v>2243.0773206298295</v>
      </c>
      <c r="K54" s="2">
        <f>K10/'Output-Calculation-sheet'!K9*'Output-Calculation-sheet'!K45</f>
        <v>3826.9983678951635</v>
      </c>
      <c r="L54" s="2">
        <f>L10/'Output-Calculation-sheet'!L9*'Output-Calculation-sheet'!L45</f>
        <v>3624.3908662037588</v>
      </c>
      <c r="M54" s="2">
        <f>M10/'Output-Calculation-sheet'!M9*'Output-Calculation-sheet'!M45</f>
        <v>110.25729650214545</v>
      </c>
      <c r="N54" s="2">
        <f>N10/'Output-Calculation-sheet'!N9*'Output-Calculation-sheet'!N45</f>
        <v>97.662321344232467</v>
      </c>
      <c r="O54" s="2">
        <f>O10/'Output-Calculation-sheet'!O9*'Output-Calculation-sheet'!O45</f>
        <v>0</v>
      </c>
      <c r="P54" s="2">
        <f>P10/'Output-Calculation-sheet'!P9*'Output-Calculation-sheet'!P45</f>
        <v>3140.496056698893</v>
      </c>
      <c r="Q54" s="2">
        <f>Q10/'Output-Calculation-sheet'!Q9*'Output-Calculation-sheet'!Q45</f>
        <v>418.45850948958872</v>
      </c>
      <c r="R54" s="2">
        <f>R10/'Output-Calculation-sheet'!R9*'Output-Calculation-sheet'!R45</f>
        <v>4686.8383742558335</v>
      </c>
      <c r="S54" s="2">
        <f>S10/'Output-Calculation-sheet'!S9*'Output-Calculation-sheet'!S45</f>
        <v>6.1351686645255477</v>
      </c>
      <c r="T54" s="2">
        <f>T10/'Output-Calculation-sheet'!T9*'Output-Calculation-sheet'!T45</f>
        <v>1515.4892439696305</v>
      </c>
      <c r="U54" s="2">
        <f>U10/'Output-Calculation-sheet'!U9*'Output-Calculation-sheet'!U45</f>
        <v>676.16883144274107</v>
      </c>
      <c r="V54" s="2">
        <f>V10/'Output-Calculation-sheet'!V9*'Output-Calculation-sheet'!V45</f>
        <v>1318.7470660400713</v>
      </c>
      <c r="W54" s="2">
        <f>W10/'Output-Calculation-sheet'!W9*'Output-Calculation-sheet'!W45</f>
        <v>43.949765847071262</v>
      </c>
      <c r="X54" s="2">
        <f>X10/'Output-Calculation-sheet'!X9*'Output-Calculation-sheet'!X45</f>
        <v>10.452862123532679</v>
      </c>
      <c r="Y54" s="2">
        <f>Y10/'Output-Calculation-sheet'!Y9*'Output-Calculation-sheet'!Y45</f>
        <v>14.122096651325807</v>
      </c>
      <c r="AA54" s="2">
        <f t="shared" si="3"/>
        <v>33.875338236600598</v>
      </c>
    </row>
    <row r="55" spans="1:27" x14ac:dyDescent="0.25">
      <c r="A55" s="2">
        <v>2034</v>
      </c>
      <c r="B55" s="2">
        <f>B11/'Output-Calculation-sheet'!B10*'Output-Calculation-sheet'!B46</f>
        <v>3211.0595290776414</v>
      </c>
      <c r="C55" s="2">
        <f>C11/'Output-Calculation-sheet'!C10*'Output-Calculation-sheet'!C46</f>
        <v>0</v>
      </c>
      <c r="D55" s="2">
        <f>D11/'Output-Calculation-sheet'!D10*'Output-Calculation-sheet'!D46</f>
        <v>6626.9309689626989</v>
      </c>
      <c r="E55" s="2">
        <f>E11/'Output-Calculation-sheet'!E10*'Output-Calculation-sheet'!E46</f>
        <v>4384.9864906368221</v>
      </c>
      <c r="F55" s="2">
        <f>F11/'Output-Calculation-sheet'!F10*'Output-Calculation-sheet'!F46</f>
        <v>0</v>
      </c>
      <c r="G55" s="2">
        <f>G11/'Output-Calculation-sheet'!G10*'Output-Calculation-sheet'!G46</f>
        <v>1703.4358128000672</v>
      </c>
      <c r="H55" s="2">
        <f>H11/'Output-Calculation-sheet'!H10*'Output-Calculation-sheet'!H46</f>
        <v>157.06250996010786</v>
      </c>
      <c r="I55" s="2">
        <f>I11/'Output-Calculation-sheet'!I10*'Output-Calculation-sheet'!I46</f>
        <v>755.65137797791931</v>
      </c>
      <c r="J55" s="2">
        <f>J11/'Output-Calculation-sheet'!J10*'Output-Calculation-sheet'!J46</f>
        <v>2618.3930801516181</v>
      </c>
      <c r="K55" s="2">
        <f>K11/'Output-Calculation-sheet'!K10*'Output-Calculation-sheet'!K46</f>
        <v>4450.5260357934703</v>
      </c>
      <c r="L55" s="2">
        <f>L11/'Output-Calculation-sheet'!L10*'Output-Calculation-sheet'!L46</f>
        <v>4255.2085277333344</v>
      </c>
      <c r="M55" s="2">
        <f>M11/'Output-Calculation-sheet'!M10*'Output-Calculation-sheet'!M46</f>
        <v>113.68854104142545</v>
      </c>
      <c r="N55" s="2">
        <f>N11/'Output-Calculation-sheet'!N10*'Output-Calculation-sheet'!N46</f>
        <v>102.08108003052642</v>
      </c>
      <c r="O55" s="2">
        <f>O11/'Output-Calculation-sheet'!O10*'Output-Calculation-sheet'!O46</f>
        <v>2.5746021698600425</v>
      </c>
      <c r="P55" s="2">
        <f>P11/'Output-Calculation-sheet'!P10*'Output-Calculation-sheet'!P46</f>
        <v>3538.9858073086971</v>
      </c>
      <c r="Q55" s="2">
        <f>Q11/'Output-Calculation-sheet'!Q10*'Output-Calculation-sheet'!Q46</f>
        <v>855.71037817917363</v>
      </c>
      <c r="R55" s="2">
        <f>R11/'Output-Calculation-sheet'!R10*'Output-Calculation-sheet'!R46</f>
        <v>4948.9571140916551</v>
      </c>
      <c r="S55" s="2">
        <f>S11/'Output-Calculation-sheet'!S10*'Output-Calculation-sheet'!S46</f>
        <v>15.024480846363698</v>
      </c>
      <c r="T55" s="2">
        <f>T11/'Output-Calculation-sheet'!T10*'Output-Calculation-sheet'!T46</f>
        <v>1640.6956872588578</v>
      </c>
      <c r="U55" s="2">
        <f>U11/'Output-Calculation-sheet'!U10*'Output-Calculation-sheet'!U46</f>
        <v>777.03597460743845</v>
      </c>
      <c r="V55" s="2">
        <f>V11/'Output-Calculation-sheet'!V10*'Output-Calculation-sheet'!V46</f>
        <v>1429.0697466828756</v>
      </c>
      <c r="W55" s="2">
        <f>W11/'Output-Calculation-sheet'!W10*'Output-Calculation-sheet'!W46</f>
        <v>70.293618276650562</v>
      </c>
      <c r="X55" s="2">
        <f>X11/'Output-Calculation-sheet'!X10*'Output-Calculation-sheet'!X46</f>
        <v>11.086106138058982</v>
      </c>
      <c r="Y55" s="2">
        <f>Y11/'Output-Calculation-sheet'!Y10*'Output-Calculation-sheet'!Y46</f>
        <v>23.32824727030571</v>
      </c>
      <c r="AA55" s="2">
        <f t="shared" si="3"/>
        <v>41.691785716995568</v>
      </c>
    </row>
    <row r="56" spans="1:27" x14ac:dyDescent="0.25">
      <c r="A56" s="2">
        <v>2035</v>
      </c>
      <c r="B56" s="2">
        <f>B12/'Output-Calculation-sheet'!B11*'Output-Calculation-sheet'!B47</f>
        <v>8735.7004773951412</v>
      </c>
      <c r="C56" s="2">
        <f>C12/'Output-Calculation-sheet'!C11*'Output-Calculation-sheet'!C47</f>
        <v>13.267730041214872</v>
      </c>
      <c r="D56" s="2">
        <f>D12/'Output-Calculation-sheet'!D11*'Output-Calculation-sheet'!D47</f>
        <v>7633.520081996533</v>
      </c>
      <c r="E56" s="2">
        <f>E12/'Output-Calculation-sheet'!E11*'Output-Calculation-sheet'!E47</f>
        <v>5506.1927194552645</v>
      </c>
      <c r="F56" s="2">
        <f>F12/'Output-Calculation-sheet'!F11*'Output-Calculation-sheet'!F47</f>
        <v>135.11344770912552</v>
      </c>
      <c r="G56" s="2">
        <f>G12/'Output-Calculation-sheet'!G11*'Output-Calculation-sheet'!G47</f>
        <v>1992.0776230314334</v>
      </c>
      <c r="H56" s="2">
        <f>H12/'Output-Calculation-sheet'!H11*'Output-Calculation-sheet'!H47</f>
        <v>159.2845333873382</v>
      </c>
      <c r="I56" s="2">
        <f>I12/'Output-Calculation-sheet'!I11*'Output-Calculation-sheet'!I47</f>
        <v>872.17495453516096</v>
      </c>
      <c r="J56" s="2">
        <f>J12/'Output-Calculation-sheet'!J11*'Output-Calculation-sheet'!J47</f>
        <v>2822.1719519310841</v>
      </c>
      <c r="K56" s="2">
        <f>K12/'Output-Calculation-sheet'!K11*'Output-Calculation-sheet'!K47</f>
        <v>4692.288348129483</v>
      </c>
      <c r="L56" s="2">
        <f>L12/'Output-Calculation-sheet'!L11*'Output-Calculation-sheet'!L47</f>
        <v>4808.3369792202529</v>
      </c>
      <c r="M56" s="2">
        <f>M12/'Output-Calculation-sheet'!M11*'Output-Calculation-sheet'!M47</f>
        <v>115.22394048916438</v>
      </c>
      <c r="N56" s="2">
        <f>N12/'Output-Calculation-sheet'!N11*'Output-Calculation-sheet'!N47</f>
        <v>104.96012167056702</v>
      </c>
      <c r="O56" s="2">
        <f>O12/'Output-Calculation-sheet'!O11*'Output-Calculation-sheet'!O47</f>
        <v>12.887756794683025</v>
      </c>
      <c r="P56" s="2">
        <f>P12/'Output-Calculation-sheet'!P11*'Output-Calculation-sheet'!P47</f>
        <v>3699.9694290619054</v>
      </c>
      <c r="Q56" s="2">
        <f>Q12/'Output-Calculation-sheet'!Q11*'Output-Calculation-sheet'!Q47</f>
        <v>1431.4476924191645</v>
      </c>
      <c r="R56" s="2">
        <f>R12/'Output-Calculation-sheet'!R11*'Output-Calculation-sheet'!R47</f>
        <v>5074.6218990041507</v>
      </c>
      <c r="S56" s="2">
        <f>S12/'Output-Calculation-sheet'!S11*'Output-Calculation-sheet'!S47</f>
        <v>36.416726270955849</v>
      </c>
      <c r="T56" s="2">
        <f>T12/'Output-Calculation-sheet'!T11*'Output-Calculation-sheet'!T47</f>
        <v>1773.0932218854173</v>
      </c>
      <c r="U56" s="2">
        <f>U12/'Output-Calculation-sheet'!U11*'Output-Calculation-sheet'!U47</f>
        <v>881.39216081748089</v>
      </c>
      <c r="V56" s="2">
        <f>V12/'Output-Calculation-sheet'!V11*'Output-Calculation-sheet'!V47</f>
        <v>1470.2997441384041</v>
      </c>
      <c r="W56" s="2">
        <f>W12/'Output-Calculation-sheet'!W11*'Output-Calculation-sheet'!W47</f>
        <v>92.543281863387506</v>
      </c>
      <c r="X56" s="2">
        <f>X12/'Output-Calculation-sheet'!X11*'Output-Calculation-sheet'!X47</f>
        <v>11.098805196386024</v>
      </c>
      <c r="Y56" s="2">
        <f>Y12/'Output-Calculation-sheet'!Y11*'Output-Calculation-sheet'!Y47</f>
        <v>37.040684297174593</v>
      </c>
      <c r="AA56" s="2">
        <f t="shared" si="3"/>
        <v>52.11112431074087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7.8853005183609906</v>
      </c>
      <c r="C63" s="2">
        <f>C8*'Output-Calculation-sheet'!C52/10^9</f>
        <v>3.7260368182079819</v>
      </c>
      <c r="D63" s="2">
        <f>D8*'Output-Calculation-sheet'!D52/10^9</f>
        <v>1.8082513438739318</v>
      </c>
      <c r="E63" s="2">
        <f>E8*'Output-Calculation-sheet'!E52/10^9</f>
        <v>2.1623550921638004</v>
      </c>
      <c r="F63" s="2">
        <f>F8*'Output-Calculation-sheet'!F52/10^9</f>
        <v>0.83953340213223027</v>
      </c>
      <c r="G63" s="2">
        <f>G8*'Output-Calculation-sheet'!G52/10^9</f>
        <v>0.59254607228900769</v>
      </c>
      <c r="H63" s="2">
        <f>H8*'Output-Calculation-sheet'!H52/10^9</f>
        <v>1.1704082407767915</v>
      </c>
      <c r="I63" s="2">
        <f>I8*'Output-Calculation-sheet'!I52/10^9</f>
        <v>0.58053985353032556</v>
      </c>
      <c r="J63" s="2">
        <f>J8*'Output-Calculation-sheet'!J52/10^9</f>
        <v>0.60439473818039369</v>
      </c>
      <c r="K63" s="2">
        <f>K8*'Output-Calculation-sheet'!K52/10^9</f>
        <v>0.72907611647476456</v>
      </c>
      <c r="L63" s="2">
        <f>L8*'Output-Calculation-sheet'!L52/10^9</f>
        <v>0.76056837960308366</v>
      </c>
      <c r="M63" s="2">
        <f>M8*'Output-Calculation-sheet'!M52/10^9</f>
        <v>0.81330285987904916</v>
      </c>
      <c r="N63" s="2">
        <f>N8*'Output-Calculation-sheet'!N52/10^9</f>
        <v>0.79527848080397368</v>
      </c>
      <c r="O63" s="2">
        <f>O8*'Output-Calculation-sheet'!O52/10^9</f>
        <v>0.72445767226443092</v>
      </c>
      <c r="P63" s="2">
        <f>P8*'Output-Calculation-sheet'!P52/10^9</f>
        <v>0.6540170691742726</v>
      </c>
      <c r="Q63" s="2">
        <f>Q8*'Output-Calculation-sheet'!Q52/10^9</f>
        <v>0.69531500533454316</v>
      </c>
      <c r="R63" s="2">
        <f>R8*'Output-Calculation-sheet'!R52/10^9</f>
        <v>0.54926012487112685</v>
      </c>
      <c r="S63" s="2">
        <f>S8*'Output-Calculation-sheet'!S52/10^9</f>
        <v>0.45340722852677412</v>
      </c>
      <c r="T63" s="2">
        <f>T8*'Output-Calculation-sheet'!T52/10^9</f>
        <v>0.17022576046808777</v>
      </c>
      <c r="U63" s="2">
        <f>U8*'Output-Calculation-sheet'!U52/10^9</f>
        <v>0.1660055265452845</v>
      </c>
      <c r="V63" s="2">
        <f>V8*'Output-Calculation-sheet'!V52/10^9</f>
        <v>0.14154643336286768</v>
      </c>
      <c r="W63" s="2">
        <f>W8*'Output-Calculation-sheet'!W52/10^9</f>
        <v>7.29155791706282E-2</v>
      </c>
      <c r="X63" s="2">
        <f>X8*'Output-Calculation-sheet'!X52/10^9</f>
        <v>8.7155699374818388E-2</v>
      </c>
      <c r="Y63" s="2">
        <f>Y8*'Output-Calculation-sheet'!Y52/10^9</f>
        <v>6.6408644667206723E-2</v>
      </c>
      <c r="AA63" s="2">
        <f t="shared" si="4"/>
        <v>26.248306660036363</v>
      </c>
    </row>
    <row r="64" spans="1:27" x14ac:dyDescent="0.25">
      <c r="A64" s="2">
        <v>2032</v>
      </c>
      <c r="B64" s="2">
        <f>B9*'Output-Calculation-sheet'!B53/10^9</f>
        <v>8.8403701028960135</v>
      </c>
      <c r="C64" s="2">
        <f>C9*'Output-Calculation-sheet'!C53/10^9</f>
        <v>4.1845945499236876</v>
      </c>
      <c r="D64" s="2">
        <f>D9*'Output-Calculation-sheet'!D53/10^9</f>
        <v>2.0175576739574996</v>
      </c>
      <c r="E64" s="2">
        <f>E9*'Output-Calculation-sheet'!E53/10^9</f>
        <v>2.4138778928693441</v>
      </c>
      <c r="F64" s="2">
        <f>F9*'Output-Calculation-sheet'!F53/10^9</f>
        <v>0.93720317179663004</v>
      </c>
      <c r="G64" s="2">
        <f>G9*'Output-Calculation-sheet'!G53/10^9</f>
        <v>0.6614588801006257</v>
      </c>
      <c r="H64" s="2">
        <f>H9*'Output-Calculation-sheet'!H53/10^9</f>
        <v>1.3138767923801336</v>
      </c>
      <c r="I64" s="2">
        <f>I9*'Output-Calculation-sheet'!I53/10^9</f>
        <v>0.64826581788149262</v>
      </c>
      <c r="J64" s="2">
        <f>J9*'Output-Calculation-sheet'!J53/10^9</f>
        <v>0.67398716027689742</v>
      </c>
      <c r="K64" s="2">
        <f>K9*'Output-Calculation-sheet'!K53/10^9</f>
        <v>0.81185159370578075</v>
      </c>
      <c r="L64" s="2">
        <f>L9*'Output-Calculation-sheet'!L53/10^9</f>
        <v>0.84380443348580403</v>
      </c>
      <c r="M64" s="2">
        <f>M9*'Output-Calculation-sheet'!M53/10^9</f>
        <v>0.9129072756921317</v>
      </c>
      <c r="N64" s="2">
        <f>N9*'Output-Calculation-sheet'!N53/10^9</f>
        <v>0.89274931010372771</v>
      </c>
      <c r="O64" s="2">
        <f>O9*'Output-Calculation-sheet'!O53/10^9</f>
        <v>0.81361288031352219</v>
      </c>
      <c r="P64" s="2">
        <f>P9*'Output-Calculation-sheet'!P53/10^9</f>
        <v>0.7290005201224854</v>
      </c>
      <c r="Q64" s="2">
        <f>Q9*'Output-Calculation-sheet'!Q53/10^9</f>
        <v>0.77883715677133047</v>
      </c>
      <c r="R64" s="2">
        <f>R9*'Output-Calculation-sheet'!R53/10^9</f>
        <v>0.61028075692599615</v>
      </c>
      <c r="S64" s="2">
        <f>S9*'Output-Calculation-sheet'!S53/10^9</f>
        <v>0.50919149192714108</v>
      </c>
      <c r="T64" s="2">
        <f>T9*'Output-Calculation-sheet'!T53/10^9</f>
        <v>0.18914996628652167</v>
      </c>
      <c r="U64" s="2">
        <f>U9*'Output-Calculation-sheet'!U53/10^9</f>
        <v>0.18518870521341094</v>
      </c>
      <c r="V64" s="2">
        <f>V9*'Output-Calculation-sheet'!V53/10^9</f>
        <v>0.15706462126776954</v>
      </c>
      <c r="W64" s="2">
        <f>W9*'Output-Calculation-sheet'!W53/10^9</f>
        <v>8.1404697272582871E-2</v>
      </c>
      <c r="X64" s="2">
        <f>X9*'Output-Calculation-sheet'!X53/10^9</f>
        <v>9.7863383047323962E-2</v>
      </c>
      <c r="Y64" s="2">
        <f>Y9*'Output-Calculation-sheet'!Y53/10^9</f>
        <v>7.4225957490892475E-2</v>
      </c>
      <c r="AA64" s="2">
        <f t="shared" si="4"/>
        <v>29.378324791708742</v>
      </c>
    </row>
    <row r="65" spans="1:27" x14ac:dyDescent="0.25">
      <c r="A65" s="2">
        <v>2033</v>
      </c>
      <c r="B65" s="2">
        <f>B10*'Output-Calculation-sheet'!B54/10^9</f>
        <v>9.4392777417737719</v>
      </c>
      <c r="C65" s="2">
        <f>C10*'Output-Calculation-sheet'!C54/10^9</f>
        <v>4.4765098421815051</v>
      </c>
      <c r="D65" s="2">
        <f>D10*'Output-Calculation-sheet'!D54/10^9</f>
        <v>2.1434218243144687</v>
      </c>
      <c r="E65" s="2">
        <f>E10*'Output-Calculation-sheet'!E54/10^9</f>
        <v>2.56623213221902</v>
      </c>
      <c r="F65" s="2">
        <f>F10*'Output-Calculation-sheet'!F54/10^9</f>
        <v>0.99650921251959801</v>
      </c>
      <c r="G65" s="2">
        <f>G10*'Output-Calculation-sheet'!G54/10^9</f>
        <v>0.70313510902993615</v>
      </c>
      <c r="H65" s="2">
        <f>H10*'Output-Calculation-sheet'!H54/10^9</f>
        <v>1.4050202555983751</v>
      </c>
      <c r="I65" s="2">
        <f>I10*'Output-Calculation-sheet'!I54/10^9</f>
        <v>0.68942486168128514</v>
      </c>
      <c r="J65" s="2">
        <f>J10*'Output-Calculation-sheet'!J54/10^9</f>
        <v>0.71570569759317371</v>
      </c>
      <c r="K65" s="2">
        <f>K10*'Output-Calculation-sheet'!K54/10^9</f>
        <v>0.86092464696684101</v>
      </c>
      <c r="L65" s="2">
        <f>L10*'Output-Calculation-sheet'!L54/10^9</f>
        <v>0.89038719143925715</v>
      </c>
      <c r="M65" s="2">
        <f>M10*'Output-Calculation-sheet'!M54/10^9</f>
        <v>0.97594652954559458</v>
      </c>
      <c r="N65" s="2">
        <f>N10*'Output-Calculation-sheet'!N54/10^9</f>
        <v>0.95456314559495525</v>
      </c>
      <c r="O65" s="2">
        <f>O10*'Output-Calculation-sheet'!O54/10^9</f>
        <v>0.87036672200277898</v>
      </c>
      <c r="P65" s="2">
        <f>P10*'Output-Calculation-sheet'!P54/10^9</f>
        <v>0.77368485544466015</v>
      </c>
      <c r="Q65" s="2">
        <f>Q10*'Output-Calculation-sheet'!Q54/10^9</f>
        <v>0.83057825829325582</v>
      </c>
      <c r="R65" s="2">
        <f>R10*'Output-Calculation-sheet'!R54/10^9</f>
        <v>0.64578206759687462</v>
      </c>
      <c r="S65" s="2">
        <f>S10*'Output-Calculation-sheet'!S54/10^9</f>
        <v>0.54466938081899474</v>
      </c>
      <c r="T65" s="2">
        <f>T10*'Output-Calculation-sheet'!T54/10^9</f>
        <v>0.20013035691315234</v>
      </c>
      <c r="U65" s="2">
        <f>U10*'Output-Calculation-sheet'!U54/10^9</f>
        <v>0.19672309451067452</v>
      </c>
      <c r="V65" s="2">
        <f>V10*'Output-Calculation-sheet'!V54/10^9</f>
        <v>0.16600330870695487</v>
      </c>
      <c r="W65" s="2">
        <f>W10*'Output-Calculation-sheet'!W54/10^9</f>
        <v>8.6556124195260167E-2</v>
      </c>
      <c r="X65" s="2">
        <f>X10*'Output-Calculation-sheet'!X54/10^9</f>
        <v>0.10466312633420491</v>
      </c>
      <c r="Y65" s="2">
        <f>Y10*'Output-Calculation-sheet'!Y54/10^9</f>
        <v>7.9011406171701742E-2</v>
      </c>
      <c r="AA65" s="2">
        <f t="shared" si="4"/>
        <v>31.315226891446297</v>
      </c>
    </row>
    <row r="66" spans="1:27" x14ac:dyDescent="0.25">
      <c r="A66" s="2">
        <v>2034</v>
      </c>
      <c r="B66" s="2">
        <f>B11*'Output-Calculation-sheet'!B55/10^9</f>
        <v>9.7079714217583053</v>
      </c>
      <c r="C66" s="2">
        <f>C11*'Output-Calculation-sheet'!C55/10^9</f>
        <v>4.6154866580992495</v>
      </c>
      <c r="D66" s="2">
        <f>D11*'Output-Calculation-sheet'!D55/10^9</f>
        <v>2.1942155835956108</v>
      </c>
      <c r="E66" s="2">
        <f>E11*'Output-Calculation-sheet'!E55/10^9</f>
        <v>2.6289041087694729</v>
      </c>
      <c r="F66" s="2">
        <f>F11*'Output-Calculation-sheet'!F55/10^9</f>
        <v>1.0211527374309088</v>
      </c>
      <c r="G66" s="2">
        <f>G11*'Output-Calculation-sheet'!G55/10^9</f>
        <v>0.72020354387341157</v>
      </c>
      <c r="H66" s="2">
        <f>H11*'Output-Calculation-sheet'!H55/10^9</f>
        <v>1.4478146724283012</v>
      </c>
      <c r="I66" s="2">
        <f>I11*'Output-Calculation-sheet'!I55/10^9</f>
        <v>0.70646836228310628</v>
      </c>
      <c r="J66" s="2">
        <f>J11*'Output-Calculation-sheet'!J55/10^9</f>
        <v>0.73226288301206088</v>
      </c>
      <c r="K66" s="2">
        <f>K11*'Output-Calculation-sheet'!K55/10^9</f>
        <v>0.87956631172669875</v>
      </c>
      <c r="L66" s="2">
        <f>L11*'Output-Calculation-sheet'!L55/10^9</f>
        <v>0.90468815241003131</v>
      </c>
      <c r="M66" s="2">
        <f>M11*'Output-Calculation-sheet'!M55/10^9</f>
        <v>1.0055129959000508</v>
      </c>
      <c r="N66" s="2">
        <f>N11*'Output-Calculation-sheet'!N55/10^9</f>
        <v>0.98364514701805217</v>
      </c>
      <c r="O66" s="2">
        <f>O11*'Output-Calculation-sheet'!O55/10^9</f>
        <v>0.89738340171404074</v>
      </c>
      <c r="P66" s="2">
        <f>P11*'Output-Calculation-sheet'!P55/10^9</f>
        <v>0.79103644800471651</v>
      </c>
      <c r="Q66" s="2">
        <f>Q11*'Output-Calculation-sheet'!Q55/10^9</f>
        <v>0.85277822611538312</v>
      </c>
      <c r="R66" s="2">
        <f>R11*'Output-Calculation-sheet'!R55/10^9</f>
        <v>0.6585929323798897</v>
      </c>
      <c r="S66" s="2">
        <f>S11*'Output-Calculation-sheet'!S55/10^9</f>
        <v>0.5614687386657583</v>
      </c>
      <c r="T66" s="2">
        <f>T11*'Output-Calculation-sheet'!T55/10^9</f>
        <v>0.2040191794275262</v>
      </c>
      <c r="U66" s="2">
        <f>U11*'Output-Calculation-sheet'!U55/10^9</f>
        <v>0.20134860668592566</v>
      </c>
      <c r="V66" s="2">
        <f>V11*'Output-Calculation-sheet'!V55/10^9</f>
        <v>0.16908246254943127</v>
      </c>
      <c r="W66" s="2">
        <f>W11*'Output-Calculation-sheet'!W55/10^9</f>
        <v>8.8682591876384873E-2</v>
      </c>
      <c r="X66" s="2">
        <f>X11*'Output-Calculation-sheet'!X55/10^9</f>
        <v>0.10789336448621455</v>
      </c>
      <c r="Y66" s="2">
        <f>Y11*'Output-Calculation-sheet'!Y55/10^9</f>
        <v>8.1053805077907173E-2</v>
      </c>
      <c r="AA66" s="2">
        <f t="shared" si="4"/>
        <v>32.161232335288446</v>
      </c>
    </row>
    <row r="67" spans="1:27" x14ac:dyDescent="0.25">
      <c r="A67" s="2">
        <v>2035</v>
      </c>
      <c r="B67" s="2">
        <f>B12*'Output-Calculation-sheet'!B56/10^9</f>
        <v>9.685049323996834</v>
      </c>
      <c r="C67" s="2">
        <f>C12*'Output-Calculation-sheet'!C56/10^9</f>
        <v>4.6204158838387706</v>
      </c>
      <c r="D67" s="2">
        <f>D12*'Output-Calculation-sheet'!D56/10^9</f>
        <v>2.1803490209450738</v>
      </c>
      <c r="E67" s="2">
        <f>E12*'Output-Calculation-sheet'!E56/10^9</f>
        <v>2.6141682501253629</v>
      </c>
      <c r="F67" s="2">
        <f>F12*'Output-Calculation-sheet'!F56/10^9</f>
        <v>1.0158455907655488</v>
      </c>
      <c r="G67" s="2">
        <f>G12*'Output-Calculation-sheet'!G56/10^9</f>
        <v>0.71602335974153075</v>
      </c>
      <c r="H67" s="2">
        <f>H12*'Output-Calculation-sheet'!H56/10^9</f>
        <v>1.448590708972225</v>
      </c>
      <c r="I67" s="2">
        <f>I12*'Output-Calculation-sheet'!I56/10^9</f>
        <v>0.70275420306280723</v>
      </c>
      <c r="J67" s="2">
        <f>J12*'Output-Calculation-sheet'!J56/10^9</f>
        <v>0.72727842077871363</v>
      </c>
      <c r="K67" s="2">
        <f>K12*'Output-Calculation-sheet'!K56/10^9</f>
        <v>0.87227374812847858</v>
      </c>
      <c r="L67" s="2">
        <f>L12*'Output-Calculation-sheet'!L56/10^9</f>
        <v>0.89164846633953954</v>
      </c>
      <c r="M67" s="2">
        <f>M12*'Output-Calculation-sheet'!M56/10^9</f>
        <v>1.0058111946164239</v>
      </c>
      <c r="N67" s="2">
        <f>N12*'Output-Calculation-sheet'!N56/10^9</f>
        <v>0.98407035866022063</v>
      </c>
      <c r="O67" s="2">
        <f>O12*'Output-Calculation-sheet'!O56/10^9</f>
        <v>0.89832917384789757</v>
      </c>
      <c r="P67" s="2">
        <f>P12*'Output-Calculation-sheet'!P56/10^9</f>
        <v>0.78512871074102708</v>
      </c>
      <c r="Q67" s="2">
        <f>Q12*'Output-Calculation-sheet'!Q56/10^9</f>
        <v>0.84889666678588493</v>
      </c>
      <c r="R67" s="2">
        <f>R12*'Output-Calculation-sheet'!R56/10^9</f>
        <v>0.65208974932507202</v>
      </c>
      <c r="S67" s="2">
        <f>S12*'Output-Calculation-sheet'!S56/10^9</f>
        <v>0.56187519908355577</v>
      </c>
      <c r="T67" s="2">
        <f>T12*'Output-Calculation-sheet'!T56/10^9</f>
        <v>0.20186651176918538</v>
      </c>
      <c r="U67" s="2">
        <f>U12*'Output-Calculation-sheet'!U56/10^9</f>
        <v>0.2000340152979406</v>
      </c>
      <c r="V67" s="2">
        <f>V12*'Output-Calculation-sheet'!V56/10^9</f>
        <v>0.16718339569439503</v>
      </c>
      <c r="W67" s="2">
        <f>W12*'Output-Calculation-sheet'!W56/10^9</f>
        <v>8.8202478201111989E-2</v>
      </c>
      <c r="X67" s="2">
        <f>X12*'Output-Calculation-sheet'!X56/10^9</f>
        <v>0.10798427633117605</v>
      </c>
      <c r="Y67" s="2">
        <f>Y12*'Output-Calculation-sheet'!Y56/10^9</f>
        <v>8.07178101687272E-2</v>
      </c>
      <c r="AA67" s="2">
        <f t="shared" si="4"/>
        <v>32.056586517217504</v>
      </c>
    </row>
    <row r="68" spans="1:27" x14ac:dyDescent="0.25">
      <c r="B68" s="2">
        <f>SUM(B60:B67)</f>
        <v>62.311836400656503</v>
      </c>
      <c r="C68" s="2">
        <f t="shared" ref="C68:Y68" si="5">SUM(C60:C67)</f>
        <v>31.895052442950028</v>
      </c>
      <c r="D68" s="2">
        <f t="shared" si="5"/>
        <v>13.974461132356822</v>
      </c>
      <c r="E68" s="2">
        <f t="shared" si="5"/>
        <v>16.725115395420961</v>
      </c>
      <c r="F68" s="2">
        <f t="shared" si="5"/>
        <v>6.4956748515745231</v>
      </c>
      <c r="G68" s="2">
        <f t="shared" si="5"/>
        <v>4.5817651955989582</v>
      </c>
      <c r="H68" s="2">
        <f t="shared" si="5"/>
        <v>9.967569383185694</v>
      </c>
      <c r="I68" s="2">
        <f t="shared" si="5"/>
        <v>4.4912313947884197</v>
      </c>
      <c r="J68" s="2">
        <f t="shared" si="5"/>
        <v>4.6696676703371782</v>
      </c>
      <c r="K68" s="2">
        <f t="shared" si="5"/>
        <v>5.6282508957838235</v>
      </c>
      <c r="L68" s="2">
        <f t="shared" si="5"/>
        <v>5.8401186552203885</v>
      </c>
      <c r="M68" s="2">
        <f t="shared" si="5"/>
        <v>7.2436316217414483</v>
      </c>
      <c r="N68" s="2">
        <f t="shared" si="5"/>
        <v>6.7117275018410831</v>
      </c>
      <c r="O68" s="2">
        <f t="shared" si="5"/>
        <v>6.354232911095246</v>
      </c>
      <c r="P68" s="2">
        <f t="shared" si="5"/>
        <v>5.0493554856271032</v>
      </c>
      <c r="Q68" s="2">
        <f t="shared" si="5"/>
        <v>5.4340301222506451</v>
      </c>
      <c r="R68" s="2">
        <f t="shared" si="5"/>
        <v>4.2370374674629154</v>
      </c>
      <c r="S68" s="2">
        <f t="shared" si="5"/>
        <v>3.6800173720281721</v>
      </c>
      <c r="T68" s="2">
        <f t="shared" si="5"/>
        <v>1.3125560391839888</v>
      </c>
      <c r="U68" s="2">
        <f t="shared" si="5"/>
        <v>1.2826044469705014</v>
      </c>
      <c r="V68" s="2">
        <f t="shared" si="5"/>
        <v>1.0914479944159472</v>
      </c>
      <c r="W68" s="2">
        <f t="shared" si="5"/>
        <v>0.56403188365124834</v>
      </c>
      <c r="X68" s="2">
        <f t="shared" si="5"/>
        <v>0.78425518974583308</v>
      </c>
      <c r="Y68" s="2">
        <f t="shared" si="5"/>
        <v>0.5143074745747398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826.21245373740453</v>
      </c>
      <c r="E74" s="2">
        <f>E8/'Output-Calculation-sheet'!E7*'Output-Calculation-sheet'!E61</f>
        <v>604.14471921333291</v>
      </c>
      <c r="F74" s="2">
        <f>F8/'Output-Calculation-sheet'!F7*'Output-Calculation-sheet'!F61</f>
        <v>0</v>
      </c>
      <c r="G74" s="2">
        <f>G8/'Output-Calculation-sheet'!G7*'Output-Calculation-sheet'!G61</f>
        <v>278.89002123060948</v>
      </c>
      <c r="H74" s="2">
        <f>H8/'Output-Calculation-sheet'!H7*'Output-Calculation-sheet'!H61</f>
        <v>20.663283809003325</v>
      </c>
      <c r="I74" s="2">
        <f>I8/'Output-Calculation-sheet'!I7*'Output-Calculation-sheet'!I61</f>
        <v>105.29613943812274</v>
      </c>
      <c r="J74" s="2">
        <f>J8/'Output-Calculation-sheet'!J7*'Output-Calculation-sheet'!J61</f>
        <v>403.3557782701194</v>
      </c>
      <c r="K74" s="2">
        <f>K8/'Output-Calculation-sheet'!K7*'Output-Calculation-sheet'!K61</f>
        <v>676.19398255634439</v>
      </c>
      <c r="L74" s="2">
        <f>L8/'Output-Calculation-sheet'!L7*'Output-Calculation-sheet'!L61</f>
        <v>501.71850254074235</v>
      </c>
      <c r="M74" s="2">
        <f>M8/'Output-Calculation-sheet'!M7*'Output-Calculation-sheet'!M61</f>
        <v>15.666127395171806</v>
      </c>
      <c r="N74" s="2">
        <f>N8/'Output-Calculation-sheet'!N7*'Output-Calculation-sheet'!N61</f>
        <v>13.284021968117175</v>
      </c>
      <c r="O74" s="2">
        <f>O8/'Output-Calculation-sheet'!O7*'Output-Calculation-sheet'!O61</f>
        <v>0</v>
      </c>
      <c r="P74" s="2">
        <f>P8/'Output-Calculation-sheet'!P7*'Output-Calculation-sheet'!P61</f>
        <v>469.48431048915774</v>
      </c>
      <c r="Q74" s="2">
        <f>Q8/'Output-Calculation-sheet'!Q7*'Output-Calculation-sheet'!Q61</f>
        <v>32.555771590808263</v>
      </c>
      <c r="R74" s="2">
        <f>R8/'Output-Calculation-sheet'!R7*'Output-Calculation-sheet'!R61</f>
        <v>811.15979317752794</v>
      </c>
      <c r="S74" s="2">
        <f>S8/'Output-Calculation-sheet'!S7*'Output-Calculation-sheet'!S61</f>
        <v>0.23359640871373508</v>
      </c>
      <c r="T74" s="2">
        <f>T8/'Output-Calculation-sheet'!T7*'Output-Calculation-sheet'!T61</f>
        <v>273.3034315908111</v>
      </c>
      <c r="U74" s="2">
        <f>U8/'Output-Calculation-sheet'!U7*'Output-Calculation-sheet'!U61</f>
        <v>107.73941988030992</v>
      </c>
      <c r="V74" s="2">
        <f>V8/'Output-Calculation-sheet'!V7*'Output-Calculation-sheet'!V61</f>
        <v>191.39991110503561</v>
      </c>
      <c r="W74" s="2">
        <f>W8/'Output-Calculation-sheet'!W7*'Output-Calculation-sheet'!W61</f>
        <v>5.252712352514286</v>
      </c>
      <c r="X74" s="2">
        <f>X8/'Output-Calculation-sheet'!X7*'Output-Calculation-sheet'!X61</f>
        <v>1.6669081240333774</v>
      </c>
      <c r="Y74" s="2">
        <f>Y8/'Output-Calculation-sheet'!Y7*'Output-Calculation-sheet'!Y61</f>
        <v>0</v>
      </c>
      <c r="AA74" s="2">
        <f t="shared" si="6"/>
        <v>5.3382208848778792</v>
      </c>
    </row>
    <row r="75" spans="1:27" x14ac:dyDescent="0.25">
      <c r="A75" s="2">
        <v>2032</v>
      </c>
      <c r="B75" s="2">
        <f>B9/'Output-Calculation-sheet'!B8*'Output-Calculation-sheet'!B62</f>
        <v>60.267658780647302</v>
      </c>
      <c r="C75" s="2">
        <f>C9/'Output-Calculation-sheet'!C8*'Output-Calculation-sheet'!C62</f>
        <v>0</v>
      </c>
      <c r="D75" s="2">
        <f>D9/'Output-Calculation-sheet'!D8*'Output-Calculation-sheet'!D62</f>
        <v>1119.3565957647334</v>
      </c>
      <c r="E75" s="2">
        <f>E9/'Output-Calculation-sheet'!E8*'Output-Calculation-sheet'!E62</f>
        <v>775.04184667106449</v>
      </c>
      <c r="F75" s="2">
        <f>F9/'Output-Calculation-sheet'!F8*'Output-Calculation-sheet'!F62</f>
        <v>0</v>
      </c>
      <c r="G75" s="2">
        <f>G9/'Output-Calculation-sheet'!G8*'Output-Calculation-sheet'!G62</f>
        <v>365.09262465139051</v>
      </c>
      <c r="H75" s="2">
        <f>H9/'Output-Calculation-sheet'!H8*'Output-Calculation-sheet'!H62</f>
        <v>24.076899279016203</v>
      </c>
      <c r="I75" s="2">
        <f>I9/'Output-Calculation-sheet'!I8*'Output-Calculation-sheet'!I62</f>
        <v>150.34131390679954</v>
      </c>
      <c r="J75" s="2">
        <f>J9/'Output-Calculation-sheet'!J8*'Output-Calculation-sheet'!J62</f>
        <v>510.62845669140592</v>
      </c>
      <c r="K75" s="2">
        <f>K9/'Output-Calculation-sheet'!K8*'Output-Calculation-sheet'!K62</f>
        <v>792.69523753942974</v>
      </c>
      <c r="L75" s="2">
        <f>L9/'Output-Calculation-sheet'!L8*'Output-Calculation-sheet'!L62</f>
        <v>690.17229701040992</v>
      </c>
      <c r="M75" s="2">
        <f>M9/'Output-Calculation-sheet'!M8*'Output-Calculation-sheet'!M62</f>
        <v>17.675465402346465</v>
      </c>
      <c r="N75" s="2">
        <f>N9/'Output-Calculation-sheet'!N8*'Output-Calculation-sheet'!N62</f>
        <v>15.880254876293199</v>
      </c>
      <c r="O75" s="2">
        <f>O9/'Output-Calculation-sheet'!O8*'Output-Calculation-sheet'!O62</f>
        <v>0</v>
      </c>
      <c r="P75" s="2">
        <f>P9/'Output-Calculation-sheet'!P8*'Output-Calculation-sheet'!P62</f>
        <v>591.7451807237901</v>
      </c>
      <c r="Q75" s="2">
        <f>Q9/'Output-Calculation-sheet'!Q8*'Output-Calculation-sheet'!Q62</f>
        <v>61.24080781826202</v>
      </c>
      <c r="R75" s="2">
        <f>R9/'Output-Calculation-sheet'!R8*'Output-Calculation-sheet'!R62</f>
        <v>943.82839711411384</v>
      </c>
      <c r="S75" s="2">
        <f>S9/'Output-Calculation-sheet'!S8*'Output-Calculation-sheet'!S62</f>
        <v>0</v>
      </c>
      <c r="T75" s="2">
        <f>T9/'Output-Calculation-sheet'!T8*'Output-Calculation-sheet'!T62</f>
        <v>317.17477503798682</v>
      </c>
      <c r="U75" s="2">
        <f>U9/'Output-Calculation-sheet'!U8*'Output-Calculation-sheet'!U62</f>
        <v>145.86545196162209</v>
      </c>
      <c r="V75" s="2">
        <f>V9/'Output-Calculation-sheet'!V8*'Output-Calculation-sheet'!V62</f>
        <v>219.72769363612588</v>
      </c>
      <c r="W75" s="2">
        <f>W9/'Output-Calculation-sheet'!W8*'Output-Calculation-sheet'!W62</f>
        <v>11.456912805032829</v>
      </c>
      <c r="X75" s="2">
        <f>X9/'Output-Calculation-sheet'!X8*'Output-Calculation-sheet'!X62</f>
        <v>1.9024655460525157</v>
      </c>
      <c r="Y75" s="2">
        <f>Y9/'Output-Calculation-sheet'!Y8*'Output-Calculation-sheet'!Y62</f>
        <v>0</v>
      </c>
      <c r="AA75" s="2">
        <f t="shared" si="6"/>
        <v>6.814170335216521</v>
      </c>
    </row>
    <row r="76" spans="1:27" x14ac:dyDescent="0.25">
      <c r="A76" s="2">
        <v>2033</v>
      </c>
      <c r="B76" s="2">
        <f>B10/'Output-Calculation-sheet'!B9*'Output-Calculation-sheet'!B63</f>
        <v>225.59958541841701</v>
      </c>
      <c r="C76" s="2">
        <f>C10/'Output-Calculation-sheet'!C9*'Output-Calculation-sheet'!C63</f>
        <v>0</v>
      </c>
      <c r="D76" s="2">
        <f>D10/'Output-Calculation-sheet'!D9*'Output-Calculation-sheet'!D63</f>
        <v>1406.1128274905534</v>
      </c>
      <c r="E76" s="2">
        <f>E10/'Output-Calculation-sheet'!E9*'Output-Calculation-sheet'!E63</f>
        <v>1031.9625888932244</v>
      </c>
      <c r="F76" s="2">
        <f>F10/'Output-Calculation-sheet'!F9*'Output-Calculation-sheet'!F63</f>
        <v>0</v>
      </c>
      <c r="G76" s="2">
        <f>G10/'Output-Calculation-sheet'!G9*'Output-Calculation-sheet'!G63</f>
        <v>474.23919064019344</v>
      </c>
      <c r="H76" s="2">
        <f>H10/'Output-Calculation-sheet'!H9*'Output-Calculation-sheet'!H63</f>
        <v>25.079749934697219</v>
      </c>
      <c r="I76" s="2">
        <f>I10/'Output-Calculation-sheet'!I9*'Output-Calculation-sheet'!I63</f>
        <v>228.29866392837934</v>
      </c>
      <c r="J76" s="2">
        <f>J10/'Output-Calculation-sheet'!J9*'Output-Calculation-sheet'!J63</f>
        <v>616.23005311510462</v>
      </c>
      <c r="K76" s="2">
        <f>K10/'Output-Calculation-sheet'!K9*'Output-Calculation-sheet'!K63</f>
        <v>896.18192723812172</v>
      </c>
      <c r="L76" s="2">
        <f>L10/'Output-Calculation-sheet'!L9*'Output-Calculation-sheet'!L63</f>
        <v>821.8783560389503</v>
      </c>
      <c r="M76" s="2">
        <f>M10/'Output-Calculation-sheet'!M9*'Output-Calculation-sheet'!M63</f>
        <v>17.901156867897711</v>
      </c>
      <c r="N76" s="2">
        <f>N10/'Output-Calculation-sheet'!N9*'Output-Calculation-sheet'!N63</f>
        <v>16.883541032386489</v>
      </c>
      <c r="O76" s="2">
        <f>O10/'Output-Calculation-sheet'!O9*'Output-Calculation-sheet'!O63</f>
        <v>0</v>
      </c>
      <c r="P76" s="2">
        <f>P10/'Output-Calculation-sheet'!P9*'Output-Calculation-sheet'!P63</f>
        <v>703.05584449470746</v>
      </c>
      <c r="Q76" s="2">
        <f>Q10/'Output-Calculation-sheet'!Q9*'Output-Calculation-sheet'!Q63</f>
        <v>112.84431139235909</v>
      </c>
      <c r="R76" s="2">
        <f>R10/'Output-Calculation-sheet'!R9*'Output-Calculation-sheet'!R63</f>
        <v>1032.1587484884287</v>
      </c>
      <c r="S76" s="2">
        <f>S10/'Output-Calculation-sheet'!S9*'Output-Calculation-sheet'!S63</f>
        <v>1.428727402751387</v>
      </c>
      <c r="T76" s="2">
        <f>T10/'Output-Calculation-sheet'!T9*'Output-Calculation-sheet'!T63</f>
        <v>363.3118832641008</v>
      </c>
      <c r="U76" s="2">
        <f>U10/'Output-Calculation-sheet'!U9*'Output-Calculation-sheet'!U63</f>
        <v>174.93587191749177</v>
      </c>
      <c r="V76" s="2">
        <f>V10/'Output-Calculation-sheet'!V9*'Output-Calculation-sheet'!V63</f>
        <v>239.428003017165</v>
      </c>
      <c r="W76" s="2">
        <f>W10/'Output-Calculation-sheet'!W9*'Output-Calculation-sheet'!W63</f>
        <v>16.098849172697935</v>
      </c>
      <c r="X76" s="2">
        <f>X10/'Output-Calculation-sheet'!X9*'Output-Calculation-sheet'!X63</f>
        <v>2.1249175431124288</v>
      </c>
      <c r="Y76" s="2">
        <f>Y10/'Output-Calculation-sheet'!Y9*'Output-Calculation-sheet'!Y63</f>
        <v>5.1728663621698212</v>
      </c>
      <c r="AA76" s="2">
        <f t="shared" si="6"/>
        <v>8.4109276636529113</v>
      </c>
    </row>
    <row r="77" spans="1:27" x14ac:dyDescent="0.25">
      <c r="A77" s="2">
        <v>2034</v>
      </c>
      <c r="B77" s="2">
        <f>B11/'Output-Calculation-sheet'!B10*'Output-Calculation-sheet'!B64</f>
        <v>810.30389159854906</v>
      </c>
      <c r="C77" s="2">
        <f>C11/'Output-Calculation-sheet'!C10*'Output-Calculation-sheet'!C64</f>
        <v>0</v>
      </c>
      <c r="D77" s="2">
        <f>D11/'Output-Calculation-sheet'!D10*'Output-Calculation-sheet'!D64</f>
        <v>1632.4026901004177</v>
      </c>
      <c r="E77" s="2">
        <f>E11/'Output-Calculation-sheet'!E10*'Output-Calculation-sheet'!E64</f>
        <v>1158.6440474451183</v>
      </c>
      <c r="F77" s="2">
        <f>F11/'Output-Calculation-sheet'!F10*'Output-Calculation-sheet'!F64</f>
        <v>0</v>
      </c>
      <c r="G77" s="2">
        <f>G11/'Output-Calculation-sheet'!G10*'Output-Calculation-sheet'!G64</f>
        <v>541.93683884654592</v>
      </c>
      <c r="H77" s="2">
        <f>H11/'Output-Calculation-sheet'!H10*'Output-Calculation-sheet'!H64</f>
        <v>25.852081184862428</v>
      </c>
      <c r="I77" s="2">
        <f>I11/'Output-Calculation-sheet'!I10*'Output-Calculation-sheet'!I64</f>
        <v>286.31801159262602</v>
      </c>
      <c r="J77" s="2">
        <f>J11/'Output-Calculation-sheet'!J10*'Output-Calculation-sheet'!J64</f>
        <v>719.33836694664967</v>
      </c>
      <c r="K77" s="2">
        <f>K11/'Output-Calculation-sheet'!K10*'Output-Calculation-sheet'!K64</f>
        <v>1024.5553939497579</v>
      </c>
      <c r="L77" s="2">
        <f>L11/'Output-Calculation-sheet'!L10*'Output-Calculation-sheet'!L64</f>
        <v>889.74856238746077</v>
      </c>
      <c r="M77" s="2">
        <f>M11/'Output-Calculation-sheet'!M10*'Output-Calculation-sheet'!M64</f>
        <v>18.684220473375994</v>
      </c>
      <c r="N77" s="2">
        <f>N11/'Output-Calculation-sheet'!N10*'Output-Calculation-sheet'!N64</f>
        <v>17.494489958745085</v>
      </c>
      <c r="O77" s="2">
        <f>O11/'Output-Calculation-sheet'!O10*'Output-Calculation-sheet'!O64</f>
        <v>0.70672829562658168</v>
      </c>
      <c r="P77" s="2">
        <f>P11/'Output-Calculation-sheet'!P10*'Output-Calculation-sheet'!P64</f>
        <v>778.38317006642581</v>
      </c>
      <c r="Q77" s="2">
        <f>Q11/'Output-Calculation-sheet'!Q10*'Output-Calculation-sheet'!Q64</f>
        <v>205.14447686368035</v>
      </c>
      <c r="R77" s="2">
        <f>R11/'Output-Calculation-sheet'!R10*'Output-Calculation-sheet'!R64</f>
        <v>1094.1210481607854</v>
      </c>
      <c r="S77" s="2">
        <f>S11/'Output-Calculation-sheet'!S10*'Output-Calculation-sheet'!S64</f>
        <v>2.7518522813339827</v>
      </c>
      <c r="T77" s="2">
        <f>T11/'Output-Calculation-sheet'!T10*'Output-Calculation-sheet'!T64</f>
        <v>387.14032809066742</v>
      </c>
      <c r="U77" s="2">
        <f>U11/'Output-Calculation-sheet'!U10*'Output-Calculation-sheet'!U64</f>
        <v>200.83969782390727</v>
      </c>
      <c r="V77" s="2">
        <f>V11/'Output-Calculation-sheet'!V10*'Output-Calculation-sheet'!V64</f>
        <v>256.33158034289903</v>
      </c>
      <c r="W77" s="2">
        <f>W11/'Output-Calculation-sheet'!W10*'Output-Calculation-sheet'!W64</f>
        <v>25.748578123315223</v>
      </c>
      <c r="X77" s="2">
        <f>X11/'Output-Calculation-sheet'!X10*'Output-Calculation-sheet'!X64</f>
        <v>2.273113679391177</v>
      </c>
      <c r="Y77" s="2">
        <f>Y11/'Output-Calculation-sheet'!Y10*'Output-Calculation-sheet'!Y64</f>
        <v>8.5451221163567581</v>
      </c>
      <c r="AA77" s="2">
        <f t="shared" si="6"/>
        <v>10.087264290328498</v>
      </c>
    </row>
    <row r="78" spans="1:27" x14ac:dyDescent="0.25">
      <c r="A78" s="2">
        <v>2035</v>
      </c>
      <c r="B78" s="2">
        <f>B12/'Output-Calculation-sheet'!B11*'Output-Calculation-sheet'!B65</f>
        <v>1988.6647422780493</v>
      </c>
      <c r="C78" s="2">
        <f>C12/'Output-Calculation-sheet'!C11*'Output-Calculation-sheet'!C65</f>
        <v>3.6419918963134825</v>
      </c>
      <c r="D78" s="2">
        <f>D12/'Output-Calculation-sheet'!D11*'Output-Calculation-sheet'!D65</f>
        <v>1841.7997414159765</v>
      </c>
      <c r="E78" s="2">
        <f>E12/'Output-Calculation-sheet'!E11*'Output-Calculation-sheet'!E65</f>
        <v>1376.641584320465</v>
      </c>
      <c r="F78" s="2">
        <f>F12/'Output-Calculation-sheet'!F11*'Output-Calculation-sheet'!F65</f>
        <v>74.23896501843798</v>
      </c>
      <c r="G78" s="2">
        <f>G12/'Output-Calculation-sheet'!G11*'Output-Calculation-sheet'!G65</f>
        <v>594.13873208311145</v>
      </c>
      <c r="H78" s="2">
        <f>H12/'Output-Calculation-sheet'!H11*'Output-Calculation-sheet'!H65</f>
        <v>25.603967687313418</v>
      </c>
      <c r="I78" s="2">
        <f>I12/'Output-Calculation-sheet'!I11*'Output-Calculation-sheet'!I65</f>
        <v>327.43343825759797</v>
      </c>
      <c r="J78" s="2">
        <f>J12/'Output-Calculation-sheet'!J11*'Output-Calculation-sheet'!J65</f>
        <v>775.32231536073732</v>
      </c>
      <c r="K78" s="2">
        <f>K12/'Output-Calculation-sheet'!K11*'Output-Calculation-sheet'!K65</f>
        <v>1057.6227859872295</v>
      </c>
      <c r="L78" s="2">
        <f>L12/'Output-Calculation-sheet'!L11*'Output-Calculation-sheet'!L65</f>
        <v>953.40061248285815</v>
      </c>
      <c r="M78" s="2">
        <f>M12/'Output-Calculation-sheet'!M11*'Output-Calculation-sheet'!M65</f>
        <v>18.744967879578692</v>
      </c>
      <c r="N78" s="2">
        <f>N12/'Output-Calculation-sheet'!N11*'Output-Calculation-sheet'!N65</f>
        <v>17.286655828295885</v>
      </c>
      <c r="O78" s="2">
        <f>O12/'Output-Calculation-sheet'!O11*'Output-Calculation-sheet'!O65</f>
        <v>2.9190769139957053</v>
      </c>
      <c r="P78" s="2">
        <f>P12/'Output-Calculation-sheet'!P11*'Output-Calculation-sheet'!P65</f>
        <v>809.36703675576462</v>
      </c>
      <c r="Q78" s="2">
        <f>Q12/'Output-Calculation-sheet'!Q11*'Output-Calculation-sheet'!Q65</f>
        <v>317.99435034923187</v>
      </c>
      <c r="R78" s="2">
        <f>R12/'Output-Calculation-sheet'!R11*'Output-Calculation-sheet'!R65</f>
        <v>1121.4578408591153</v>
      </c>
      <c r="S78" s="2">
        <f>S12/'Output-Calculation-sheet'!S11*'Output-Calculation-sheet'!S65</f>
        <v>5.7166343565776554</v>
      </c>
      <c r="T78" s="2">
        <f>T12/'Output-Calculation-sheet'!T11*'Output-Calculation-sheet'!T65</f>
        <v>404.3664727307339</v>
      </c>
      <c r="U78" s="2">
        <f>U12/'Output-Calculation-sheet'!U11*'Output-Calculation-sheet'!U65</f>
        <v>216.77537132298391</v>
      </c>
      <c r="V78" s="2">
        <f>V12/'Output-Calculation-sheet'!V11*'Output-Calculation-sheet'!V65</f>
        <v>264.79803677061898</v>
      </c>
      <c r="W78" s="2">
        <f>W12/'Output-Calculation-sheet'!W11*'Output-Calculation-sheet'!W65</f>
        <v>33.898681480777668</v>
      </c>
      <c r="X78" s="2">
        <f>X12/'Output-Calculation-sheet'!X11*'Output-Calculation-sheet'!X65</f>
        <v>2.3443142975922036</v>
      </c>
      <c r="Y78" s="2">
        <f>Y12/'Output-Calculation-sheet'!Y11*'Output-Calculation-sheet'!Y65</f>
        <v>12.219706873861073</v>
      </c>
      <c r="AA78" s="2">
        <f t="shared" si="6"/>
        <v>12.246398023207213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18719779569.061092</v>
      </c>
      <c r="C96" s="2">
        <f>C8/'Output-Calculation-sheet'!C7*'Output-Calculation-sheet'!C79</f>
        <v>4785367489.9878321</v>
      </c>
      <c r="D96" s="2">
        <f>D8/'Output-Calculation-sheet'!D7*'Output-Calculation-sheet'!D79</f>
        <v>3325912203.9333944</v>
      </c>
      <c r="E96" s="2">
        <f>E8/'Output-Calculation-sheet'!E7*'Output-Calculation-sheet'!E79</f>
        <v>11972165769.63015</v>
      </c>
      <c r="F96" s="2">
        <f>F8/'Output-Calculation-sheet'!F7*'Output-Calculation-sheet'!F79</f>
        <v>3649354956.7799678</v>
      </c>
      <c r="G96" s="2">
        <f>G8/'Output-Calculation-sheet'!G7*'Output-Calculation-sheet'!G79</f>
        <v>2258701055.9624457</v>
      </c>
      <c r="H96" s="2">
        <f>H8/'Output-Calculation-sheet'!H7*'Output-Calculation-sheet'!H79</f>
        <v>3333961821.0924025</v>
      </c>
      <c r="I96" s="2">
        <f>I8/'Output-Calculation-sheet'!I7*'Output-Calculation-sheet'!I79</f>
        <v>1623338284.3024001</v>
      </c>
      <c r="J96" s="2">
        <f>J8/'Output-Calculation-sheet'!J7*'Output-Calculation-sheet'!J79</f>
        <v>1318979340.1942501</v>
      </c>
      <c r="K96" s="2">
        <f>K8/'Output-Calculation-sheet'!K7*'Output-Calculation-sheet'!K79</f>
        <v>1613234896.9894154</v>
      </c>
      <c r="L96" s="2">
        <f>L8/'Output-Calculation-sheet'!L7*'Output-Calculation-sheet'!L79</f>
        <v>1573310972.9450262</v>
      </c>
      <c r="M96" s="2">
        <f>M8/'Output-Calculation-sheet'!M7*'Output-Calculation-sheet'!M79</f>
        <v>2570549931.405272</v>
      </c>
      <c r="N96" s="2">
        <f>N8/'Output-Calculation-sheet'!N7*'Output-Calculation-sheet'!N79</f>
        <v>1671290516.4319706</v>
      </c>
      <c r="O96" s="2">
        <f>O8/'Output-Calculation-sheet'!O7*'Output-Calculation-sheet'!O79</f>
        <v>631809881.5981164</v>
      </c>
      <c r="P96" s="2">
        <f>P8/'Output-Calculation-sheet'!P7*'Output-Calculation-sheet'!P79</f>
        <v>2408889040.50109</v>
      </c>
      <c r="Q96" s="2">
        <f>Q8/'Output-Calculation-sheet'!Q7*'Output-Calculation-sheet'!Q79</f>
        <v>1248851806.7397096</v>
      </c>
      <c r="R96" s="2">
        <f>R8/'Output-Calculation-sheet'!R7*'Output-Calculation-sheet'!R79</f>
        <v>1581733106.639746</v>
      </c>
      <c r="S96" s="2">
        <f>S8/'Output-Calculation-sheet'!S7*'Output-Calculation-sheet'!S79</f>
        <v>1008456758.3884717</v>
      </c>
      <c r="T96" s="2">
        <f>T8/'Output-Calculation-sheet'!T7*'Output-Calculation-sheet'!T79</f>
        <v>557913023.54844379</v>
      </c>
      <c r="U96" s="2">
        <f>U8/'Output-Calculation-sheet'!U7*'Output-Calculation-sheet'!U79</f>
        <v>360333850.79945225</v>
      </c>
      <c r="V96" s="2">
        <f>V8/'Output-Calculation-sheet'!V7*'Output-Calculation-sheet'!V79</f>
        <v>214573032.11349317</v>
      </c>
      <c r="W96" s="2">
        <f>W8/'Output-Calculation-sheet'!W7*'Output-Calculation-sheet'!W79</f>
        <v>591905554.31370389</v>
      </c>
      <c r="X96" s="2">
        <f>X8/'Output-Calculation-sheet'!X7*'Output-Calculation-sheet'!X79</f>
        <v>308479287.52986878</v>
      </c>
      <c r="Y96" s="2">
        <f>Y8/'Output-Calculation-sheet'!Y7*'Output-Calculation-sheet'!Y79</f>
        <v>315816054.67012942</v>
      </c>
      <c r="AA96" s="2">
        <f t="shared" si="8"/>
        <v>67.644708205557848</v>
      </c>
    </row>
    <row r="97" spans="1:27" x14ac:dyDescent="0.25">
      <c r="A97" s="2">
        <v>2032</v>
      </c>
      <c r="B97" s="2">
        <f>B9/'Output-Calculation-sheet'!B8*'Output-Calculation-sheet'!B80</f>
        <v>19313101576.689796</v>
      </c>
      <c r="C97" s="2">
        <f>C9/'Output-Calculation-sheet'!C8*'Output-Calculation-sheet'!C80</f>
        <v>4820473454.9172173</v>
      </c>
      <c r="D97" s="2">
        <f>D9/'Output-Calculation-sheet'!D8*'Output-Calculation-sheet'!D80</f>
        <v>3164600509.5622115</v>
      </c>
      <c r="E97" s="2">
        <f>E9/'Output-Calculation-sheet'!E8*'Output-Calculation-sheet'!E80</f>
        <v>12787323570.725302</v>
      </c>
      <c r="F97" s="2">
        <f>F9/'Output-Calculation-sheet'!F8*'Output-Calculation-sheet'!F80</f>
        <v>3659514310.3472266</v>
      </c>
      <c r="G97" s="2">
        <f>G9/'Output-Calculation-sheet'!G8*'Output-Calculation-sheet'!G80</f>
        <v>2167068437.9710007</v>
      </c>
      <c r="H97" s="2">
        <f>H9/'Output-Calculation-sheet'!H8*'Output-Calculation-sheet'!H80</f>
        <v>3388211989.5850787</v>
      </c>
      <c r="I97" s="2">
        <f>I9/'Output-Calculation-sheet'!I8*'Output-Calculation-sheet'!I80</f>
        <v>1631068657.7500255</v>
      </c>
      <c r="J97" s="2">
        <f>J9/'Output-Calculation-sheet'!J8*'Output-Calculation-sheet'!J80</f>
        <v>1307383208.3259132</v>
      </c>
      <c r="K97" s="2">
        <f>K9/'Output-Calculation-sheet'!K8*'Output-Calculation-sheet'!K80</f>
        <v>1571788040.3790166</v>
      </c>
      <c r="L97" s="2">
        <f>L9/'Output-Calculation-sheet'!L8*'Output-Calculation-sheet'!L80</f>
        <v>1609513369.657176</v>
      </c>
      <c r="M97" s="2">
        <f>M9/'Output-Calculation-sheet'!M8*'Output-Calculation-sheet'!M80</f>
        <v>2670597162.5194726</v>
      </c>
      <c r="N97" s="2">
        <f>N9/'Output-Calculation-sheet'!N8*'Output-Calculation-sheet'!N80</f>
        <v>1678216181.5771027</v>
      </c>
      <c r="O97" s="2">
        <f>O9/'Output-Calculation-sheet'!O8*'Output-Calculation-sheet'!O80</f>
        <v>628341480.79446685</v>
      </c>
      <c r="P97" s="2">
        <f>P9/'Output-Calculation-sheet'!P8*'Output-Calculation-sheet'!P80</f>
        <v>2418137665.0994253</v>
      </c>
      <c r="Q97" s="2">
        <f>Q9/'Output-Calculation-sheet'!Q8*'Output-Calculation-sheet'!Q80</f>
        <v>1239054000.494381</v>
      </c>
      <c r="R97" s="2">
        <f>R9/'Output-Calculation-sheet'!R8*'Output-Calculation-sheet'!R80</f>
        <v>1619112375.0705216</v>
      </c>
      <c r="S97" s="2">
        <f>S9/'Output-Calculation-sheet'!S8*'Output-Calculation-sheet'!S80</f>
        <v>1011752754.532914</v>
      </c>
      <c r="T97" s="2">
        <f>T9/'Output-Calculation-sheet'!T8*'Output-Calculation-sheet'!T80</f>
        <v>543004398.28400397</v>
      </c>
      <c r="U97" s="2">
        <f>U9/'Output-Calculation-sheet'!U8*'Output-Calculation-sheet'!U80</f>
        <v>357245122.02823639</v>
      </c>
      <c r="V97" s="2">
        <f>V9/'Output-Calculation-sheet'!V8*'Output-Calculation-sheet'!V80</f>
        <v>211691188.47195342</v>
      </c>
      <c r="W97" s="2">
        <f>W9/'Output-Calculation-sheet'!W8*'Output-Calculation-sheet'!W80</f>
        <v>587762688.24170005</v>
      </c>
      <c r="X97" s="2">
        <f>X9/'Output-Calculation-sheet'!X8*'Output-Calculation-sheet'!X80</f>
        <v>327962029.55874211</v>
      </c>
      <c r="Y97" s="2">
        <f>Y9/'Output-Calculation-sheet'!Y8*'Output-Calculation-sheet'!Y80</f>
        <v>320949842.76050895</v>
      </c>
      <c r="AA97" s="2">
        <f t="shared" si="8"/>
        <v>69.033874015343372</v>
      </c>
    </row>
    <row r="98" spans="1:27" x14ac:dyDescent="0.25">
      <c r="A98" s="2">
        <v>2033</v>
      </c>
      <c r="B98" s="2">
        <f>B10/'Output-Calculation-sheet'!B9*'Output-Calculation-sheet'!B81</f>
        <v>18885076422.242958</v>
      </c>
      <c r="C98" s="2">
        <f>C10/'Output-Calculation-sheet'!C9*'Output-Calculation-sheet'!C81</f>
        <v>4612465814.3593826</v>
      </c>
      <c r="D98" s="2">
        <f>D10/'Output-Calculation-sheet'!D9*'Output-Calculation-sheet'!D81</f>
        <v>2863363809.8716202</v>
      </c>
      <c r="E98" s="2">
        <f>E10/'Output-Calculation-sheet'!E9*'Output-Calculation-sheet'!E81</f>
        <v>12991660890.959703</v>
      </c>
      <c r="F98" s="2">
        <f>F10/'Output-Calculation-sheet'!F9*'Output-Calculation-sheet'!F81</f>
        <v>3480053036.9523478</v>
      </c>
      <c r="G98" s="2">
        <f>G10/'Output-Calculation-sheet'!G9*'Output-Calculation-sheet'!G81</f>
        <v>1971149600.7513032</v>
      </c>
      <c r="H98" s="2">
        <f>H10/'Output-Calculation-sheet'!H9*'Output-Calculation-sheet'!H81</f>
        <v>3261396160.8564377</v>
      </c>
      <c r="I98" s="2">
        <f>I10/'Output-Calculation-sheet'!I9*'Output-Calculation-sheet'!I81</f>
        <v>1559714732.7272739</v>
      </c>
      <c r="J98" s="2">
        <f>J10/'Output-Calculation-sheet'!J9*'Output-Calculation-sheet'!J81</f>
        <v>1232436839.3017619</v>
      </c>
      <c r="K98" s="2">
        <f>K10/'Output-Calculation-sheet'!K9*'Output-Calculation-sheet'!K81</f>
        <v>1462400957.7902772</v>
      </c>
      <c r="L98" s="2">
        <f>L10/'Output-Calculation-sheet'!L9*'Output-Calculation-sheet'!L81</f>
        <v>1582861203.9163845</v>
      </c>
      <c r="M98" s="2">
        <f>M10/'Output-Calculation-sheet'!M9*'Output-Calculation-sheet'!M81</f>
        <v>2635461101.474103</v>
      </c>
      <c r="N98" s="2">
        <f>N10/'Output-Calculation-sheet'!N9*'Output-Calculation-sheet'!N81</f>
        <v>1601979138.1297767</v>
      </c>
      <c r="O98" s="2">
        <f>O10/'Output-Calculation-sheet'!O9*'Output-Calculation-sheet'!O81</f>
        <v>594746837.90165687</v>
      </c>
      <c r="P98" s="2">
        <f>P10/'Output-Calculation-sheet'!P9*'Output-Calculation-sheet'!P81</f>
        <v>2286775500.9504185</v>
      </c>
      <c r="Q98" s="2">
        <f>Q10/'Output-Calculation-sheet'!Q9*'Output-Calculation-sheet'!Q81</f>
        <v>1192155473.2605841</v>
      </c>
      <c r="R98" s="2">
        <f>R10/'Output-Calculation-sheet'!R9*'Output-Calculation-sheet'!R81</f>
        <v>1563778967.3865652</v>
      </c>
      <c r="S98" s="2">
        <f>S10/'Output-Calculation-sheet'!S9*'Output-Calculation-sheet'!S81</f>
        <v>962658578.60554075</v>
      </c>
      <c r="T98" s="2">
        <f>T10/'Output-Calculation-sheet'!T9*'Output-Calculation-sheet'!T81</f>
        <v>502294374.29045188</v>
      </c>
      <c r="U98" s="2">
        <f>U10/'Output-Calculation-sheet'!U9*'Output-Calculation-sheet'!U81</f>
        <v>333985441.37049729</v>
      </c>
      <c r="V98" s="2">
        <f>V10/'Output-Calculation-sheet'!V9*'Output-Calculation-sheet'!V81</f>
        <v>197714732.73898935</v>
      </c>
      <c r="W98" s="2">
        <f>W10/'Output-Calculation-sheet'!W9*'Output-Calculation-sheet'!W81</f>
        <v>549332618.18495989</v>
      </c>
      <c r="X98" s="2">
        <f>X10/'Output-Calculation-sheet'!X9*'Output-Calculation-sheet'!X81</f>
        <v>331397690.0910818</v>
      </c>
      <c r="Y98" s="2">
        <f>Y10/'Output-Calculation-sheet'!Y9*'Output-Calculation-sheet'!Y81</f>
        <v>308949396.64710879</v>
      </c>
      <c r="AA98" s="2">
        <f t="shared" si="8"/>
        <v>66.963809320761172</v>
      </c>
    </row>
    <row r="99" spans="1:27" x14ac:dyDescent="0.25">
      <c r="A99" s="2">
        <v>2034</v>
      </c>
      <c r="B99" s="2">
        <f>B11/'Output-Calculation-sheet'!B10*'Output-Calculation-sheet'!B82</f>
        <v>17395314670.257469</v>
      </c>
      <c r="C99" s="2">
        <f>C11/'Output-Calculation-sheet'!C10*'Output-Calculation-sheet'!C82</f>
        <v>4242579702.1903281</v>
      </c>
      <c r="D99" s="2">
        <f>D11/'Output-Calculation-sheet'!D10*'Output-Calculation-sheet'!D82</f>
        <v>2489176231.3867354</v>
      </c>
      <c r="E99" s="2">
        <f>E11/'Output-Calculation-sheet'!E10*'Output-Calculation-sheet'!E82</f>
        <v>12635567151.853025</v>
      </c>
      <c r="F99" s="2">
        <f>F11/'Output-Calculation-sheet'!F10*'Output-Calculation-sheet'!F82</f>
        <v>3174883552.0953035</v>
      </c>
      <c r="G99" s="2">
        <f>G11/'Output-Calculation-sheet'!G10*'Output-Calculation-sheet'!G82</f>
        <v>1717389457.7788618</v>
      </c>
      <c r="H99" s="2">
        <f>H11/'Output-Calculation-sheet'!H10*'Output-Calculation-sheet'!H82</f>
        <v>3010637423.8739028</v>
      </c>
      <c r="I99" s="2">
        <f>I11/'Output-Calculation-sheet'!I10*'Output-Calculation-sheet'!I82</f>
        <v>1433011212.8353975</v>
      </c>
      <c r="J99" s="2">
        <f>J11/'Output-Calculation-sheet'!J10*'Output-Calculation-sheet'!J82</f>
        <v>1117713098.0078678</v>
      </c>
      <c r="K99" s="2">
        <f>K11/'Output-Calculation-sheet'!K10*'Output-Calculation-sheet'!K82</f>
        <v>1303094292.8010392</v>
      </c>
      <c r="L99" s="2">
        <f>L11/'Output-Calculation-sheet'!L10*'Output-Calculation-sheet'!L82</f>
        <v>1497251733.2572992</v>
      </c>
      <c r="M99" s="2">
        <f>M11/'Output-Calculation-sheet'!M10*'Output-Calculation-sheet'!M82</f>
        <v>2498761847.1117253</v>
      </c>
      <c r="N99" s="2">
        <f>N11/'Output-Calculation-sheet'!N10*'Output-Calculation-sheet'!N82</f>
        <v>1470442091.514317</v>
      </c>
      <c r="O99" s="2">
        <f>O11/'Output-Calculation-sheet'!O10*'Output-Calculation-sheet'!O82</f>
        <v>542237477.91465747</v>
      </c>
      <c r="P99" s="2">
        <f>P11/'Output-Calculation-sheet'!P10*'Output-Calculation-sheet'!P82</f>
        <v>2054444343.5328541</v>
      </c>
      <c r="Q99" s="2">
        <f>Q11/'Output-Calculation-sheet'!Q10*'Output-Calculation-sheet'!Q82</f>
        <v>1087409433.5412989</v>
      </c>
      <c r="R99" s="2">
        <f>R11/'Output-Calculation-sheet'!R10*'Output-Calculation-sheet'!R82</f>
        <v>1448662466.0218441</v>
      </c>
      <c r="S99" s="2">
        <f>S11/'Output-Calculation-sheet'!S10*'Output-Calculation-sheet'!S82</f>
        <v>879065768.31559396</v>
      </c>
      <c r="T99" s="2">
        <f>T11/'Output-Calculation-sheet'!T10*'Output-Calculation-sheet'!T82</f>
        <v>444230329.96954012</v>
      </c>
      <c r="U99" s="2">
        <f>U11/'Output-Calculation-sheet'!U10*'Output-Calculation-sheet'!U82</f>
        <v>299439778.61468345</v>
      </c>
      <c r="V99" s="2">
        <f>V11/'Output-Calculation-sheet'!V10*'Output-Calculation-sheet'!V82</f>
        <v>177372592.53227344</v>
      </c>
      <c r="W99" s="2">
        <f>W11/'Output-Calculation-sheet'!W10*'Output-Calculation-sheet'!W82</f>
        <v>491178331.36567384</v>
      </c>
      <c r="X99" s="2">
        <f>X11/'Output-Calculation-sheet'!X10*'Output-Calculation-sheet'!X82</f>
        <v>321979477.59441245</v>
      </c>
      <c r="Y99" s="2">
        <f>Y11/'Output-Calculation-sheet'!Y10*'Output-Calculation-sheet'!Y82</f>
        <v>284319031.40312117</v>
      </c>
      <c r="AA99" s="2">
        <f t="shared" si="8"/>
        <v>62.016161495769232</v>
      </c>
    </row>
    <row r="100" spans="1:27" x14ac:dyDescent="0.25">
      <c r="A100" s="2">
        <v>2035</v>
      </c>
      <c r="B100" s="2">
        <f>B12/'Output-Calculation-sheet'!B11*'Output-Calculation-sheet'!B83</f>
        <v>15560994111.668932</v>
      </c>
      <c r="C100" s="2">
        <f>C12/'Output-Calculation-sheet'!C11*'Output-Calculation-sheet'!C83</f>
        <v>3779807788.5705934</v>
      </c>
      <c r="D100" s="2">
        <f>D12/'Output-Calculation-sheet'!D11*'Output-Calculation-sheet'!D83</f>
        <v>2104136030.9837065</v>
      </c>
      <c r="E100" s="2">
        <f>E12/'Output-Calculation-sheet'!E11*'Output-Calculation-sheet'!E83</f>
        <v>11907849294.581125</v>
      </c>
      <c r="F100" s="2">
        <f>F12/'Output-Calculation-sheet'!F11*'Output-Calculation-sheet'!F83</f>
        <v>2804275788.7793779</v>
      </c>
      <c r="G100" s="2">
        <f>G12/'Output-Calculation-sheet'!G11*'Output-Calculation-sheet'!G83</f>
        <v>1447351691.2815557</v>
      </c>
      <c r="H100" s="2">
        <f>H12/'Output-Calculation-sheet'!H11*'Output-Calculation-sheet'!H83</f>
        <v>2683476744.5234985</v>
      </c>
      <c r="I100" s="2">
        <f>I12/'Output-Calculation-sheet'!I11*'Output-Calculation-sheet'!I83</f>
        <v>1274721237.4968331</v>
      </c>
      <c r="J100" s="2">
        <f>J12/'Output-Calculation-sheet'!J11*'Output-Calculation-sheet'!J83</f>
        <v>981682943.61423099</v>
      </c>
      <c r="K100" s="2">
        <f>K12/'Output-Calculation-sheet'!K11*'Output-Calculation-sheet'!K83</f>
        <v>1120848483.0561378</v>
      </c>
      <c r="L100" s="2">
        <f>L12/'Output-Calculation-sheet'!L11*'Output-Calculation-sheet'!L83</f>
        <v>1372365757.0733645</v>
      </c>
      <c r="M100" s="2">
        <f>M12/'Output-Calculation-sheet'!M11*'Output-Calculation-sheet'!M83</f>
        <v>2292627605.9529753</v>
      </c>
      <c r="N100" s="2">
        <f>N12/'Output-Calculation-sheet'!N11*'Output-Calculation-sheet'!N83</f>
        <v>1308119239.3290861</v>
      </c>
      <c r="O100" s="2">
        <f>O12/'Output-Calculation-sheet'!O11*'Output-Calculation-sheet'!O83</f>
        <v>479795462.40275949</v>
      </c>
      <c r="P100" s="2">
        <f>P12/'Output-Calculation-sheet'!P11*'Output-Calculation-sheet'!P83</f>
        <v>1766577196.7876792</v>
      </c>
      <c r="Q100" s="2">
        <f>Q12/'Output-Calculation-sheet'!Q11*'Output-Calculation-sheet'!Q83</f>
        <v>961560164.69936824</v>
      </c>
      <c r="R100" s="2">
        <f>R12/'Output-Calculation-sheet'!R11*'Output-Calculation-sheet'!R83</f>
        <v>1297417265.3155284</v>
      </c>
      <c r="S100" s="2">
        <f>S12/'Output-Calculation-sheet'!S11*'Output-Calculation-sheet'!S83</f>
        <v>775391823.27246487</v>
      </c>
      <c r="T100" s="2">
        <f>T12/'Output-Calculation-sheet'!T11*'Output-Calculation-sheet'!T83</f>
        <v>380519389.95656788</v>
      </c>
      <c r="U100" s="2">
        <f>U12/'Output-Calculation-sheet'!U11*'Output-Calculation-sheet'!U83</f>
        <v>259019343.24906439</v>
      </c>
      <c r="V100" s="2">
        <f>V12/'Output-Calculation-sheet'!V11*'Output-Calculation-sheet'!V83</f>
        <v>153991824.35236952</v>
      </c>
      <c r="W100" s="2">
        <f>W12/'Output-Calculation-sheet'!W11*'Output-Calculation-sheet'!W83</f>
        <v>422711160.13682336</v>
      </c>
      <c r="X100" s="2">
        <f>X12/'Output-Calculation-sheet'!X11*'Output-Calculation-sheet'!X83</f>
        <v>303034223.72858757</v>
      </c>
      <c r="Y100" s="2">
        <f>Y12/'Output-Calculation-sheet'!Y11*'Output-Calculation-sheet'!Y83</f>
        <v>252642606.96956697</v>
      </c>
      <c r="AA100" s="2">
        <f t="shared" si="8"/>
        <v>55.690917177782197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10411.940916280737</v>
      </c>
      <c r="C107" s="2">
        <f>C8/'Output-Calculation-sheet'!C7*'Output-Calculation-sheet'!C88</f>
        <v>6177.1851842940105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1901.5291848776064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183.96826914817848</v>
      </c>
      <c r="M107" s="2">
        <f>M8/'Output-Calculation-sheet'!M7*'Output-Calculation-sheet'!M88</f>
        <v>1308.4371351090776</v>
      </c>
      <c r="N107" s="2">
        <f>N8/'Output-Calculation-sheet'!N7*'Output-Calculation-sheet'!N88</f>
        <v>1285.9815081028696</v>
      </c>
      <c r="O107" s="2">
        <f>O8/'Output-Calculation-sheet'!O7*'Output-Calculation-sheet'!O88</f>
        <v>1200.055474200934</v>
      </c>
      <c r="P107" s="2">
        <f>P8/'Output-Calculation-sheet'!P7*'Output-Calculation-sheet'!P88</f>
        <v>0</v>
      </c>
      <c r="Q107" s="2">
        <f>Q8/'Output-Calculation-sheet'!Q7*'Output-Calculation-sheet'!Q88</f>
        <v>751.14446183808354</v>
      </c>
      <c r="R107" s="2">
        <f>R8/'Output-Calculation-sheet'!R7*'Output-Calculation-sheet'!R88</f>
        <v>0</v>
      </c>
      <c r="S107" s="2">
        <f>S8/'Output-Calculation-sheet'!S7*'Output-Calculation-sheet'!S88</f>
        <v>737.16899471137708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143.53827505096183</v>
      </c>
      <c r="Y107" s="2">
        <f>Y8/'Output-Calculation-sheet'!Y7*'Output-Calculation-sheet'!Y88</f>
        <v>0</v>
      </c>
      <c r="AA107" s="2">
        <f t="shared" si="9"/>
        <v>24.100949403613839</v>
      </c>
    </row>
    <row r="108" spans="1:27" x14ac:dyDescent="0.25">
      <c r="A108" s="2">
        <v>2032</v>
      </c>
      <c r="B108" s="2">
        <f>B9/'Output-Calculation-sheet'!B8*'Output-Calculation-sheet'!B89</f>
        <v>11694.102627744249</v>
      </c>
      <c r="C108" s="2">
        <f>C9/'Output-Calculation-sheet'!C8*'Output-Calculation-sheet'!C89</f>
        <v>6937.864714806622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2135.6899368146619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1469.5625208544607</v>
      </c>
      <c r="N108" s="2">
        <f>N9/'Output-Calculation-sheet'!N8*'Output-Calculation-sheet'!N89</f>
        <v>1444.3416317913729</v>
      </c>
      <c r="O108" s="2">
        <f>O9/'Output-Calculation-sheet'!O8*'Output-Calculation-sheet'!O89</f>
        <v>1347.8343746984078</v>
      </c>
      <c r="P108" s="2">
        <f>P9/'Output-Calculation-sheet'!P8*'Output-Calculation-sheet'!P89</f>
        <v>0</v>
      </c>
      <c r="Q108" s="2">
        <f>Q9/'Output-Calculation-sheet'!Q8*'Output-Calculation-sheet'!Q89</f>
        <v>759.27864420888409</v>
      </c>
      <c r="R108" s="2">
        <f>R9/'Output-Calculation-sheet'!R8*'Output-Calculation-sheet'!R89</f>
        <v>0</v>
      </c>
      <c r="S108" s="2">
        <f>S9/'Output-Calculation-sheet'!S8*'Output-Calculation-sheet'!S89</f>
        <v>827.94648447018392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161.21406498097252</v>
      </c>
      <c r="Y108" s="2">
        <f>Y9/'Output-Calculation-sheet'!Y8*'Output-Calculation-sheet'!Y89</f>
        <v>0</v>
      </c>
      <c r="AA108" s="2">
        <f t="shared" si="9"/>
        <v>26.777835000369816</v>
      </c>
    </row>
    <row r="109" spans="1:27" x14ac:dyDescent="0.25">
      <c r="A109" s="2">
        <v>2033</v>
      </c>
      <c r="B109" s="2">
        <f>B10/'Output-Calculation-sheet'!B9*'Output-Calculation-sheet'!B90</f>
        <v>12510.744023923738</v>
      </c>
      <c r="C109" s="2">
        <f>C10/'Output-Calculation-sheet'!C9*'Output-Calculation-sheet'!C90</f>
        <v>7422.360849957864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2284.8328738425057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1572.187376049111</v>
      </c>
      <c r="N109" s="2">
        <f>N10/'Output-Calculation-sheet'!N9*'Output-Calculation-sheet'!N90</f>
        <v>1545.2052212683357</v>
      </c>
      <c r="O109" s="2">
        <f>O10/'Output-Calculation-sheet'!O9*'Output-Calculation-sheet'!O90</f>
        <v>1441.9585140711044</v>
      </c>
      <c r="P109" s="2">
        <f>P10/'Output-Calculation-sheet'!P9*'Output-Calculation-sheet'!P90</f>
        <v>0</v>
      </c>
      <c r="Q109" s="2">
        <f>Q10/'Output-Calculation-sheet'!Q9*'Output-Calculation-sheet'!Q90</f>
        <v>812.30181253861338</v>
      </c>
      <c r="R109" s="2">
        <f>R10/'Output-Calculation-sheet'!R9*'Output-Calculation-sheet'!R90</f>
        <v>0</v>
      </c>
      <c r="S109" s="2">
        <f>S10/'Output-Calculation-sheet'!S9*'Output-Calculation-sheet'!S90</f>
        <v>885.76497594087596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172.4722250382892</v>
      </c>
      <c r="Y109" s="2">
        <f>Y10/'Output-Calculation-sheet'!Y9*'Output-Calculation-sheet'!Y90</f>
        <v>0</v>
      </c>
      <c r="AA109" s="2">
        <f t="shared" si="9"/>
        <v>28.647827872630437</v>
      </c>
    </row>
    <row r="110" spans="1:27" x14ac:dyDescent="0.25">
      <c r="A110" s="2">
        <v>2034</v>
      </c>
      <c r="B110" s="2">
        <f>B11/'Output-Calculation-sheet'!B10*'Output-Calculation-sheet'!B91</f>
        <v>11825.075744038097</v>
      </c>
      <c r="C110" s="2">
        <f>C11/'Output-Calculation-sheet'!C10*'Output-Calculation-sheet'!C91</f>
        <v>7653.3472421780643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2355.9376494016178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1621.1143815166222</v>
      </c>
      <c r="N110" s="2">
        <f>N11/'Output-Calculation-sheet'!N10*'Output-Calculation-sheet'!N91</f>
        <v>1593.2925329088921</v>
      </c>
      <c r="O110" s="2">
        <f>O11/'Output-Calculation-sheet'!O10*'Output-Calculation-sheet'!O91</f>
        <v>1486.8327530941744</v>
      </c>
      <c r="P110" s="2">
        <f>P11/'Output-Calculation-sheet'!P10*'Output-Calculation-sheet'!P91</f>
        <v>0</v>
      </c>
      <c r="Q110" s="2">
        <f>Q11/'Output-Calculation-sheet'!Q10*'Output-Calculation-sheet'!Q91</f>
        <v>744.51637423498721</v>
      </c>
      <c r="R110" s="2">
        <f>R11/'Output-Calculation-sheet'!R10*'Output-Calculation-sheet'!R91</f>
        <v>0</v>
      </c>
      <c r="S110" s="2">
        <f>S11/'Output-Calculation-sheet'!S10*'Output-Calculation-sheet'!S91</f>
        <v>913.33028302895116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177.8396192980295</v>
      </c>
      <c r="Y110" s="2">
        <f>Y11/'Output-Calculation-sheet'!Y10*'Output-Calculation-sheet'!Y91</f>
        <v>0</v>
      </c>
      <c r="AA110" s="2">
        <f t="shared" si="9"/>
        <v>28.371286579699429</v>
      </c>
    </row>
    <row r="111" spans="1:27" x14ac:dyDescent="0.25">
      <c r="A111" s="2">
        <v>2035</v>
      </c>
      <c r="B111" s="2">
        <f>B12/'Output-Calculation-sheet'!B11*'Output-Calculation-sheet'!B92</f>
        <v>10762.382988150815</v>
      </c>
      <c r="C111" s="2">
        <f>C12/'Output-Calculation-sheet'!C11*'Output-Calculation-sheet'!C92</f>
        <v>7662.1140988015886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2358.6363597740465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1622.9713568900593</v>
      </c>
      <c r="N111" s="2">
        <f>N12/'Output-Calculation-sheet'!N11*'Output-Calculation-sheet'!N92</f>
        <v>1595.1176385461172</v>
      </c>
      <c r="O111" s="2">
        <f>O12/'Output-Calculation-sheet'!O11*'Output-Calculation-sheet'!O92</f>
        <v>1488.5359097858893</v>
      </c>
      <c r="P111" s="2">
        <f>P12/'Output-Calculation-sheet'!P11*'Output-Calculation-sheet'!P92</f>
        <v>0</v>
      </c>
      <c r="Q111" s="2">
        <f>Q12/'Output-Calculation-sheet'!Q11*'Output-Calculation-sheet'!Q92</f>
        <v>652.19806104305133</v>
      </c>
      <c r="R111" s="2">
        <f>R12/'Output-Calculation-sheet'!R11*'Output-Calculation-sheet'!R92</f>
        <v>0</v>
      </c>
      <c r="S111" s="2">
        <f>S12/'Output-Calculation-sheet'!S11*'Output-Calculation-sheet'!S92</f>
        <v>914.3764965859566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178.04333335869248</v>
      </c>
      <c r="Y111" s="2">
        <f>Y12/'Output-Calculation-sheet'!Y11*'Output-Calculation-sheet'!Y92</f>
        <v>0</v>
      </c>
      <c r="AA111" s="2">
        <f t="shared" si="9"/>
        <v>27.234376242936214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1959822510.803349</v>
      </c>
      <c r="C118" s="2">
        <f>C8/'Output-Calculation-sheet'!C7*'Output-Calculation-sheet'!C97</f>
        <v>100349737.1129878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217497072.80086207</v>
      </c>
      <c r="I118" s="2">
        <f>I8/'Output-Calculation-sheet'!I7*'Output-Calculation-sheet'!I97</f>
        <v>3.1675099523945973E-8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686255878.72412992</v>
      </c>
      <c r="M118" s="2">
        <f>M8/'Output-Calculation-sheet'!M7*'Output-Calculation-sheet'!M97</f>
        <v>215418031.24014661</v>
      </c>
      <c r="N118" s="2">
        <f>N8/'Output-Calculation-sheet'!N7*'Output-Calculation-sheet'!N97</f>
        <v>159708325.96929678</v>
      </c>
      <c r="O118" s="2">
        <f>O8/'Output-Calculation-sheet'!O7*'Output-Calculation-sheet'!O97</f>
        <v>19065785.238028497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11798909.927221987</v>
      </c>
      <c r="T118" s="2">
        <f>T8/'Output-Calculation-sheet'!T7*'Output-Calculation-sheet'!T97</f>
        <v>4.8331884996018977E-9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7970718.939004383</v>
      </c>
      <c r="Y118" s="2">
        <f>Y8/'Output-Calculation-sheet'!Y7*'Output-Calculation-sheet'!Y97</f>
        <v>0</v>
      </c>
      <c r="AA118" s="2">
        <f t="shared" si="10"/>
        <v>3377.8869707550275</v>
      </c>
    </row>
    <row r="119" spans="1:27" x14ac:dyDescent="0.25">
      <c r="A119" s="2">
        <v>2032</v>
      </c>
      <c r="B119" s="2">
        <f>B9/'Output-Calculation-sheet'!B8*'Output-Calculation-sheet'!B98</f>
        <v>2793804647.0725846</v>
      </c>
      <c r="C119" s="2">
        <f>C9/'Output-Calculation-sheet'!C8*'Output-Calculation-sheet'!C98</f>
        <v>117378639.60303564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267889111.54797438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905265367.69651067</v>
      </c>
      <c r="M119" s="2">
        <f>M9/'Output-Calculation-sheet'!M8*'Output-Calculation-sheet'!M98</f>
        <v>259985840.28035027</v>
      </c>
      <c r="N119" s="2">
        <f>N9/'Output-Calculation-sheet'!N8*'Output-Calculation-sheet'!N98</f>
        <v>192293767.44919741</v>
      </c>
      <c r="O119" s="2">
        <f>O9/'Output-Calculation-sheet'!O8*'Output-Calculation-sheet'!O98</f>
        <v>22334187.397275217</v>
      </c>
      <c r="P119" s="2">
        <f>P9/'Output-Calculation-sheet'!P8*'Output-Calculation-sheet'!P98</f>
        <v>0</v>
      </c>
      <c r="Q119" s="2">
        <f>Q9/'Output-Calculation-sheet'!Q8*'Output-Calculation-sheet'!Q98</f>
        <v>47949279.068327248</v>
      </c>
      <c r="R119" s="2">
        <f>R9/'Output-Calculation-sheet'!R8*'Output-Calculation-sheet'!R98</f>
        <v>0</v>
      </c>
      <c r="S119" s="2">
        <f>S9/'Output-Calculation-sheet'!S8*'Output-Calculation-sheet'!S98</f>
        <v>18893853.46949489</v>
      </c>
      <c r="T119" s="2">
        <f>T9/'Output-Calculation-sheet'!T8*'Output-Calculation-sheet'!T98</f>
        <v>0</v>
      </c>
      <c r="U119" s="2">
        <f>U9/'Output-Calculation-sheet'!U8*'Output-Calculation-sheet'!U98</f>
        <v>-2.1161877943150648E-9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9445061.6850715559</v>
      </c>
      <c r="Y119" s="2">
        <f>Y9/'Output-Calculation-sheet'!Y8*'Output-Calculation-sheet'!Y98</f>
        <v>0</v>
      </c>
      <c r="AA119" s="2">
        <f t="shared" si="10"/>
        <v>4635.2397552698221</v>
      </c>
    </row>
    <row r="120" spans="1:27" x14ac:dyDescent="0.25">
      <c r="A120" s="2">
        <v>2033</v>
      </c>
      <c r="B120" s="2">
        <f>B10/'Output-Calculation-sheet'!B9*'Output-Calculation-sheet'!B99</f>
        <v>3498916609.3349781</v>
      </c>
      <c r="C120" s="2">
        <f>C10/'Output-Calculation-sheet'!C9*'Output-Calculation-sheet'!C99</f>
        <v>130819784.74058463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309364590.72902292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1109440398.1682031</v>
      </c>
      <c r="M120" s="2">
        <f>M10/'Output-Calculation-sheet'!M9*'Output-Calculation-sheet'!M99</f>
        <v>317452399.72861975</v>
      </c>
      <c r="N120" s="2">
        <f>N10/'Output-Calculation-sheet'!N9*'Output-Calculation-sheet'!N99</f>
        <v>243842615.01227042</v>
      </c>
      <c r="O120" s="2">
        <f>O10/'Output-Calculation-sheet'!O9*'Output-Calculation-sheet'!O99</f>
        <v>24960301.878570817</v>
      </c>
      <c r="P120" s="2">
        <f>P10/'Output-Calculation-sheet'!P9*'Output-Calculation-sheet'!P99</f>
        <v>0</v>
      </c>
      <c r="Q120" s="2">
        <f>Q10/'Output-Calculation-sheet'!Q9*'Output-Calculation-sheet'!Q99</f>
        <v>190638913.11873028</v>
      </c>
      <c r="R120" s="2">
        <f>R10/'Output-Calculation-sheet'!R9*'Output-Calculation-sheet'!R99</f>
        <v>0</v>
      </c>
      <c r="S120" s="2">
        <f>S10/'Output-Calculation-sheet'!S9*'Output-Calculation-sheet'!S99</f>
        <v>41051901.312741585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10787480.639097223</v>
      </c>
      <c r="Y120" s="2">
        <f>Y10/'Output-Calculation-sheet'!Y9*'Output-Calculation-sheet'!Y99</f>
        <v>0</v>
      </c>
      <c r="AA120" s="2">
        <f t="shared" si="10"/>
        <v>5877.2749946628182</v>
      </c>
    </row>
    <row r="121" spans="1:27" x14ac:dyDescent="0.25">
      <c r="A121" s="2">
        <v>2034</v>
      </c>
      <c r="B121" s="2">
        <f>B11/'Output-Calculation-sheet'!B10*'Output-Calculation-sheet'!B100</f>
        <v>5901079973.9515963</v>
      </c>
      <c r="C121" s="2">
        <f>C11/'Output-Calculation-sheet'!C10*'Output-Calculation-sheet'!C100</f>
        <v>141484084.19743827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366831322.69440037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-7.1508282630565166E-8</v>
      </c>
      <c r="L121" s="2">
        <f>L11/'Output-Calculation-sheet'!L10*'Output-Calculation-sheet'!L100</f>
        <v>1333979012.0300384</v>
      </c>
      <c r="M121" s="2">
        <f>M11/'Output-Calculation-sheet'!M10*'Output-Calculation-sheet'!M100</f>
        <v>370124554.57068825</v>
      </c>
      <c r="N121" s="2">
        <f>N11/'Output-Calculation-sheet'!N10*'Output-Calculation-sheet'!N100</f>
        <v>283287550.29860646</v>
      </c>
      <c r="O121" s="2">
        <f>O11/'Output-Calculation-sheet'!O10*'Output-Calculation-sheet'!O100</f>
        <v>28029050.172723819</v>
      </c>
      <c r="P121" s="2">
        <f>P11/'Output-Calculation-sheet'!P10*'Output-Calculation-sheet'!P100</f>
        <v>-3.8573288590428389E-8</v>
      </c>
      <c r="Q121" s="2">
        <f>Q11/'Output-Calculation-sheet'!Q10*'Output-Calculation-sheet'!Q100</f>
        <v>379337740.14035308</v>
      </c>
      <c r="R121" s="2">
        <f>R11/'Output-Calculation-sheet'!R10*'Output-Calculation-sheet'!R100</f>
        <v>0</v>
      </c>
      <c r="S121" s="2">
        <f>S11/'Output-Calculation-sheet'!S10*'Output-Calculation-sheet'!S100</f>
        <v>82140339.235154971</v>
      </c>
      <c r="T121" s="2">
        <f>T11/'Output-Calculation-sheet'!T10*'Output-Calculation-sheet'!T100</f>
        <v>1.3731505455564238E-8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11738209.377943175</v>
      </c>
      <c r="Y121" s="2">
        <f>Y11/'Output-Calculation-sheet'!Y10*'Output-Calculation-sheet'!Y100</f>
        <v>0</v>
      </c>
      <c r="AA121" s="2">
        <f t="shared" si="10"/>
        <v>8898.0318366689426</v>
      </c>
    </row>
    <row r="122" spans="1:27" x14ac:dyDescent="0.25">
      <c r="A122" s="2">
        <v>2035</v>
      </c>
      <c r="B122" s="2">
        <f>B12/'Output-Calculation-sheet'!B11*'Output-Calculation-sheet'!B101</f>
        <v>9317918840.5246506</v>
      </c>
      <c r="C122" s="2">
        <f>C12/'Output-Calculation-sheet'!C11*'Output-Calculation-sheet'!C101</f>
        <v>153251171.35515937</v>
      </c>
      <c r="D122" s="2">
        <f>D12/'Output-Calculation-sheet'!D11*'Output-Calculation-sheet'!D101</f>
        <v>-8.4829622127529603E-8</v>
      </c>
      <c r="E122" s="2">
        <f>E12/'Output-Calculation-sheet'!E11*'Output-Calculation-sheet'!E101</f>
        <v>109879881.94833824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410237928.37191027</v>
      </c>
      <c r="I122" s="2">
        <f>I12/'Output-Calculation-sheet'!I11*'Output-Calculation-sheet'!I101</f>
        <v>0</v>
      </c>
      <c r="J122" s="2">
        <f>J12/'Output-Calculation-sheet'!J11*'Output-Calculation-sheet'!J101</f>
        <v>-8.6067988179783375E-8</v>
      </c>
      <c r="K122" s="2">
        <f>K12/'Output-Calculation-sheet'!K11*'Output-Calculation-sheet'!K101</f>
        <v>0</v>
      </c>
      <c r="L122" s="2">
        <f>L12/'Output-Calculation-sheet'!L11*'Output-Calculation-sheet'!L101</f>
        <v>1488487761.9171085</v>
      </c>
      <c r="M122" s="2">
        <f>M12/'Output-Calculation-sheet'!M11*'Output-Calculation-sheet'!M101</f>
        <v>401522973.17760009</v>
      </c>
      <c r="N122" s="2">
        <f>N12/'Output-Calculation-sheet'!N11*'Output-Calculation-sheet'!N101</f>
        <v>328106721.39642501</v>
      </c>
      <c r="O122" s="2">
        <f>O12/'Output-Calculation-sheet'!O11*'Output-Calculation-sheet'!O101</f>
        <v>33294823.740196683</v>
      </c>
      <c r="P122" s="2">
        <f>P12/'Output-Calculation-sheet'!P11*'Output-Calculation-sheet'!P101</f>
        <v>0</v>
      </c>
      <c r="Q122" s="2">
        <f>Q12/'Output-Calculation-sheet'!Q11*'Output-Calculation-sheet'!Q101</f>
        <v>653183497.22285366</v>
      </c>
      <c r="R122" s="2">
        <f>R12/'Output-Calculation-sheet'!R11*'Output-Calculation-sheet'!R101</f>
        <v>0</v>
      </c>
      <c r="S122" s="2">
        <f>S12/'Output-Calculation-sheet'!S11*'Output-Calculation-sheet'!S101</f>
        <v>112867309.73312834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-1.1228517499343757E-8</v>
      </c>
      <c r="W122" s="2">
        <f>W12/'Output-Calculation-sheet'!W11*'Output-Calculation-sheet'!W101</f>
        <v>0</v>
      </c>
      <c r="X122" s="2">
        <f>X12/'Output-Calculation-sheet'!X11*'Output-Calculation-sheet'!X101</f>
        <v>12700237.924666068</v>
      </c>
      <c r="Y122" s="2">
        <f>Y12/'Output-Calculation-sheet'!Y11*'Output-Calculation-sheet'!Y101</f>
        <v>0</v>
      </c>
      <c r="AA122" s="2">
        <f t="shared" si="10"/>
        <v>13021.451147312036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22731971420.478844</v>
      </c>
      <c r="C129" s="2">
        <f>C8/'Output-Calculation-sheet'!C7*'Output-Calculation-sheet'!C106</f>
        <v>0</v>
      </c>
      <c r="D129" s="2">
        <f>D8/'Output-Calculation-sheet'!D7*'Output-Calculation-sheet'!D106</f>
        <v>41353275232.648468</v>
      </c>
      <c r="E129" s="2">
        <f>E8/'Output-Calculation-sheet'!E7*'Output-Calculation-sheet'!E106</f>
        <v>31522018246.057812</v>
      </c>
      <c r="F129" s="2">
        <f>F8/'Output-Calculation-sheet'!F7*'Output-Calculation-sheet'!F106</f>
        <v>21203788798.683731</v>
      </c>
      <c r="G129" s="2">
        <f>G8/'Output-Calculation-sheet'!G7*'Output-Calculation-sheet'!G106</f>
        <v>14366001377.768154</v>
      </c>
      <c r="H129" s="2">
        <f>H8/'Output-Calculation-sheet'!H7*'Output-Calculation-sheet'!H106</f>
        <v>0</v>
      </c>
      <c r="I129" s="2">
        <f>I8/'Output-Calculation-sheet'!I7*'Output-Calculation-sheet'!I106</f>
        <v>13081708965.312992</v>
      </c>
      <c r="J129" s="2">
        <f>J8/'Output-Calculation-sheet'!J7*'Output-Calculation-sheet'!J106</f>
        <v>13651582071.704838</v>
      </c>
      <c r="K129" s="2">
        <f>K8/'Output-Calculation-sheet'!K7*'Output-Calculation-sheet'!K106</f>
        <v>13189135152.726988</v>
      </c>
      <c r="L129" s="2">
        <f>L8/'Output-Calculation-sheet'!L7*'Output-Calculation-sheet'!L106</f>
        <v>9607323551.9618607</v>
      </c>
      <c r="M129" s="2">
        <f>M8/'Output-Calculation-sheet'!M7*'Output-Calculation-sheet'!M106</f>
        <v>0</v>
      </c>
      <c r="N129" s="2">
        <f>N8/'Output-Calculation-sheet'!N7*'Output-Calculation-sheet'!N106</f>
        <v>8357538.5796258962</v>
      </c>
      <c r="O129" s="2">
        <f>O8/'Output-Calculation-sheet'!O7*'Output-Calculation-sheet'!O106</f>
        <v>0</v>
      </c>
      <c r="P129" s="2">
        <f>P8/'Output-Calculation-sheet'!P7*'Output-Calculation-sheet'!P106</f>
        <v>7827949764.9960947</v>
      </c>
      <c r="Q129" s="2">
        <f>Q8/'Output-Calculation-sheet'!Q7*'Output-Calculation-sheet'!Q106</f>
        <v>3738959106.0316834</v>
      </c>
      <c r="R129" s="2">
        <f>R8/'Output-Calculation-sheet'!R7*'Output-Calculation-sheet'!R106</f>
        <v>8632978540.766243</v>
      </c>
      <c r="S129" s="2">
        <f>S8/'Output-Calculation-sheet'!S7*'Output-Calculation-sheet'!S106</f>
        <v>34921724.887619212</v>
      </c>
      <c r="T129" s="2">
        <f>T8/'Output-Calculation-sheet'!T7*'Output-Calculation-sheet'!T106</f>
        <v>3289989232.736011</v>
      </c>
      <c r="U129" s="2">
        <f>U8/'Output-Calculation-sheet'!U7*'Output-Calculation-sheet'!U106</f>
        <v>2351777604.8969064</v>
      </c>
      <c r="V129" s="2">
        <f>V8/'Output-Calculation-sheet'!V7*'Output-Calculation-sheet'!V106</f>
        <v>2350208000.5721946</v>
      </c>
      <c r="W129" s="2">
        <f>W8/'Output-Calculation-sheet'!W7*'Output-Calculation-sheet'!W106</f>
        <v>1822246446.2854888</v>
      </c>
      <c r="X129" s="2">
        <f>X8/'Output-Calculation-sheet'!X7*'Output-Calculation-sheet'!X106</f>
        <v>0</v>
      </c>
      <c r="Y129" s="2">
        <f>Y8/'Output-Calculation-sheet'!Y7*'Output-Calculation-sheet'!Y106</f>
        <v>914005799.08503795</v>
      </c>
      <c r="AA129" s="2">
        <f t="shared" si="11"/>
        <v>211678.19857618064</v>
      </c>
    </row>
    <row r="130" spans="1:27" x14ac:dyDescent="0.25">
      <c r="A130" s="2">
        <v>2032</v>
      </c>
      <c r="B130" s="2">
        <f>B9/'Output-Calculation-sheet'!B8*'Output-Calculation-sheet'!B107</f>
        <v>25312150912.812145</v>
      </c>
      <c r="C130" s="2">
        <f>C9/'Output-Calculation-sheet'!C8*'Output-Calculation-sheet'!C107</f>
        <v>0</v>
      </c>
      <c r="D130" s="2">
        <f>D9/'Output-Calculation-sheet'!D8*'Output-Calculation-sheet'!D107</f>
        <v>46627071804.032997</v>
      </c>
      <c r="E130" s="2">
        <f>E9/'Output-Calculation-sheet'!E8*'Output-Calculation-sheet'!E107</f>
        <v>35508421389.067253</v>
      </c>
      <c r="F130" s="2">
        <f>F9/'Output-Calculation-sheet'!F8*'Output-Calculation-sheet'!F107</f>
        <v>23853542046.539127</v>
      </c>
      <c r="G130" s="2">
        <f>G9/'Output-Calculation-sheet'!G8*'Output-Calculation-sheet'!G107</f>
        <v>16197137155.773909</v>
      </c>
      <c r="H130" s="2">
        <f>H9/'Output-Calculation-sheet'!H8*'Output-Calculation-sheet'!H107</f>
        <v>0</v>
      </c>
      <c r="I130" s="2">
        <f>I9/'Output-Calculation-sheet'!I8*'Output-Calculation-sheet'!I107</f>
        <v>14727362660.801725</v>
      </c>
      <c r="J130" s="2">
        <f>J9/'Output-Calculation-sheet'!J8*'Output-Calculation-sheet'!J107</f>
        <v>15375103316.216103</v>
      </c>
      <c r="K130" s="2">
        <f>K9/'Output-Calculation-sheet'!K8*'Output-Calculation-sheet'!K107</f>
        <v>14847322220.704771</v>
      </c>
      <c r="L130" s="2">
        <f>L9/'Output-Calculation-sheet'!L8*'Output-Calculation-sheet'!L107</f>
        <v>11736393334.431957</v>
      </c>
      <c r="M130" s="2">
        <f>M9/'Output-Calculation-sheet'!M8*'Output-Calculation-sheet'!M107</f>
        <v>0</v>
      </c>
      <c r="N130" s="2">
        <f>N9/'Output-Calculation-sheet'!N8*'Output-Calculation-sheet'!N107</f>
        <v>7386299.5389431352</v>
      </c>
      <c r="O130" s="2">
        <f>O9/'Output-Calculation-sheet'!O8*'Output-Calculation-sheet'!O107</f>
        <v>0</v>
      </c>
      <c r="P130" s="2">
        <f>P9/'Output-Calculation-sheet'!P8*'Output-Calculation-sheet'!P107</f>
        <v>8931342227.978838</v>
      </c>
      <c r="Q130" s="2">
        <f>Q9/'Output-Calculation-sheet'!Q8*'Output-Calculation-sheet'!Q107</f>
        <v>4712482078.9855757</v>
      </c>
      <c r="R130" s="2">
        <f>R9/'Output-Calculation-sheet'!R8*'Output-Calculation-sheet'!R107</f>
        <v>9765449058.5477581</v>
      </c>
      <c r="S130" s="2">
        <f>S9/'Output-Calculation-sheet'!S8*'Output-Calculation-sheet'!S107</f>
        <v>39273408.518888667</v>
      </c>
      <c r="T130" s="2">
        <f>T9/'Output-Calculation-sheet'!T8*'Output-Calculation-sheet'!T107</f>
        <v>3709659507.7201452</v>
      </c>
      <c r="U130" s="2">
        <f>U9/'Output-Calculation-sheet'!U8*'Output-Calculation-sheet'!U107</f>
        <v>2672144334.5468616</v>
      </c>
      <c r="V130" s="2">
        <f>V9/'Output-Calculation-sheet'!V8*'Output-Calculation-sheet'!V107</f>
        <v>2643989766.9001484</v>
      </c>
      <c r="W130" s="2">
        <f>W9/'Output-Calculation-sheet'!W8*'Output-Calculation-sheet'!W107</f>
        <v>2052996892.8875365</v>
      </c>
      <c r="X130" s="2">
        <f>X9/'Output-Calculation-sheet'!X8*'Output-Calculation-sheet'!X107</f>
        <v>0</v>
      </c>
      <c r="Y130" s="2">
        <f>Y9/'Output-Calculation-sheet'!Y8*'Output-Calculation-sheet'!Y107</f>
        <v>1028831501.3611875</v>
      </c>
      <c r="AA130" s="2">
        <f t="shared" si="11"/>
        <v>239748.05991736584</v>
      </c>
    </row>
    <row r="131" spans="1:27" x14ac:dyDescent="0.25">
      <c r="A131" s="2">
        <v>2033</v>
      </c>
      <c r="B131" s="2">
        <f>B10/'Output-Calculation-sheet'!B9*'Output-Calculation-sheet'!B108</f>
        <v>26945502373.111099</v>
      </c>
      <c r="C131" s="2">
        <f>C10/'Output-Calculation-sheet'!C9*'Output-Calculation-sheet'!C108</f>
        <v>0</v>
      </c>
      <c r="D131" s="2">
        <f>D10/'Output-Calculation-sheet'!D9*'Output-Calculation-sheet'!D108</f>
        <v>50089445012.567482</v>
      </c>
      <c r="E131" s="2">
        <f>E10/'Output-Calculation-sheet'!E9*'Output-Calculation-sheet'!E108</f>
        <v>38197762435.963051</v>
      </c>
      <c r="F131" s="2">
        <f>F10/'Output-Calculation-sheet'!F9*'Output-Calculation-sheet'!F108</f>
        <v>25565025685.661114</v>
      </c>
      <c r="G131" s="2">
        <f>G10/'Output-Calculation-sheet'!G9*'Output-Calculation-sheet'!G108</f>
        <v>17414765711.341488</v>
      </c>
      <c r="H131" s="2">
        <f>H10/'Output-Calculation-sheet'!H9*'Output-Calculation-sheet'!H108</f>
        <v>0</v>
      </c>
      <c r="I131" s="2">
        <f>I10/'Output-Calculation-sheet'!I9*'Output-Calculation-sheet'!I108</f>
        <v>15824624984.404743</v>
      </c>
      <c r="J131" s="2">
        <f>J10/'Output-Calculation-sheet'!J9*'Output-Calculation-sheet'!J108</f>
        <v>16497522861.610168</v>
      </c>
      <c r="K131" s="2">
        <f>K10/'Output-Calculation-sheet'!K9*'Output-Calculation-sheet'!K108</f>
        <v>16011263992.882401</v>
      </c>
      <c r="L131" s="2">
        <f>L10/'Output-Calculation-sheet'!L9*'Output-Calculation-sheet'!L108</f>
        <v>12454902705.496941</v>
      </c>
      <c r="M131" s="2">
        <f>M10/'Output-Calculation-sheet'!M9*'Output-Calculation-sheet'!M108</f>
        <v>0</v>
      </c>
      <c r="N131" s="2">
        <f>N10/'Output-Calculation-sheet'!N9*'Output-Calculation-sheet'!N108</f>
        <v>5258075.3481366755</v>
      </c>
      <c r="O131" s="2">
        <f>O10/'Output-Calculation-sheet'!O9*'Output-Calculation-sheet'!O108</f>
        <v>0</v>
      </c>
      <c r="P131" s="2">
        <f>P10/'Output-Calculation-sheet'!P9*'Output-Calculation-sheet'!P108</f>
        <v>9705352677.3042469</v>
      </c>
      <c r="Q131" s="2">
        <f>Q10/'Output-Calculation-sheet'!Q9*'Output-Calculation-sheet'!Q108</f>
        <v>4972517853.058342</v>
      </c>
      <c r="R131" s="2">
        <f>R10/'Output-Calculation-sheet'!R9*'Output-Calculation-sheet'!R108</f>
        <v>10473751644.245296</v>
      </c>
      <c r="S131" s="2">
        <f>S10/'Output-Calculation-sheet'!S9*'Output-Calculation-sheet'!S108</f>
        <v>37732330.26550509</v>
      </c>
      <c r="T131" s="2">
        <f>T10/'Output-Calculation-sheet'!T9*'Output-Calculation-sheet'!T108</f>
        <v>3996630688.2372446</v>
      </c>
      <c r="U131" s="2">
        <f>U10/'Output-Calculation-sheet'!U9*'Output-Calculation-sheet'!U108</f>
        <v>2881380905.0503955</v>
      </c>
      <c r="V131" s="2">
        <f>V10/'Output-Calculation-sheet'!V9*'Output-Calculation-sheet'!V108</f>
        <v>2828639497.327786</v>
      </c>
      <c r="W131" s="2">
        <f>W10/'Output-Calculation-sheet'!W9*'Output-Calculation-sheet'!W108</f>
        <v>2199262764.1496387</v>
      </c>
      <c r="X131" s="2">
        <f>X10/'Output-Calculation-sheet'!X9*'Output-Calculation-sheet'!X108</f>
        <v>0</v>
      </c>
      <c r="Y131" s="2">
        <f>Y10/'Output-Calculation-sheet'!Y9*'Output-Calculation-sheet'!Y108</f>
        <v>1105780054.0165441</v>
      </c>
      <c r="AA131" s="2">
        <f t="shared" si="11"/>
        <v>257207.12225204165</v>
      </c>
    </row>
    <row r="132" spans="1:27" x14ac:dyDescent="0.25">
      <c r="A132" s="2">
        <v>2034</v>
      </c>
      <c r="B132" s="2">
        <f>B11/'Output-Calculation-sheet'!B10*'Output-Calculation-sheet'!B109</f>
        <v>33622096855.626808</v>
      </c>
      <c r="C132" s="2">
        <f>C11/'Output-Calculation-sheet'!C10*'Output-Calculation-sheet'!C109</f>
        <v>0</v>
      </c>
      <c r="D132" s="2">
        <f>D11/'Output-Calculation-sheet'!D10*'Output-Calculation-sheet'!D109</f>
        <v>51770482799.012466</v>
      </c>
      <c r="E132" s="2">
        <f>E11/'Output-Calculation-sheet'!E10*'Output-Calculation-sheet'!E109</f>
        <v>39504445921.490524</v>
      </c>
      <c r="F132" s="2">
        <f>F11/'Output-Calculation-sheet'!F10*'Output-Calculation-sheet'!F109</f>
        <v>26398661700.730873</v>
      </c>
      <c r="G132" s="2">
        <f>G11/'Output-Calculation-sheet'!G10*'Output-Calculation-sheet'!G109</f>
        <v>18027126415.399284</v>
      </c>
      <c r="H132" s="2">
        <f>H11/'Output-Calculation-sheet'!H10*'Output-Calculation-sheet'!H109</f>
        <v>0</v>
      </c>
      <c r="I132" s="2">
        <f>I11/'Output-Calculation-sheet'!I10*'Output-Calculation-sheet'!I109</f>
        <v>16379253066.846029</v>
      </c>
      <c r="J132" s="2">
        <f>J11/'Output-Calculation-sheet'!J10*'Output-Calculation-sheet'!J109</f>
        <v>17056416822.493994</v>
      </c>
      <c r="K132" s="2">
        <f>K11/'Output-Calculation-sheet'!K10*'Output-Calculation-sheet'!K109</f>
        <v>16587689420.219131</v>
      </c>
      <c r="L132" s="2">
        <f>L11/'Output-Calculation-sheet'!L10*'Output-Calculation-sheet'!L109</f>
        <v>12710933943.020247</v>
      </c>
      <c r="M132" s="2">
        <f>M11/'Output-Calculation-sheet'!M10*'Output-Calculation-sheet'!M109</f>
        <v>0</v>
      </c>
      <c r="N132" s="2">
        <f>N11/'Output-Calculation-sheet'!N10*'Output-Calculation-sheet'!N109</f>
        <v>4472792.6477102311</v>
      </c>
      <c r="O132" s="2">
        <f>O11/'Output-Calculation-sheet'!O10*'Output-Calculation-sheet'!O109</f>
        <v>0</v>
      </c>
      <c r="P132" s="2">
        <f>P11/'Output-Calculation-sheet'!P10*'Output-Calculation-sheet'!P109</f>
        <v>10122264043.935062</v>
      </c>
      <c r="Q132" s="2">
        <f>Q11/'Output-Calculation-sheet'!Q10*'Output-Calculation-sheet'!Q109</f>
        <v>5612389234.2521772</v>
      </c>
      <c r="R132" s="2">
        <f>R11/'Output-Calculation-sheet'!R10*'Output-Calculation-sheet'!R109</f>
        <v>10826835516.09267</v>
      </c>
      <c r="S132" s="2">
        <f>S11/'Output-Calculation-sheet'!S10*'Output-Calculation-sheet'!S109</f>
        <v>33300219.809773009</v>
      </c>
      <c r="T132" s="2">
        <f>T11/'Output-Calculation-sheet'!T10*'Output-Calculation-sheet'!T109</f>
        <v>4135686542.210331</v>
      </c>
      <c r="U132" s="2">
        <f>U11/'Output-Calculation-sheet'!U10*'Output-Calculation-sheet'!U109</f>
        <v>2996966053.9338741</v>
      </c>
      <c r="V132" s="2">
        <f>V11/'Output-Calculation-sheet'!V10*'Output-Calculation-sheet'!V109</f>
        <v>2918924912.5971608</v>
      </c>
      <c r="W132" s="2">
        <f>W11/'Output-Calculation-sheet'!W10*'Output-Calculation-sheet'!W109</f>
        <v>2275508447.8707967</v>
      </c>
      <c r="X132" s="2">
        <f>X11/'Output-Calculation-sheet'!X10*'Output-Calculation-sheet'!X109</f>
        <v>0</v>
      </c>
      <c r="Y132" s="2">
        <f>Y11/'Output-Calculation-sheet'!Y10*'Output-Calculation-sheet'!Y109</f>
        <v>1145023035.3445354</v>
      </c>
      <c r="AA132" s="2">
        <f t="shared" si="11"/>
        <v>272128.4777435335</v>
      </c>
    </row>
    <row r="133" spans="1:27" x14ac:dyDescent="0.25">
      <c r="A133" s="2">
        <v>2035</v>
      </c>
      <c r="B133" s="2">
        <f>B12/'Output-Calculation-sheet'!B11*'Output-Calculation-sheet'!B110</f>
        <v>38730182322.956184</v>
      </c>
      <c r="C133" s="2">
        <f>C12/'Output-Calculation-sheet'!C11*'Output-Calculation-sheet'!C110</f>
        <v>0</v>
      </c>
      <c r="D133" s="2">
        <f>D12/'Output-Calculation-sheet'!D11*'Output-Calculation-sheet'!D110</f>
        <v>52079693697.650787</v>
      </c>
      <c r="E133" s="2">
        <f>E12/'Output-Calculation-sheet'!E11*'Output-Calculation-sheet'!E110</f>
        <v>39653787919.057823</v>
      </c>
      <c r="F133" s="2">
        <f>F12/'Output-Calculation-sheet'!F11*'Output-Calculation-sheet'!F110</f>
        <v>26496710513.386658</v>
      </c>
      <c r="G133" s="2">
        <f>G12/'Output-Calculation-sheet'!G11*'Output-Calculation-sheet'!G110</f>
        <v>18130657333.922611</v>
      </c>
      <c r="H133" s="2">
        <f>H12/'Output-Calculation-sheet'!H11*'Output-Calculation-sheet'!H110</f>
        <v>0</v>
      </c>
      <c r="I133" s="2">
        <f>I12/'Output-Calculation-sheet'!I11*'Output-Calculation-sheet'!I110</f>
        <v>16452086443.688044</v>
      </c>
      <c r="J133" s="2">
        <f>J12/'Output-Calculation-sheet'!J11*'Output-Calculation-sheet'!J110</f>
        <v>17100335469.056036</v>
      </c>
      <c r="K133" s="2">
        <f>K12/'Output-Calculation-sheet'!K11*'Output-Calculation-sheet'!K110</f>
        <v>16629160565.077564</v>
      </c>
      <c r="L133" s="2">
        <f>L12/'Output-Calculation-sheet'!L11*'Output-Calculation-sheet'!L110</f>
        <v>12648535648.69916</v>
      </c>
      <c r="M133" s="2">
        <f>M12/'Output-Calculation-sheet'!M11*'Output-Calculation-sheet'!M110</f>
        <v>0</v>
      </c>
      <c r="N133" s="2">
        <f>N12/'Output-Calculation-sheet'!N11*'Output-Calculation-sheet'!N110</f>
        <v>2942677.5936414953</v>
      </c>
      <c r="O133" s="2">
        <f>O12/'Output-Calculation-sheet'!O11*'Output-Calculation-sheet'!O110</f>
        <v>0</v>
      </c>
      <c r="P133" s="2">
        <f>P12/'Output-Calculation-sheet'!P11*'Output-Calculation-sheet'!P110</f>
        <v>10199293625.051649</v>
      </c>
      <c r="Q133" s="2">
        <f>Q12/'Output-Calculation-sheet'!Q11*'Output-Calculation-sheet'!Q110</f>
        <v>5990594072.5947371</v>
      </c>
      <c r="R133" s="2">
        <f>R12/'Output-Calculation-sheet'!R11*'Output-Calculation-sheet'!R110</f>
        <v>10871164861.172804</v>
      </c>
      <c r="S133" s="2">
        <f>S12/'Output-Calculation-sheet'!S11*'Output-Calculation-sheet'!S110</f>
        <v>18252839.041606233</v>
      </c>
      <c r="T133" s="2">
        <f>T12/'Output-Calculation-sheet'!T11*'Output-Calculation-sheet'!T110</f>
        <v>4161255790.3284283</v>
      </c>
      <c r="U133" s="2">
        <f>U12/'Output-Calculation-sheet'!U11*'Output-Calculation-sheet'!U110</f>
        <v>3023192484.6426091</v>
      </c>
      <c r="V133" s="2">
        <f>V12/'Output-Calculation-sheet'!V11*'Output-Calculation-sheet'!V110</f>
        <v>2926170664.9727702</v>
      </c>
      <c r="W133" s="2">
        <f>W12/'Output-Calculation-sheet'!W11*'Output-Calculation-sheet'!W110</f>
        <v>2286000797.4399157</v>
      </c>
      <c r="X133" s="2">
        <f>X12/'Output-Calculation-sheet'!X11*'Output-Calculation-sheet'!X110</f>
        <v>0</v>
      </c>
      <c r="Y133" s="2">
        <f>Y12/'Output-Calculation-sheet'!Y11*'Output-Calculation-sheet'!Y110</f>
        <v>1153220797.206259</v>
      </c>
      <c r="AA133" s="2">
        <f t="shared" si="11"/>
        <v>278553.23852353927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83951254241.28508</v>
      </c>
      <c r="C140" s="2">
        <f>C8/'Output-Calculation-sheet'!C7*'Output-Calculation-sheet'!C115</f>
        <v>54097167220.029366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16572773494.936743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1070125263.7278694</v>
      </c>
      <c r="M140" s="2">
        <f>M8/'Output-Calculation-sheet'!M7*'Output-Calculation-sheet'!M115</f>
        <v>11359726593.956526</v>
      </c>
      <c r="N140" s="2">
        <f>N8/'Output-Calculation-sheet'!N7*'Output-Calculation-sheet'!N115</f>
        <v>11194719543.913683</v>
      </c>
      <c r="O140" s="2">
        <f>O8/'Output-Calculation-sheet'!O7*'Output-Calculation-sheet'!O115</f>
        <v>10509680629.515038</v>
      </c>
      <c r="P140" s="2">
        <f>P8/'Output-Calculation-sheet'!P7*'Output-Calculation-sheet'!P115</f>
        <v>0</v>
      </c>
      <c r="Q140" s="2">
        <f>Q8/'Output-Calculation-sheet'!Q7*'Output-Calculation-sheet'!Q115</f>
        <v>5665648552.6955204</v>
      </c>
      <c r="R140" s="2">
        <f>R8/'Output-Calculation-sheet'!R7*'Output-Calculation-sheet'!R115</f>
        <v>0</v>
      </c>
      <c r="S140" s="2">
        <f>S8/'Output-Calculation-sheet'!S7*'Output-Calculation-sheet'!S115</f>
        <v>6440623168.3389158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1255406880.4413905</v>
      </c>
      <c r="Y140" s="2">
        <f>Y8/'Output-Calculation-sheet'!Y7*'Output-Calculation-sheet'!Y115</f>
        <v>0</v>
      </c>
      <c r="AA140" s="2">
        <f t="shared" si="12"/>
        <v>202117.12558884014</v>
      </c>
    </row>
    <row r="141" spans="1:27" x14ac:dyDescent="0.25">
      <c r="A141" s="2">
        <v>2032</v>
      </c>
      <c r="B141" s="2">
        <f>B9/'Output-Calculation-sheet'!B8*'Output-Calculation-sheet'!B116</f>
        <v>94126996398.594131</v>
      </c>
      <c r="C141" s="2">
        <f>C9/'Output-Calculation-sheet'!C8*'Output-Calculation-sheet'!C116</f>
        <v>60756473112.019966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18598808364.031685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12744351544.49058</v>
      </c>
      <c r="N141" s="2">
        <f>N9/'Output-Calculation-sheet'!N8*'Output-Calculation-sheet'!N116</f>
        <v>12566022299.032007</v>
      </c>
      <c r="O141" s="2">
        <f>O9/'Output-Calculation-sheet'!O8*'Output-Calculation-sheet'!O116</f>
        <v>11803411558.235485</v>
      </c>
      <c r="P141" s="2">
        <f>P9/'Output-Calculation-sheet'!P8*'Output-Calculation-sheet'!P116</f>
        <v>0</v>
      </c>
      <c r="Q141" s="2">
        <f>Q9/'Output-Calculation-sheet'!Q8*'Output-Calculation-sheet'!Q116</f>
        <v>5649589698.1251488</v>
      </c>
      <c r="R141" s="2">
        <f>R9/'Output-Calculation-sheet'!R8*'Output-Calculation-sheet'!R116</f>
        <v>0</v>
      </c>
      <c r="S141" s="2">
        <f>S9/'Output-Calculation-sheet'!S8*'Output-Calculation-sheet'!S116</f>
        <v>7229800743.2215881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1409652992.608083</v>
      </c>
      <c r="Y141" s="2">
        <f>Y9/'Output-Calculation-sheet'!Y8*'Output-Calculation-sheet'!Y116</f>
        <v>0</v>
      </c>
      <c r="AA141" s="2">
        <f t="shared" si="12"/>
        <v>224885.10671035867</v>
      </c>
    </row>
    <row r="142" spans="1:27" x14ac:dyDescent="0.25">
      <c r="A142" s="2">
        <v>2033</v>
      </c>
      <c r="B142" s="2">
        <f>B10/'Output-Calculation-sheet'!B9*'Output-Calculation-sheet'!B117</f>
        <v>100582428340.59903</v>
      </c>
      <c r="C142" s="2">
        <f>C10/'Output-Calculation-sheet'!C9*'Output-Calculation-sheet'!C117</f>
        <v>64996103785.765228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19880617675.794296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13603651416.127634</v>
      </c>
      <c r="N142" s="2">
        <f>N10/'Output-Calculation-sheet'!N9*'Output-Calculation-sheet'!N117</f>
        <v>13417598896.680969</v>
      </c>
      <c r="O142" s="2">
        <f>O10/'Output-Calculation-sheet'!O9*'Output-Calculation-sheet'!O117</f>
        <v>12627062167.11512</v>
      </c>
      <c r="P142" s="2">
        <f>P10/'Output-Calculation-sheet'!P9*'Output-Calculation-sheet'!P117</f>
        <v>0</v>
      </c>
      <c r="Q142" s="2">
        <f>Q10/'Output-Calculation-sheet'!Q9*'Output-Calculation-sheet'!Q117</f>
        <v>6040509536.4219704</v>
      </c>
      <c r="R142" s="2">
        <f>R10/'Output-Calculation-sheet'!R9*'Output-Calculation-sheet'!R117</f>
        <v>0</v>
      </c>
      <c r="S142" s="2">
        <f>S10/'Output-Calculation-sheet'!S9*'Output-Calculation-sheet'!S117</f>
        <v>7724944244.7207298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1507690967.3780005</v>
      </c>
      <c r="Y142" s="2">
        <f>Y10/'Output-Calculation-sheet'!Y9*'Output-Calculation-sheet'!Y117</f>
        <v>0</v>
      </c>
      <c r="AA142" s="2">
        <f t="shared" si="12"/>
        <v>240380.60703060296</v>
      </c>
    </row>
    <row r="143" spans="1:27" x14ac:dyDescent="0.25">
      <c r="A143" s="2">
        <v>2034</v>
      </c>
      <c r="B143" s="2">
        <f>B11/'Output-Calculation-sheet'!B10*'Output-Calculation-sheet'!B118</f>
        <v>93482710480.077362</v>
      </c>
      <c r="C143" s="2">
        <f>C11/'Output-Calculation-sheet'!C10*'Output-Calculation-sheet'!C118</f>
        <v>67014828860.405067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20466060956.944706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13992662117.901958</v>
      </c>
      <c r="N143" s="2">
        <f>N11/'Output-Calculation-sheet'!N10*'Output-Calculation-sheet'!N118</f>
        <v>13811570128.130226</v>
      </c>
      <c r="O143" s="2">
        <f>O11/'Output-Calculation-sheet'!O10*'Output-Calculation-sheet'!O118</f>
        <v>13019119522.43977</v>
      </c>
      <c r="P143" s="2">
        <f>P11/'Output-Calculation-sheet'!P10*'Output-Calculation-sheet'!P118</f>
        <v>0</v>
      </c>
      <c r="Q143" s="2">
        <f>Q11/'Output-Calculation-sheet'!Q10*'Output-Calculation-sheet'!Q118</f>
        <v>5468043704.9364138</v>
      </c>
      <c r="R143" s="2">
        <f>R11/'Output-Calculation-sheet'!R10*'Output-Calculation-sheet'!R118</f>
        <v>0</v>
      </c>
      <c r="S143" s="2">
        <f>S11/'Output-Calculation-sheet'!S10*'Output-Calculation-sheet'!S118</f>
        <v>7943126718.6125641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1554148901.5987799</v>
      </c>
      <c r="Y143" s="2">
        <f>Y11/'Output-Calculation-sheet'!Y10*'Output-Calculation-sheet'!Y118</f>
        <v>0</v>
      </c>
      <c r="AA143" s="2">
        <f t="shared" si="12"/>
        <v>236752.27139104679</v>
      </c>
    </row>
    <row r="144" spans="1:27" x14ac:dyDescent="0.25">
      <c r="A144" s="2">
        <v>2035</v>
      </c>
      <c r="B144" s="2">
        <f>B12/'Output-Calculation-sheet'!B11*'Output-Calculation-sheet'!B119</f>
        <v>83768183338.146805</v>
      </c>
      <c r="C144" s="2">
        <f>C12/'Output-Calculation-sheet'!C11*'Output-Calculation-sheet'!C119</f>
        <v>67086950180.39888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20457035149.499989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13983359616.414064</v>
      </c>
      <c r="N144" s="2">
        <f>N12/'Output-Calculation-sheet'!N11*'Output-Calculation-sheet'!N119</f>
        <v>13793921337.386381</v>
      </c>
      <c r="O144" s="2">
        <f>O12/'Output-Calculation-sheet'!O11*'Output-Calculation-sheet'!O119</f>
        <v>13032744058.623209</v>
      </c>
      <c r="P144" s="2">
        <f>P12/'Output-Calculation-sheet'!P11*'Output-Calculation-sheet'!P119</f>
        <v>0</v>
      </c>
      <c r="Q144" s="2">
        <f>Q12/'Output-Calculation-sheet'!Q11*'Output-Calculation-sheet'!Q119</f>
        <v>4747400506.9605036</v>
      </c>
      <c r="R144" s="2">
        <f>R12/'Output-Calculation-sheet'!R11*'Output-Calculation-sheet'!R119</f>
        <v>0</v>
      </c>
      <c r="S144" s="2">
        <f>S12/'Output-Calculation-sheet'!S11*'Output-Calculation-sheet'!S119</f>
        <v>7944942170.3789473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1555189248.1291573</v>
      </c>
      <c r="Y144" s="2">
        <f>Y12/'Output-Calculation-sheet'!Y11*'Output-Calculation-sheet'!Y119</f>
        <v>0</v>
      </c>
      <c r="AA144" s="2">
        <f t="shared" si="12"/>
        <v>226369.72560593791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6794334581.5876446</v>
      </c>
      <c r="C151" s="2">
        <f>C8/'Output-Calculation-sheet'!C7*'Output-Calculation-sheet'!C124</f>
        <v>202253343.82203171</v>
      </c>
      <c r="D151" s="2">
        <f>D8/'Output-Calculation-sheet'!D7*'Output-Calculation-sheet'!D124</f>
        <v>7131611776.1965914</v>
      </c>
      <c r="E151" s="2">
        <f>E8/'Output-Calculation-sheet'!E7*'Output-Calculation-sheet'!E124</f>
        <v>6945311066.691102</v>
      </c>
      <c r="F151" s="2">
        <f>F8/'Output-Calculation-sheet'!F7*'Output-Calculation-sheet'!F124</f>
        <v>3559356530.6547685</v>
      </c>
      <c r="G151" s="2">
        <f>G8/'Output-Calculation-sheet'!G7*'Output-Calculation-sheet'!G124</f>
        <v>3033052830.6010261</v>
      </c>
      <c r="H151" s="2">
        <f>H8/'Output-Calculation-sheet'!H7*'Output-Calculation-sheet'!H124</f>
        <v>182121056.77231139</v>
      </c>
      <c r="I151" s="2">
        <f>I8/'Output-Calculation-sheet'!I7*'Output-Calculation-sheet'!I124</f>
        <v>2770461651.3268414</v>
      </c>
      <c r="J151" s="2">
        <f>J8/'Output-Calculation-sheet'!J7*'Output-Calculation-sheet'!J124</f>
        <v>1777344120.2627459</v>
      </c>
      <c r="K151" s="2">
        <f>K8/'Output-Calculation-sheet'!K7*'Output-Calculation-sheet'!K124</f>
        <v>2094936217.4224074</v>
      </c>
      <c r="L151" s="2">
        <f>L8/'Output-Calculation-sheet'!L7*'Output-Calculation-sheet'!L124</f>
        <v>894950797.30488896</v>
      </c>
      <c r="M151" s="2">
        <f>M8/'Output-Calculation-sheet'!M7*'Output-Calculation-sheet'!M124</f>
        <v>134288924.77956036</v>
      </c>
      <c r="N151" s="2">
        <f>N8/'Output-Calculation-sheet'!N7*'Output-Calculation-sheet'!N124</f>
        <v>130022305.74276695</v>
      </c>
      <c r="O151" s="2">
        <f>O8/'Output-Calculation-sheet'!O7*'Output-Calculation-sheet'!O124</f>
        <v>41145860.46507328</v>
      </c>
      <c r="P151" s="2">
        <f>P8/'Output-Calculation-sheet'!P7*'Output-Calculation-sheet'!P124</f>
        <v>2634070969.3742437</v>
      </c>
      <c r="Q151" s="2">
        <f>Q8/'Output-Calculation-sheet'!Q7*'Output-Calculation-sheet'!Q124</f>
        <v>888700571.62220371</v>
      </c>
      <c r="R151" s="2">
        <f>R8/'Output-Calculation-sheet'!R7*'Output-Calculation-sheet'!R124</f>
        <v>1268967429.0433645</v>
      </c>
      <c r="S151" s="2">
        <f>S8/'Output-Calculation-sheet'!S7*'Output-Calculation-sheet'!S124</f>
        <v>94476471.900385499</v>
      </c>
      <c r="T151" s="2">
        <f>T8/'Output-Calculation-sheet'!T7*'Output-Calculation-sheet'!T124</f>
        <v>349878634.87980562</v>
      </c>
      <c r="U151" s="2">
        <f>U8/'Output-Calculation-sheet'!U7*'Output-Calculation-sheet'!U124</f>
        <v>819037650.7908591</v>
      </c>
      <c r="V151" s="2">
        <f>V8/'Output-Calculation-sheet'!V7*'Output-Calculation-sheet'!V124</f>
        <v>92109839.226795152</v>
      </c>
      <c r="W151" s="2">
        <f>W8/'Output-Calculation-sheet'!W7*'Output-Calculation-sheet'!W124</f>
        <v>291385774.9688133</v>
      </c>
      <c r="X151" s="2">
        <f>X8/'Output-Calculation-sheet'!X7*'Output-Calculation-sheet'!X124</f>
        <v>4793338.2838974977</v>
      </c>
      <c r="Y151" s="2">
        <f>Y8/'Output-Calculation-sheet'!Y7*'Output-Calculation-sheet'!Y124</f>
        <v>319274786.7061739</v>
      </c>
      <c r="AA151" s="2">
        <f t="shared" si="13"/>
        <v>42453.886530426294</v>
      </c>
    </row>
    <row r="152" spans="1:27" x14ac:dyDescent="0.25">
      <c r="A152" s="2">
        <v>2032</v>
      </c>
      <c r="B152" s="2">
        <f>B9/'Output-Calculation-sheet'!B8*'Output-Calculation-sheet'!B125</f>
        <v>7419737261.9081907</v>
      </c>
      <c r="C152" s="2">
        <f>C9/'Output-Calculation-sheet'!C8*'Output-Calculation-sheet'!C125</f>
        <v>225089620.01538253</v>
      </c>
      <c r="D152" s="2">
        <f>D9/'Output-Calculation-sheet'!D8*'Output-Calculation-sheet'!D125</f>
        <v>7828408603.9899435</v>
      </c>
      <c r="E152" s="2">
        <f>E9/'Output-Calculation-sheet'!E8*'Output-Calculation-sheet'!E125</f>
        <v>7697173931.6795149</v>
      </c>
      <c r="F152" s="2">
        <f>F9/'Output-Calculation-sheet'!F8*'Output-Calculation-sheet'!F125</f>
        <v>3959020970.8154035</v>
      </c>
      <c r="G152" s="2">
        <f>G9/'Output-Calculation-sheet'!G8*'Output-Calculation-sheet'!G125</f>
        <v>3344447869.2055387</v>
      </c>
      <c r="H152" s="2">
        <f>H9/'Output-Calculation-sheet'!H8*'Output-Calculation-sheet'!H125</f>
        <v>195658043.89448649</v>
      </c>
      <c r="I152" s="2">
        <f>I9/'Output-Calculation-sheet'!I8*'Output-Calculation-sheet'!I125</f>
        <v>3076915168.6263995</v>
      </c>
      <c r="J152" s="2">
        <f>J9/'Output-Calculation-sheet'!J8*'Output-Calculation-sheet'!J125</f>
        <v>1953742194.4431968</v>
      </c>
      <c r="K152" s="2">
        <f>K9/'Output-Calculation-sheet'!K8*'Output-Calculation-sheet'!K125</f>
        <v>2319006390.646225</v>
      </c>
      <c r="L152" s="2">
        <f>L9/'Output-Calculation-sheet'!L8*'Output-Calculation-sheet'!L125</f>
        <v>1126609849.8034358</v>
      </c>
      <c r="M152" s="2">
        <f>M9/'Output-Calculation-sheet'!M8*'Output-Calculation-sheet'!M125</f>
        <v>147028521.48041102</v>
      </c>
      <c r="N152" s="2">
        <f>N9/'Output-Calculation-sheet'!N8*'Output-Calculation-sheet'!N125</f>
        <v>142275654.00975627</v>
      </c>
      <c r="O152" s="2">
        <f>O9/'Output-Calculation-sheet'!O8*'Output-Calculation-sheet'!O125</f>
        <v>45798700.208989069</v>
      </c>
      <c r="P152" s="2">
        <f>P9/'Output-Calculation-sheet'!P8*'Output-Calculation-sheet'!P125</f>
        <v>2818948298.5396709</v>
      </c>
      <c r="Q152" s="2">
        <f>Q9/'Output-Calculation-sheet'!Q8*'Output-Calculation-sheet'!Q125</f>
        <v>1150817714.2999823</v>
      </c>
      <c r="R152" s="2">
        <f>R9/'Output-Calculation-sheet'!R8*'Output-Calculation-sheet'!R125</f>
        <v>1355826779.2062011</v>
      </c>
      <c r="S152" s="2">
        <f>S9/'Output-Calculation-sheet'!S8*'Output-Calculation-sheet'!S125</f>
        <v>104339751.43224692</v>
      </c>
      <c r="T152" s="2">
        <f>T9/'Output-Calculation-sheet'!T8*'Output-Calculation-sheet'!T125</f>
        <v>378424625.70380467</v>
      </c>
      <c r="U152" s="2">
        <f>U9/'Output-Calculation-sheet'!U8*'Output-Calculation-sheet'!U125</f>
        <v>889243183.55790913</v>
      </c>
      <c r="V152" s="2">
        <f>V9/'Output-Calculation-sheet'!V8*'Output-Calculation-sheet'!V125</f>
        <v>99110382.828824669</v>
      </c>
      <c r="W152" s="2">
        <f>W9/'Output-Calculation-sheet'!W8*'Output-Calculation-sheet'!W125</f>
        <v>320925437.68147093</v>
      </c>
      <c r="X152" s="2">
        <f>X9/'Output-Calculation-sheet'!X8*'Output-Calculation-sheet'!X125</f>
        <v>5234408.5294310777</v>
      </c>
      <c r="Y152" s="2">
        <f>Y9/'Output-Calculation-sheet'!Y8*'Output-Calculation-sheet'!Y125</f>
        <v>356319437.83552861</v>
      </c>
      <c r="AA152" s="2">
        <f t="shared" si="13"/>
        <v>46960.102800341941</v>
      </c>
    </row>
    <row r="153" spans="1:27" x14ac:dyDescent="0.25">
      <c r="A153" s="2">
        <v>2033</v>
      </c>
      <c r="B153" s="2">
        <f>B10/'Output-Calculation-sheet'!B9*'Output-Calculation-sheet'!B126</f>
        <v>7679805519.6130219</v>
      </c>
      <c r="C153" s="2">
        <f>C10/'Output-Calculation-sheet'!C9*'Output-Calculation-sheet'!C126</f>
        <v>238645930.98523831</v>
      </c>
      <c r="D153" s="2">
        <f>D10/'Output-Calculation-sheet'!D9*'Output-Calculation-sheet'!D126</f>
        <v>8168852455.9890537</v>
      </c>
      <c r="E153" s="2">
        <f>E10/'Output-Calculation-sheet'!E9*'Output-Calculation-sheet'!E126</f>
        <v>8023397836.0778904</v>
      </c>
      <c r="F153" s="2">
        <f>F10/'Output-Calculation-sheet'!F9*'Output-Calculation-sheet'!F126</f>
        <v>4189788996.2149906</v>
      </c>
      <c r="G153" s="2">
        <f>G10/'Output-Calculation-sheet'!G9*'Output-Calculation-sheet'!G126</f>
        <v>3491401132.8110147</v>
      </c>
      <c r="H153" s="2">
        <f>H10/'Output-Calculation-sheet'!H9*'Output-Calculation-sheet'!H126</f>
        <v>203645472.56684422</v>
      </c>
      <c r="I153" s="2">
        <f>I10/'Output-Calculation-sheet'!I9*'Output-Calculation-sheet'!I126</f>
        <v>3223032074.3177261</v>
      </c>
      <c r="J153" s="2">
        <f>J10/'Output-Calculation-sheet'!J9*'Output-Calculation-sheet'!J126</f>
        <v>2041394858.7531345</v>
      </c>
      <c r="K153" s="2">
        <f>K10/'Output-Calculation-sheet'!K9*'Output-Calculation-sheet'!K126</f>
        <v>2350502683.4272032</v>
      </c>
      <c r="L153" s="2">
        <f>L10/'Output-Calculation-sheet'!L9*'Output-Calculation-sheet'!L126</f>
        <v>1165381328.1305606</v>
      </c>
      <c r="M153" s="2">
        <f>M10/'Output-Calculation-sheet'!M9*'Output-Calculation-sheet'!M126</f>
        <v>148681147.61242831</v>
      </c>
      <c r="N153" s="2">
        <f>N10/'Output-Calculation-sheet'!N9*'Output-Calculation-sheet'!N126</f>
        <v>142753148.89286643</v>
      </c>
      <c r="O153" s="2">
        <f>O10/'Output-Calculation-sheet'!O9*'Output-Calculation-sheet'!O126</f>
        <v>48546748.132198304</v>
      </c>
      <c r="P153" s="2">
        <f>P10/'Output-Calculation-sheet'!P9*'Output-Calculation-sheet'!P126</f>
        <v>2865440016.7861266</v>
      </c>
      <c r="Q153" s="2">
        <f>Q10/'Output-Calculation-sheet'!Q9*'Output-Calculation-sheet'!Q126</f>
        <v>1164464538.1676373</v>
      </c>
      <c r="R153" s="2">
        <f>R10/'Output-Calculation-sheet'!R9*'Output-Calculation-sheet'!R126</f>
        <v>1424142103.9480159</v>
      </c>
      <c r="S153" s="2">
        <f>S10/'Output-Calculation-sheet'!S9*'Output-Calculation-sheet'!S126</f>
        <v>104844050.68729369</v>
      </c>
      <c r="T153" s="2">
        <f>T10/'Output-Calculation-sheet'!T9*'Output-Calculation-sheet'!T126</f>
        <v>376917656.70418662</v>
      </c>
      <c r="U153" s="2">
        <f>U10/'Output-Calculation-sheet'!U9*'Output-Calculation-sheet'!U126</f>
        <v>928801289.12897849</v>
      </c>
      <c r="V153" s="2">
        <f>V10/'Output-Calculation-sheet'!V9*'Output-Calculation-sheet'!V126</f>
        <v>106062301.88974941</v>
      </c>
      <c r="W153" s="2">
        <f>W10/'Output-Calculation-sheet'!W9*'Output-Calculation-sheet'!W126</f>
        <v>340446123.40745443</v>
      </c>
      <c r="X153" s="2">
        <f>X10/'Output-Calculation-sheet'!X9*'Output-Calculation-sheet'!X126</f>
        <v>5320063.3208708921</v>
      </c>
      <c r="Y153" s="2">
        <f>Y10/'Output-Calculation-sheet'!Y9*'Output-Calculation-sheet'!Y126</f>
        <v>376096219.54545957</v>
      </c>
      <c r="AA153" s="2">
        <f t="shared" si="13"/>
        <v>48808.363697109933</v>
      </c>
    </row>
    <row r="154" spans="1:27" x14ac:dyDescent="0.25">
      <c r="A154" s="2">
        <v>2034</v>
      </c>
      <c r="B154" s="2">
        <f>B11/'Output-Calculation-sheet'!B10*'Output-Calculation-sheet'!B127</f>
        <v>10016830395.315765</v>
      </c>
      <c r="C154" s="2">
        <f>C11/'Output-Calculation-sheet'!C10*'Output-Calculation-sheet'!C127</f>
        <v>243543026.84642985</v>
      </c>
      <c r="D154" s="2">
        <f>D11/'Output-Calculation-sheet'!D10*'Output-Calculation-sheet'!D127</f>
        <v>8300832686.4772587</v>
      </c>
      <c r="E154" s="2">
        <f>E11/'Output-Calculation-sheet'!E10*'Output-Calculation-sheet'!E127</f>
        <v>8155048599.1505098</v>
      </c>
      <c r="F154" s="2">
        <f>F11/'Output-Calculation-sheet'!F10*'Output-Calculation-sheet'!F127</f>
        <v>4282135860.4285164</v>
      </c>
      <c r="G154" s="2">
        <f>G11/'Output-Calculation-sheet'!G10*'Output-Calculation-sheet'!G127</f>
        <v>3529700086.297142</v>
      </c>
      <c r="H154" s="2">
        <f>H11/'Output-Calculation-sheet'!H10*'Output-Calculation-sheet'!H127</f>
        <v>195324834.37514681</v>
      </c>
      <c r="I154" s="2">
        <f>I11/'Output-Calculation-sheet'!I10*'Output-Calculation-sheet'!I127</f>
        <v>3261260670.7986135</v>
      </c>
      <c r="J154" s="2">
        <f>J11/'Output-Calculation-sheet'!J10*'Output-Calculation-sheet'!J127</f>
        <v>2059363346.0935638</v>
      </c>
      <c r="K154" s="2">
        <f>K11/'Output-Calculation-sheet'!K10*'Output-Calculation-sheet'!K127</f>
        <v>2345501675.5019841</v>
      </c>
      <c r="L154" s="2">
        <f>L11/'Output-Calculation-sheet'!L10*'Output-Calculation-sheet'!L127</f>
        <v>1143176349.6899946</v>
      </c>
      <c r="M154" s="2">
        <f>M11/'Output-Calculation-sheet'!M10*'Output-Calculation-sheet'!M127</f>
        <v>144854500.11513841</v>
      </c>
      <c r="N154" s="2">
        <f>N11/'Output-Calculation-sheet'!N10*'Output-Calculation-sheet'!N127</f>
        <v>139828870.10954431</v>
      </c>
      <c r="O154" s="2">
        <f>O11/'Output-Calculation-sheet'!O10*'Output-Calculation-sheet'!O127</f>
        <v>48621233.247698411</v>
      </c>
      <c r="P154" s="2">
        <f>P11/'Output-Calculation-sheet'!P10*'Output-Calculation-sheet'!P127</f>
        <v>2839687564.2297239</v>
      </c>
      <c r="Q154" s="2">
        <f>Q11/'Output-Calculation-sheet'!Q10*'Output-Calculation-sheet'!Q127</f>
        <v>1293180222.7184997</v>
      </c>
      <c r="R154" s="2">
        <f>R11/'Output-Calculation-sheet'!R10*'Output-Calculation-sheet'!R127</f>
        <v>1441297161.719085</v>
      </c>
      <c r="S154" s="2">
        <f>S11/'Output-Calculation-sheet'!S10*'Output-Calculation-sheet'!S127</f>
        <v>96110180.602318928</v>
      </c>
      <c r="T154" s="2">
        <f>T11/'Output-Calculation-sheet'!T10*'Output-Calculation-sheet'!T127</f>
        <v>373956717.43976891</v>
      </c>
      <c r="U154" s="2">
        <f>U11/'Output-Calculation-sheet'!U10*'Output-Calculation-sheet'!U127</f>
        <v>931870129.59926534</v>
      </c>
      <c r="V154" s="2">
        <f>V11/'Output-Calculation-sheet'!V10*'Output-Calculation-sheet'!V127</f>
        <v>107175146.29612447</v>
      </c>
      <c r="W154" s="2">
        <f>W11/'Output-Calculation-sheet'!W10*'Output-Calculation-sheet'!W127</f>
        <v>343253522.50457156</v>
      </c>
      <c r="X154" s="2">
        <f>X11/'Output-Calculation-sheet'!X10*'Output-Calculation-sheet'!X127</f>
        <v>5329262.1313679144</v>
      </c>
      <c r="Y154" s="2">
        <f>Y11/'Output-Calculation-sheet'!Y10*'Output-Calculation-sheet'!Y127</f>
        <v>382966759.73113251</v>
      </c>
      <c r="AA154" s="2">
        <f t="shared" si="13"/>
        <v>51680.848801419161</v>
      </c>
    </row>
    <row r="155" spans="1:27" x14ac:dyDescent="0.25">
      <c r="A155" s="2">
        <v>2035</v>
      </c>
      <c r="B155" s="2">
        <f>B12/'Output-Calculation-sheet'!B11*'Output-Calculation-sheet'!B128</f>
        <v>11369192697.55221</v>
      </c>
      <c r="C155" s="2">
        <f>C12/'Output-Calculation-sheet'!C11*'Output-Calculation-sheet'!C128</f>
        <v>236748578.79163569</v>
      </c>
      <c r="D155" s="2">
        <f>D12/'Output-Calculation-sheet'!D11*'Output-Calculation-sheet'!D128</f>
        <v>8060433066.5360899</v>
      </c>
      <c r="E155" s="2">
        <f>E12/'Output-Calculation-sheet'!E11*'Output-Calculation-sheet'!E128</f>
        <v>7950223072.5772047</v>
      </c>
      <c r="F155" s="2">
        <f>F12/'Output-Calculation-sheet'!F11*'Output-Calculation-sheet'!F128</f>
        <v>4219296309.8208027</v>
      </c>
      <c r="G155" s="2">
        <f>G12/'Output-Calculation-sheet'!G11*'Output-Calculation-sheet'!G128</f>
        <v>3450974089.2445168</v>
      </c>
      <c r="H155" s="2">
        <f>H12/'Output-Calculation-sheet'!H11*'Output-Calculation-sheet'!H128</f>
        <v>185050093.19166368</v>
      </c>
      <c r="I155" s="2">
        <f>I12/'Output-Calculation-sheet'!I11*'Output-Calculation-sheet'!I128</f>
        <v>3210967080.0639811</v>
      </c>
      <c r="J155" s="2">
        <f>J12/'Output-Calculation-sheet'!J11*'Output-Calculation-sheet'!J128</f>
        <v>2037291030.2384739</v>
      </c>
      <c r="K155" s="2">
        <f>K12/'Output-Calculation-sheet'!K11*'Output-Calculation-sheet'!K128</f>
        <v>2325718370.8146038</v>
      </c>
      <c r="L155" s="2">
        <f>L12/'Output-Calculation-sheet'!L11*'Output-Calculation-sheet'!L128</f>
        <v>1068445964.7382813</v>
      </c>
      <c r="M155" s="2">
        <f>M12/'Output-Calculation-sheet'!M11*'Output-Calculation-sheet'!M128</f>
        <v>139376550.56800035</v>
      </c>
      <c r="N155" s="2">
        <f>N12/'Output-Calculation-sheet'!N11*'Output-Calculation-sheet'!N128</f>
        <v>130523960.31488848</v>
      </c>
      <c r="O155" s="2">
        <f>O12/'Output-Calculation-sheet'!O11*'Output-Calculation-sheet'!O128</f>
        <v>44728815.792925872</v>
      </c>
      <c r="P155" s="2">
        <f>P12/'Output-Calculation-sheet'!P11*'Output-Calculation-sheet'!P128</f>
        <v>2777477740.7898641</v>
      </c>
      <c r="Q155" s="2">
        <f>Q12/'Output-Calculation-sheet'!Q11*'Output-Calculation-sheet'!Q128</f>
        <v>1376279480.550638</v>
      </c>
      <c r="R155" s="2">
        <f>R12/'Output-Calculation-sheet'!R11*'Output-Calculation-sheet'!R128</f>
        <v>1410998079.0370555</v>
      </c>
      <c r="S155" s="2">
        <f>S12/'Output-Calculation-sheet'!S11*'Output-Calculation-sheet'!S128</f>
        <v>87911560.554012239</v>
      </c>
      <c r="T155" s="2">
        <f>T12/'Output-Calculation-sheet'!T11*'Output-Calculation-sheet'!T128</f>
        <v>353537741.17812335</v>
      </c>
      <c r="U155" s="2">
        <f>U12/'Output-Calculation-sheet'!U11*'Output-Calculation-sheet'!U128</f>
        <v>910247619.81170785</v>
      </c>
      <c r="V155" s="2">
        <f>V12/'Output-Calculation-sheet'!V11*'Output-Calculation-sheet'!V128</f>
        <v>103435572.1155473</v>
      </c>
      <c r="W155" s="2">
        <f>W12/'Output-Calculation-sheet'!W11*'Output-Calculation-sheet'!W128</f>
        <v>335775898.04206538</v>
      </c>
      <c r="X155" s="2">
        <f>X12/'Output-Calculation-sheet'!X11*'Output-Calculation-sheet'!X128</f>
        <v>5123200.7711481806</v>
      </c>
      <c r="Y155" s="2">
        <f>Y12/'Output-Calculation-sheet'!Y11*'Output-Calculation-sheet'!Y128</f>
        <v>376516026.99871933</v>
      </c>
      <c r="AA155" s="2">
        <f t="shared" si="13"/>
        <v>52166.272600094155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1265.8754998109507</v>
      </c>
      <c r="C19" s="2">
        <f>C8/'Output-Calculation-sheet'!C7*'Output-Calculation-sheet'!C25</f>
        <v>61.796980736262135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133.93545126891306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920.50902066374124</v>
      </c>
      <c r="M19" s="2">
        <f>M8/'Output-Calculation-sheet'!M7*'Output-Calculation-sheet'!M25</f>
        <v>132.65427470074073</v>
      </c>
      <c r="N19" s="2">
        <f>N8/'Output-Calculation-sheet'!N7*'Output-Calculation-sheet'!N25</f>
        <v>98.348440421433821</v>
      </c>
      <c r="O19" s="2">
        <f>O8/'Output-Calculation-sheet'!O7*'Output-Calculation-sheet'!O25</f>
        <v>11.740802300514913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7.265889223837168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4.9084314037301224</v>
      </c>
      <c r="Y19" s="2">
        <f>Y8/'Output-Calculation-sheet'!Y7*'Output-Calculation-sheet'!Y25</f>
        <v>0</v>
      </c>
      <c r="AA19" s="2">
        <f t="shared" si="0"/>
        <v>2.6370347905301239</v>
      </c>
    </row>
    <row r="20" spans="1:27" x14ac:dyDescent="0.25">
      <c r="A20" s="2">
        <v>2032</v>
      </c>
      <c r="B20" s="2">
        <f>B9/'Output-Calculation-sheet'!B8*'Output-Calculation-sheet'!B26</f>
        <v>1815.4853194792277</v>
      </c>
      <c r="C20" s="2">
        <f>C9/'Output-Calculation-sheet'!C8*'Output-Calculation-sheet'!C26</f>
        <v>72.688301276397581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165.89726960191877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1280.0637097976416</v>
      </c>
      <c r="M20" s="2">
        <f>M9/'Output-Calculation-sheet'!M8*'Output-Calculation-sheet'!M26</f>
        <v>161.00424578425586</v>
      </c>
      <c r="N20" s="2">
        <f>N9/'Output-Calculation-sheet'!N8*'Output-Calculation-sheet'!N26</f>
        <v>119.08338270641471</v>
      </c>
      <c r="O20" s="2">
        <f>O9/'Output-Calculation-sheet'!O8*'Output-Calculation-sheet'!O26</f>
        <v>13.830653812047967</v>
      </c>
      <c r="P20" s="2">
        <f>P9/'Output-Calculation-sheet'!P8*'Output-Calculation-sheet'!P26</f>
        <v>0</v>
      </c>
      <c r="Q20" s="2">
        <f>Q9/'Output-Calculation-sheet'!Q8*'Output-Calculation-sheet'!Q26</f>
        <v>42.037725877926377</v>
      </c>
      <c r="R20" s="2">
        <f>R9/'Output-Calculation-sheet'!R8*'Output-Calculation-sheet'!R26</f>
        <v>0</v>
      </c>
      <c r="S20" s="2">
        <f>S9/'Output-Calculation-sheet'!S8*'Output-Calculation-sheet'!S26</f>
        <v>11.700360659421854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5.8491682348043224</v>
      </c>
      <c r="Y20" s="2">
        <f>Y9/'Output-Calculation-sheet'!Y8*'Output-Calculation-sheet'!Y26</f>
        <v>0</v>
      </c>
      <c r="AA20" s="2">
        <f t="shared" si="0"/>
        <v>3.6876401372300567</v>
      </c>
    </row>
    <row r="21" spans="1:27" x14ac:dyDescent="0.25">
      <c r="A21" s="2">
        <v>2033</v>
      </c>
      <c r="B21" s="2">
        <f>B10/'Output-Calculation-sheet'!B9*'Output-Calculation-sheet'!B27</f>
        <v>2294.1105946904959</v>
      </c>
      <c r="C21" s="2">
        <f>C10/'Output-Calculation-sheet'!C9*'Output-Calculation-sheet'!C27</f>
        <v>81.749660170779634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193.32885656523726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1521.6578958026357</v>
      </c>
      <c r="M21" s="2">
        <f>M10/'Output-Calculation-sheet'!M9*'Output-Calculation-sheet'!M27</f>
        <v>198.38421372147721</v>
      </c>
      <c r="N21" s="2">
        <f>N10/'Output-Calculation-sheet'!N9*'Output-Calculation-sheet'!N27</f>
        <v>152.38406938391159</v>
      </c>
      <c r="O21" s="2">
        <f>O10/'Output-Calculation-sheet'!O9*'Output-Calculation-sheet'!O27</f>
        <v>15.598381253119047</v>
      </c>
      <c r="P21" s="2">
        <f>P10/'Output-Calculation-sheet'!P9*'Output-Calculation-sheet'!P27</f>
        <v>0</v>
      </c>
      <c r="Q21" s="2">
        <f>Q10/'Output-Calculation-sheet'!Q9*'Output-Calculation-sheet'!Q27</f>
        <v>165.54424843954618</v>
      </c>
      <c r="R21" s="2">
        <f>R10/'Output-Calculation-sheet'!R9*'Output-Calculation-sheet'!R27</f>
        <v>0</v>
      </c>
      <c r="S21" s="2">
        <f>S10/'Output-Calculation-sheet'!S9*'Output-Calculation-sheet'!S27</f>
        <v>25.654111616520133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6.741382963258558</v>
      </c>
      <c r="Y21" s="2">
        <f>Y10/'Output-Calculation-sheet'!Y9*'Output-Calculation-sheet'!Y27</f>
        <v>0</v>
      </c>
      <c r="AA21" s="2">
        <f t="shared" si="0"/>
        <v>4.655153414606982</v>
      </c>
    </row>
    <row r="22" spans="1:27" x14ac:dyDescent="0.25">
      <c r="A22" s="2">
        <v>2034</v>
      </c>
      <c r="B22" s="2">
        <f>B11/'Output-Calculation-sheet'!B10*'Output-Calculation-sheet'!B28</f>
        <v>4121.6914606914679</v>
      </c>
      <c r="C22" s="2">
        <f>C11/'Output-Calculation-sheet'!C10*'Output-Calculation-sheet'!C28</f>
        <v>89.689054831719048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232.5483226707037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1750.4132001547562</v>
      </c>
      <c r="M22" s="2">
        <f>M11/'Output-Calculation-sheet'!M10*'Output-Calculation-sheet'!M28</f>
        <v>234.63615186613166</v>
      </c>
      <c r="N22" s="2">
        <f>N11/'Output-Calculation-sheet'!N10*'Output-Calculation-sheet'!N28</f>
        <v>179.58682241330536</v>
      </c>
      <c r="O22" s="2">
        <f>O11/'Output-Calculation-sheet'!O10*'Output-Calculation-sheet'!O28</f>
        <v>17.76826802906492</v>
      </c>
      <c r="P22" s="2">
        <f>P11/'Output-Calculation-sheet'!P10*'Output-Calculation-sheet'!P28</f>
        <v>0</v>
      </c>
      <c r="Q22" s="2">
        <f>Q11/'Output-Calculation-sheet'!Q10*'Output-Calculation-sheet'!Q28</f>
        <v>352.44265848736444</v>
      </c>
      <c r="R22" s="2">
        <f>R11/'Output-Calculation-sheet'!R10*'Output-Calculation-sheet'!R28</f>
        <v>0</v>
      </c>
      <c r="S22" s="2">
        <f>S11/'Output-Calculation-sheet'!S10*'Output-Calculation-sheet'!S28</f>
        <v>52.072251539702073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7.4413407067159207</v>
      </c>
      <c r="Y22" s="2">
        <f>Y11/'Output-Calculation-sheet'!Y10*'Output-Calculation-sheet'!Y28</f>
        <v>0</v>
      </c>
      <c r="AA22" s="2">
        <f t="shared" si="0"/>
        <v>7.0382895313909302</v>
      </c>
    </row>
    <row r="23" spans="1:27" x14ac:dyDescent="0.25">
      <c r="A23" s="2">
        <v>2035</v>
      </c>
      <c r="B23" s="2">
        <f>B12/'Output-Calculation-sheet'!B11*'Output-Calculation-sheet'!B29</f>
        <v>6867.017940615131</v>
      </c>
      <c r="C23" s="2">
        <f>C12/'Output-Calculation-sheet'!C11*'Output-Calculation-sheet'!C29</f>
        <v>99.198324274086517</v>
      </c>
      <c r="D23" s="2">
        <f>D12/'Output-Calculation-sheet'!D11*'Output-Calculation-sheet'!D29</f>
        <v>0</v>
      </c>
      <c r="E23" s="2">
        <f>E12/'Output-Calculation-sheet'!E11*'Output-Calculation-sheet'!E29</f>
        <v>195.57048114214541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265.53921405773713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1942.0943610428899</v>
      </c>
      <c r="M23" s="2">
        <f>M12/'Output-Calculation-sheet'!M11*'Output-Calculation-sheet'!M29</f>
        <v>259.89841630749925</v>
      </c>
      <c r="N23" s="2">
        <f>N12/'Output-Calculation-sheet'!N11*'Output-Calculation-sheet'!N29</f>
        <v>212.37832185356893</v>
      </c>
      <c r="O23" s="2">
        <f>O12/'Output-Calculation-sheet'!O11*'Output-Calculation-sheet'!O29</f>
        <v>21.550856979034663</v>
      </c>
      <c r="P23" s="2">
        <f>P12/'Output-Calculation-sheet'!P11*'Output-Calculation-sheet'!P29</f>
        <v>0</v>
      </c>
      <c r="Q23" s="2">
        <f>Q12/'Output-Calculation-sheet'!Q11*'Output-Calculation-sheet'!Q29</f>
        <v>635.71318274906423</v>
      </c>
      <c r="R23" s="2">
        <f>R12/'Output-Calculation-sheet'!R11*'Output-Calculation-sheet'!R29</f>
        <v>0</v>
      </c>
      <c r="S23" s="2">
        <f>S12/'Output-Calculation-sheet'!S11*'Output-Calculation-sheet'!S29</f>
        <v>73.056899703960198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8.2206669318477292</v>
      </c>
      <c r="Y23" s="2">
        <f>Y12/'Output-Calculation-sheet'!Y11*'Output-Calculation-sheet'!Y29</f>
        <v>0</v>
      </c>
      <c r="AA23" s="2">
        <f t="shared" si="0"/>
        <v>10.580238665656964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8364.8731222522983</v>
      </c>
      <c r="C30" s="2">
        <f>C8/'Output-Calculation-sheet'!C7*'Output-Calculation-sheet'!C16</f>
        <v>0</v>
      </c>
      <c r="D30" s="2">
        <f>D8/'Output-Calculation-sheet'!D7*'Output-Calculation-sheet'!D16</f>
        <v>8381.5422460051523</v>
      </c>
      <c r="E30" s="2">
        <f>E8/'Output-Calculation-sheet'!E7*'Output-Calculation-sheet'!E16</f>
        <v>10240.699089514101</v>
      </c>
      <c r="F30" s="2">
        <f>F8/'Output-Calculation-sheet'!F7*'Output-Calculation-sheet'!F16</f>
        <v>4606.1577629049816</v>
      </c>
      <c r="G30" s="2">
        <f>G8/'Output-Calculation-sheet'!G7*'Output-Calculation-sheet'!G16</f>
        <v>2654.3926898256695</v>
      </c>
      <c r="H30" s="2">
        <f>H8/'Output-Calculation-sheet'!H7*'Output-Calculation-sheet'!H16</f>
        <v>0</v>
      </c>
      <c r="I30" s="2">
        <f>I8/'Output-Calculation-sheet'!I7*'Output-Calculation-sheet'!I16</f>
        <v>2815.3540654824947</v>
      </c>
      <c r="J30" s="2">
        <f>J8/'Output-Calculation-sheet'!J7*'Output-Calculation-sheet'!J16</f>
        <v>2860.8714320019963</v>
      </c>
      <c r="K30" s="2">
        <f>K8/'Output-Calculation-sheet'!K7*'Output-Calculation-sheet'!K16</f>
        <v>3729.470157658257</v>
      </c>
      <c r="L30" s="2">
        <f>L8/'Output-Calculation-sheet'!L7*'Output-Calculation-sheet'!L16</f>
        <v>2989.4499086109699</v>
      </c>
      <c r="M30" s="2">
        <f>M8/'Output-Calculation-sheet'!M7*'Output-Calculation-sheet'!M16</f>
        <v>0</v>
      </c>
      <c r="N30" s="2">
        <f>N8/'Output-Calculation-sheet'!N7*'Output-Calculation-sheet'!N16</f>
        <v>3.6687097733523091</v>
      </c>
      <c r="O30" s="2">
        <f>O8/'Output-Calculation-sheet'!O7*'Output-Calculation-sheet'!O16</f>
        <v>0</v>
      </c>
      <c r="P30" s="2">
        <f>P8/'Output-Calculation-sheet'!P7*'Output-Calculation-sheet'!P16</f>
        <v>3014.6484753500554</v>
      </c>
      <c r="Q30" s="2">
        <f>Q8/'Output-Calculation-sheet'!Q7*'Output-Calculation-sheet'!Q16</f>
        <v>1372.2962424763043</v>
      </c>
      <c r="R30" s="2">
        <f>R8/'Output-Calculation-sheet'!R7*'Output-Calculation-sheet'!R16</f>
        <v>2740.045129042704</v>
      </c>
      <c r="S30" s="2">
        <f>S8/'Output-Calculation-sheet'!S7*'Output-Calculation-sheet'!S16</f>
        <v>14.198979857310967</v>
      </c>
      <c r="T30" s="2">
        <f>T8/'Output-Calculation-sheet'!T7*'Output-Calculation-sheet'!T16</f>
        <v>868.51253914107144</v>
      </c>
      <c r="U30" s="2">
        <f>U8/'Output-Calculation-sheet'!U7*'Output-Calculation-sheet'!U16</f>
        <v>695.56180234335295</v>
      </c>
      <c r="V30" s="2">
        <f>V8/'Output-Calculation-sheet'!V7*'Output-Calculation-sheet'!V16</f>
        <v>819.21202662696032</v>
      </c>
      <c r="W30" s="2">
        <f>W8/'Output-Calculation-sheet'!W7*'Output-Calculation-sheet'!W16</f>
        <v>378.22349443059898</v>
      </c>
      <c r="X30" s="2">
        <f>X8/'Output-Calculation-sheet'!X7*'Output-Calculation-sheet'!X16</f>
        <v>0</v>
      </c>
      <c r="Y30" s="2">
        <f>Y8/'Output-Calculation-sheet'!Y7*'Output-Calculation-sheet'!Y16</f>
        <v>290.6212705206193</v>
      </c>
      <c r="AA30" s="2">
        <f t="shared" si="1"/>
        <v>56.839799143818261</v>
      </c>
    </row>
    <row r="31" spans="1:27" x14ac:dyDescent="0.25">
      <c r="A31" s="2">
        <v>2032</v>
      </c>
      <c r="B31" s="2">
        <f>B9/'Output-Calculation-sheet'!B8*'Output-Calculation-sheet'!B17</f>
        <v>9358.2262205942789</v>
      </c>
      <c r="C31" s="2">
        <f>C9/'Output-Calculation-sheet'!C8*'Output-Calculation-sheet'!C17</f>
        <v>0</v>
      </c>
      <c r="D31" s="2">
        <f>D9/'Output-Calculation-sheet'!D8*'Output-Calculation-sheet'!D17</f>
        <v>9460.577866266558</v>
      </c>
      <c r="E31" s="2">
        <f>E9/'Output-Calculation-sheet'!E8*'Output-Calculation-sheet'!E17</f>
        <v>11610.860436827823</v>
      </c>
      <c r="F31" s="2">
        <f>F9/'Output-Calculation-sheet'!F8*'Output-Calculation-sheet'!F17</f>
        <v>5229.4863708779094</v>
      </c>
      <c r="G31" s="2">
        <f>G9/'Output-Calculation-sheet'!G8*'Output-Calculation-sheet'!G17</f>
        <v>3010.5406848089815</v>
      </c>
      <c r="H31" s="2">
        <f>H9/'Output-Calculation-sheet'!H8*'Output-Calculation-sheet'!H17</f>
        <v>0</v>
      </c>
      <c r="I31" s="2">
        <f>I9/'Output-Calculation-sheet'!I8*'Output-Calculation-sheet'!I17</f>
        <v>3190.9295237962815</v>
      </c>
      <c r="J31" s="2">
        <f>J9/'Output-Calculation-sheet'!J8*'Output-Calculation-sheet'!J17</f>
        <v>3236.4957377244359</v>
      </c>
      <c r="K31" s="2">
        <f>K9/'Output-Calculation-sheet'!K8*'Output-Calculation-sheet'!K17</f>
        <v>4221.200316875972</v>
      </c>
      <c r="L31" s="2">
        <f>L9/'Output-Calculation-sheet'!L8*'Output-Calculation-sheet'!L17</f>
        <v>3813.0215963582441</v>
      </c>
      <c r="M31" s="2">
        <f>M9/'Output-Calculation-sheet'!M8*'Output-Calculation-sheet'!M17</f>
        <v>0</v>
      </c>
      <c r="N31" s="2">
        <f>N9/'Output-Calculation-sheet'!N8*'Output-Calculation-sheet'!N17</f>
        <v>3.2610382777078817</v>
      </c>
      <c r="O31" s="2">
        <f>O9/'Output-Calculation-sheet'!O8*'Output-Calculation-sheet'!O17</f>
        <v>0</v>
      </c>
      <c r="P31" s="2">
        <f>P9/'Output-Calculation-sheet'!P8*'Output-Calculation-sheet'!P17</f>
        <v>3464.3527920484694</v>
      </c>
      <c r="Q31" s="2">
        <f>Q9/'Output-Calculation-sheet'!Q8*'Output-Calculation-sheet'!Q17</f>
        <v>1780.0935127409934</v>
      </c>
      <c r="R31" s="2">
        <f>R9/'Output-Calculation-sheet'!R8*'Output-Calculation-sheet'!R17</f>
        <v>3117.8493404306387</v>
      </c>
      <c r="S31" s="2">
        <f>S9/'Output-Calculation-sheet'!S8*'Output-Calculation-sheet'!S17</f>
        <v>16.058538987338224</v>
      </c>
      <c r="T31" s="2">
        <f>T9/'Output-Calculation-sheet'!T8*'Output-Calculation-sheet'!T17</f>
        <v>982.21155076919717</v>
      </c>
      <c r="U31" s="2">
        <f>U9/'Output-Calculation-sheet'!U8*'Output-Calculation-sheet'!U17</f>
        <v>790.37914904234037</v>
      </c>
      <c r="V31" s="2">
        <f>V9/'Output-Calculation-sheet'!V8*'Output-Calculation-sheet'!V17</f>
        <v>929.64192150795134</v>
      </c>
      <c r="W31" s="2">
        <f>W9/'Output-Calculation-sheet'!W8*'Output-Calculation-sheet'!W17</f>
        <v>429.44742855081836</v>
      </c>
      <c r="X31" s="2">
        <f>X9/'Output-Calculation-sheet'!X8*'Output-Calculation-sheet'!X17</f>
        <v>0</v>
      </c>
      <c r="Y31" s="2">
        <f>Y9/'Output-Calculation-sheet'!Y8*'Output-Calculation-sheet'!Y17</f>
        <v>330.17832648897672</v>
      </c>
      <c r="AA31" s="2">
        <f t="shared" si="1"/>
        <v>64.974812352974908</v>
      </c>
    </row>
    <row r="32" spans="1:27" x14ac:dyDescent="0.25">
      <c r="A32" s="2">
        <v>2033</v>
      </c>
      <c r="B32" s="2">
        <f>B10/'Output-Calculation-sheet'!B9*'Output-Calculation-sheet'!B18</f>
        <v>10044.358359739766</v>
      </c>
      <c r="C32" s="2">
        <f>C10/'Output-Calculation-sheet'!C9*'Output-Calculation-sheet'!C18</f>
        <v>0</v>
      </c>
      <c r="D32" s="2">
        <f>D10/'Output-Calculation-sheet'!D9*'Output-Calculation-sheet'!D18</f>
        <v>10215.475667756486</v>
      </c>
      <c r="E32" s="2">
        <f>E10/'Output-Calculation-sheet'!E9*'Output-Calculation-sheet'!E18</f>
        <v>12631.123740777162</v>
      </c>
      <c r="F32" s="2">
        <f>F10/'Output-Calculation-sheet'!F9*'Output-Calculation-sheet'!F18</f>
        <v>5678.1036625352945</v>
      </c>
      <c r="G32" s="2">
        <f>G10/'Output-Calculation-sheet'!G9*'Output-Calculation-sheet'!G18</f>
        <v>3267.7684265950033</v>
      </c>
      <c r="H32" s="2">
        <f>H10/'Output-Calculation-sheet'!H9*'Output-Calculation-sheet'!H18</f>
        <v>0</v>
      </c>
      <c r="I32" s="2">
        <f>I10/'Output-Calculation-sheet'!I9*'Output-Calculation-sheet'!I18</f>
        <v>3465.6234745768538</v>
      </c>
      <c r="J32" s="2">
        <f>J10/'Output-Calculation-sheet'!J9*'Output-Calculation-sheet'!J18</f>
        <v>3485.4297607540884</v>
      </c>
      <c r="K32" s="2">
        <f>K10/'Output-Calculation-sheet'!K9*'Output-Calculation-sheet'!K18</f>
        <v>4602.295952449992</v>
      </c>
      <c r="L32" s="2">
        <f>L10/'Output-Calculation-sheet'!L9*'Output-Calculation-sheet'!L18</f>
        <v>4019.427634299489</v>
      </c>
      <c r="M32" s="2">
        <f>M10/'Output-Calculation-sheet'!M9*'Output-Calculation-sheet'!M18</f>
        <v>0</v>
      </c>
      <c r="N32" s="2">
        <f>N10/'Output-Calculation-sheet'!N9*'Output-Calculation-sheet'!N18</f>
        <v>2.3416056118029513</v>
      </c>
      <c r="O32" s="2">
        <f>O10/'Output-Calculation-sheet'!O9*'Output-Calculation-sheet'!O18</f>
        <v>0</v>
      </c>
      <c r="P32" s="2">
        <f>P10/'Output-Calculation-sheet'!P9*'Output-Calculation-sheet'!P18</f>
        <v>3793.0957450367614</v>
      </c>
      <c r="Q32" s="2">
        <f>Q10/'Output-Calculation-sheet'!Q9*'Output-Calculation-sheet'!Q18</f>
        <v>1872.29117211161</v>
      </c>
      <c r="R32" s="2">
        <f>R10/'Output-Calculation-sheet'!R9*'Output-Calculation-sheet'!R18</f>
        <v>3378.0204976559066</v>
      </c>
      <c r="S32" s="2">
        <f>S10/'Output-Calculation-sheet'!S9*'Output-Calculation-sheet'!S18</f>
        <v>15.56899360416076</v>
      </c>
      <c r="T32" s="2">
        <f>T10/'Output-Calculation-sheet'!T9*'Output-Calculation-sheet'!T18</f>
        <v>1065.8117576090533</v>
      </c>
      <c r="U32" s="2">
        <f>U10/'Output-Calculation-sheet'!U9*'Output-Calculation-sheet'!U18</f>
        <v>855.67512656700694</v>
      </c>
      <c r="V32" s="2">
        <f>V10/'Output-Calculation-sheet'!V9*'Output-Calculation-sheet'!V18</f>
        <v>996.83972872044251</v>
      </c>
      <c r="W32" s="2">
        <f>W10/'Output-Calculation-sheet'!W9*'Output-Calculation-sheet'!W18</f>
        <v>464.07416036668474</v>
      </c>
      <c r="X32" s="2">
        <f>X10/'Output-Calculation-sheet'!X9*'Output-Calculation-sheet'!X18</f>
        <v>0</v>
      </c>
      <c r="Y32" s="2">
        <f>Y10/'Output-Calculation-sheet'!Y9*'Output-Calculation-sheet'!Y18</f>
        <v>358.22567845203287</v>
      </c>
      <c r="AA32" s="2">
        <f t="shared" si="1"/>
        <v>70.211551145219588</v>
      </c>
    </row>
    <row r="33" spans="1:27" x14ac:dyDescent="0.25">
      <c r="A33" s="2">
        <v>2034</v>
      </c>
      <c r="B33" s="2">
        <f>B11/'Output-Calculation-sheet'!B10*'Output-Calculation-sheet'!B19</f>
        <v>12873.05103497026</v>
      </c>
      <c r="C33" s="2">
        <f>C11/'Output-Calculation-sheet'!C10*'Output-Calculation-sheet'!C19</f>
        <v>0</v>
      </c>
      <c r="D33" s="2">
        <f>D11/'Output-Calculation-sheet'!D10*'Output-Calculation-sheet'!D19</f>
        <v>10668.060135202593</v>
      </c>
      <c r="E33" s="2">
        <f>E11/'Output-Calculation-sheet'!E10*'Output-Calculation-sheet'!E19</f>
        <v>13262.039078862203</v>
      </c>
      <c r="F33" s="2">
        <f>F11/'Output-Calculation-sheet'!F10*'Output-Calculation-sheet'!F19</f>
        <v>5966.8849060100338</v>
      </c>
      <c r="G33" s="2">
        <f>G11/'Output-Calculation-sheet'!G10*'Output-Calculation-sheet'!G19</f>
        <v>3422.312081821764</v>
      </c>
      <c r="H33" s="2">
        <f>H11/'Output-Calculation-sheet'!H10*'Output-Calculation-sheet'!H19</f>
        <v>0</v>
      </c>
      <c r="I33" s="2">
        <f>I11/'Output-Calculation-sheet'!I10*'Output-Calculation-sheet'!I19</f>
        <v>3641.026037088986</v>
      </c>
      <c r="J33" s="2">
        <f>J11/'Output-Calculation-sheet'!J10*'Output-Calculation-sheet'!J19</f>
        <v>3645.7395623221814</v>
      </c>
      <c r="K33" s="2">
        <f>K11/'Output-Calculation-sheet'!K10*'Output-Calculation-sheet'!K19</f>
        <v>4804.4485690356005</v>
      </c>
      <c r="L33" s="2">
        <f>L11/'Output-Calculation-sheet'!L10*'Output-Calculation-sheet'!L19</f>
        <v>4111.2255218830887</v>
      </c>
      <c r="M33" s="2">
        <f>M11/'Output-Calculation-sheet'!M10*'Output-Calculation-sheet'!M19</f>
        <v>0</v>
      </c>
      <c r="N33" s="2">
        <f>N11/'Output-Calculation-sheet'!N10*'Output-Calculation-sheet'!N19</f>
        <v>2.0206774956148874</v>
      </c>
      <c r="O33" s="2">
        <f>O11/'Output-Calculation-sheet'!O10*'Output-Calculation-sheet'!O19</f>
        <v>0</v>
      </c>
      <c r="P33" s="2">
        <f>P11/'Output-Calculation-sheet'!P10*'Output-Calculation-sheet'!P19</f>
        <v>4015.011888954677</v>
      </c>
      <c r="Q33" s="2">
        <f>Q11/'Output-Calculation-sheet'!Q10*'Output-Calculation-sheet'!Q19</f>
        <v>2161.9620491074711</v>
      </c>
      <c r="R33" s="2">
        <f>R11/'Output-Calculation-sheet'!R10*'Output-Calculation-sheet'!R19</f>
        <v>3541.2023083215304</v>
      </c>
      <c r="S33" s="2">
        <f>S11/'Output-Calculation-sheet'!S10*'Output-Calculation-sheet'!S19</f>
        <v>13.938231020683371</v>
      </c>
      <c r="T33" s="2">
        <f>T11/'Output-Calculation-sheet'!T10*'Output-Calculation-sheet'!T19</f>
        <v>1118.4222023586256</v>
      </c>
      <c r="U33" s="2">
        <f>U11/'Output-Calculation-sheet'!U10*'Output-Calculation-sheet'!U19</f>
        <v>902.13615969035686</v>
      </c>
      <c r="V33" s="2">
        <f>V11/'Output-Calculation-sheet'!V10*'Output-Calculation-sheet'!V19</f>
        <v>1036.1109671100587</v>
      </c>
      <c r="W33" s="2">
        <f>W11/'Output-Calculation-sheet'!W10*'Output-Calculation-sheet'!W19</f>
        <v>487.4009807657481</v>
      </c>
      <c r="X33" s="2">
        <f>X11/'Output-Calculation-sheet'!X10*'Output-Calculation-sheet'!X19</f>
        <v>0</v>
      </c>
      <c r="Y33" s="2">
        <f>Y11/'Output-Calculation-sheet'!Y10*'Output-Calculation-sheet'!Y19</f>
        <v>377.38517520452092</v>
      </c>
      <c r="AA33" s="2">
        <f t="shared" si="1"/>
        <v>76.050377567225993</v>
      </c>
    </row>
    <row r="34" spans="1:27" x14ac:dyDescent="0.25">
      <c r="A34" s="2">
        <v>2035</v>
      </c>
      <c r="B34" s="2">
        <f>B12/'Output-Calculation-sheet'!B11*'Output-Calculation-sheet'!B20</f>
        <v>15272.524509962361</v>
      </c>
      <c r="C34" s="2">
        <f>C12/'Output-Calculation-sheet'!C11*'Output-Calculation-sheet'!C20</f>
        <v>0</v>
      </c>
      <c r="D34" s="2">
        <f>D12/'Output-Calculation-sheet'!D11*'Output-Calculation-sheet'!D20</f>
        <v>10976.578631475231</v>
      </c>
      <c r="E34" s="2">
        <f>E12/'Output-Calculation-sheet'!E11*'Output-Calculation-sheet'!E20</f>
        <v>13493.99893463475</v>
      </c>
      <c r="F34" s="2">
        <f>F12/'Output-Calculation-sheet'!F11*'Output-Calculation-sheet'!F20</f>
        <v>6123.7625108734392</v>
      </c>
      <c r="G34" s="2">
        <f>G12/'Output-Calculation-sheet'!G11*'Output-Calculation-sheet'!G20</f>
        <v>3515.4176298046586</v>
      </c>
      <c r="H34" s="2">
        <f>H12/'Output-Calculation-sheet'!H11*'Output-Calculation-sheet'!H20</f>
        <v>0</v>
      </c>
      <c r="I34" s="2">
        <f>I12/'Output-Calculation-sheet'!I11*'Output-Calculation-sheet'!I20</f>
        <v>3743.81109578414</v>
      </c>
      <c r="J34" s="2">
        <f>J12/'Output-Calculation-sheet'!J11*'Output-Calculation-sheet'!J20</f>
        <v>3721.4793655622557</v>
      </c>
      <c r="K34" s="2">
        <f>K12/'Output-Calculation-sheet'!K11*'Output-Calculation-sheet'!K20</f>
        <v>4895.0709917446238</v>
      </c>
      <c r="L34" s="2">
        <f>L12/'Output-Calculation-sheet'!L11*'Output-Calculation-sheet'!L20</f>
        <v>4147.5968232686182</v>
      </c>
      <c r="M34" s="2">
        <f>M12/'Output-Calculation-sheet'!M11*'Output-Calculation-sheet'!M20</f>
        <v>0</v>
      </c>
      <c r="N34" s="2">
        <f>N12/'Output-Calculation-sheet'!N11*'Output-Calculation-sheet'!N20</f>
        <v>1.3581242797372144</v>
      </c>
      <c r="O34" s="2">
        <f>O12/'Output-Calculation-sheet'!O11*'Output-Calculation-sheet'!O20</f>
        <v>0</v>
      </c>
      <c r="P34" s="2">
        <f>P12/'Output-Calculation-sheet'!P11*'Output-Calculation-sheet'!P20</f>
        <v>4135.513054340011</v>
      </c>
      <c r="Q34" s="2">
        <f>Q12/'Output-Calculation-sheet'!Q11*'Output-Calculation-sheet'!Q20</f>
        <v>2351.3041708197866</v>
      </c>
      <c r="R34" s="2">
        <f>R12/'Output-Calculation-sheet'!R11*'Output-Calculation-sheet'!R20</f>
        <v>3633.4951062910932</v>
      </c>
      <c r="S34" s="2">
        <f>S12/'Output-Calculation-sheet'!S11*'Output-Calculation-sheet'!S20</f>
        <v>7.8010913998643563</v>
      </c>
      <c r="T34" s="2">
        <f>T12/'Output-Calculation-sheet'!T11*'Output-Calculation-sheet'!T20</f>
        <v>1146.1015222423835</v>
      </c>
      <c r="U34" s="2">
        <f>U12/'Output-Calculation-sheet'!U11*'Output-Calculation-sheet'!U20</f>
        <v>924.16137441253625</v>
      </c>
      <c r="V34" s="2">
        <f>V12/'Output-Calculation-sheet'!V11*'Output-Calculation-sheet'!V20</f>
        <v>1061.090456381816</v>
      </c>
      <c r="W34" s="2">
        <f>W12/'Output-Calculation-sheet'!W11*'Output-Calculation-sheet'!W20</f>
        <v>501.0622774971178</v>
      </c>
      <c r="X34" s="2">
        <f>X12/'Output-Calculation-sheet'!X11*'Output-Calculation-sheet'!X20</f>
        <v>0</v>
      </c>
      <c r="Y34" s="2">
        <f>Y12/'Output-Calculation-sheet'!Y11*'Output-Calculation-sheet'!Y20</f>
        <v>389.67492907923463</v>
      </c>
      <c r="AA34" s="2">
        <f t="shared" si="1"/>
        <v>80.041802599853668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2983.3926091443677</v>
      </c>
      <c r="E52" s="2">
        <f>E8/'Output-Calculation-sheet'!E7*'Output-Calculation-sheet'!E43</f>
        <v>2121.8221692462539</v>
      </c>
      <c r="F52" s="2">
        <f>F8/'Output-Calculation-sheet'!F7*'Output-Calculation-sheet'!F43</f>
        <v>0</v>
      </c>
      <c r="G52" s="2">
        <f>G8/'Output-Calculation-sheet'!G7*'Output-Calculation-sheet'!G43</f>
        <v>763.46217803292109</v>
      </c>
      <c r="H52" s="2">
        <f>H8/'Output-Calculation-sheet'!H7*'Output-Calculation-sheet'!H43</f>
        <v>117.21209219885158</v>
      </c>
      <c r="I52" s="2">
        <f>I8/'Output-Calculation-sheet'!I7*'Output-Calculation-sheet'!I43</f>
        <v>260.5732113641605</v>
      </c>
      <c r="J52" s="2">
        <f>J8/'Output-Calculation-sheet'!J7*'Output-Calculation-sheet'!J43</f>
        <v>1340.9820497321307</v>
      </c>
      <c r="K52" s="2">
        <f>K8/'Output-Calculation-sheet'!K7*'Output-Calculation-sheet'!K43</f>
        <v>2681.5384785726774</v>
      </c>
      <c r="L52" s="2">
        <f>L8/'Output-Calculation-sheet'!L7*'Output-Calculation-sheet'!L43</f>
        <v>2105.8824747728945</v>
      </c>
      <c r="M52" s="2">
        <f>M8/'Output-Calculation-sheet'!M7*'Output-Calculation-sheet'!M43</f>
        <v>90.876987557988812</v>
      </c>
      <c r="N52" s="2">
        <f>N8/'Output-Calculation-sheet'!N7*'Output-Calculation-sheet'!N43</f>
        <v>74.803272919843181</v>
      </c>
      <c r="O52" s="2">
        <f>O8/'Output-Calculation-sheet'!O7*'Output-Calculation-sheet'!O43</f>
        <v>0</v>
      </c>
      <c r="P52" s="2">
        <f>P8/'Output-Calculation-sheet'!P7*'Output-Calculation-sheet'!P43</f>
        <v>1979.2934020467783</v>
      </c>
      <c r="Q52" s="2">
        <f>Q8/'Output-Calculation-sheet'!Q7*'Output-Calculation-sheet'!Q43</f>
        <v>83.146644671862532</v>
      </c>
      <c r="R52" s="2">
        <f>R8/'Output-Calculation-sheet'!R7*'Output-Calculation-sheet'!R43</f>
        <v>3601.8532775763347</v>
      </c>
      <c r="S52" s="2">
        <f>S8/'Output-Calculation-sheet'!S7*'Output-Calculation-sheet'!S43</f>
        <v>0.63999728916032483</v>
      </c>
      <c r="T52" s="2">
        <f>T8/'Output-Calculation-sheet'!T7*'Output-Calculation-sheet'!T43</f>
        <v>1063.3842532495685</v>
      </c>
      <c r="U52" s="2">
        <f>U8/'Output-Calculation-sheet'!U7*'Output-Calculation-sheet'!U43</f>
        <v>393.25013604906729</v>
      </c>
      <c r="V52" s="2">
        <f>V8/'Output-Calculation-sheet'!V7*'Output-Calculation-sheet'!V43</f>
        <v>1042.053019177441</v>
      </c>
      <c r="W52" s="2">
        <f>W8/'Output-Calculation-sheet'!W7*'Output-Calculation-sheet'!W43</f>
        <v>14.379195994425901</v>
      </c>
      <c r="X52" s="2">
        <f>X8/'Output-Calculation-sheet'!X7*'Output-Calculation-sheet'!X43</f>
        <v>8.3493679305859203</v>
      </c>
      <c r="Y52" s="2">
        <f>Y8/'Output-Calculation-sheet'!Y7*'Output-Calculation-sheet'!Y43</f>
        <v>0</v>
      </c>
      <c r="AA52" s="2">
        <f t="shared" si="3"/>
        <v>20.726894817527313</v>
      </c>
    </row>
    <row r="53" spans="1:27" x14ac:dyDescent="0.25">
      <c r="A53" s="2">
        <v>2032</v>
      </c>
      <c r="B53" s="2">
        <f>B9/'Output-Calculation-sheet'!B8*'Output-Calculation-sheet'!B44</f>
        <v>165.91196716552287</v>
      </c>
      <c r="C53" s="2">
        <f>C9/'Output-Calculation-sheet'!C8*'Output-Calculation-sheet'!C44</f>
        <v>0</v>
      </c>
      <c r="D53" s="2">
        <f>D9/'Output-Calculation-sheet'!D8*'Output-Calculation-sheet'!D44</f>
        <v>4340.9108404747712</v>
      </c>
      <c r="E53" s="2">
        <f>E9/'Output-Calculation-sheet'!E8*'Output-Calculation-sheet'!E44</f>
        <v>2788.8939095681767</v>
      </c>
      <c r="F53" s="2">
        <f>F9/'Output-Calculation-sheet'!F8*'Output-Calculation-sheet'!F44</f>
        <v>0</v>
      </c>
      <c r="G53" s="2">
        <f>G9/'Output-Calculation-sheet'!G8*'Output-Calculation-sheet'!G44</f>
        <v>1045.179591480683</v>
      </c>
      <c r="H53" s="2">
        <f>H9/'Output-Calculation-sheet'!H8*'Output-Calculation-sheet'!H44</f>
        <v>137.98356693876573</v>
      </c>
      <c r="I53" s="2">
        <f>I9/'Output-Calculation-sheet'!I8*'Output-Calculation-sheet'!I44</f>
        <v>370.48974871069748</v>
      </c>
      <c r="J53" s="2">
        <f>J9/'Output-Calculation-sheet'!J8*'Output-Calculation-sheet'!J44</f>
        <v>1756.2087768759247</v>
      </c>
      <c r="K53" s="2">
        <f>K9/'Output-Calculation-sheet'!K8*'Output-Calculation-sheet'!K44</f>
        <v>3156.3817473633135</v>
      </c>
      <c r="L53" s="2">
        <f>L9/'Output-Calculation-sheet'!L8*'Output-Calculation-sheet'!L44</f>
        <v>3075.3622124311401</v>
      </c>
      <c r="M53" s="2">
        <f>M9/'Output-Calculation-sheet'!M8*'Output-Calculation-sheet'!M44</f>
        <v>102.64445680950288</v>
      </c>
      <c r="N53" s="2">
        <f>N9/'Output-Calculation-sheet'!N8*'Output-Calculation-sheet'!N44</f>
        <v>88.272497849787982</v>
      </c>
      <c r="O53" s="2">
        <f>O9/'Output-Calculation-sheet'!O8*'Output-Calculation-sheet'!O44</f>
        <v>0</v>
      </c>
      <c r="P53" s="2">
        <f>P9/'Output-Calculation-sheet'!P8*'Output-Calculation-sheet'!P44</f>
        <v>2553.6262289744836</v>
      </c>
      <c r="Q53" s="2">
        <f>Q9/'Output-Calculation-sheet'!Q8*'Output-Calculation-sheet'!Q44</f>
        <v>206.60888191684796</v>
      </c>
      <c r="R53" s="2">
        <f>R9/'Output-Calculation-sheet'!R8*'Output-Calculation-sheet'!R44</f>
        <v>4341.0732908510709</v>
      </c>
      <c r="S53" s="2">
        <f>S9/'Output-Calculation-sheet'!S8*'Output-Calculation-sheet'!S44</f>
        <v>0</v>
      </c>
      <c r="T53" s="2">
        <f>T9/'Output-Calculation-sheet'!T8*'Output-Calculation-sheet'!T44</f>
        <v>1287.421168092535</v>
      </c>
      <c r="U53" s="2">
        <f>U9/'Output-Calculation-sheet'!U8*'Output-Calculation-sheet'!U44</f>
        <v>552.39394735627548</v>
      </c>
      <c r="V53" s="2">
        <f>V9/'Output-Calculation-sheet'!V8*'Output-Calculation-sheet'!V44</f>
        <v>1204.1683953793117</v>
      </c>
      <c r="W53" s="2">
        <f>W9/'Output-Calculation-sheet'!W8*'Output-Calculation-sheet'!W44</f>
        <v>31.540740799546644</v>
      </c>
      <c r="X53" s="2">
        <f>X9/'Output-Calculation-sheet'!X8*'Output-Calculation-sheet'!X44</f>
        <v>9.571263835948935</v>
      </c>
      <c r="Y53" s="2">
        <f>Y9/'Output-Calculation-sheet'!Y8*'Output-Calculation-sheet'!Y44</f>
        <v>0</v>
      </c>
      <c r="AA53" s="2">
        <f t="shared" si="3"/>
        <v>27.214643232874302</v>
      </c>
    </row>
    <row r="54" spans="1:27" x14ac:dyDescent="0.25">
      <c r="A54" s="2">
        <v>2033</v>
      </c>
      <c r="B54" s="2">
        <f>B10/'Output-Calculation-sheet'!B9*'Output-Calculation-sheet'!B45</f>
        <v>633.79691270285105</v>
      </c>
      <c r="C54" s="2">
        <f>C10/'Output-Calculation-sheet'!C9*'Output-Calculation-sheet'!C45</f>
        <v>0</v>
      </c>
      <c r="D54" s="2">
        <f>D10/'Output-Calculation-sheet'!D9*'Output-Calculation-sheet'!D45</f>
        <v>5787.0303464523831</v>
      </c>
      <c r="E54" s="2">
        <f>E10/'Output-Calculation-sheet'!E9*'Output-Calculation-sheet'!E45</f>
        <v>3825.7201350554465</v>
      </c>
      <c r="F54" s="2">
        <f>F10/'Output-Calculation-sheet'!F9*'Output-Calculation-sheet'!F45</f>
        <v>0</v>
      </c>
      <c r="G54" s="2">
        <f>G10/'Output-Calculation-sheet'!G9*'Output-Calculation-sheet'!G45</f>
        <v>1390.1931251388246</v>
      </c>
      <c r="H54" s="2">
        <f>H10/'Output-Calculation-sheet'!H9*'Output-Calculation-sheet'!H45</f>
        <v>150.97840690552485</v>
      </c>
      <c r="I54" s="2">
        <f>I10/'Output-Calculation-sheet'!I9*'Output-Calculation-sheet'!I45</f>
        <v>568.19045445622305</v>
      </c>
      <c r="J54" s="2">
        <f>J10/'Output-Calculation-sheet'!J9*'Output-Calculation-sheet'!J45</f>
        <v>2282.5766218612307</v>
      </c>
      <c r="K54" s="2">
        <f>K10/'Output-Calculation-sheet'!K9*'Output-Calculation-sheet'!K45</f>
        <v>3894.389607579727</v>
      </c>
      <c r="L54" s="2">
        <f>L10/'Output-Calculation-sheet'!L9*'Output-Calculation-sheet'!L45</f>
        <v>3688.2143043384381</v>
      </c>
      <c r="M54" s="2">
        <f>M10/'Output-Calculation-sheet'!M9*'Output-Calculation-sheet'!M45</f>
        <v>112.19886406535159</v>
      </c>
      <c r="N54" s="2">
        <f>N10/'Output-Calculation-sheet'!N9*'Output-Calculation-sheet'!N45</f>
        <v>99.382098640474098</v>
      </c>
      <c r="O54" s="2">
        <f>O10/'Output-Calculation-sheet'!O9*'Output-Calculation-sheet'!O45</f>
        <v>0</v>
      </c>
      <c r="P54" s="2">
        <f>P10/'Output-Calculation-sheet'!P9*'Output-Calculation-sheet'!P45</f>
        <v>3195.7983856104734</v>
      </c>
      <c r="Q54" s="2">
        <f>Q10/'Output-Calculation-sheet'!Q9*'Output-Calculation-sheet'!Q45</f>
        <v>425.82732311324537</v>
      </c>
      <c r="R54" s="2">
        <f>R10/'Output-Calculation-sheet'!R9*'Output-Calculation-sheet'!R45</f>
        <v>4769.370901808491</v>
      </c>
      <c r="S54" s="2">
        <f>S10/'Output-Calculation-sheet'!S9*'Output-Calculation-sheet'!S45</f>
        <v>6.2432054553025607</v>
      </c>
      <c r="T54" s="2">
        <f>T10/'Output-Calculation-sheet'!T9*'Output-Calculation-sheet'!T45</f>
        <v>1542.1761377338171</v>
      </c>
      <c r="U54" s="2">
        <f>U10/'Output-Calculation-sheet'!U9*'Output-Calculation-sheet'!U45</f>
        <v>688.07577558184971</v>
      </c>
      <c r="V54" s="2">
        <f>V10/'Output-Calculation-sheet'!V9*'Output-Calculation-sheet'!V45</f>
        <v>1341.9694432316508</v>
      </c>
      <c r="W54" s="2">
        <f>W10/'Output-Calculation-sheet'!W9*'Output-Calculation-sheet'!W45</f>
        <v>44.723695940464367</v>
      </c>
      <c r="X54" s="2">
        <f>X10/'Output-Calculation-sheet'!X9*'Output-Calculation-sheet'!X45</f>
        <v>10.636931012264428</v>
      </c>
      <c r="Y54" s="2">
        <f>Y10/'Output-Calculation-sheet'!Y9*'Output-Calculation-sheet'!Y45</f>
        <v>14.370778649275413</v>
      </c>
      <c r="AA54" s="2">
        <f t="shared" si="3"/>
        <v>34.471863455333306</v>
      </c>
    </row>
    <row r="55" spans="1:27" x14ac:dyDescent="0.25">
      <c r="A55" s="2">
        <v>2034</v>
      </c>
      <c r="B55" s="2">
        <f>B11/'Output-Calculation-sheet'!B10*'Output-Calculation-sheet'!B46</f>
        <v>3314.7396988693304</v>
      </c>
      <c r="C55" s="2">
        <f>C11/'Output-Calculation-sheet'!C10*'Output-Calculation-sheet'!C46</f>
        <v>0</v>
      </c>
      <c r="D55" s="2">
        <f>D11/'Output-Calculation-sheet'!D10*'Output-Calculation-sheet'!D46</f>
        <v>6840.9043699034191</v>
      </c>
      <c r="E55" s="2">
        <f>E11/'Output-Calculation-sheet'!E10*'Output-Calculation-sheet'!E46</f>
        <v>4526.570955131032</v>
      </c>
      <c r="F55" s="2">
        <f>F11/'Output-Calculation-sheet'!F10*'Output-Calculation-sheet'!F46</f>
        <v>0</v>
      </c>
      <c r="G55" s="2">
        <f>G11/'Output-Calculation-sheet'!G10*'Output-Calculation-sheet'!G46</f>
        <v>1758.4371332991259</v>
      </c>
      <c r="H55" s="2">
        <f>H11/'Output-Calculation-sheet'!H10*'Output-Calculation-sheet'!H46</f>
        <v>162.13381665906851</v>
      </c>
      <c r="I55" s="2">
        <f>I11/'Output-Calculation-sheet'!I10*'Output-Calculation-sheet'!I46</f>
        <v>780.05019788848585</v>
      </c>
      <c r="J55" s="2">
        <f>J11/'Output-Calculation-sheet'!J10*'Output-Calculation-sheet'!J46</f>
        <v>2702.936962528499</v>
      </c>
      <c r="K55" s="2">
        <f>K11/'Output-Calculation-sheet'!K10*'Output-Calculation-sheet'!K46</f>
        <v>4594.2266713235567</v>
      </c>
      <c r="L55" s="2">
        <f>L11/'Output-Calculation-sheet'!L10*'Output-Calculation-sheet'!L46</f>
        <v>4392.6026615571818</v>
      </c>
      <c r="M55" s="2">
        <f>M11/'Output-Calculation-sheet'!M10*'Output-Calculation-sheet'!M46</f>
        <v>117.35936904439625</v>
      </c>
      <c r="N55" s="2">
        <f>N11/'Output-Calculation-sheet'!N10*'Output-Calculation-sheet'!N46</f>
        <v>105.37712098344022</v>
      </c>
      <c r="O55" s="2">
        <f>O11/'Output-Calculation-sheet'!O10*'Output-Calculation-sheet'!O46</f>
        <v>2.657732111145751</v>
      </c>
      <c r="P55" s="2">
        <f>P11/'Output-Calculation-sheet'!P10*'Output-Calculation-sheet'!P46</f>
        <v>3653.2542118865272</v>
      </c>
      <c r="Q55" s="2">
        <f>Q11/'Output-Calculation-sheet'!Q10*'Output-Calculation-sheet'!Q46</f>
        <v>883.33994919731401</v>
      </c>
      <c r="R55" s="2">
        <f>R11/'Output-Calculation-sheet'!R10*'Output-Calculation-sheet'!R46</f>
        <v>5108.7513219642815</v>
      </c>
      <c r="S55" s="2">
        <f>S11/'Output-Calculation-sheet'!S10*'Output-Calculation-sheet'!S46</f>
        <v>15.509598207495406</v>
      </c>
      <c r="T55" s="2">
        <f>T11/'Output-Calculation-sheet'!T10*'Output-Calculation-sheet'!T46</f>
        <v>1693.671225672608</v>
      </c>
      <c r="U55" s="2">
        <f>U11/'Output-Calculation-sheet'!U10*'Output-Calculation-sheet'!U46</f>
        <v>802.12527022840482</v>
      </c>
      <c r="V55" s="2">
        <f>V11/'Output-Calculation-sheet'!V10*'Output-Calculation-sheet'!V46</f>
        <v>1475.2122092060808</v>
      </c>
      <c r="W55" s="2">
        <f>W11/'Output-Calculation-sheet'!W10*'Output-Calculation-sheet'!W46</f>
        <v>72.563291016192935</v>
      </c>
      <c r="X55" s="2">
        <f>X11/'Output-Calculation-sheet'!X10*'Output-Calculation-sheet'!X46</f>
        <v>11.444059441731557</v>
      </c>
      <c r="Y55" s="2">
        <f>Y11/'Output-Calculation-sheet'!Y10*'Output-Calculation-sheet'!Y46</f>
        <v>24.08148046826593</v>
      </c>
      <c r="AA55" s="2">
        <f t="shared" si="3"/>
        <v>43.037949306587585</v>
      </c>
    </row>
    <row r="56" spans="1:27" x14ac:dyDescent="0.25">
      <c r="A56" s="2">
        <v>2035</v>
      </c>
      <c r="B56" s="2">
        <f>B12/'Output-Calculation-sheet'!B11*'Output-Calculation-sheet'!B47</f>
        <v>9207.5666512583648</v>
      </c>
      <c r="C56" s="2">
        <f>C12/'Output-Calculation-sheet'!C11*'Output-Calculation-sheet'!C47</f>
        <v>13.984397585689226</v>
      </c>
      <c r="D56" s="2">
        <f>D12/'Output-Calculation-sheet'!D11*'Output-Calculation-sheet'!D47</f>
        <v>8045.8510591769527</v>
      </c>
      <c r="E56" s="2">
        <f>E12/'Output-Calculation-sheet'!E11*'Output-Calculation-sheet'!E47</f>
        <v>5803.6143283813099</v>
      </c>
      <c r="F56" s="2">
        <f>F12/'Output-Calculation-sheet'!F11*'Output-Calculation-sheet'!F47</f>
        <v>142.41171368939237</v>
      </c>
      <c r="G56" s="2">
        <f>G12/'Output-Calculation-sheet'!G11*'Output-Calculation-sheet'!G47</f>
        <v>2099.681363389835</v>
      </c>
      <c r="H56" s="2">
        <f>H12/'Output-Calculation-sheet'!H11*'Output-Calculation-sheet'!H47</f>
        <v>167.88842079391333</v>
      </c>
      <c r="I56" s="2">
        <f>I12/'Output-Calculation-sheet'!I11*'Output-Calculation-sheet'!I47</f>
        <v>919.2862147942302</v>
      </c>
      <c r="J56" s="2">
        <f>J12/'Output-Calculation-sheet'!J11*'Output-Calculation-sheet'!J47</f>
        <v>2974.613932329537</v>
      </c>
      <c r="K56" s="2">
        <f>K12/'Output-Calculation-sheet'!K11*'Output-Calculation-sheet'!K47</f>
        <v>4945.7462311262989</v>
      </c>
      <c r="L56" s="2">
        <f>L12/'Output-Calculation-sheet'!L11*'Output-Calculation-sheet'!L47</f>
        <v>5068.0633261687071</v>
      </c>
      <c r="M56" s="2">
        <f>M12/'Output-Calculation-sheet'!M11*'Output-Calculation-sheet'!M47</f>
        <v>121.44785808761647</v>
      </c>
      <c r="N56" s="2">
        <f>N12/'Output-Calculation-sheet'!N11*'Output-Calculation-sheet'!N47</f>
        <v>110.62963050378166</v>
      </c>
      <c r="O56" s="2">
        <f>O12/'Output-Calculation-sheet'!O11*'Output-Calculation-sheet'!O47</f>
        <v>13.583899766173754</v>
      </c>
      <c r="P56" s="2">
        <f>P12/'Output-Calculation-sheet'!P11*'Output-Calculation-sheet'!P47</f>
        <v>3899.8263749839953</v>
      </c>
      <c r="Q56" s="2">
        <f>Q12/'Output-Calculation-sheet'!Q11*'Output-Calculation-sheet'!Q47</f>
        <v>1508.7685377772443</v>
      </c>
      <c r="R56" s="2">
        <f>R12/'Output-Calculation-sheet'!R11*'Output-Calculation-sheet'!R47</f>
        <v>5348.7318487994571</v>
      </c>
      <c r="S56" s="2">
        <f>S12/'Output-Calculation-sheet'!S11*'Output-Calculation-sheet'!S47</f>
        <v>38.383806224597322</v>
      </c>
      <c r="T56" s="2">
        <f>T12/'Output-Calculation-sheet'!T11*'Output-Calculation-sheet'!T47</f>
        <v>1868.8683365060326</v>
      </c>
      <c r="U56" s="2">
        <f>U12/'Output-Calculation-sheet'!U11*'Output-Calculation-sheet'!U47</f>
        <v>929.00129618953065</v>
      </c>
      <c r="V56" s="2">
        <f>V12/'Output-Calculation-sheet'!V11*'Output-Calculation-sheet'!V47</f>
        <v>1549.7192155928035</v>
      </c>
      <c r="W56" s="2">
        <f>W12/'Output-Calculation-sheet'!W11*'Output-Calculation-sheet'!W47</f>
        <v>97.542084700391825</v>
      </c>
      <c r="X56" s="2">
        <f>X12/'Output-Calculation-sheet'!X11*'Output-Calculation-sheet'!X47</f>
        <v>11.698316449779361</v>
      </c>
      <c r="Y56" s="2">
        <f>Y12/'Output-Calculation-sheet'!Y11*'Output-Calculation-sheet'!Y47</f>
        <v>39.041467865911962</v>
      </c>
      <c r="AA56" s="2">
        <f t="shared" si="3"/>
        <v>54.925950312141545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7.9069921496390876</v>
      </c>
      <c r="C63" s="2">
        <f>C8*'Output-Calculation-sheet'!C52/10^9</f>
        <v>3.7362867530837667</v>
      </c>
      <c r="D63" s="2">
        <f>D8*'Output-Calculation-sheet'!D52/10^9</f>
        <v>1.8132256528832214</v>
      </c>
      <c r="E63" s="2">
        <f>E8*'Output-Calculation-sheet'!E52/10^9</f>
        <v>2.1683035032918623</v>
      </c>
      <c r="F63" s="2">
        <f>F8*'Output-Calculation-sheet'!F52/10^9</f>
        <v>0.84184287010523839</v>
      </c>
      <c r="G63" s="2">
        <f>G8*'Output-Calculation-sheet'!G52/10^9</f>
        <v>0.59417610412932231</v>
      </c>
      <c r="H63" s="2">
        <f>H8*'Output-Calculation-sheet'!H52/10^9</f>
        <v>1.1736279105845133</v>
      </c>
      <c r="I63" s="2">
        <f>I8*'Output-Calculation-sheet'!I52/10^9</f>
        <v>0.5821368575272815</v>
      </c>
      <c r="J63" s="2">
        <f>J8*'Output-Calculation-sheet'!J52/10^9</f>
        <v>0.60605736445272207</v>
      </c>
      <c r="K63" s="2">
        <f>K8*'Output-Calculation-sheet'!K52/10^9</f>
        <v>0.73108172808784311</v>
      </c>
      <c r="L63" s="2">
        <f>L8*'Output-Calculation-sheet'!L52/10^9</f>
        <v>0.76266062311539051</v>
      </c>
      <c r="M63" s="2">
        <f>M8*'Output-Calculation-sheet'!M52/10^9</f>
        <v>0.81554017039281335</v>
      </c>
      <c r="N63" s="2">
        <f>N8*'Output-Calculation-sheet'!N52/10^9</f>
        <v>0.79746620814915681</v>
      </c>
      <c r="O63" s="2">
        <f>O8*'Output-Calculation-sheet'!O52/10^9</f>
        <v>0.72645057902388266</v>
      </c>
      <c r="P63" s="2">
        <f>P8*'Output-Calculation-sheet'!P52/10^9</f>
        <v>0.65581620125314222</v>
      </c>
      <c r="Q63" s="2">
        <f>Q8*'Output-Calculation-sheet'!Q52/10^9</f>
        <v>0.69722774368645823</v>
      </c>
      <c r="R63" s="2">
        <f>R8*'Output-Calculation-sheet'!R52/10^9</f>
        <v>0.55077108162879551</v>
      </c>
      <c r="S63" s="2">
        <f>S8*'Output-Calculation-sheet'!S52/10^9</f>
        <v>0.45465450406143837</v>
      </c>
      <c r="T63" s="2">
        <f>T8*'Output-Calculation-sheet'!T52/10^9</f>
        <v>0.17069403360764784</v>
      </c>
      <c r="U63" s="2">
        <f>U8*'Output-Calculation-sheet'!U52/10^9</f>
        <v>0.16646219026578091</v>
      </c>
      <c r="V63" s="2">
        <f>V8*'Output-Calculation-sheet'!V52/10^9</f>
        <v>0.14193581269395186</v>
      </c>
      <c r="W63" s="2">
        <f>W8*'Output-Calculation-sheet'!W52/10^9</f>
        <v>7.3116162249753133E-2</v>
      </c>
      <c r="X63" s="2">
        <f>X8*'Output-Calculation-sheet'!X52/10^9</f>
        <v>8.7395455524913263E-2</v>
      </c>
      <c r="Y63" s="2">
        <f>Y8*'Output-Calculation-sheet'!Y52/10^9</f>
        <v>6.6591327854796739E-2</v>
      </c>
      <c r="AA63" s="2">
        <f t="shared" si="4"/>
        <v>26.320512987292783</v>
      </c>
    </row>
    <row r="64" spans="1:27" x14ac:dyDescent="0.25">
      <c r="A64" s="2">
        <v>2032</v>
      </c>
      <c r="B64" s="2">
        <f>B9*'Output-Calculation-sheet'!B53/10^9</f>
        <v>8.9147645587612381</v>
      </c>
      <c r="C64" s="2">
        <f>C9*'Output-Calculation-sheet'!C53/10^9</f>
        <v>4.2198092107280107</v>
      </c>
      <c r="D64" s="2">
        <f>D9*'Output-Calculation-sheet'!D53/10^9</f>
        <v>2.0345360474400311</v>
      </c>
      <c r="E64" s="2">
        <f>E9*'Output-Calculation-sheet'!E53/10^9</f>
        <v>2.4341914238951863</v>
      </c>
      <c r="F64" s="2">
        <f>F9*'Output-Calculation-sheet'!F53/10^9</f>
        <v>0.94509002711936496</v>
      </c>
      <c r="G64" s="2">
        <f>G9*'Output-Calculation-sheet'!G53/10^9</f>
        <v>0.66702526169885623</v>
      </c>
      <c r="H64" s="2">
        <f>H9*'Output-Calculation-sheet'!H53/10^9</f>
        <v>1.3249334730287239</v>
      </c>
      <c r="I64" s="2">
        <f>I9*'Output-Calculation-sheet'!I53/10^9</f>
        <v>0.65372117576990496</v>
      </c>
      <c r="J64" s="2">
        <f>J9*'Output-Calculation-sheet'!J53/10^9</f>
        <v>0.67965897123790275</v>
      </c>
      <c r="K64" s="2">
        <f>K9*'Output-Calculation-sheet'!K53/10^9</f>
        <v>0.8186835766266396</v>
      </c>
      <c r="L64" s="2">
        <f>L9*'Output-Calculation-sheet'!L53/10^9</f>
        <v>0.85090530946217047</v>
      </c>
      <c r="M64" s="2">
        <f>M9*'Output-Calculation-sheet'!M53/10^9</f>
        <v>0.9205896735148511</v>
      </c>
      <c r="N64" s="2">
        <f>N9*'Output-Calculation-sheet'!N53/10^9</f>
        <v>0.90026207239491984</v>
      </c>
      <c r="O64" s="2">
        <f>O9*'Output-Calculation-sheet'!O53/10^9</f>
        <v>0.82045968500737021</v>
      </c>
      <c r="P64" s="2">
        <f>P9*'Output-Calculation-sheet'!P53/10^9</f>
        <v>0.73513528556654884</v>
      </c>
      <c r="Q64" s="2">
        <f>Q9*'Output-Calculation-sheet'!Q53/10^9</f>
        <v>0.78539131296742015</v>
      </c>
      <c r="R64" s="2">
        <f>R9*'Output-Calculation-sheet'!R53/10^9</f>
        <v>0.61541645874708328</v>
      </c>
      <c r="S64" s="2">
        <f>S9*'Output-Calculation-sheet'!S53/10^9</f>
        <v>0.5134764962349031</v>
      </c>
      <c r="T64" s="2">
        <f>T9*'Output-Calculation-sheet'!T53/10^9</f>
        <v>0.19074172190930963</v>
      </c>
      <c r="U64" s="2">
        <f>U9*'Output-Calculation-sheet'!U53/10^9</f>
        <v>0.18674712559585899</v>
      </c>
      <c r="V64" s="2">
        <f>V9*'Output-Calculation-sheet'!V53/10^9</f>
        <v>0.15838636876237561</v>
      </c>
      <c r="W64" s="2">
        <f>W9*'Output-Calculation-sheet'!W53/10^9</f>
        <v>8.2089743044194086E-2</v>
      </c>
      <c r="X64" s="2">
        <f>X9*'Output-Calculation-sheet'!X53/10^9</f>
        <v>9.8686933763662277E-2</v>
      </c>
      <c r="Y64" s="2">
        <f>Y9*'Output-Calculation-sheet'!Y53/10^9</f>
        <v>7.4850591941072478E-2</v>
      </c>
      <c r="AA64" s="2">
        <f t="shared" si="4"/>
        <v>29.625552505217605</v>
      </c>
    </row>
    <row r="65" spans="1:27" x14ac:dyDescent="0.25">
      <c r="A65" s="2">
        <v>2033</v>
      </c>
      <c r="B65" s="2">
        <f>B10*'Output-Calculation-sheet'!B54/10^9</f>
        <v>9.6054979926318609</v>
      </c>
      <c r="C65" s="2">
        <f>C10*'Output-Calculation-sheet'!C54/10^9</f>
        <v>4.555338605280947</v>
      </c>
      <c r="D65" s="2">
        <f>D10*'Output-Calculation-sheet'!D54/10^9</f>
        <v>2.1811662495850088</v>
      </c>
      <c r="E65" s="2">
        <f>E10*'Output-Calculation-sheet'!E54/10^9</f>
        <v>2.611422003779825</v>
      </c>
      <c r="F65" s="2">
        <f>F10*'Output-Calculation-sheet'!F54/10^9</f>
        <v>1.0140571664858595</v>
      </c>
      <c r="G65" s="2">
        <f>G10*'Output-Calculation-sheet'!G54/10^9</f>
        <v>0.71551691380434701</v>
      </c>
      <c r="H65" s="2">
        <f>H10*'Output-Calculation-sheet'!H54/10^9</f>
        <v>1.4297618540273216</v>
      </c>
      <c r="I65" s="2">
        <f>I10*'Output-Calculation-sheet'!I54/10^9</f>
        <v>0.70156523688704009</v>
      </c>
      <c r="J65" s="2">
        <f>J10*'Output-Calculation-sheet'!J54/10^9</f>
        <v>0.72830886320064603</v>
      </c>
      <c r="K65" s="2">
        <f>K10*'Output-Calculation-sheet'!K54/10^9</f>
        <v>0.87608503473204424</v>
      </c>
      <c r="L65" s="2">
        <f>L10*'Output-Calculation-sheet'!L54/10^9</f>
        <v>0.90606639766357255</v>
      </c>
      <c r="M65" s="2">
        <f>M10*'Output-Calculation-sheet'!M54/10^9</f>
        <v>0.99313238649386859</v>
      </c>
      <c r="N65" s="2">
        <f>N10*'Output-Calculation-sheet'!N54/10^9</f>
        <v>0.97137245345317103</v>
      </c>
      <c r="O65" s="2">
        <f>O10*'Output-Calculation-sheet'!O54/10^9</f>
        <v>0.88569337927758118</v>
      </c>
      <c r="P65" s="2">
        <f>P10*'Output-Calculation-sheet'!P54/10^9</f>
        <v>0.78730900066797371</v>
      </c>
      <c r="Q65" s="2">
        <f>Q10*'Output-Calculation-sheet'!Q54/10^9</f>
        <v>0.84520426361141643</v>
      </c>
      <c r="R65" s="2">
        <f>R10*'Output-Calculation-sheet'!R54/10^9</f>
        <v>0.65715391830538405</v>
      </c>
      <c r="S65" s="2">
        <f>S10*'Output-Calculation-sheet'!S54/10^9</f>
        <v>0.55426069528088284</v>
      </c>
      <c r="T65" s="2">
        <f>T10*'Output-Calculation-sheet'!T54/10^9</f>
        <v>0.20365453736852812</v>
      </c>
      <c r="U65" s="2">
        <f>U10*'Output-Calculation-sheet'!U54/10^9</f>
        <v>0.20018727503525341</v>
      </c>
      <c r="V65" s="2">
        <f>V10*'Output-Calculation-sheet'!V54/10^9</f>
        <v>0.16892653147583567</v>
      </c>
      <c r="W65" s="2">
        <f>W10*'Output-Calculation-sheet'!W54/10^9</f>
        <v>8.8080327748818965E-2</v>
      </c>
      <c r="X65" s="2">
        <f>X10*'Output-Calculation-sheet'!X54/10^9</f>
        <v>0.10650618377893631</v>
      </c>
      <c r="Y65" s="2">
        <f>Y10*'Output-Calculation-sheet'!Y54/10^9</f>
        <v>8.0402751581148582E-2</v>
      </c>
      <c r="AA65" s="2">
        <f t="shared" si="4"/>
        <v>31.866670022157273</v>
      </c>
    </row>
    <row r="66" spans="1:27" x14ac:dyDescent="0.25">
      <c r="A66" s="2">
        <v>2034</v>
      </c>
      <c r="B66" s="2">
        <f>B11*'Output-Calculation-sheet'!B55/10^9</f>
        <v>10.021426876640476</v>
      </c>
      <c r="C66" s="2">
        <f>C11*'Output-Calculation-sheet'!C55/10^9</f>
        <v>4.764513618219314</v>
      </c>
      <c r="D66" s="2">
        <f>D11*'Output-Calculation-sheet'!D55/10^9</f>
        <v>2.2650634274946957</v>
      </c>
      <c r="E66" s="2">
        <f>E11*'Output-Calculation-sheet'!E55/10^9</f>
        <v>2.7137873760820477</v>
      </c>
      <c r="F66" s="2">
        <f>F11*'Output-Calculation-sheet'!F55/10^9</f>
        <v>1.0541241875835308</v>
      </c>
      <c r="G66" s="2">
        <f>G11*'Output-Calculation-sheet'!G55/10^9</f>
        <v>0.74345780778138104</v>
      </c>
      <c r="H66" s="2">
        <f>H11*'Output-Calculation-sheet'!H55/10^9</f>
        <v>1.4945623797519902</v>
      </c>
      <c r="I66" s="2">
        <f>I11*'Output-Calculation-sheet'!I55/10^9</f>
        <v>0.72927913831845692</v>
      </c>
      <c r="J66" s="2">
        <f>J11*'Output-Calculation-sheet'!J55/10^9</f>
        <v>0.75590652441930994</v>
      </c>
      <c r="K66" s="2">
        <f>K11*'Output-Calculation-sheet'!K55/10^9</f>
        <v>0.90796615412048587</v>
      </c>
      <c r="L66" s="2">
        <f>L11*'Output-Calculation-sheet'!L55/10^9</f>
        <v>0.93389914037242017</v>
      </c>
      <c r="M66" s="2">
        <f>M11*'Output-Calculation-sheet'!M55/10^9</f>
        <v>1.0379794628710364</v>
      </c>
      <c r="N66" s="2">
        <f>N11*'Output-Calculation-sheet'!N55/10^9</f>
        <v>1.0154055348072182</v>
      </c>
      <c r="O66" s="2">
        <f>O11*'Output-Calculation-sheet'!O55/10^9</f>
        <v>0.92635853051979056</v>
      </c>
      <c r="P66" s="2">
        <f>P11*'Output-Calculation-sheet'!P55/10^9</f>
        <v>0.81657779736241642</v>
      </c>
      <c r="Q66" s="2">
        <f>Q11*'Output-Calculation-sheet'!Q55/10^9</f>
        <v>0.88031312245649673</v>
      </c>
      <c r="R66" s="2">
        <f>R11*'Output-Calculation-sheet'!R55/10^9</f>
        <v>0.67985788447262385</v>
      </c>
      <c r="S66" s="2">
        <f>S11*'Output-Calculation-sheet'!S55/10^9</f>
        <v>0.57959770003518918</v>
      </c>
      <c r="T66" s="2">
        <f>T11*'Output-Calculation-sheet'!T55/10^9</f>
        <v>0.21060664470877033</v>
      </c>
      <c r="U66" s="2">
        <f>U11*'Output-Calculation-sheet'!U55/10^9</f>
        <v>0.20784984328383863</v>
      </c>
      <c r="V66" s="2">
        <f>V11*'Output-Calculation-sheet'!V55/10^9</f>
        <v>0.17454187501661694</v>
      </c>
      <c r="W66" s="2">
        <f>W11*'Output-Calculation-sheet'!W55/10^9</f>
        <v>9.1546016269501526E-2</v>
      </c>
      <c r="X66" s="2">
        <f>X11*'Output-Calculation-sheet'!X55/10^9</f>
        <v>0.11137707515804396</v>
      </c>
      <c r="Y66" s="2">
        <f>Y11*'Output-Calculation-sheet'!Y55/10^9</f>
        <v>8.3670907687385665E-2</v>
      </c>
      <c r="AA66" s="2">
        <f t="shared" si="4"/>
        <v>33.199669025433046</v>
      </c>
    </row>
    <row r="67" spans="1:27" x14ac:dyDescent="0.25">
      <c r="A67" s="2">
        <v>2035</v>
      </c>
      <c r="B67" s="2">
        <f>B12*'Output-Calculation-sheet'!B56/10^9</f>
        <v>10.208195370500675</v>
      </c>
      <c r="C67" s="2">
        <f>C12*'Output-Calculation-sheet'!C56/10^9</f>
        <v>4.8699915155131261</v>
      </c>
      <c r="D67" s="2">
        <f>D12*'Output-Calculation-sheet'!D56/10^9</f>
        <v>2.2981223984620827</v>
      </c>
      <c r="E67" s="2">
        <f>E12*'Output-Calculation-sheet'!E56/10^9</f>
        <v>2.7553747364527412</v>
      </c>
      <c r="F67" s="2">
        <f>F12*'Output-Calculation-sheet'!F56/10^9</f>
        <v>1.0707173407060069</v>
      </c>
      <c r="G67" s="2">
        <f>G12*'Output-Calculation-sheet'!G56/10^9</f>
        <v>0.75469996089471902</v>
      </c>
      <c r="H67" s="2">
        <f>H12*'Output-Calculation-sheet'!H56/10^9</f>
        <v>1.5268375487196841</v>
      </c>
      <c r="I67" s="2">
        <f>I12*'Output-Calculation-sheet'!I56/10^9</f>
        <v>0.74071405961050174</v>
      </c>
      <c r="J67" s="2">
        <f>J12*'Output-Calculation-sheet'!J56/10^9</f>
        <v>0.76656297347533597</v>
      </c>
      <c r="K67" s="2">
        <f>K12*'Output-Calculation-sheet'!K56/10^9</f>
        <v>0.91939034480618997</v>
      </c>
      <c r="L67" s="2">
        <f>L12*'Output-Calculation-sheet'!L56/10^9</f>
        <v>0.9398116046398246</v>
      </c>
      <c r="M67" s="2">
        <f>M12*'Output-Calculation-sheet'!M56/10^9</f>
        <v>1.0601409282491836</v>
      </c>
      <c r="N67" s="2">
        <f>N12*'Output-Calculation-sheet'!N56/10^9</f>
        <v>1.0372257428397467</v>
      </c>
      <c r="O67" s="2">
        <f>O12*'Output-Calculation-sheet'!O56/10^9</f>
        <v>0.94685317615660725</v>
      </c>
      <c r="P67" s="2">
        <f>P12*'Output-Calculation-sheet'!P56/10^9</f>
        <v>0.82753809527592426</v>
      </c>
      <c r="Q67" s="2">
        <f>Q12*'Output-Calculation-sheet'!Q56/10^9</f>
        <v>0.89475053084613065</v>
      </c>
      <c r="R67" s="2">
        <f>R12*'Output-Calculation-sheet'!R56/10^9</f>
        <v>0.68731292299336166</v>
      </c>
      <c r="S67" s="2">
        <f>S12*'Output-Calculation-sheet'!S56/10^9</f>
        <v>0.59222535830275713</v>
      </c>
      <c r="T67" s="2">
        <f>T12*'Output-Calculation-sheet'!T56/10^9</f>
        <v>0.21277050038304912</v>
      </c>
      <c r="U67" s="2">
        <f>U12*'Output-Calculation-sheet'!U56/10^9</f>
        <v>0.21083902008094371</v>
      </c>
      <c r="V67" s="2">
        <f>V12*'Output-Calculation-sheet'!V56/10^9</f>
        <v>0.1762139467605528</v>
      </c>
      <c r="W67" s="2">
        <f>W12*'Output-Calculation-sheet'!W56/10^9</f>
        <v>9.2966808894650574E-2</v>
      </c>
      <c r="X67" s="2">
        <f>X12*'Output-Calculation-sheet'!X56/10^9</f>
        <v>0.11381713740987626</v>
      </c>
      <c r="Y67" s="2">
        <f>Y12*'Output-Calculation-sheet'!Y56/10^9</f>
        <v>8.5077850253147846E-2</v>
      </c>
      <c r="AA67" s="2">
        <f t="shared" si="4"/>
        <v>33.788149872226825</v>
      </c>
    </row>
    <row r="68" spans="1:27" x14ac:dyDescent="0.25">
      <c r="B68" s="2">
        <f>SUM(B60:B67)</f>
        <v>63.410744240043918</v>
      </c>
      <c r="C68" s="2">
        <f t="shared" ref="C68:Y68" si="5">SUM(C60:C67)</f>
        <v>32.417948393524</v>
      </c>
      <c r="D68" s="2">
        <f t="shared" si="5"/>
        <v>14.222779461535277</v>
      </c>
      <c r="E68" s="2">
        <f t="shared" si="5"/>
        <v>17.022656962775624</v>
      </c>
      <c r="F68" s="2">
        <f t="shared" si="5"/>
        <v>6.611262328929608</v>
      </c>
      <c r="G68" s="2">
        <f t="shared" si="5"/>
        <v>4.6632742788730717</v>
      </c>
      <c r="H68" s="2">
        <f t="shared" si="5"/>
        <v>10.131581879142102</v>
      </c>
      <c r="I68" s="2">
        <f t="shared" si="5"/>
        <v>4.5711947644625877</v>
      </c>
      <c r="J68" s="2">
        <f t="shared" si="5"/>
        <v>4.7525334672818564</v>
      </c>
      <c r="K68" s="2">
        <f t="shared" si="5"/>
        <v>5.7277653171544625</v>
      </c>
      <c r="L68" s="2">
        <f t="shared" si="5"/>
        <v>5.9423651071960517</v>
      </c>
      <c r="M68" s="2">
        <f t="shared" si="5"/>
        <v>7.3575333876299513</v>
      </c>
      <c r="N68" s="2">
        <f t="shared" si="5"/>
        <v>6.8231530713043655</v>
      </c>
      <c r="O68" s="2">
        <f t="shared" si="5"/>
        <v>6.4558984109378068</v>
      </c>
      <c r="P68" s="2">
        <f t="shared" si="5"/>
        <v>5.1388642622659466</v>
      </c>
      <c r="Q68" s="2">
        <f t="shared" si="5"/>
        <v>5.53051178251817</v>
      </c>
      <c r="R68" s="2">
        <f t="shared" si="5"/>
        <v>4.3115441025112036</v>
      </c>
      <c r="S68" s="2">
        <f t="shared" si="5"/>
        <v>3.7436200869211183</v>
      </c>
      <c r="T68" s="2">
        <f t="shared" si="5"/>
        <v>1.3356317022968205</v>
      </c>
      <c r="U68" s="2">
        <f t="shared" si="5"/>
        <v>1.305389952978941</v>
      </c>
      <c r="V68" s="2">
        <f t="shared" si="5"/>
        <v>1.1105723075438618</v>
      </c>
      <c r="W68" s="2">
        <f t="shared" si="5"/>
        <v>0.57406947114219853</v>
      </c>
      <c r="X68" s="2">
        <f t="shared" si="5"/>
        <v>0.7964781258075273</v>
      </c>
      <c r="Y68" s="2">
        <f t="shared" si="5"/>
        <v>0.52348328031585578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828.4852771842867</v>
      </c>
      <c r="E74" s="2">
        <f>E8/'Output-Calculation-sheet'!E7*'Output-Calculation-sheet'!E61</f>
        <v>605.80665770981398</v>
      </c>
      <c r="F74" s="2">
        <f>F8/'Output-Calculation-sheet'!F7*'Output-Calculation-sheet'!F61</f>
        <v>0</v>
      </c>
      <c r="G74" s="2">
        <f>G8/'Output-Calculation-sheet'!G7*'Output-Calculation-sheet'!G61</f>
        <v>279.65721830744747</v>
      </c>
      <c r="H74" s="2">
        <f>H8/'Output-Calculation-sheet'!H7*'Output-Calculation-sheet'!H61</f>
        <v>20.720126326588538</v>
      </c>
      <c r="I74" s="2">
        <f>I8/'Output-Calculation-sheet'!I7*'Output-Calculation-sheet'!I61</f>
        <v>105.58579802835411</v>
      </c>
      <c r="J74" s="2">
        <f>J8/'Output-Calculation-sheet'!J7*'Output-Calculation-sheet'!J61</f>
        <v>404.46536753634354</v>
      </c>
      <c r="K74" s="2">
        <f>K8/'Output-Calculation-sheet'!K7*'Output-Calculation-sheet'!K61</f>
        <v>678.0541209883454</v>
      </c>
      <c r="L74" s="2">
        <f>L8/'Output-Calculation-sheet'!L7*'Output-Calculation-sheet'!L61</f>
        <v>503.09867730227143</v>
      </c>
      <c r="M74" s="2">
        <f>M8/'Output-Calculation-sheet'!M7*'Output-Calculation-sheet'!M61</f>
        <v>15.70922326174284</v>
      </c>
      <c r="N74" s="2">
        <f>N8/'Output-Calculation-sheet'!N7*'Output-Calculation-sheet'!N61</f>
        <v>13.320564913532074</v>
      </c>
      <c r="O74" s="2">
        <f>O8/'Output-Calculation-sheet'!O7*'Output-Calculation-sheet'!O61</f>
        <v>0</v>
      </c>
      <c r="P74" s="2">
        <f>P8/'Output-Calculation-sheet'!P7*'Output-Calculation-sheet'!P61</f>
        <v>470.77581238312729</v>
      </c>
      <c r="Q74" s="2">
        <f>Q8/'Output-Calculation-sheet'!Q7*'Output-Calculation-sheet'!Q61</f>
        <v>32.645329089812563</v>
      </c>
      <c r="R74" s="2">
        <f>R8/'Output-Calculation-sheet'!R7*'Output-Calculation-sheet'!R61</f>
        <v>813.39120834049515</v>
      </c>
      <c r="S74" s="2">
        <f>S8/'Output-Calculation-sheet'!S7*'Output-Calculation-sheet'!S61</f>
        <v>0.2342390078326789</v>
      </c>
      <c r="T74" s="2">
        <f>T8/'Output-Calculation-sheet'!T7*'Output-Calculation-sheet'!T61</f>
        <v>274.05526054790698</v>
      </c>
      <c r="U74" s="2">
        <f>U8/'Output-Calculation-sheet'!U7*'Output-Calculation-sheet'!U61</f>
        <v>108.0357996777213</v>
      </c>
      <c r="V74" s="2">
        <f>V8/'Output-Calculation-sheet'!V7*'Output-Calculation-sheet'!V61</f>
        <v>191.92643210302217</v>
      </c>
      <c r="W74" s="2">
        <f>W8/'Output-Calculation-sheet'!W7*'Output-Calculation-sheet'!W61</f>
        <v>5.2671620110016617</v>
      </c>
      <c r="X74" s="2">
        <f>X8/'Output-Calculation-sheet'!X7*'Output-Calculation-sheet'!X61</f>
        <v>1.6714936127305813</v>
      </c>
      <c r="Y74" s="2">
        <f>Y8/'Output-Calculation-sheet'!Y7*'Output-Calculation-sheet'!Y61</f>
        <v>0</v>
      </c>
      <c r="AA74" s="2">
        <f t="shared" si="6"/>
        <v>5.3529057683323762</v>
      </c>
    </row>
    <row r="75" spans="1:27" x14ac:dyDescent="0.25">
      <c r="A75" s="2">
        <v>2032</v>
      </c>
      <c r="B75" s="2">
        <f>B9/'Output-Calculation-sheet'!B8*'Output-Calculation-sheet'!B62</f>
        <v>60.774829818632291</v>
      </c>
      <c r="C75" s="2">
        <f>C9/'Output-Calculation-sheet'!C8*'Output-Calculation-sheet'!C62</f>
        <v>0</v>
      </c>
      <c r="D75" s="2">
        <f>D9/'Output-Calculation-sheet'!D8*'Output-Calculation-sheet'!D62</f>
        <v>1128.7763286369789</v>
      </c>
      <c r="E75" s="2">
        <f>E9/'Output-Calculation-sheet'!E8*'Output-Calculation-sheet'!E62</f>
        <v>781.56406415571291</v>
      </c>
      <c r="F75" s="2">
        <f>F9/'Output-Calculation-sheet'!F8*'Output-Calculation-sheet'!F62</f>
        <v>0</v>
      </c>
      <c r="G75" s="2">
        <f>G9/'Output-Calculation-sheet'!G8*'Output-Calculation-sheet'!G62</f>
        <v>368.16499230514398</v>
      </c>
      <c r="H75" s="2">
        <f>H9/'Output-Calculation-sheet'!H8*'Output-Calculation-sheet'!H62</f>
        <v>24.279513852833364</v>
      </c>
      <c r="I75" s="2">
        <f>I9/'Output-Calculation-sheet'!I8*'Output-Calculation-sheet'!I62</f>
        <v>151.60648268502698</v>
      </c>
      <c r="J75" s="2">
        <f>J9/'Output-Calculation-sheet'!J8*'Output-Calculation-sheet'!J62</f>
        <v>514.92555350327052</v>
      </c>
      <c r="K75" s="2">
        <f>K9/'Output-Calculation-sheet'!K8*'Output-Calculation-sheet'!K62</f>
        <v>799.36601378265311</v>
      </c>
      <c r="L75" s="2">
        <f>L9/'Output-Calculation-sheet'!L8*'Output-Calculation-sheet'!L62</f>
        <v>695.98031091613109</v>
      </c>
      <c r="M75" s="2">
        <f>M9/'Output-Calculation-sheet'!M8*'Output-Calculation-sheet'!M62</f>
        <v>17.824209924970177</v>
      </c>
      <c r="N75" s="2">
        <f>N9/'Output-Calculation-sheet'!N8*'Output-Calculation-sheet'!N62</f>
        <v>16.013892145635108</v>
      </c>
      <c r="O75" s="2">
        <f>O9/'Output-Calculation-sheet'!O8*'Output-Calculation-sheet'!O62</f>
        <v>0</v>
      </c>
      <c r="P75" s="2">
        <f>P9/'Output-Calculation-sheet'!P8*'Output-Calculation-sheet'!P62</f>
        <v>596.7248999231474</v>
      </c>
      <c r="Q75" s="2">
        <f>Q9/'Output-Calculation-sheet'!Q8*'Output-Calculation-sheet'!Q62</f>
        <v>61.756168207177637</v>
      </c>
      <c r="R75" s="2">
        <f>R9/'Output-Calculation-sheet'!R8*'Output-Calculation-sheet'!R62</f>
        <v>951.77100576241583</v>
      </c>
      <c r="S75" s="2">
        <f>S9/'Output-Calculation-sheet'!S8*'Output-Calculation-sheet'!S62</f>
        <v>0</v>
      </c>
      <c r="T75" s="2">
        <f>T9/'Output-Calculation-sheet'!T8*'Output-Calculation-sheet'!T62</f>
        <v>319.84389912764414</v>
      </c>
      <c r="U75" s="2">
        <f>U9/'Output-Calculation-sheet'!U8*'Output-Calculation-sheet'!U62</f>
        <v>147.09295497359048</v>
      </c>
      <c r="V75" s="2">
        <f>V9/'Output-Calculation-sheet'!V8*'Output-Calculation-sheet'!V62</f>
        <v>221.576770316889</v>
      </c>
      <c r="W75" s="2">
        <f>W9/'Output-Calculation-sheet'!W8*'Output-Calculation-sheet'!W62</f>
        <v>11.5533262791414</v>
      </c>
      <c r="X75" s="2">
        <f>X9/'Output-Calculation-sheet'!X8*'Output-Calculation-sheet'!X62</f>
        <v>1.918475383588</v>
      </c>
      <c r="Y75" s="2">
        <f>Y9/'Output-Calculation-sheet'!Y8*'Output-Calculation-sheet'!Y62</f>
        <v>0</v>
      </c>
      <c r="AA75" s="2">
        <f t="shared" si="6"/>
        <v>6.8715136917005815</v>
      </c>
    </row>
    <row r="76" spans="1:27" x14ac:dyDescent="0.25">
      <c r="A76" s="2">
        <v>2033</v>
      </c>
      <c r="B76" s="2">
        <f>B10/'Output-Calculation-sheet'!B9*'Output-Calculation-sheet'!B63</f>
        <v>229.57226433597617</v>
      </c>
      <c r="C76" s="2">
        <f>C10/'Output-Calculation-sheet'!C9*'Output-Calculation-sheet'!C63</f>
        <v>0</v>
      </c>
      <c r="D76" s="2">
        <f>D10/'Output-Calculation-sheet'!D9*'Output-Calculation-sheet'!D63</f>
        <v>1430.8736654819922</v>
      </c>
      <c r="E76" s="2">
        <f>E10/'Output-Calculation-sheet'!E9*'Output-Calculation-sheet'!E63</f>
        <v>1050.1348564220068</v>
      </c>
      <c r="F76" s="2">
        <f>F10/'Output-Calculation-sheet'!F9*'Output-Calculation-sheet'!F63</f>
        <v>0</v>
      </c>
      <c r="G76" s="2">
        <f>G10/'Output-Calculation-sheet'!G9*'Output-Calculation-sheet'!G63</f>
        <v>482.59026996971602</v>
      </c>
      <c r="H76" s="2">
        <f>H10/'Output-Calculation-sheet'!H9*'Output-Calculation-sheet'!H63</f>
        <v>25.521389903309924</v>
      </c>
      <c r="I76" s="2">
        <f>I10/'Output-Calculation-sheet'!I9*'Output-Calculation-sheet'!I63</f>
        <v>232.31887206578821</v>
      </c>
      <c r="J76" s="2">
        <f>J10/'Output-Calculation-sheet'!J9*'Output-Calculation-sheet'!J63</f>
        <v>627.08150984910674</v>
      </c>
      <c r="K76" s="2">
        <f>K10/'Output-Calculation-sheet'!K9*'Output-Calculation-sheet'!K63</f>
        <v>911.96317542629254</v>
      </c>
      <c r="L76" s="2">
        <f>L10/'Output-Calculation-sheet'!L9*'Output-Calculation-sheet'!L63</f>
        <v>836.35116108324348</v>
      </c>
      <c r="M76" s="2">
        <f>M10/'Output-Calculation-sheet'!M9*'Output-Calculation-sheet'!M63</f>
        <v>18.216385942264672</v>
      </c>
      <c r="N76" s="2">
        <f>N10/'Output-Calculation-sheet'!N9*'Output-Calculation-sheet'!N63</f>
        <v>17.180850477298399</v>
      </c>
      <c r="O76" s="2">
        <f>O10/'Output-Calculation-sheet'!O9*'Output-Calculation-sheet'!O63</f>
        <v>0</v>
      </c>
      <c r="P76" s="2">
        <f>P10/'Output-Calculation-sheet'!P9*'Output-Calculation-sheet'!P63</f>
        <v>715.43625346625208</v>
      </c>
      <c r="Q76" s="2">
        <f>Q10/'Output-Calculation-sheet'!Q9*'Output-Calculation-sheet'!Q63</f>
        <v>114.8314347995385</v>
      </c>
      <c r="R76" s="2">
        <f>R10/'Output-Calculation-sheet'!R9*'Output-Calculation-sheet'!R63</f>
        <v>1050.3344702748373</v>
      </c>
      <c r="S76" s="2">
        <f>S10/'Output-Calculation-sheet'!S9*'Output-Calculation-sheet'!S63</f>
        <v>1.4538864704035839</v>
      </c>
      <c r="T76" s="2">
        <f>T10/'Output-Calculation-sheet'!T9*'Output-Calculation-sheet'!T63</f>
        <v>369.70959652436721</v>
      </c>
      <c r="U76" s="2">
        <f>U10/'Output-Calculation-sheet'!U9*'Output-Calculation-sheet'!U63</f>
        <v>178.01639198583544</v>
      </c>
      <c r="V76" s="2">
        <f>V10/'Output-Calculation-sheet'!V9*'Output-Calculation-sheet'!V63</f>
        <v>243.64419241350393</v>
      </c>
      <c r="W76" s="2">
        <f>W10/'Output-Calculation-sheet'!W9*'Output-Calculation-sheet'!W63</f>
        <v>16.382340645373848</v>
      </c>
      <c r="X76" s="2">
        <f>X10/'Output-Calculation-sheet'!X9*'Output-Calculation-sheet'!X63</f>
        <v>2.1623361186360399</v>
      </c>
      <c r="Y76" s="2">
        <f>Y10/'Output-Calculation-sheet'!Y9*'Output-Calculation-sheet'!Y63</f>
        <v>5.2639575629901989</v>
      </c>
      <c r="AA76" s="2">
        <f t="shared" si="6"/>
        <v>8.559039261218734</v>
      </c>
    </row>
    <row r="77" spans="1:27" x14ac:dyDescent="0.25">
      <c r="A77" s="2">
        <v>2034</v>
      </c>
      <c r="B77" s="2">
        <f>B11/'Output-Calculation-sheet'!B10*'Output-Calculation-sheet'!B64</f>
        <v>836.46735705380831</v>
      </c>
      <c r="C77" s="2">
        <f>C11/'Output-Calculation-sheet'!C10*'Output-Calculation-sheet'!C64</f>
        <v>0</v>
      </c>
      <c r="D77" s="2">
        <f>D11/'Output-Calculation-sheet'!D10*'Output-Calculation-sheet'!D64</f>
        <v>1685.1104604003458</v>
      </c>
      <c r="E77" s="2">
        <f>E11/'Output-Calculation-sheet'!E10*'Output-Calculation-sheet'!E64</f>
        <v>1196.0548803740694</v>
      </c>
      <c r="F77" s="2">
        <f>F11/'Output-Calculation-sheet'!F10*'Output-Calculation-sheet'!F64</f>
        <v>0</v>
      </c>
      <c r="G77" s="2">
        <f>G11/'Output-Calculation-sheet'!G10*'Output-Calculation-sheet'!G64</f>
        <v>559.43514523394606</v>
      </c>
      <c r="H77" s="2">
        <f>H11/'Output-Calculation-sheet'!H10*'Output-Calculation-sheet'!H64</f>
        <v>26.686805095286157</v>
      </c>
      <c r="I77" s="2">
        <f>I11/'Output-Calculation-sheet'!I10*'Output-Calculation-sheet'!I64</f>
        <v>295.56277949167179</v>
      </c>
      <c r="J77" s="2">
        <f>J11/'Output-Calculation-sheet'!J10*'Output-Calculation-sheet'!J64</f>
        <v>742.5646956233179</v>
      </c>
      <c r="K77" s="2">
        <f>K11/'Output-Calculation-sheet'!K10*'Output-Calculation-sheet'!K64</f>
        <v>1057.6367106440687</v>
      </c>
      <c r="L77" s="2">
        <f>L11/'Output-Calculation-sheet'!L10*'Output-Calculation-sheet'!L64</f>
        <v>918.47717398275586</v>
      </c>
      <c r="M77" s="2">
        <f>M11/'Output-Calculation-sheet'!M10*'Output-Calculation-sheet'!M64</f>
        <v>19.287505194061762</v>
      </c>
      <c r="N77" s="2">
        <f>N11/'Output-Calculation-sheet'!N10*'Output-Calculation-sheet'!N64</f>
        <v>18.059360112324175</v>
      </c>
      <c r="O77" s="2">
        <f>O11/'Output-Calculation-sheet'!O10*'Output-Calculation-sheet'!O64</f>
        <v>0.72954746450950869</v>
      </c>
      <c r="P77" s="2">
        <f>P11/'Output-Calculation-sheet'!P10*'Output-Calculation-sheet'!P64</f>
        <v>803.51596455518484</v>
      </c>
      <c r="Q77" s="2">
        <f>Q11/'Output-Calculation-sheet'!Q10*'Output-Calculation-sheet'!Q64</f>
        <v>211.76827626710127</v>
      </c>
      <c r="R77" s="2">
        <f>R11/'Output-Calculation-sheet'!R10*'Output-Calculation-sheet'!R64</f>
        <v>1129.448532755428</v>
      </c>
      <c r="S77" s="2">
        <f>S11/'Output-Calculation-sheet'!S10*'Output-Calculation-sheet'!S64</f>
        <v>2.8407053558991588</v>
      </c>
      <c r="T77" s="2">
        <f>T11/'Output-Calculation-sheet'!T10*'Output-Calculation-sheet'!T64</f>
        <v>399.64049340562826</v>
      </c>
      <c r="U77" s="2">
        <f>U11/'Output-Calculation-sheet'!U10*'Output-Calculation-sheet'!U64</f>
        <v>207.32450253796858</v>
      </c>
      <c r="V77" s="2">
        <f>V11/'Output-Calculation-sheet'!V10*'Output-Calculation-sheet'!V64</f>
        <v>264.60813253144028</v>
      </c>
      <c r="W77" s="2">
        <f>W11/'Output-Calculation-sheet'!W10*'Output-Calculation-sheet'!W64</f>
        <v>26.579960079191551</v>
      </c>
      <c r="X77" s="2">
        <f>X11/'Output-Calculation-sheet'!X10*'Output-Calculation-sheet'!X64</f>
        <v>2.3465090213650415</v>
      </c>
      <c r="Y77" s="2">
        <f>Y11/'Output-Calculation-sheet'!Y10*'Output-Calculation-sheet'!Y64</f>
        <v>8.8210309570032184</v>
      </c>
      <c r="AA77" s="2">
        <f t="shared" si="6"/>
        <v>10.41296652813638</v>
      </c>
    </row>
    <row r="78" spans="1:27" x14ac:dyDescent="0.25">
      <c r="A78" s="2">
        <v>2035</v>
      </c>
      <c r="B78" s="2">
        <f>B12/'Output-Calculation-sheet'!B11*'Output-Calculation-sheet'!B65</f>
        <v>2096.0841330256644</v>
      </c>
      <c r="C78" s="2">
        <f>C12/'Output-Calculation-sheet'!C11*'Output-Calculation-sheet'!C65</f>
        <v>3.8387171372716931</v>
      </c>
      <c r="D78" s="2">
        <f>D12/'Output-Calculation-sheet'!D11*'Output-Calculation-sheet'!D65</f>
        <v>1941.2860962026489</v>
      </c>
      <c r="E78" s="2">
        <f>E12/'Output-Calculation-sheet'!E11*'Output-Calculation-sheet'!E65</f>
        <v>1451.0020318718903</v>
      </c>
      <c r="F78" s="2">
        <f>F12/'Output-Calculation-sheet'!F11*'Output-Calculation-sheet'!F65</f>
        <v>78.249044858682439</v>
      </c>
      <c r="G78" s="2">
        <f>G12/'Output-Calculation-sheet'!G11*'Output-Calculation-sheet'!G65</f>
        <v>626.23163304479863</v>
      </c>
      <c r="H78" s="2">
        <f>H12/'Output-Calculation-sheet'!H11*'Output-Calculation-sheet'!H65</f>
        <v>26.986987434795964</v>
      </c>
      <c r="I78" s="2">
        <f>I12/'Output-Calculation-sheet'!I11*'Output-Calculation-sheet'!I65</f>
        <v>345.12002951668433</v>
      </c>
      <c r="J78" s="2">
        <f>J12/'Output-Calculation-sheet'!J11*'Output-Calculation-sheet'!J65</f>
        <v>817.20199924032215</v>
      </c>
      <c r="K78" s="2">
        <f>K12/'Output-Calculation-sheet'!K11*'Output-Calculation-sheet'!K65</f>
        <v>1114.751166098903</v>
      </c>
      <c r="L78" s="2">
        <f>L12/'Output-Calculation-sheet'!L11*'Output-Calculation-sheet'!L65</f>
        <v>1004.8993446492437</v>
      </c>
      <c r="M78" s="2">
        <f>M12/'Output-Calculation-sheet'!M11*'Output-Calculation-sheet'!M65</f>
        <v>19.75749301083907</v>
      </c>
      <c r="N78" s="2">
        <f>N12/'Output-Calculation-sheet'!N11*'Output-Calculation-sheet'!N65</f>
        <v>18.22040901336625</v>
      </c>
      <c r="O78" s="2">
        <f>O12/'Output-Calculation-sheet'!O11*'Output-Calculation-sheet'!O65</f>
        <v>3.0767532970383558</v>
      </c>
      <c r="P78" s="2">
        <f>P12/'Output-Calculation-sheet'!P11*'Output-Calculation-sheet'!P65</f>
        <v>853.0856747600335</v>
      </c>
      <c r="Q78" s="2">
        <f>Q12/'Output-Calculation-sheet'!Q11*'Output-Calculation-sheet'!Q65</f>
        <v>335.17108137357178</v>
      </c>
      <c r="R78" s="2">
        <f>R12/'Output-Calculation-sheet'!R11*'Output-Calculation-sheet'!R65</f>
        <v>1182.0343248954471</v>
      </c>
      <c r="S78" s="2">
        <f>S12/'Output-Calculation-sheet'!S11*'Output-Calculation-sheet'!S65</f>
        <v>6.0254231466916801</v>
      </c>
      <c r="T78" s="2">
        <f>T12/'Output-Calculation-sheet'!T11*'Output-Calculation-sheet'!T65</f>
        <v>426.20866624684146</v>
      </c>
      <c r="U78" s="2">
        <f>U12/'Output-Calculation-sheet'!U11*'Output-Calculation-sheet'!U65</f>
        <v>228.48467446571908</v>
      </c>
      <c r="V78" s="2">
        <f>V12/'Output-Calculation-sheet'!V11*'Output-Calculation-sheet'!V65</f>
        <v>279.10132438685179</v>
      </c>
      <c r="W78" s="2">
        <f>W12/'Output-Calculation-sheet'!W11*'Output-Calculation-sheet'!W65</f>
        <v>35.729747137244921</v>
      </c>
      <c r="X78" s="2">
        <f>X12/'Output-Calculation-sheet'!X11*'Output-Calculation-sheet'!X65</f>
        <v>2.4709443967811735</v>
      </c>
      <c r="Y78" s="2">
        <f>Y12/'Output-Calculation-sheet'!Y11*'Output-Calculation-sheet'!Y65</f>
        <v>12.879764569659992</v>
      </c>
      <c r="AA78" s="2">
        <f t="shared" si="6"/>
        <v>12.907897463780987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18771275711.164211</v>
      </c>
      <c r="C96" s="2">
        <f>C8/'Output-Calculation-sheet'!C7*'Output-Calculation-sheet'!C79</f>
        <v>4798531531.9772682</v>
      </c>
      <c r="D96" s="2">
        <f>D8/'Output-Calculation-sheet'!D7*'Output-Calculation-sheet'!D79</f>
        <v>3335061438.1348124</v>
      </c>
      <c r="E96" s="2">
        <f>E8/'Output-Calculation-sheet'!E7*'Output-Calculation-sheet'!E79</f>
        <v>12005099936.802395</v>
      </c>
      <c r="F96" s="2">
        <f>F8/'Output-Calculation-sheet'!F7*'Output-Calculation-sheet'!F79</f>
        <v>3659393947.9307861</v>
      </c>
      <c r="G96" s="2">
        <f>G8/'Output-Calculation-sheet'!G7*'Output-Calculation-sheet'!G79</f>
        <v>2264914504.6901517</v>
      </c>
      <c r="H96" s="2">
        <f>H8/'Output-Calculation-sheet'!H7*'Output-Calculation-sheet'!H79</f>
        <v>3343133198.9428725</v>
      </c>
      <c r="I96" s="2">
        <f>I8/'Output-Calculation-sheet'!I7*'Output-Calculation-sheet'!I79</f>
        <v>1627803916.9591033</v>
      </c>
      <c r="J96" s="2">
        <f>J8/'Output-Calculation-sheet'!J7*'Output-Calculation-sheet'!J79</f>
        <v>1322607713.4495623</v>
      </c>
      <c r="K96" s="2">
        <f>K8/'Output-Calculation-sheet'!K7*'Output-Calculation-sheet'!K79</f>
        <v>1617672736.2916682</v>
      </c>
      <c r="L96" s="2">
        <f>L8/'Output-Calculation-sheet'!L7*'Output-Calculation-sheet'!L79</f>
        <v>1577638985.7368588</v>
      </c>
      <c r="M96" s="2">
        <f>M8/'Output-Calculation-sheet'!M7*'Output-Calculation-sheet'!M79</f>
        <v>2577621243.5466609</v>
      </c>
      <c r="N96" s="2">
        <f>N8/'Output-Calculation-sheet'!N7*'Output-Calculation-sheet'!N79</f>
        <v>1675888060.6291265</v>
      </c>
      <c r="O96" s="2">
        <f>O8/'Output-Calculation-sheet'!O7*'Output-Calculation-sheet'!O79</f>
        <v>633547924.0427351</v>
      </c>
      <c r="P96" s="2">
        <f>P8/'Output-Calculation-sheet'!P7*'Output-Calculation-sheet'!P79</f>
        <v>2415515640.5570712</v>
      </c>
      <c r="Q96" s="2">
        <f>Q8/'Output-Calculation-sheet'!Q7*'Output-Calculation-sheet'!Q79</f>
        <v>1252287266.5360363</v>
      </c>
      <c r="R96" s="2">
        <f>R8/'Output-Calculation-sheet'!R7*'Output-Calculation-sheet'!R79</f>
        <v>1586084287.8343871</v>
      </c>
      <c r="S96" s="2">
        <f>S8/'Output-Calculation-sheet'!S7*'Output-Calculation-sheet'!S79</f>
        <v>1011230916.7242171</v>
      </c>
      <c r="T96" s="2">
        <f>T8/'Output-Calculation-sheet'!T7*'Output-Calculation-sheet'!T79</f>
        <v>559447783.51908565</v>
      </c>
      <c r="U96" s="2">
        <f>U8/'Output-Calculation-sheet'!U7*'Output-Calculation-sheet'!U79</f>
        <v>361325091.27409977</v>
      </c>
      <c r="V96" s="2">
        <f>V8/'Output-Calculation-sheet'!V7*'Output-Calculation-sheet'!V79</f>
        <v>215163299.92687473</v>
      </c>
      <c r="W96" s="2">
        <f>W8/'Output-Calculation-sheet'!W7*'Output-Calculation-sheet'!W79</f>
        <v>593533824.15652514</v>
      </c>
      <c r="X96" s="2">
        <f>X8/'Output-Calculation-sheet'!X7*'Output-Calculation-sheet'!X79</f>
        <v>309327881.56207436</v>
      </c>
      <c r="Y96" s="2">
        <f>Y8/'Output-Calculation-sheet'!Y7*'Output-Calculation-sheet'!Y79</f>
        <v>316684831.37605923</v>
      </c>
      <c r="AA96" s="2">
        <f t="shared" si="8"/>
        <v>67.830791673764651</v>
      </c>
    </row>
    <row r="97" spans="1:27" x14ac:dyDescent="0.25">
      <c r="A97" s="2">
        <v>2032</v>
      </c>
      <c r="B97" s="2">
        <f>B9/'Output-Calculation-sheet'!B8*'Output-Calculation-sheet'!B80</f>
        <v>19475627315.560951</v>
      </c>
      <c r="C97" s="2">
        <f>C9/'Output-Calculation-sheet'!C8*'Output-Calculation-sheet'!C80</f>
        <v>4861039233.8967476</v>
      </c>
      <c r="D97" s="2">
        <f>D9/'Output-Calculation-sheet'!D8*'Output-Calculation-sheet'!D80</f>
        <v>3191231604.2109036</v>
      </c>
      <c r="E97" s="2">
        <f>E9/'Output-Calculation-sheet'!E8*'Output-Calculation-sheet'!E80</f>
        <v>12894932863.995163</v>
      </c>
      <c r="F97" s="2">
        <f>F9/'Output-Calculation-sheet'!F8*'Output-Calculation-sheet'!F80</f>
        <v>3690310258.1051264</v>
      </c>
      <c r="G97" s="2">
        <f>G9/'Output-Calculation-sheet'!G8*'Output-Calculation-sheet'!G80</f>
        <v>2185304990.8968496</v>
      </c>
      <c r="H97" s="2">
        <f>H9/'Output-Calculation-sheet'!H8*'Output-Calculation-sheet'!H80</f>
        <v>3416724844.1813631</v>
      </c>
      <c r="I97" s="2">
        <f>I9/'Output-Calculation-sheet'!I8*'Output-Calculation-sheet'!I80</f>
        <v>1644794606.3087163</v>
      </c>
      <c r="J97" s="2">
        <f>J9/'Output-Calculation-sheet'!J8*'Output-Calculation-sheet'!J80</f>
        <v>1318385243.45099</v>
      </c>
      <c r="K97" s="2">
        <f>K9/'Output-Calculation-sheet'!K8*'Output-Calculation-sheet'!K80</f>
        <v>1585015124.1592715</v>
      </c>
      <c r="L97" s="2">
        <f>L9/'Output-Calculation-sheet'!L8*'Output-Calculation-sheet'!L80</f>
        <v>1623057923.7821472</v>
      </c>
      <c r="M97" s="2">
        <f>M9/'Output-Calculation-sheet'!M8*'Output-Calculation-sheet'!M80</f>
        <v>2693071065.809536</v>
      </c>
      <c r="N97" s="2">
        <f>N9/'Output-Calculation-sheet'!N8*'Output-Calculation-sheet'!N80</f>
        <v>1692338891.1695147</v>
      </c>
      <c r="O97" s="2">
        <f>O9/'Output-Calculation-sheet'!O8*'Output-Calculation-sheet'!O80</f>
        <v>633629169.20764101</v>
      </c>
      <c r="P97" s="2">
        <f>P9/'Output-Calculation-sheet'!P8*'Output-Calculation-sheet'!P80</f>
        <v>2438487043.429564</v>
      </c>
      <c r="Q97" s="2">
        <f>Q9/'Output-Calculation-sheet'!Q8*'Output-Calculation-sheet'!Q80</f>
        <v>1249481024.146277</v>
      </c>
      <c r="R97" s="2">
        <f>R9/'Output-Calculation-sheet'!R8*'Output-Calculation-sheet'!R80</f>
        <v>1632737707.8027523</v>
      </c>
      <c r="S97" s="2">
        <f>S9/'Output-Calculation-sheet'!S8*'Output-Calculation-sheet'!S80</f>
        <v>1020266967.7126268</v>
      </c>
      <c r="T97" s="2">
        <f>T9/'Output-Calculation-sheet'!T8*'Output-Calculation-sheet'!T80</f>
        <v>547573948.68433499</v>
      </c>
      <c r="U97" s="2">
        <f>U9/'Output-Calculation-sheet'!U8*'Output-Calculation-sheet'!U80</f>
        <v>360251450.51386052</v>
      </c>
      <c r="V97" s="2">
        <f>V9/'Output-Calculation-sheet'!V8*'Output-Calculation-sheet'!V80</f>
        <v>213472635.46959376</v>
      </c>
      <c r="W97" s="2">
        <f>W9/'Output-Calculation-sheet'!W8*'Output-Calculation-sheet'!W80</f>
        <v>592708893.53182685</v>
      </c>
      <c r="X97" s="2">
        <f>X9/'Output-Calculation-sheet'!X8*'Output-Calculation-sheet'!X80</f>
        <v>330721931.740381</v>
      </c>
      <c r="Y97" s="2">
        <f>Y9/'Output-Calculation-sheet'!Y8*'Output-Calculation-sheet'!Y80</f>
        <v>323650735.21572137</v>
      </c>
      <c r="AA97" s="2">
        <f t="shared" si="8"/>
        <v>69.614815472981888</v>
      </c>
    </row>
    <row r="98" spans="1:27" x14ac:dyDescent="0.25">
      <c r="A98" s="2">
        <v>2033</v>
      </c>
      <c r="B98" s="2">
        <f>B10/'Output-Calculation-sheet'!B9*'Output-Calculation-sheet'!B81</f>
        <v>19217631753.938236</v>
      </c>
      <c r="C98" s="2">
        <f>C10/'Output-Calculation-sheet'!C9*'Output-Calculation-sheet'!C81</f>
        <v>4693688683.9168901</v>
      </c>
      <c r="D98" s="2">
        <f>D10/'Output-Calculation-sheet'!D9*'Output-Calculation-sheet'!D81</f>
        <v>2913785999.3436499</v>
      </c>
      <c r="E98" s="2">
        <f>E10/'Output-Calculation-sheet'!E9*'Output-Calculation-sheet'!E81</f>
        <v>13220436565.47998</v>
      </c>
      <c r="F98" s="2">
        <f>F10/'Output-Calculation-sheet'!F9*'Output-Calculation-sheet'!F81</f>
        <v>3541334768.9477639</v>
      </c>
      <c r="G98" s="2">
        <f>G10/'Output-Calculation-sheet'!G9*'Output-Calculation-sheet'!G81</f>
        <v>2005860411.2686906</v>
      </c>
      <c r="H98" s="2">
        <f>H10/'Output-Calculation-sheet'!H9*'Output-Calculation-sheet'!H81</f>
        <v>3318827471.0515013</v>
      </c>
      <c r="I98" s="2">
        <f>I10/'Output-Calculation-sheet'!I9*'Output-Calculation-sheet'!I81</f>
        <v>1587180411.9066923</v>
      </c>
      <c r="J98" s="2">
        <f>J10/'Output-Calculation-sheet'!J9*'Output-Calculation-sheet'!J81</f>
        <v>1254139343.052541</v>
      </c>
      <c r="K98" s="2">
        <f>K10/'Output-Calculation-sheet'!K9*'Output-Calculation-sheet'!K81</f>
        <v>1488152997.3751762</v>
      </c>
      <c r="L98" s="2">
        <f>L10/'Output-Calculation-sheet'!L9*'Output-Calculation-sheet'!L81</f>
        <v>1610734479.1378715</v>
      </c>
      <c r="M98" s="2">
        <f>M10/'Output-Calculation-sheet'!M9*'Output-Calculation-sheet'!M81</f>
        <v>2681870055.3578405</v>
      </c>
      <c r="N98" s="2">
        <f>N10/'Output-Calculation-sheet'!N9*'Output-Calculation-sheet'!N81</f>
        <v>1630189069.1747038</v>
      </c>
      <c r="O98" s="2">
        <f>O10/'Output-Calculation-sheet'!O9*'Output-Calculation-sheet'!O81</f>
        <v>605219987.57449329</v>
      </c>
      <c r="P98" s="2">
        <f>P10/'Output-Calculation-sheet'!P9*'Output-Calculation-sheet'!P81</f>
        <v>2327044301.9988222</v>
      </c>
      <c r="Q98" s="2">
        <f>Q10/'Output-Calculation-sheet'!Q9*'Output-Calculation-sheet'!Q81</f>
        <v>1213148645.3282154</v>
      </c>
      <c r="R98" s="2">
        <f>R10/'Output-Calculation-sheet'!R9*'Output-Calculation-sheet'!R81</f>
        <v>1591316215.4002838</v>
      </c>
      <c r="S98" s="2">
        <f>S10/'Output-Calculation-sheet'!S9*'Output-Calculation-sheet'!S81</f>
        <v>979610442.38197803</v>
      </c>
      <c r="T98" s="2">
        <f>T10/'Output-Calculation-sheet'!T9*'Output-Calculation-sheet'!T81</f>
        <v>511139489.26462752</v>
      </c>
      <c r="U98" s="2">
        <f>U10/'Output-Calculation-sheet'!U9*'Output-Calculation-sheet'!U81</f>
        <v>339866732.85976768</v>
      </c>
      <c r="V98" s="2">
        <f>V10/'Output-Calculation-sheet'!V9*'Output-Calculation-sheet'!V81</f>
        <v>201196375.44230485</v>
      </c>
      <c r="W98" s="2">
        <f>W10/'Output-Calculation-sheet'!W9*'Output-Calculation-sheet'!W81</f>
        <v>559006049.57422173</v>
      </c>
      <c r="X98" s="2">
        <f>X10/'Output-Calculation-sheet'!X9*'Output-Calculation-sheet'!X81</f>
        <v>337233412.76898873</v>
      </c>
      <c r="Y98" s="2">
        <f>Y10/'Output-Calculation-sheet'!Y9*'Output-Calculation-sheet'!Y81</f>
        <v>314389817.79139513</v>
      </c>
      <c r="AA98" s="2">
        <f t="shared" si="8"/>
        <v>68.143003480336645</v>
      </c>
    </row>
    <row r="99" spans="1:27" x14ac:dyDescent="0.25">
      <c r="A99" s="2">
        <v>2034</v>
      </c>
      <c r="B99" s="2">
        <f>B11/'Output-Calculation-sheet'!B10*'Output-Calculation-sheet'!B82</f>
        <v>17956982606.420025</v>
      </c>
      <c r="C99" s="2">
        <f>C11/'Output-Calculation-sheet'!C10*'Output-Calculation-sheet'!C82</f>
        <v>4379566070.6754417</v>
      </c>
      <c r="D99" s="2">
        <f>D11/'Output-Calculation-sheet'!D10*'Output-Calculation-sheet'!D82</f>
        <v>2569547900.6051331</v>
      </c>
      <c r="E99" s="2">
        <f>E11/'Output-Calculation-sheet'!E10*'Output-Calculation-sheet'!E82</f>
        <v>13043550166.759857</v>
      </c>
      <c r="F99" s="2">
        <f>F11/'Output-Calculation-sheet'!F10*'Output-Calculation-sheet'!F82</f>
        <v>3277395655.2716141</v>
      </c>
      <c r="G99" s="2">
        <f>G11/'Output-Calculation-sheet'!G10*'Output-Calculation-sheet'!G82</f>
        <v>1772841319.9970987</v>
      </c>
      <c r="H99" s="2">
        <f>H11/'Output-Calculation-sheet'!H10*'Output-Calculation-sheet'!H82</f>
        <v>3107846272.374485</v>
      </c>
      <c r="I99" s="2">
        <f>I11/'Output-Calculation-sheet'!I10*'Output-Calculation-sheet'!I82</f>
        <v>1479280939.2340372</v>
      </c>
      <c r="J99" s="2">
        <f>J11/'Output-Calculation-sheet'!J10*'Output-Calculation-sheet'!J82</f>
        <v>1153802333.5796349</v>
      </c>
      <c r="K99" s="2">
        <f>K11/'Output-Calculation-sheet'!K10*'Output-Calculation-sheet'!K82</f>
        <v>1345169201.8174412</v>
      </c>
      <c r="L99" s="2">
        <f>L11/'Output-Calculation-sheet'!L10*'Output-Calculation-sheet'!L82</f>
        <v>1545595687.1825655</v>
      </c>
      <c r="M99" s="2">
        <f>M11/'Output-Calculation-sheet'!M10*'Output-Calculation-sheet'!M82</f>
        <v>2579443021.1078844</v>
      </c>
      <c r="N99" s="2">
        <f>N11/'Output-Calculation-sheet'!N10*'Output-Calculation-sheet'!N82</f>
        <v>1517920403.3725972</v>
      </c>
      <c r="O99" s="2">
        <f>O11/'Output-Calculation-sheet'!O10*'Output-Calculation-sheet'!O82</f>
        <v>559745491.47482884</v>
      </c>
      <c r="P99" s="2">
        <f>P11/'Output-Calculation-sheet'!P10*'Output-Calculation-sheet'!P82</f>
        <v>2120779189.2235675</v>
      </c>
      <c r="Q99" s="2">
        <f>Q11/'Output-Calculation-sheet'!Q10*'Output-Calculation-sheet'!Q82</f>
        <v>1122520210.4302688</v>
      </c>
      <c r="R99" s="2">
        <f>R11/'Output-Calculation-sheet'!R10*'Output-Calculation-sheet'!R82</f>
        <v>1495437547.2957609</v>
      </c>
      <c r="S99" s="2">
        <f>S11/'Output-Calculation-sheet'!S10*'Output-Calculation-sheet'!S82</f>
        <v>907449448.93306375</v>
      </c>
      <c r="T99" s="2">
        <f>T11/'Output-Calculation-sheet'!T10*'Output-Calculation-sheet'!T82</f>
        <v>458573843.57331628</v>
      </c>
      <c r="U99" s="2">
        <f>U11/'Output-Calculation-sheet'!U10*'Output-Calculation-sheet'!U82</f>
        <v>309108228.17409533</v>
      </c>
      <c r="V99" s="2">
        <f>V11/'Output-Calculation-sheet'!V10*'Output-Calculation-sheet'!V82</f>
        <v>183099680.53659347</v>
      </c>
      <c r="W99" s="2">
        <f>W11/'Output-Calculation-sheet'!W10*'Output-Calculation-sheet'!W82</f>
        <v>507037723.67305326</v>
      </c>
      <c r="X99" s="2">
        <f>X11/'Output-Calculation-sheet'!X10*'Output-Calculation-sheet'!X82</f>
        <v>332375699.34120047</v>
      </c>
      <c r="Y99" s="2">
        <f>Y11/'Output-Calculation-sheet'!Y10*'Output-Calculation-sheet'!Y82</f>
        <v>293499255.30864048</v>
      </c>
      <c r="AA99" s="2">
        <f t="shared" si="8"/>
        <v>64.0185678963622</v>
      </c>
    </row>
    <row r="100" spans="1:27" x14ac:dyDescent="0.25">
      <c r="A100" s="2">
        <v>2035</v>
      </c>
      <c r="B100" s="2">
        <f>B12/'Output-Calculation-sheet'!B11*'Output-Calculation-sheet'!B83</f>
        <v>16401534234.579699</v>
      </c>
      <c r="C100" s="2">
        <f>C12/'Output-Calculation-sheet'!C11*'Output-Calculation-sheet'!C83</f>
        <v>3983977270.3135223</v>
      </c>
      <c r="D100" s="2">
        <f>D12/'Output-Calculation-sheet'!D11*'Output-Calculation-sheet'!D83</f>
        <v>2217792700.0507407</v>
      </c>
      <c r="E100" s="2">
        <f>E12/'Output-Calculation-sheet'!E11*'Output-Calculation-sheet'!E83</f>
        <v>12551061742.182047</v>
      </c>
      <c r="F100" s="2">
        <f>F12/'Output-Calculation-sheet'!F11*'Output-Calculation-sheet'!F83</f>
        <v>2955751092.9444737</v>
      </c>
      <c r="G100" s="2">
        <f>G12/'Output-Calculation-sheet'!G11*'Output-Calculation-sheet'!G83</f>
        <v>1525531604.4512827</v>
      </c>
      <c r="H100" s="2">
        <f>H12/'Output-Calculation-sheet'!H11*'Output-Calculation-sheet'!H83</f>
        <v>2828426987.1933136</v>
      </c>
      <c r="I100" s="2">
        <f>I12/'Output-Calculation-sheet'!I11*'Output-Calculation-sheet'!I83</f>
        <v>1343576372.1979694</v>
      </c>
      <c r="J100" s="2">
        <f>J12/'Output-Calculation-sheet'!J11*'Output-Calculation-sheet'!J83</f>
        <v>1034709369.5715642</v>
      </c>
      <c r="K100" s="2">
        <f>K12/'Output-Calculation-sheet'!K11*'Output-Calculation-sheet'!K83</f>
        <v>1181392052.1206539</v>
      </c>
      <c r="L100" s="2">
        <f>L12/'Output-Calculation-sheet'!L11*'Output-Calculation-sheet'!L83</f>
        <v>1446495242.2367809</v>
      </c>
      <c r="M100" s="2">
        <f>M12/'Output-Calculation-sheet'!M11*'Output-Calculation-sheet'!M83</f>
        <v>2416465805.2265859</v>
      </c>
      <c r="N100" s="2">
        <f>N12/'Output-Calculation-sheet'!N11*'Output-Calculation-sheet'!N83</f>
        <v>1378778395.0563605</v>
      </c>
      <c r="O100" s="2">
        <f>O12/'Output-Calculation-sheet'!O11*'Output-Calculation-sheet'!O83</f>
        <v>505712015.93693417</v>
      </c>
      <c r="P100" s="2">
        <f>P12/'Output-Calculation-sheet'!P11*'Output-Calculation-sheet'!P83</f>
        <v>1862000342.8581345</v>
      </c>
      <c r="Q100" s="2">
        <f>Q12/'Output-Calculation-sheet'!Q11*'Output-Calculation-sheet'!Q83</f>
        <v>1013499641.9090171</v>
      </c>
      <c r="R100" s="2">
        <f>R12/'Output-Calculation-sheet'!R11*'Output-Calculation-sheet'!R83</f>
        <v>1367498344.9579334</v>
      </c>
      <c r="S100" s="2">
        <f>S12/'Output-Calculation-sheet'!S11*'Output-Calculation-sheet'!S83</f>
        <v>817275261.68008614</v>
      </c>
      <c r="T100" s="2">
        <f>T12/'Output-Calculation-sheet'!T11*'Output-Calculation-sheet'!T83</f>
        <v>401073463.33444923</v>
      </c>
      <c r="U100" s="2">
        <f>U12/'Output-Calculation-sheet'!U11*'Output-Calculation-sheet'!U83</f>
        <v>273010489.89743781</v>
      </c>
      <c r="V100" s="2">
        <f>V12/'Output-Calculation-sheet'!V11*'Output-Calculation-sheet'!V83</f>
        <v>162309821.64994138</v>
      </c>
      <c r="W100" s="2">
        <f>W12/'Output-Calculation-sheet'!W11*'Output-Calculation-sheet'!W83</f>
        <v>445544257.2993449</v>
      </c>
      <c r="X100" s="2">
        <f>X12/'Output-Calculation-sheet'!X11*'Output-Calculation-sheet'!X83</f>
        <v>319402870.99052513</v>
      </c>
      <c r="Y100" s="2">
        <f>Y12/'Output-Calculation-sheet'!Y11*'Output-Calculation-sheet'!Y83</f>
        <v>266289308.86989444</v>
      </c>
      <c r="AA100" s="2">
        <f t="shared" si="8"/>
        <v>58.699108687508684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10440.583069197977</v>
      </c>
      <c r="C107" s="2">
        <f>C8/'Output-Calculation-sheet'!C7*'Output-Calculation-sheet'!C88</f>
        <v>6194.1779701798814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1906.760091403853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184.47434648181215</v>
      </c>
      <c r="M107" s="2">
        <f>M8/'Output-Calculation-sheet'!M7*'Output-Calculation-sheet'!M88</f>
        <v>1312.0365078684633</v>
      </c>
      <c r="N107" s="2">
        <f>N8/'Output-Calculation-sheet'!N7*'Output-Calculation-sheet'!N88</f>
        <v>1289.5191077972966</v>
      </c>
      <c r="O107" s="2">
        <f>O8/'Output-Calculation-sheet'!O7*'Output-Calculation-sheet'!O88</f>
        <v>1203.3567004254789</v>
      </c>
      <c r="P107" s="2">
        <f>P8/'Output-Calculation-sheet'!P7*'Output-Calculation-sheet'!P88</f>
        <v>0</v>
      </c>
      <c r="Q107" s="2">
        <f>Q8/'Output-Calculation-sheet'!Q7*'Output-Calculation-sheet'!Q88</f>
        <v>753.2107811451076</v>
      </c>
      <c r="R107" s="2">
        <f>R8/'Output-Calculation-sheet'!R7*'Output-Calculation-sheet'!R88</f>
        <v>0</v>
      </c>
      <c r="S107" s="2">
        <f>S8/'Output-Calculation-sheet'!S7*'Output-Calculation-sheet'!S88</f>
        <v>739.19686898017517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143.93313372875727</v>
      </c>
      <c r="Y107" s="2">
        <f>Y8/'Output-Calculation-sheet'!Y7*'Output-Calculation-sheet'!Y88</f>
        <v>0</v>
      </c>
      <c r="AA107" s="2">
        <f t="shared" si="9"/>
        <v>24.167248577208802</v>
      </c>
    </row>
    <row r="108" spans="1:27" x14ac:dyDescent="0.25">
      <c r="A108" s="2">
        <v>2032</v>
      </c>
      <c r="B108" s="2">
        <f>B9/'Output-Calculation-sheet'!B8*'Output-Calculation-sheet'!B89</f>
        <v>11792.512127764856</v>
      </c>
      <c r="C108" s="2">
        <f>C9/'Output-Calculation-sheet'!C8*'Output-Calculation-sheet'!C89</f>
        <v>6996.2489978532667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2153.6624299226273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1481.9293451871979</v>
      </c>
      <c r="N108" s="2">
        <f>N9/'Output-Calculation-sheet'!N8*'Output-Calculation-sheet'!N89</f>
        <v>1456.4962145215018</v>
      </c>
      <c r="O108" s="2">
        <f>O9/'Output-Calculation-sheet'!O8*'Output-Calculation-sheet'!O89</f>
        <v>1359.1768189326472</v>
      </c>
      <c r="P108" s="2">
        <f>P9/'Output-Calculation-sheet'!P8*'Output-Calculation-sheet'!P89</f>
        <v>0</v>
      </c>
      <c r="Q108" s="2">
        <f>Q9/'Output-Calculation-sheet'!Q8*'Output-Calculation-sheet'!Q89</f>
        <v>765.66820945655422</v>
      </c>
      <c r="R108" s="2">
        <f>R9/'Output-Calculation-sheet'!R8*'Output-Calculation-sheet'!R89</f>
        <v>0</v>
      </c>
      <c r="S108" s="2">
        <f>S9/'Output-Calculation-sheet'!S8*'Output-Calculation-sheet'!S89</f>
        <v>834.91391088794285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162.57073133119147</v>
      </c>
      <c r="Y108" s="2">
        <f>Y9/'Output-Calculation-sheet'!Y8*'Output-Calculation-sheet'!Y89</f>
        <v>0</v>
      </c>
      <c r="AA108" s="2">
        <f t="shared" si="9"/>
        <v>27.003178785857784</v>
      </c>
    </row>
    <row r="109" spans="1:27" x14ac:dyDescent="0.25">
      <c r="A109" s="2">
        <v>2033</v>
      </c>
      <c r="B109" s="2">
        <f>B10/'Output-Calculation-sheet'!B9*'Output-Calculation-sheet'!B90</f>
        <v>12731.051029074661</v>
      </c>
      <c r="C109" s="2">
        <f>C10/'Output-Calculation-sheet'!C9*'Output-Calculation-sheet'!C90</f>
        <v>7553.0643546316678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2325.0674663450827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1599.8726913022356</v>
      </c>
      <c r="N109" s="2">
        <f>N10/'Output-Calculation-sheet'!N9*'Output-Calculation-sheet'!N90</f>
        <v>1572.4153962979121</v>
      </c>
      <c r="O109" s="2">
        <f>O10/'Output-Calculation-sheet'!O9*'Output-Calculation-sheet'!O90</f>
        <v>1467.3505739821223</v>
      </c>
      <c r="P109" s="2">
        <f>P10/'Output-Calculation-sheet'!P9*'Output-Calculation-sheet'!P90</f>
        <v>0</v>
      </c>
      <c r="Q109" s="2">
        <f>Q10/'Output-Calculation-sheet'!Q9*'Output-Calculation-sheet'!Q90</f>
        <v>826.60598016100573</v>
      </c>
      <c r="R109" s="2">
        <f>R10/'Output-Calculation-sheet'!R9*'Output-Calculation-sheet'!R90</f>
        <v>0</v>
      </c>
      <c r="S109" s="2">
        <f>S10/'Output-Calculation-sheet'!S9*'Output-Calculation-sheet'!S90</f>
        <v>901.36278760930725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175.50936170236307</v>
      </c>
      <c r="Y109" s="2">
        <f>Y10/'Output-Calculation-sheet'!Y9*'Output-Calculation-sheet'!Y90</f>
        <v>0</v>
      </c>
      <c r="AA109" s="2">
        <f t="shared" si="9"/>
        <v>29.152299641106357</v>
      </c>
    </row>
    <row r="110" spans="1:27" x14ac:dyDescent="0.25">
      <c r="A110" s="2">
        <v>2034</v>
      </c>
      <c r="B110" s="2">
        <f>B11/'Output-Calculation-sheet'!B10*'Output-Calculation-sheet'!B91</f>
        <v>12206.889238879665</v>
      </c>
      <c r="C110" s="2">
        <f>C11/'Output-Calculation-sheet'!C10*'Output-Calculation-sheet'!C91</f>
        <v>7900.4620447403531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2432.0072498860277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1673.4576697071316</v>
      </c>
      <c r="N110" s="2">
        <f>N11/'Output-Calculation-sheet'!N10*'Output-Calculation-sheet'!N91</f>
        <v>1644.7374964307223</v>
      </c>
      <c r="O110" s="2">
        <f>O11/'Output-Calculation-sheet'!O10*'Output-Calculation-sheet'!O91</f>
        <v>1534.8402941866711</v>
      </c>
      <c r="P110" s="2">
        <f>P11/'Output-Calculation-sheet'!P10*'Output-Calculation-sheet'!P91</f>
        <v>0</v>
      </c>
      <c r="Q110" s="2">
        <f>Q11/'Output-Calculation-sheet'!Q10*'Output-Calculation-sheet'!Q91</f>
        <v>768.55566201348222</v>
      </c>
      <c r="R110" s="2">
        <f>R11/'Output-Calculation-sheet'!R10*'Output-Calculation-sheet'!R91</f>
        <v>0</v>
      </c>
      <c r="S110" s="2">
        <f>S11/'Output-Calculation-sheet'!S10*'Output-Calculation-sheet'!S91</f>
        <v>942.82031208722083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183.58178687777706</v>
      </c>
      <c r="Y110" s="2">
        <f>Y11/'Output-Calculation-sheet'!Y10*'Output-Calculation-sheet'!Y91</f>
        <v>0</v>
      </c>
      <c r="AA110" s="2">
        <f t="shared" si="9"/>
        <v>29.287351754809048</v>
      </c>
    </row>
    <row r="111" spans="1:27" x14ac:dyDescent="0.25">
      <c r="A111" s="2">
        <v>2035</v>
      </c>
      <c r="B111" s="2">
        <f>B12/'Output-Calculation-sheet'!B11*'Output-Calculation-sheet'!B92</f>
        <v>11343.722114350307</v>
      </c>
      <c r="C111" s="2">
        <f>C12/'Output-Calculation-sheet'!C11*'Output-Calculation-sheet'!C92</f>
        <v>8075.9896057355281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2486.0400771406394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1710.6375133072806</v>
      </c>
      <c r="N111" s="2">
        <f>N12/'Output-Calculation-sheet'!N11*'Output-Calculation-sheet'!N92</f>
        <v>1681.2792530508923</v>
      </c>
      <c r="O111" s="2">
        <f>O12/'Output-Calculation-sheet'!O11*'Output-Calculation-sheet'!O92</f>
        <v>1568.9404229930688</v>
      </c>
      <c r="P111" s="2">
        <f>P12/'Output-Calculation-sheet'!P11*'Output-Calculation-sheet'!P92</f>
        <v>0</v>
      </c>
      <c r="Q111" s="2">
        <f>Q12/'Output-Calculation-sheet'!Q11*'Output-Calculation-sheet'!Q92</f>
        <v>687.42708525945454</v>
      </c>
      <c r="R111" s="2">
        <f>R12/'Output-Calculation-sheet'!R11*'Output-Calculation-sheet'!R92</f>
        <v>0</v>
      </c>
      <c r="S111" s="2">
        <f>S12/'Output-Calculation-sheet'!S11*'Output-Calculation-sheet'!S92</f>
        <v>963.76730846543285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187.66049304854391</v>
      </c>
      <c r="Y111" s="2">
        <f>Y12/'Output-Calculation-sheet'!Y11*'Output-Calculation-sheet'!Y92</f>
        <v>0</v>
      </c>
      <c r="AA111" s="2">
        <f t="shared" si="9"/>
        <v>28.705463873351146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1965213776.1299996</v>
      </c>
      <c r="C118" s="2">
        <f>C8/'Output-Calculation-sheet'!C7*'Output-Calculation-sheet'!C97</f>
        <v>100625788.6713578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218095384.34222651</v>
      </c>
      <c r="I118" s="2">
        <f>I8/'Output-Calculation-sheet'!I7*'Output-Calculation-sheet'!I97</f>
        <v>3.1762234386843168E-8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688143696.37281048</v>
      </c>
      <c r="M118" s="2">
        <f>M8/'Output-Calculation-sheet'!M7*'Output-Calculation-sheet'!M97</f>
        <v>216010623.55713373</v>
      </c>
      <c r="N118" s="2">
        <f>N8/'Output-Calculation-sheet'!N7*'Output-Calculation-sheet'!N97</f>
        <v>160147666.75420427</v>
      </c>
      <c r="O118" s="2">
        <f>O8/'Output-Calculation-sheet'!O7*'Output-Calculation-sheet'!O97</f>
        <v>19118233.205287036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11831367.485818369</v>
      </c>
      <c r="T118" s="2">
        <f>T8/'Output-Calculation-sheet'!T7*'Output-Calculation-sheet'!T97</f>
        <v>4.846484092152466E-9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7992645.5473617492</v>
      </c>
      <c r="Y118" s="2">
        <f>Y8/'Output-Calculation-sheet'!Y7*'Output-Calculation-sheet'!Y97</f>
        <v>0</v>
      </c>
      <c r="AA118" s="2">
        <f t="shared" si="10"/>
        <v>3387.1791820661997</v>
      </c>
    </row>
    <row r="119" spans="1:27" x14ac:dyDescent="0.25">
      <c r="A119" s="2">
        <v>2032</v>
      </c>
      <c r="B119" s="2">
        <f>B9/'Output-Calculation-sheet'!B8*'Output-Calculation-sheet'!B98</f>
        <v>2817315379.5525079</v>
      </c>
      <c r="C119" s="2">
        <f>C9/'Output-Calculation-sheet'!C8*'Output-Calculation-sheet'!C98</f>
        <v>118366417.25508298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270143481.495597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912883456.49364746</v>
      </c>
      <c r="M119" s="2">
        <f>M9/'Output-Calculation-sheet'!M8*'Output-Calculation-sheet'!M98</f>
        <v>262173701.74940619</v>
      </c>
      <c r="N119" s="2">
        <f>N9/'Output-Calculation-sheet'!N8*'Output-Calculation-sheet'!N98</f>
        <v>193911979.13367999</v>
      </c>
      <c r="O119" s="2">
        <f>O9/'Output-Calculation-sheet'!O8*'Output-Calculation-sheet'!O98</f>
        <v>22522136.5101826</v>
      </c>
      <c r="P119" s="2">
        <f>P9/'Output-Calculation-sheet'!P8*'Output-Calculation-sheet'!P98</f>
        <v>0</v>
      </c>
      <c r="Q119" s="2">
        <f>Q9/'Output-Calculation-sheet'!Q8*'Output-Calculation-sheet'!Q98</f>
        <v>48352787.121033043</v>
      </c>
      <c r="R119" s="2">
        <f>R9/'Output-Calculation-sheet'!R8*'Output-Calculation-sheet'!R98</f>
        <v>0</v>
      </c>
      <c r="S119" s="2">
        <f>S9/'Output-Calculation-sheet'!S8*'Output-Calculation-sheet'!S98</f>
        <v>19052851.105532762</v>
      </c>
      <c r="T119" s="2">
        <f>T9/'Output-Calculation-sheet'!T8*'Output-Calculation-sheet'!T98</f>
        <v>0</v>
      </c>
      <c r="U119" s="2">
        <f>U9/'Output-Calculation-sheet'!U8*'Output-Calculation-sheet'!U98</f>
        <v>-2.1339961708461702E-9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9524544.8081191089</v>
      </c>
      <c r="Y119" s="2">
        <f>Y9/'Output-Calculation-sheet'!Y8*'Output-Calculation-sheet'!Y98</f>
        <v>0</v>
      </c>
      <c r="AA119" s="2">
        <f t="shared" si="10"/>
        <v>4674.2467352247886</v>
      </c>
    </row>
    <row r="120" spans="1:27" x14ac:dyDescent="0.25">
      <c r="A120" s="2">
        <v>2033</v>
      </c>
      <c r="B120" s="2">
        <f>B10/'Output-Calculation-sheet'!B9*'Output-Calculation-sheet'!B99</f>
        <v>3560530517.9883223</v>
      </c>
      <c r="C120" s="2">
        <f>C10/'Output-Calculation-sheet'!C9*'Output-Calculation-sheet'!C99</f>
        <v>133123445.8925972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314812323.20224136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1128977005.3473201</v>
      </c>
      <c r="M120" s="2">
        <f>M10/'Output-Calculation-sheet'!M9*'Output-Calculation-sheet'!M99</f>
        <v>323042553.86561185</v>
      </c>
      <c r="N120" s="2">
        <f>N10/'Output-Calculation-sheet'!N9*'Output-Calculation-sheet'!N99</f>
        <v>248136543.18622997</v>
      </c>
      <c r="O120" s="2">
        <f>O10/'Output-Calculation-sheet'!O9*'Output-Calculation-sheet'!O99</f>
        <v>25399838.435630538</v>
      </c>
      <c r="P120" s="2">
        <f>P10/'Output-Calculation-sheet'!P9*'Output-Calculation-sheet'!P99</f>
        <v>0</v>
      </c>
      <c r="Q120" s="2">
        <f>Q10/'Output-Calculation-sheet'!Q9*'Output-Calculation-sheet'!Q99</f>
        <v>193995954.70907065</v>
      </c>
      <c r="R120" s="2">
        <f>R10/'Output-Calculation-sheet'!R9*'Output-Calculation-sheet'!R99</f>
        <v>0</v>
      </c>
      <c r="S120" s="2">
        <f>S10/'Output-Calculation-sheet'!S9*'Output-Calculation-sheet'!S99</f>
        <v>41774801.678752348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10977441.96739061</v>
      </c>
      <c r="Y120" s="2">
        <f>Y10/'Output-Calculation-sheet'!Y9*'Output-Calculation-sheet'!Y99</f>
        <v>0</v>
      </c>
      <c r="AA120" s="2">
        <f t="shared" si="10"/>
        <v>5980.7704262731668</v>
      </c>
    </row>
    <row r="121" spans="1:27" x14ac:dyDescent="0.25">
      <c r="A121" s="2">
        <v>2034</v>
      </c>
      <c r="B121" s="2">
        <f>B11/'Output-Calculation-sheet'!B10*'Output-Calculation-sheet'!B100</f>
        <v>6091616763.4795618</v>
      </c>
      <c r="C121" s="2">
        <f>C11/'Output-Calculation-sheet'!C10*'Output-Calculation-sheet'!C100</f>
        <v>146052387.50654122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378675741.48435348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-7.3817175012506989E-8</v>
      </c>
      <c r="L121" s="2">
        <f>L11/'Output-Calculation-sheet'!L10*'Output-Calculation-sheet'!L100</f>
        <v>1377051141.0931675</v>
      </c>
      <c r="M121" s="2">
        <f>M11/'Output-Calculation-sheet'!M10*'Output-Calculation-sheet'!M100</f>
        <v>382075306.74904639</v>
      </c>
      <c r="N121" s="2">
        <f>N11/'Output-Calculation-sheet'!N10*'Output-Calculation-sheet'!N100</f>
        <v>292434469.26689726</v>
      </c>
      <c r="O121" s="2">
        <f>O11/'Output-Calculation-sheet'!O10*'Output-Calculation-sheet'!O100</f>
        <v>28934065.061016005</v>
      </c>
      <c r="P121" s="2">
        <f>P11/'Output-Calculation-sheet'!P10*'Output-Calculation-sheet'!P100</f>
        <v>-3.9818760707735464E-8</v>
      </c>
      <c r="Q121" s="2">
        <f>Q11/'Output-Calculation-sheet'!Q10*'Output-Calculation-sheet'!Q100</f>
        <v>391585971.89999431</v>
      </c>
      <c r="R121" s="2">
        <f>R11/'Output-Calculation-sheet'!R10*'Output-Calculation-sheet'!R100</f>
        <v>0</v>
      </c>
      <c r="S121" s="2">
        <f>S11/'Output-Calculation-sheet'!S10*'Output-Calculation-sheet'!S100</f>
        <v>84792524.36019814</v>
      </c>
      <c r="T121" s="2">
        <f>T11/'Output-Calculation-sheet'!T10*'Output-Calculation-sheet'!T100</f>
        <v>1.4174874631450354E-8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12117218.091526611</v>
      </c>
      <c r="Y121" s="2">
        <f>Y11/'Output-Calculation-sheet'!Y10*'Output-Calculation-sheet'!Y100</f>
        <v>0</v>
      </c>
      <c r="AA121" s="2">
        <f t="shared" si="10"/>
        <v>9185.3355889923023</v>
      </c>
    </row>
    <row r="122" spans="1:27" x14ac:dyDescent="0.25">
      <c r="A122" s="2">
        <v>2035</v>
      </c>
      <c r="B122" s="2">
        <f>B12/'Output-Calculation-sheet'!B11*'Output-Calculation-sheet'!B101</f>
        <v>9821234026.6420975</v>
      </c>
      <c r="C122" s="2">
        <f>C12/'Output-Calculation-sheet'!C11*'Output-Calculation-sheet'!C101</f>
        <v>161529161.66109297</v>
      </c>
      <c r="D122" s="2">
        <f>D12/'Output-Calculation-sheet'!D11*'Output-Calculation-sheet'!D101</f>
        <v>-8.9411765176865986E-8</v>
      </c>
      <c r="E122" s="2">
        <f>E12/'Output-Calculation-sheet'!E11*'Output-Calculation-sheet'!E101</f>
        <v>115815135.75124398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432397273.47941911</v>
      </c>
      <c r="I122" s="2">
        <f>I12/'Output-Calculation-sheet'!I11*'Output-Calculation-sheet'!I101</f>
        <v>0</v>
      </c>
      <c r="J122" s="2">
        <f>J12/'Output-Calculation-sheet'!J11*'Output-Calculation-sheet'!J101</f>
        <v>-9.0717022608057363E-8</v>
      </c>
      <c r="K122" s="2">
        <f>K12/'Output-Calculation-sheet'!K11*'Output-Calculation-sheet'!K101</f>
        <v>0</v>
      </c>
      <c r="L122" s="2">
        <f>L12/'Output-Calculation-sheet'!L11*'Output-Calculation-sheet'!L101</f>
        <v>1568889674.3768513</v>
      </c>
      <c r="M122" s="2">
        <f>M12/'Output-Calculation-sheet'!M11*'Output-Calculation-sheet'!M101</f>
        <v>423211572.68507725</v>
      </c>
      <c r="N122" s="2">
        <f>N12/'Output-Calculation-sheet'!N11*'Output-Calculation-sheet'!N101</f>
        <v>345829680.60785437</v>
      </c>
      <c r="O122" s="2">
        <f>O12/'Output-Calculation-sheet'!O11*'Output-Calculation-sheet'!O101</f>
        <v>35093271.515322521</v>
      </c>
      <c r="P122" s="2">
        <f>P12/'Output-Calculation-sheet'!P11*'Output-Calculation-sheet'!P101</f>
        <v>0</v>
      </c>
      <c r="Q122" s="2">
        <f>Q12/'Output-Calculation-sheet'!Q11*'Output-Calculation-sheet'!Q101</f>
        <v>688465750.59940863</v>
      </c>
      <c r="R122" s="2">
        <f>R12/'Output-Calculation-sheet'!R11*'Output-Calculation-sheet'!R101</f>
        <v>0</v>
      </c>
      <c r="S122" s="2">
        <f>S12/'Output-Calculation-sheet'!S11*'Output-Calculation-sheet'!S101</f>
        <v>118963931.94857861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-1.1835035271362363E-8</v>
      </c>
      <c r="W122" s="2">
        <f>W12/'Output-Calculation-sheet'!W11*'Output-Calculation-sheet'!W101</f>
        <v>0</v>
      </c>
      <c r="X122" s="2">
        <f>X12/'Output-Calculation-sheet'!X11*'Output-Calculation-sheet'!X101</f>
        <v>13386251.907422461</v>
      </c>
      <c r="Y122" s="2">
        <f>Y12/'Output-Calculation-sheet'!Y11*'Output-Calculation-sheet'!Y101</f>
        <v>0</v>
      </c>
      <c r="AA122" s="2">
        <f t="shared" si="10"/>
        <v>13724.815731174369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22794504679.817417</v>
      </c>
      <c r="C129" s="2">
        <f>C8/'Output-Calculation-sheet'!C7*'Output-Calculation-sheet'!C106</f>
        <v>0</v>
      </c>
      <c r="D129" s="2">
        <f>D8/'Output-Calculation-sheet'!D7*'Output-Calculation-sheet'!D106</f>
        <v>41467033737.654022</v>
      </c>
      <c r="E129" s="2">
        <f>E8/'Output-Calculation-sheet'!E7*'Output-Calculation-sheet'!E106</f>
        <v>31608731998.48143</v>
      </c>
      <c r="F129" s="2">
        <f>F8/'Output-Calculation-sheet'!F7*'Output-Calculation-sheet'!F106</f>
        <v>21262118188.571754</v>
      </c>
      <c r="G129" s="2">
        <f>G8/'Output-Calculation-sheet'!G7*'Output-Calculation-sheet'!G106</f>
        <v>14405520734.589317</v>
      </c>
      <c r="H129" s="2">
        <f>H8/'Output-Calculation-sheet'!H7*'Output-Calculation-sheet'!H106</f>
        <v>0</v>
      </c>
      <c r="I129" s="2">
        <f>I8/'Output-Calculation-sheet'!I7*'Output-Calculation-sheet'!I106</f>
        <v>13117695368.963968</v>
      </c>
      <c r="J129" s="2">
        <f>J8/'Output-Calculation-sheet'!J7*'Output-Calculation-sheet'!J106</f>
        <v>13689136136.254765</v>
      </c>
      <c r="K129" s="2">
        <f>K8/'Output-Calculation-sheet'!K7*'Output-Calculation-sheet'!K106</f>
        <v>13225417074.505846</v>
      </c>
      <c r="L129" s="2">
        <f>L8/'Output-Calculation-sheet'!L7*'Output-Calculation-sheet'!L106</f>
        <v>9633752287.2489052</v>
      </c>
      <c r="M129" s="2">
        <f>M8/'Output-Calculation-sheet'!M7*'Output-Calculation-sheet'!M106</f>
        <v>0</v>
      </c>
      <c r="N129" s="2">
        <f>N8/'Output-Calculation-sheet'!N7*'Output-Calculation-sheet'!N106</f>
        <v>8380529.2880763337</v>
      </c>
      <c r="O129" s="2">
        <f>O8/'Output-Calculation-sheet'!O7*'Output-Calculation-sheet'!O106</f>
        <v>0</v>
      </c>
      <c r="P129" s="2">
        <f>P8/'Output-Calculation-sheet'!P7*'Output-Calculation-sheet'!P106</f>
        <v>7849483630.391634</v>
      </c>
      <c r="Q129" s="2">
        <f>Q8/'Output-Calculation-sheet'!Q7*'Output-Calculation-sheet'!Q106</f>
        <v>3749244588.7603464</v>
      </c>
      <c r="R129" s="2">
        <f>R8/'Output-Calculation-sheet'!R7*'Output-Calculation-sheet'!R106</f>
        <v>8656726955.5415554</v>
      </c>
      <c r="S129" s="2">
        <f>S8/'Output-Calculation-sheet'!S7*'Output-Calculation-sheet'!S106</f>
        <v>35017790.874970429</v>
      </c>
      <c r="T129" s="2">
        <f>T8/'Output-Calculation-sheet'!T7*'Output-Calculation-sheet'!T106</f>
        <v>3299039646.6269274</v>
      </c>
      <c r="U129" s="2">
        <f>U8/'Output-Calculation-sheet'!U7*'Output-Calculation-sheet'!U106</f>
        <v>2358247097.4082856</v>
      </c>
      <c r="V129" s="2">
        <f>V8/'Output-Calculation-sheet'!V7*'Output-Calculation-sheet'!V106</f>
        <v>2356673175.2673812</v>
      </c>
      <c r="W129" s="2">
        <f>W8/'Output-Calculation-sheet'!W7*'Output-Calculation-sheet'!W106</f>
        <v>1827259254.3476045</v>
      </c>
      <c r="X129" s="2">
        <f>X8/'Output-Calculation-sheet'!X7*'Output-Calculation-sheet'!X106</f>
        <v>0</v>
      </c>
      <c r="Y129" s="2">
        <f>Y8/'Output-Calculation-sheet'!Y7*'Output-Calculation-sheet'!Y106</f>
        <v>916520132.77893221</v>
      </c>
      <c r="AA129" s="2">
        <f t="shared" si="11"/>
        <v>212260.50300737316</v>
      </c>
    </row>
    <row r="130" spans="1:27" x14ac:dyDescent="0.25">
      <c r="A130" s="2">
        <v>2032</v>
      </c>
      <c r="B130" s="2">
        <f>B9/'Output-Calculation-sheet'!B8*'Output-Calculation-sheet'!B107</f>
        <v>25525160512.186298</v>
      </c>
      <c r="C130" s="2">
        <f>C9/'Output-Calculation-sheet'!C8*'Output-Calculation-sheet'!C107</f>
        <v>0</v>
      </c>
      <c r="D130" s="2">
        <f>D9/'Output-Calculation-sheet'!D8*'Output-Calculation-sheet'!D107</f>
        <v>47019453072.585701</v>
      </c>
      <c r="E130" s="2">
        <f>E9/'Output-Calculation-sheet'!E8*'Output-Calculation-sheet'!E107</f>
        <v>35807235766.420906</v>
      </c>
      <c r="F130" s="2">
        <f>F9/'Output-Calculation-sheet'!F8*'Output-Calculation-sheet'!F107</f>
        <v>24054276999.980637</v>
      </c>
      <c r="G130" s="2">
        <f>G9/'Output-Calculation-sheet'!G8*'Output-Calculation-sheet'!G107</f>
        <v>16333441087.76466</v>
      </c>
      <c r="H130" s="2">
        <f>H9/'Output-Calculation-sheet'!H8*'Output-Calculation-sheet'!H107</f>
        <v>0</v>
      </c>
      <c r="I130" s="2">
        <f>I9/'Output-Calculation-sheet'!I8*'Output-Calculation-sheet'!I107</f>
        <v>14851297984.631807</v>
      </c>
      <c r="J130" s="2">
        <f>J9/'Output-Calculation-sheet'!J8*'Output-Calculation-sheet'!J107</f>
        <v>15504489578.529583</v>
      </c>
      <c r="K130" s="2">
        <f>K9/'Output-Calculation-sheet'!K8*'Output-Calculation-sheet'!K107</f>
        <v>14972267041.431581</v>
      </c>
      <c r="L130" s="2">
        <f>L9/'Output-Calculation-sheet'!L8*'Output-Calculation-sheet'!L107</f>
        <v>11835158723.863934</v>
      </c>
      <c r="M130" s="2">
        <f>M9/'Output-Calculation-sheet'!M8*'Output-Calculation-sheet'!M107</f>
        <v>0</v>
      </c>
      <c r="N130" s="2">
        <f>N9/'Output-Calculation-sheet'!N8*'Output-Calculation-sheet'!N107</f>
        <v>7448457.5400970923</v>
      </c>
      <c r="O130" s="2">
        <f>O9/'Output-Calculation-sheet'!O8*'Output-Calculation-sheet'!O107</f>
        <v>0</v>
      </c>
      <c r="P130" s="2">
        <f>P9/'Output-Calculation-sheet'!P8*'Output-Calculation-sheet'!P107</f>
        <v>9006502242.4876118</v>
      </c>
      <c r="Q130" s="2">
        <f>Q9/'Output-Calculation-sheet'!Q8*'Output-Calculation-sheet'!Q107</f>
        <v>4752139077.0478983</v>
      </c>
      <c r="R130" s="2">
        <f>R9/'Output-Calculation-sheet'!R8*'Output-Calculation-sheet'!R107</f>
        <v>9847628340.6970692</v>
      </c>
      <c r="S130" s="2">
        <f>S9/'Output-Calculation-sheet'!S8*'Output-Calculation-sheet'!S107</f>
        <v>39603906.430483818</v>
      </c>
      <c r="T130" s="2">
        <f>T9/'Output-Calculation-sheet'!T8*'Output-Calculation-sheet'!T107</f>
        <v>3740877442.8642507</v>
      </c>
      <c r="U130" s="2">
        <f>U9/'Output-Calculation-sheet'!U8*'Output-Calculation-sheet'!U107</f>
        <v>2694631257.7693219</v>
      </c>
      <c r="V130" s="2">
        <f>V9/'Output-Calculation-sheet'!V8*'Output-Calculation-sheet'!V107</f>
        <v>2666239760.7049689</v>
      </c>
      <c r="W130" s="2">
        <f>W9/'Output-Calculation-sheet'!W8*'Output-Calculation-sheet'!W107</f>
        <v>2070273498.3872695</v>
      </c>
      <c r="X130" s="2">
        <f>X9/'Output-Calculation-sheet'!X8*'Output-Calculation-sheet'!X107</f>
        <v>0</v>
      </c>
      <c r="Y130" s="2">
        <f>Y9/'Output-Calculation-sheet'!Y8*'Output-Calculation-sheet'!Y107</f>
        <v>1037489437.4916773</v>
      </c>
      <c r="AA130" s="2">
        <f t="shared" si="11"/>
        <v>241765.61418881573</v>
      </c>
    </row>
    <row r="131" spans="1:27" x14ac:dyDescent="0.25">
      <c r="A131" s="2">
        <v>2033</v>
      </c>
      <c r="B131" s="2">
        <f>B10/'Output-Calculation-sheet'!B9*'Output-Calculation-sheet'!B108</f>
        <v>27419997168.844707</v>
      </c>
      <c r="C131" s="2">
        <f>C10/'Output-Calculation-sheet'!C9*'Output-Calculation-sheet'!C108</f>
        <v>0</v>
      </c>
      <c r="D131" s="2">
        <f>D10/'Output-Calculation-sheet'!D9*'Output-Calculation-sheet'!D108</f>
        <v>50971491324.064911</v>
      </c>
      <c r="E131" s="2">
        <f>E10/'Output-Calculation-sheet'!E9*'Output-Calculation-sheet'!E108</f>
        <v>38870403058.26667</v>
      </c>
      <c r="F131" s="2">
        <f>F10/'Output-Calculation-sheet'!F9*'Output-Calculation-sheet'!F108</f>
        <v>26015211081.081589</v>
      </c>
      <c r="G131" s="2">
        <f>G10/'Output-Calculation-sheet'!G9*'Output-Calculation-sheet'!G108</f>
        <v>17721429717.249855</v>
      </c>
      <c r="H131" s="2">
        <f>H10/'Output-Calculation-sheet'!H9*'Output-Calculation-sheet'!H108</f>
        <v>0</v>
      </c>
      <c r="I131" s="2">
        <f>I10/'Output-Calculation-sheet'!I9*'Output-Calculation-sheet'!I108</f>
        <v>16103287526.878954</v>
      </c>
      <c r="J131" s="2">
        <f>J10/'Output-Calculation-sheet'!J9*'Output-Calculation-sheet'!J108</f>
        <v>16788034748.60107</v>
      </c>
      <c r="K131" s="2">
        <f>K10/'Output-Calculation-sheet'!K9*'Output-Calculation-sheet'!K108</f>
        <v>16293213140.927273</v>
      </c>
      <c r="L131" s="2">
        <f>L10/'Output-Calculation-sheet'!L9*'Output-Calculation-sheet'!L108</f>
        <v>12674226377.154446</v>
      </c>
      <c r="M131" s="2">
        <f>M10/'Output-Calculation-sheet'!M9*'Output-Calculation-sheet'!M108</f>
        <v>0</v>
      </c>
      <c r="N131" s="2">
        <f>N10/'Output-Calculation-sheet'!N9*'Output-Calculation-sheet'!N108</f>
        <v>5350667.0301813828</v>
      </c>
      <c r="O131" s="2">
        <f>O10/'Output-Calculation-sheet'!O9*'Output-Calculation-sheet'!O108</f>
        <v>0</v>
      </c>
      <c r="P131" s="2">
        <f>P10/'Output-Calculation-sheet'!P9*'Output-Calculation-sheet'!P108</f>
        <v>9876258354.7109394</v>
      </c>
      <c r="Q131" s="2">
        <f>Q10/'Output-Calculation-sheet'!Q9*'Output-Calculation-sheet'!Q108</f>
        <v>5060081031.888629</v>
      </c>
      <c r="R131" s="2">
        <f>R10/'Output-Calculation-sheet'!R9*'Output-Calculation-sheet'!R108</f>
        <v>10658188385.419588</v>
      </c>
      <c r="S131" s="2">
        <f>S10/'Output-Calculation-sheet'!S9*'Output-Calculation-sheet'!S108</f>
        <v>38396774.89503815</v>
      </c>
      <c r="T131" s="2">
        <f>T10/'Output-Calculation-sheet'!T9*'Output-Calculation-sheet'!T108</f>
        <v>4067009055.4979048</v>
      </c>
      <c r="U131" s="2">
        <f>U10/'Output-Calculation-sheet'!U9*'Output-Calculation-sheet'!U108</f>
        <v>2932120365.2037506</v>
      </c>
      <c r="V131" s="2">
        <f>V10/'Output-Calculation-sheet'!V9*'Output-Calculation-sheet'!V108</f>
        <v>2878450211.6319261</v>
      </c>
      <c r="W131" s="2">
        <f>W10/'Output-Calculation-sheet'!W9*'Output-Calculation-sheet'!W108</f>
        <v>2237990516.2468147</v>
      </c>
      <c r="X131" s="2">
        <f>X10/'Output-Calculation-sheet'!X9*'Output-Calculation-sheet'!X108</f>
        <v>0</v>
      </c>
      <c r="Y131" s="2">
        <f>Y10/'Output-Calculation-sheet'!Y9*'Output-Calculation-sheet'!Y108</f>
        <v>1125252204.6408527</v>
      </c>
      <c r="AA131" s="2">
        <f t="shared" si="11"/>
        <v>261736.3917102351</v>
      </c>
    </row>
    <row r="132" spans="1:27" x14ac:dyDescent="0.25">
      <c r="A132" s="2">
        <v>2034</v>
      </c>
      <c r="B132" s="2">
        <f>B11/'Output-Calculation-sheet'!B10*'Output-Calculation-sheet'!B109</f>
        <v>34707702612.59803</v>
      </c>
      <c r="C132" s="2">
        <f>C11/'Output-Calculation-sheet'!C10*'Output-Calculation-sheet'!C109</f>
        <v>0</v>
      </c>
      <c r="D132" s="2">
        <f>D11/'Output-Calculation-sheet'!D10*'Output-Calculation-sheet'!D109</f>
        <v>53442072004.442459</v>
      </c>
      <c r="E132" s="2">
        <f>E11/'Output-Calculation-sheet'!E10*'Output-Calculation-sheet'!E109</f>
        <v>40779983675.797821</v>
      </c>
      <c r="F132" s="2">
        <f>F11/'Output-Calculation-sheet'!F10*'Output-Calculation-sheet'!F109</f>
        <v>27251033854.725582</v>
      </c>
      <c r="G132" s="2">
        <f>G11/'Output-Calculation-sheet'!G10*'Output-Calculation-sheet'!G109</f>
        <v>18609194580.33976</v>
      </c>
      <c r="H132" s="2">
        <f>H11/'Output-Calculation-sheet'!H10*'Output-Calculation-sheet'!H109</f>
        <v>0</v>
      </c>
      <c r="I132" s="2">
        <f>I11/'Output-Calculation-sheet'!I10*'Output-Calculation-sheet'!I109</f>
        <v>16908113937.73727</v>
      </c>
      <c r="J132" s="2">
        <f>J11/'Output-Calculation-sheet'!J10*'Output-Calculation-sheet'!J109</f>
        <v>17607142268.777439</v>
      </c>
      <c r="K132" s="2">
        <f>K11/'Output-Calculation-sheet'!K10*'Output-Calculation-sheet'!K109</f>
        <v>17123280380.139492</v>
      </c>
      <c r="L132" s="2">
        <f>L11/'Output-Calculation-sheet'!L10*'Output-Calculation-sheet'!L109</f>
        <v>13121350435.610723</v>
      </c>
      <c r="M132" s="2">
        <f>M11/'Output-Calculation-sheet'!M10*'Output-Calculation-sheet'!M109</f>
        <v>0</v>
      </c>
      <c r="N132" s="2">
        <f>N11/'Output-Calculation-sheet'!N10*'Output-Calculation-sheet'!N109</f>
        <v>4617212.2378667621</v>
      </c>
      <c r="O132" s="2">
        <f>O11/'Output-Calculation-sheet'!O10*'Output-Calculation-sheet'!O109</f>
        <v>0</v>
      </c>
      <c r="P132" s="2">
        <f>P11/'Output-Calculation-sheet'!P10*'Output-Calculation-sheet'!P109</f>
        <v>10449096369.915934</v>
      </c>
      <c r="Q132" s="2">
        <f>Q11/'Output-Calculation-sheet'!Q10*'Output-Calculation-sheet'!Q109</f>
        <v>5793604644.1425877</v>
      </c>
      <c r="R132" s="2">
        <f>R11/'Output-Calculation-sheet'!R10*'Output-Calculation-sheet'!R109</f>
        <v>11176417370.4464</v>
      </c>
      <c r="S132" s="2">
        <f>S11/'Output-Calculation-sheet'!S10*'Output-Calculation-sheet'!S109</f>
        <v>34375432.652360693</v>
      </c>
      <c r="T132" s="2">
        <f>T11/'Output-Calculation-sheet'!T10*'Output-Calculation-sheet'!T109</f>
        <v>4269221495.087626</v>
      </c>
      <c r="U132" s="2">
        <f>U11/'Output-Calculation-sheet'!U10*'Output-Calculation-sheet'!U109</f>
        <v>3093733474.9418077</v>
      </c>
      <c r="V132" s="2">
        <f>V11/'Output-Calculation-sheet'!V10*'Output-Calculation-sheet'!V109</f>
        <v>3013172505.2707834</v>
      </c>
      <c r="W132" s="2">
        <f>W11/'Output-Calculation-sheet'!W10*'Output-Calculation-sheet'!W109</f>
        <v>2348981113.2328854</v>
      </c>
      <c r="X132" s="2">
        <f>X11/'Output-Calculation-sheet'!X10*'Output-Calculation-sheet'!X109</f>
        <v>0</v>
      </c>
      <c r="Y132" s="2">
        <f>Y11/'Output-Calculation-sheet'!Y10*'Output-Calculation-sheet'!Y109</f>
        <v>1181994066.7579632</v>
      </c>
      <c r="AA132" s="2">
        <f t="shared" si="11"/>
        <v>280915.08743485482</v>
      </c>
    </row>
    <row r="133" spans="1:27" x14ac:dyDescent="0.25">
      <c r="A133" s="2">
        <v>2035</v>
      </c>
      <c r="B133" s="2">
        <f>B12/'Output-Calculation-sheet'!B11*'Output-Calculation-sheet'!B110</f>
        <v>40822225541.819832</v>
      </c>
      <c r="C133" s="2">
        <f>C12/'Output-Calculation-sheet'!C11*'Output-Calculation-sheet'!C110</f>
        <v>0</v>
      </c>
      <c r="D133" s="2">
        <f>D12/'Output-Calculation-sheet'!D11*'Output-Calculation-sheet'!D110</f>
        <v>54892821948.175125</v>
      </c>
      <c r="E133" s="2">
        <f>E12/'Output-Calculation-sheet'!E11*'Output-Calculation-sheet'!E110</f>
        <v>41795720467.336876</v>
      </c>
      <c r="F133" s="2">
        <f>F12/'Output-Calculation-sheet'!F11*'Output-Calculation-sheet'!F110</f>
        <v>27927952511.926586</v>
      </c>
      <c r="G133" s="2">
        <f>G12/'Output-Calculation-sheet'!G11*'Output-Calculation-sheet'!G110</f>
        <v>19109999966.825512</v>
      </c>
      <c r="H133" s="2">
        <f>H12/'Output-Calculation-sheet'!H11*'Output-Calculation-sheet'!H110</f>
        <v>0</v>
      </c>
      <c r="I133" s="2">
        <f>I12/'Output-Calculation-sheet'!I11*'Output-Calculation-sheet'!I110</f>
        <v>17340759664.838245</v>
      </c>
      <c r="J133" s="2">
        <f>J12/'Output-Calculation-sheet'!J11*'Output-Calculation-sheet'!J110</f>
        <v>18024024403.954948</v>
      </c>
      <c r="K133" s="2">
        <f>K12/'Output-Calculation-sheet'!K11*'Output-Calculation-sheet'!K110</f>
        <v>17527398593.121784</v>
      </c>
      <c r="L133" s="2">
        <f>L12/'Output-Calculation-sheet'!L11*'Output-Calculation-sheet'!L110</f>
        <v>13331756889.739689</v>
      </c>
      <c r="M133" s="2">
        <f>M12/'Output-Calculation-sheet'!M11*'Output-Calculation-sheet'!M110</f>
        <v>0</v>
      </c>
      <c r="N133" s="2">
        <f>N12/'Output-Calculation-sheet'!N11*'Output-Calculation-sheet'!N110</f>
        <v>3101628.7871511308</v>
      </c>
      <c r="O133" s="2">
        <f>O12/'Output-Calculation-sheet'!O11*'Output-Calculation-sheet'!O110</f>
        <v>0</v>
      </c>
      <c r="P133" s="2">
        <f>P12/'Output-Calculation-sheet'!P11*'Output-Calculation-sheet'!P110</f>
        <v>10750217007.94627</v>
      </c>
      <c r="Q133" s="2">
        <f>Q12/'Output-Calculation-sheet'!Q11*'Output-Calculation-sheet'!Q110</f>
        <v>6314181026.0986519</v>
      </c>
      <c r="R133" s="2">
        <f>R12/'Output-Calculation-sheet'!R11*'Output-Calculation-sheet'!R110</f>
        <v>11458379931.303911</v>
      </c>
      <c r="S133" s="2">
        <f>S12/'Output-Calculation-sheet'!S11*'Output-Calculation-sheet'!S110</f>
        <v>19238781.421726875</v>
      </c>
      <c r="T133" s="2">
        <f>T12/'Output-Calculation-sheet'!T11*'Output-Calculation-sheet'!T110</f>
        <v>4386029505.1930151</v>
      </c>
      <c r="U133" s="2">
        <f>U12/'Output-Calculation-sheet'!U11*'Output-Calculation-sheet'!U110</f>
        <v>3186492757.3879647</v>
      </c>
      <c r="V133" s="2">
        <f>V12/'Output-Calculation-sheet'!V11*'Output-Calculation-sheet'!V110</f>
        <v>3084230222.9125624</v>
      </c>
      <c r="W133" s="2">
        <f>W12/'Output-Calculation-sheet'!W11*'Output-Calculation-sheet'!W110</f>
        <v>2409481044.1044521</v>
      </c>
      <c r="X133" s="2">
        <f>X12/'Output-Calculation-sheet'!X11*'Output-Calculation-sheet'!X110</f>
        <v>0</v>
      </c>
      <c r="Y133" s="2">
        <f>Y12/'Output-Calculation-sheet'!Y11*'Output-Calculation-sheet'!Y110</f>
        <v>1215512983.9181685</v>
      </c>
      <c r="AA133" s="2">
        <f t="shared" si="11"/>
        <v>293599.52487681236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84182195300.296768</v>
      </c>
      <c r="C140" s="2">
        <f>C8/'Output-Calculation-sheet'!C7*'Output-Calculation-sheet'!C115</f>
        <v>54245982829.757141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16618363449.443937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1073069065.6271265</v>
      </c>
      <c r="M140" s="2">
        <f>M8/'Output-Calculation-sheet'!M7*'Output-Calculation-sheet'!M115</f>
        <v>11390976005.456108</v>
      </c>
      <c r="N140" s="2">
        <f>N8/'Output-Calculation-sheet'!N7*'Output-Calculation-sheet'!N115</f>
        <v>11225515038.396467</v>
      </c>
      <c r="O140" s="2">
        <f>O8/'Output-Calculation-sheet'!O7*'Output-Calculation-sheet'!O115</f>
        <v>10538591654.089838</v>
      </c>
      <c r="P140" s="2">
        <f>P8/'Output-Calculation-sheet'!P7*'Output-Calculation-sheet'!P115</f>
        <v>0</v>
      </c>
      <c r="Q140" s="2">
        <f>Q8/'Output-Calculation-sheet'!Q7*'Output-Calculation-sheet'!Q115</f>
        <v>5681234155.1808262</v>
      </c>
      <c r="R140" s="2">
        <f>R8/'Output-Calculation-sheet'!R7*'Output-Calculation-sheet'!R115</f>
        <v>0</v>
      </c>
      <c r="S140" s="2">
        <f>S8/'Output-Calculation-sheet'!S7*'Output-Calculation-sheet'!S115</f>
        <v>6458340644.37467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1258860372.5551171</v>
      </c>
      <c r="Y140" s="2">
        <f>Y8/'Output-Calculation-sheet'!Y7*'Output-Calculation-sheet'!Y115</f>
        <v>0</v>
      </c>
      <c r="AA140" s="2">
        <f t="shared" si="12"/>
        <v>202673.12851517799</v>
      </c>
    </row>
    <row r="141" spans="1:27" x14ac:dyDescent="0.25">
      <c r="A141" s="2">
        <v>2032</v>
      </c>
      <c r="B141" s="2">
        <f>B9/'Output-Calculation-sheet'!B8*'Output-Calculation-sheet'!B116</f>
        <v>94919104262.60849</v>
      </c>
      <c r="C141" s="2">
        <f>C9/'Output-Calculation-sheet'!C8*'Output-Calculation-sheet'!C116</f>
        <v>61267757674.187576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18755323104.011909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12851599214.833809</v>
      </c>
      <c r="N141" s="2">
        <f>N9/'Output-Calculation-sheet'!N8*'Output-Calculation-sheet'!N116</f>
        <v>12671769273.47378</v>
      </c>
      <c r="O141" s="2">
        <f>O9/'Output-Calculation-sheet'!O8*'Output-Calculation-sheet'!O116</f>
        <v>11902740926.803503</v>
      </c>
      <c r="P141" s="2">
        <f>P9/'Output-Calculation-sheet'!P8*'Output-Calculation-sheet'!P116</f>
        <v>0</v>
      </c>
      <c r="Q141" s="2">
        <f>Q9/'Output-Calculation-sheet'!Q8*'Output-Calculation-sheet'!Q116</f>
        <v>5697132747.4049654</v>
      </c>
      <c r="R141" s="2">
        <f>R9/'Output-Calculation-sheet'!R8*'Output-Calculation-sheet'!R116</f>
        <v>0</v>
      </c>
      <c r="S141" s="2">
        <f>S9/'Output-Calculation-sheet'!S8*'Output-Calculation-sheet'!S116</f>
        <v>7290641758.4783764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1421515659.6823394</v>
      </c>
      <c r="Y141" s="2">
        <f>Y9/'Output-Calculation-sheet'!Y8*'Output-Calculation-sheet'!Y116</f>
        <v>0</v>
      </c>
      <c r="AA141" s="2">
        <f t="shared" si="12"/>
        <v>226777.58462148474</v>
      </c>
    </row>
    <row r="142" spans="1:27" x14ac:dyDescent="0.25">
      <c r="A142" s="2">
        <v>2033</v>
      </c>
      <c r="B142" s="2">
        <f>B10/'Output-Calculation-sheet'!B9*'Output-Calculation-sheet'!B117</f>
        <v>102353627041.18398</v>
      </c>
      <c r="C142" s="2">
        <f>C10/'Output-Calculation-sheet'!C9*'Output-Calculation-sheet'!C117</f>
        <v>66140647782.839958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20230703916.255249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13843203891.73366</v>
      </c>
      <c r="N142" s="2">
        <f>N10/'Output-Calculation-sheet'!N9*'Output-Calculation-sheet'!N117</f>
        <v>13653875094.450779</v>
      </c>
      <c r="O142" s="2">
        <f>O10/'Output-Calculation-sheet'!O9*'Output-Calculation-sheet'!O117</f>
        <v>12849417467.852798</v>
      </c>
      <c r="P142" s="2">
        <f>P10/'Output-Calculation-sheet'!P9*'Output-Calculation-sheet'!P117</f>
        <v>0</v>
      </c>
      <c r="Q142" s="2">
        <f>Q10/'Output-Calculation-sheet'!Q9*'Output-Calculation-sheet'!Q117</f>
        <v>6146879434.4080496</v>
      </c>
      <c r="R142" s="2">
        <f>R10/'Output-Calculation-sheet'!R9*'Output-Calculation-sheet'!R117</f>
        <v>0</v>
      </c>
      <c r="S142" s="2">
        <f>S10/'Output-Calculation-sheet'!S9*'Output-Calculation-sheet'!S117</f>
        <v>7860976068.9078369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1534240537.9775574</v>
      </c>
      <c r="Y142" s="2">
        <f>Y10/'Output-Calculation-sheet'!Y9*'Output-Calculation-sheet'!Y117</f>
        <v>0</v>
      </c>
      <c r="AA142" s="2">
        <f t="shared" si="12"/>
        <v>244613.57123560985</v>
      </c>
    </row>
    <row r="143" spans="1:27" x14ac:dyDescent="0.25">
      <c r="A143" s="2">
        <v>2034</v>
      </c>
      <c r="B143" s="2">
        <f>B11/'Output-Calculation-sheet'!B10*'Output-Calculation-sheet'!B118</f>
        <v>96501123314.655289</v>
      </c>
      <c r="C143" s="2">
        <f>C11/'Output-Calculation-sheet'!C10*'Output-Calculation-sheet'!C118</f>
        <v>69178634536.347672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21126878564.269661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14444463640.44755</v>
      </c>
      <c r="N143" s="2">
        <f>N11/'Output-Calculation-sheet'!N10*'Output-Calculation-sheet'!N118</f>
        <v>14257524469.059462</v>
      </c>
      <c r="O143" s="2">
        <f>O11/'Output-Calculation-sheet'!O10*'Output-Calculation-sheet'!O118</f>
        <v>13439486853.036276</v>
      </c>
      <c r="P143" s="2">
        <f>P11/'Output-Calculation-sheet'!P10*'Output-Calculation-sheet'!P118</f>
        <v>0</v>
      </c>
      <c r="Q143" s="2">
        <f>Q11/'Output-Calculation-sheet'!Q10*'Output-Calculation-sheet'!Q118</f>
        <v>5644598419.8591328</v>
      </c>
      <c r="R143" s="2">
        <f>R11/'Output-Calculation-sheet'!R10*'Output-Calculation-sheet'!R118</f>
        <v>0</v>
      </c>
      <c r="S143" s="2">
        <f>S11/'Output-Calculation-sheet'!S10*'Output-Calculation-sheet'!S118</f>
        <v>8199598054.4458218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1604329977.514745</v>
      </c>
      <c r="Y143" s="2">
        <f>Y11/'Output-Calculation-sheet'!Y10*'Output-Calculation-sheet'!Y118</f>
        <v>0</v>
      </c>
      <c r="AA143" s="2">
        <f t="shared" si="12"/>
        <v>244396.63782963558</v>
      </c>
    </row>
    <row r="144" spans="1:27" x14ac:dyDescent="0.25">
      <c r="A144" s="2">
        <v>2035</v>
      </c>
      <c r="B144" s="2">
        <f>B12/'Output-Calculation-sheet'!B11*'Output-Calculation-sheet'!B119</f>
        <v>88292991882.753723</v>
      </c>
      <c r="C144" s="2">
        <f>C12/'Output-Calculation-sheet'!C11*'Output-Calculation-sheet'!C119</f>
        <v>70710707952.279007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21562039027.501358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14738682491.43992</v>
      </c>
      <c r="N144" s="2">
        <f>N12/'Output-Calculation-sheet'!N11*'Output-Calculation-sheet'!N119</f>
        <v>14539011545.193468</v>
      </c>
      <c r="O144" s="2">
        <f>O12/'Output-Calculation-sheet'!O11*'Output-Calculation-sheet'!O119</f>
        <v>13736718638.543209</v>
      </c>
      <c r="P144" s="2">
        <f>P12/'Output-Calculation-sheet'!P11*'Output-Calculation-sheet'!P119</f>
        <v>0</v>
      </c>
      <c r="Q144" s="2">
        <f>Q12/'Output-Calculation-sheet'!Q11*'Output-Calculation-sheet'!Q119</f>
        <v>5003835319.3504725</v>
      </c>
      <c r="R144" s="2">
        <f>R12/'Output-Calculation-sheet'!R11*'Output-Calculation-sheet'!R119</f>
        <v>0</v>
      </c>
      <c r="S144" s="2">
        <f>S12/'Output-Calculation-sheet'!S11*'Output-Calculation-sheet'!S119</f>
        <v>8374094872.3519859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1639194097.2018611</v>
      </c>
      <c r="Y144" s="2">
        <f>Y12/'Output-Calculation-sheet'!Y11*'Output-Calculation-sheet'!Y119</f>
        <v>0</v>
      </c>
      <c r="AA144" s="2">
        <f t="shared" si="12"/>
        <v>238597.27582661499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6813025080.4697914</v>
      </c>
      <c r="C151" s="2">
        <f>C8/'Output-Calculation-sheet'!C7*'Output-Calculation-sheet'!C124</f>
        <v>202809721.47038317</v>
      </c>
      <c r="D151" s="2">
        <f>D8/'Output-Calculation-sheet'!D7*'Output-Calculation-sheet'!D124</f>
        <v>7151230089.1204395</v>
      </c>
      <c r="E151" s="2">
        <f>E8/'Output-Calculation-sheet'!E7*'Output-Calculation-sheet'!E124</f>
        <v>6964416885.9835386</v>
      </c>
      <c r="F151" s="2">
        <f>F8/'Output-Calculation-sheet'!F7*'Output-Calculation-sheet'!F124</f>
        <v>3569147945.6135864</v>
      </c>
      <c r="G151" s="2">
        <f>G8/'Output-Calculation-sheet'!G7*'Output-Calculation-sheet'!G124</f>
        <v>3041396439.5091701</v>
      </c>
      <c r="H151" s="2">
        <f>H8/'Output-Calculation-sheet'!H7*'Output-Calculation-sheet'!H124</f>
        <v>182622052.61923999</v>
      </c>
      <c r="I151" s="2">
        <f>I8/'Output-Calculation-sheet'!I7*'Output-Calculation-sheet'!I124</f>
        <v>2778082899.5558424</v>
      </c>
      <c r="J151" s="2">
        <f>J8/'Output-Calculation-sheet'!J7*'Output-Calculation-sheet'!J124</f>
        <v>1782233406.7549043</v>
      </c>
      <c r="K151" s="2">
        <f>K8/'Output-Calculation-sheet'!K7*'Output-Calculation-sheet'!K124</f>
        <v>2100699166.3263392</v>
      </c>
      <c r="L151" s="2">
        <f>L8/'Output-Calculation-sheet'!L7*'Output-Calculation-sheet'!L124</f>
        <v>897412712.69568157</v>
      </c>
      <c r="M151" s="2">
        <f>M8/'Output-Calculation-sheet'!M7*'Output-Calculation-sheet'!M124</f>
        <v>134658339.46886328</v>
      </c>
      <c r="N151" s="2">
        <f>N8/'Output-Calculation-sheet'!N7*'Output-Calculation-sheet'!N124</f>
        <v>130379983.41244267</v>
      </c>
      <c r="O151" s="2">
        <f>O8/'Output-Calculation-sheet'!O7*'Output-Calculation-sheet'!O124</f>
        <v>41259048.393897332</v>
      </c>
      <c r="P151" s="2">
        <f>P8/'Output-Calculation-sheet'!P7*'Output-Calculation-sheet'!P124</f>
        <v>2641317021.2013063</v>
      </c>
      <c r="Q151" s="2">
        <f>Q8/'Output-Calculation-sheet'!Q7*'Output-Calculation-sheet'!Q124</f>
        <v>891145293.30039155</v>
      </c>
      <c r="R151" s="2">
        <f>R8/'Output-Calculation-sheet'!R7*'Output-Calculation-sheet'!R124</f>
        <v>1272458224.7981524</v>
      </c>
      <c r="S151" s="2">
        <f>S8/'Output-Calculation-sheet'!S7*'Output-Calculation-sheet'!S124</f>
        <v>94736366.724704072</v>
      </c>
      <c r="T151" s="2">
        <f>T8/'Output-Calculation-sheet'!T7*'Output-Calculation-sheet'!T124</f>
        <v>350841114.15655929</v>
      </c>
      <c r="U151" s="2">
        <f>U8/'Output-Calculation-sheet'!U7*'Output-Calculation-sheet'!U124</f>
        <v>821290737.11045647</v>
      </c>
      <c r="V151" s="2">
        <f>V8/'Output-Calculation-sheet'!V7*'Output-Calculation-sheet'!V124</f>
        <v>92363223.693872869</v>
      </c>
      <c r="W151" s="2">
        <f>W8/'Output-Calculation-sheet'!W7*'Output-Calculation-sheet'!W124</f>
        <v>292187346.54818279</v>
      </c>
      <c r="X151" s="2">
        <f>X8/'Output-Calculation-sheet'!X7*'Output-Calculation-sheet'!X124</f>
        <v>4806524.2527015265</v>
      </c>
      <c r="Y151" s="2">
        <f>Y8/'Output-Calculation-sheet'!Y7*'Output-Calculation-sheet'!Y124</f>
        <v>320153078.01967525</v>
      </c>
      <c r="AA151" s="2">
        <f t="shared" si="13"/>
        <v>42570.672701200121</v>
      </c>
    </row>
    <row r="152" spans="1:27" x14ac:dyDescent="0.25">
      <c r="A152" s="2">
        <v>2032</v>
      </c>
      <c r="B152" s="2">
        <f>B9/'Output-Calculation-sheet'!B8*'Output-Calculation-sheet'!B125</f>
        <v>7482176651.8701286</v>
      </c>
      <c r="C152" s="2">
        <f>C9/'Output-Calculation-sheet'!C8*'Output-Calculation-sheet'!C125</f>
        <v>226983818.96939111</v>
      </c>
      <c r="D152" s="2">
        <f>D9/'Output-Calculation-sheet'!D8*'Output-Calculation-sheet'!D125</f>
        <v>7894287090.0268211</v>
      </c>
      <c r="E152" s="2">
        <f>E9/'Output-Calculation-sheet'!E8*'Output-Calculation-sheet'!E125</f>
        <v>7761948037.2522774</v>
      </c>
      <c r="F152" s="2">
        <f>F9/'Output-Calculation-sheet'!F8*'Output-Calculation-sheet'!F125</f>
        <v>3992337359.9998722</v>
      </c>
      <c r="G152" s="2">
        <f>G9/'Output-Calculation-sheet'!G8*'Output-Calculation-sheet'!G125</f>
        <v>3372592435.1573253</v>
      </c>
      <c r="H152" s="2">
        <f>H9/'Output-Calculation-sheet'!H8*'Output-Calculation-sheet'!H125</f>
        <v>197304567.00853762</v>
      </c>
      <c r="I152" s="2">
        <f>I9/'Output-Calculation-sheet'!I8*'Output-Calculation-sheet'!I125</f>
        <v>3102808363.9393916</v>
      </c>
      <c r="J152" s="2">
        <f>J9/'Output-Calculation-sheet'!J8*'Output-Calculation-sheet'!J125</f>
        <v>1970183540.876071</v>
      </c>
      <c r="K152" s="2">
        <f>K9/'Output-Calculation-sheet'!K8*'Output-Calculation-sheet'!K125</f>
        <v>2338521548.5606647</v>
      </c>
      <c r="L152" s="2">
        <f>L9/'Output-Calculation-sheet'!L8*'Output-Calculation-sheet'!L125</f>
        <v>1136090621.0576928</v>
      </c>
      <c r="M152" s="2">
        <f>M9/'Output-Calculation-sheet'!M8*'Output-Calculation-sheet'!M125</f>
        <v>148265812.08305454</v>
      </c>
      <c r="N152" s="2">
        <f>N9/'Output-Calculation-sheet'!N8*'Output-Calculation-sheet'!N125</f>
        <v>143472947.75874275</v>
      </c>
      <c r="O152" s="2">
        <f>O9/'Output-Calculation-sheet'!O8*'Output-Calculation-sheet'!O125</f>
        <v>46184110.473686717</v>
      </c>
      <c r="P152" s="2">
        <f>P9/'Output-Calculation-sheet'!P8*'Output-Calculation-sheet'!P125</f>
        <v>2842670622.6438804</v>
      </c>
      <c r="Q152" s="2">
        <f>Q9/'Output-Calculation-sheet'!Q8*'Output-Calculation-sheet'!Q125</f>
        <v>1160502202.2409751</v>
      </c>
      <c r="R152" s="2">
        <f>R9/'Output-Calculation-sheet'!R8*'Output-Calculation-sheet'!R125</f>
        <v>1367236482.0028636</v>
      </c>
      <c r="S152" s="2">
        <f>S9/'Output-Calculation-sheet'!S8*'Output-Calculation-sheet'!S125</f>
        <v>105217802.79690322</v>
      </c>
      <c r="T152" s="2">
        <f>T9/'Output-Calculation-sheet'!T8*'Output-Calculation-sheet'!T125</f>
        <v>381609186.28074402</v>
      </c>
      <c r="U152" s="2">
        <f>U9/'Output-Calculation-sheet'!U8*'Output-Calculation-sheet'!U125</f>
        <v>896726440.70694852</v>
      </c>
      <c r="V152" s="2">
        <f>V9/'Output-Calculation-sheet'!V8*'Output-Calculation-sheet'!V125</f>
        <v>99944427.435026065</v>
      </c>
      <c r="W152" s="2">
        <f>W9/'Output-Calculation-sheet'!W8*'Output-Calculation-sheet'!W125</f>
        <v>323626124.7603752</v>
      </c>
      <c r="X152" s="2">
        <f>X9/'Output-Calculation-sheet'!X8*'Output-Calculation-sheet'!X125</f>
        <v>5278457.7004262777</v>
      </c>
      <c r="Y152" s="2">
        <f>Y9/'Output-Calculation-sheet'!Y8*'Output-Calculation-sheet'!Y125</f>
        <v>359317976.40161109</v>
      </c>
      <c r="AA152" s="2">
        <f t="shared" si="13"/>
        <v>47355.286628003407</v>
      </c>
    </row>
    <row r="153" spans="1:27" x14ac:dyDescent="0.25">
      <c r="A153" s="2">
        <v>2033</v>
      </c>
      <c r="B153" s="2">
        <f>B10/'Output-Calculation-sheet'!B9*'Output-Calculation-sheet'!B126</f>
        <v>7815042476.8181334</v>
      </c>
      <c r="C153" s="2">
        <f>C10/'Output-Calculation-sheet'!C9*'Output-Calculation-sheet'!C126</f>
        <v>242848348.543001</v>
      </c>
      <c r="D153" s="2">
        <f>D10/'Output-Calculation-sheet'!D9*'Output-Calculation-sheet'!D126</f>
        <v>8312701248.4075766</v>
      </c>
      <c r="E153" s="2">
        <f>E10/'Output-Calculation-sheet'!E9*'Output-Calculation-sheet'!E126</f>
        <v>8164685256.3160925</v>
      </c>
      <c r="F153" s="2">
        <f>F10/'Output-Calculation-sheet'!F9*'Output-Calculation-sheet'!F126</f>
        <v>4263568770.1601157</v>
      </c>
      <c r="G153" s="2">
        <f>G10/'Output-Calculation-sheet'!G9*'Output-Calculation-sheet'!G126</f>
        <v>3552882698.246233</v>
      </c>
      <c r="H153" s="2">
        <f>H10/'Output-Calculation-sheet'!H9*'Output-Calculation-sheet'!H126</f>
        <v>207231552.18672562</v>
      </c>
      <c r="I153" s="2">
        <f>I10/'Output-Calculation-sheet'!I9*'Output-Calculation-sheet'!I126</f>
        <v>3279787815.0187178</v>
      </c>
      <c r="J153" s="2">
        <f>J10/'Output-Calculation-sheet'!J9*'Output-Calculation-sheet'!J126</f>
        <v>2077342647.8536382</v>
      </c>
      <c r="K153" s="2">
        <f>K10/'Output-Calculation-sheet'!K9*'Output-Calculation-sheet'!K126</f>
        <v>2391893683.4984088</v>
      </c>
      <c r="L153" s="2">
        <f>L10/'Output-Calculation-sheet'!L9*'Output-Calculation-sheet'!L126</f>
        <v>1185903022.9049313</v>
      </c>
      <c r="M153" s="2">
        <f>M10/'Output-Calculation-sheet'!M9*'Output-Calculation-sheet'!M126</f>
        <v>151299337.08942983</v>
      </c>
      <c r="N153" s="2">
        <f>N10/'Output-Calculation-sheet'!N9*'Output-Calculation-sheet'!N126</f>
        <v>145266949.72264215</v>
      </c>
      <c r="O153" s="2">
        <f>O10/'Output-Calculation-sheet'!O9*'Output-Calculation-sheet'!O126</f>
        <v>49401628.43910642</v>
      </c>
      <c r="P153" s="2">
        <f>P10/'Output-Calculation-sheet'!P9*'Output-Calculation-sheet'!P126</f>
        <v>2915898767.0675335</v>
      </c>
      <c r="Q153" s="2">
        <f>Q10/'Output-Calculation-sheet'!Q9*'Output-Calculation-sheet'!Q126</f>
        <v>1184970088.798167</v>
      </c>
      <c r="R153" s="2">
        <f>R10/'Output-Calculation-sheet'!R9*'Output-Calculation-sheet'!R126</f>
        <v>1449220427.1260903</v>
      </c>
      <c r="S153" s="2">
        <f>S10/'Output-Calculation-sheet'!S9*'Output-Calculation-sheet'!S126</f>
        <v>106690294.10580184</v>
      </c>
      <c r="T153" s="2">
        <f>T10/'Output-Calculation-sheet'!T9*'Output-Calculation-sheet'!T126</f>
        <v>383554959.80768019</v>
      </c>
      <c r="U153" s="2">
        <f>U10/'Output-Calculation-sheet'!U9*'Output-Calculation-sheet'!U126</f>
        <v>945156945.51496422</v>
      </c>
      <c r="V153" s="2">
        <f>V10/'Output-Calculation-sheet'!V9*'Output-Calculation-sheet'!V126</f>
        <v>107929998.01110411</v>
      </c>
      <c r="W153" s="2">
        <f>W10/'Output-Calculation-sheet'!W9*'Output-Calculation-sheet'!W126</f>
        <v>346441183.79073083</v>
      </c>
      <c r="X153" s="2">
        <f>X10/'Output-Calculation-sheet'!X9*'Output-Calculation-sheet'!X126</f>
        <v>5413746.5754553592</v>
      </c>
      <c r="Y153" s="2">
        <f>Y10/'Output-Calculation-sheet'!Y9*'Output-Calculation-sheet'!Y126</f>
        <v>382719057.61313969</v>
      </c>
      <c r="AA153" s="2">
        <f t="shared" si="13"/>
        <v>49667.850903615406</v>
      </c>
    </row>
    <row r="154" spans="1:27" x14ac:dyDescent="0.25">
      <c r="A154" s="2">
        <v>2034</v>
      </c>
      <c r="B154" s="2">
        <f>B11/'Output-Calculation-sheet'!B10*'Output-Calculation-sheet'!B127</f>
        <v>10340258431.064205</v>
      </c>
      <c r="C154" s="2">
        <f>C11/'Output-Calculation-sheet'!C10*'Output-Calculation-sheet'!C127</f>
        <v>251406656.32647029</v>
      </c>
      <c r="D154" s="2">
        <f>D11/'Output-Calculation-sheet'!D10*'Output-Calculation-sheet'!D127</f>
        <v>8568853797.43859</v>
      </c>
      <c r="E154" s="2">
        <f>E11/'Output-Calculation-sheet'!E10*'Output-Calculation-sheet'!E127</f>
        <v>8418362566.320178</v>
      </c>
      <c r="F154" s="2">
        <f>F11/'Output-Calculation-sheet'!F10*'Output-Calculation-sheet'!F127</f>
        <v>4420399436.3790493</v>
      </c>
      <c r="G154" s="2">
        <f>G11/'Output-Calculation-sheet'!G10*'Output-Calculation-sheet'!G127</f>
        <v>3643668669.2359171</v>
      </c>
      <c r="H154" s="2">
        <f>H11/'Output-Calculation-sheet'!H10*'Output-Calculation-sheet'!H127</f>
        <v>201631572.63682139</v>
      </c>
      <c r="I154" s="2">
        <f>I11/'Output-Calculation-sheet'!I10*'Output-Calculation-sheet'!I127</f>
        <v>3366561758.1878219</v>
      </c>
      <c r="J154" s="2">
        <f>J11/'Output-Calculation-sheet'!J10*'Output-Calculation-sheet'!J127</f>
        <v>2125857018.8057268</v>
      </c>
      <c r="K154" s="2">
        <f>K11/'Output-Calculation-sheet'!K10*'Output-Calculation-sheet'!K127</f>
        <v>2421234314.4520283</v>
      </c>
      <c r="L154" s="2">
        <f>L11/'Output-Calculation-sheet'!L10*'Output-Calculation-sheet'!L127</f>
        <v>1180087754.4660208</v>
      </c>
      <c r="M154" s="2">
        <f>M11/'Output-Calculation-sheet'!M10*'Output-Calculation-sheet'!M127</f>
        <v>149531628.96654335</v>
      </c>
      <c r="N154" s="2">
        <f>N11/'Output-Calculation-sheet'!N10*'Output-Calculation-sheet'!N127</f>
        <v>144343729.10342345</v>
      </c>
      <c r="O154" s="2">
        <f>O11/'Output-Calculation-sheet'!O10*'Output-Calculation-sheet'!O127</f>
        <v>50191138.032381952</v>
      </c>
      <c r="P154" s="2">
        <f>P11/'Output-Calculation-sheet'!P10*'Output-Calculation-sheet'!P127</f>
        <v>2931376704.8851929</v>
      </c>
      <c r="Q154" s="2">
        <f>Q11/'Output-Calculation-sheet'!Q10*'Output-Calculation-sheet'!Q127</f>
        <v>1334935021.6714859</v>
      </c>
      <c r="R154" s="2">
        <f>R11/'Output-Calculation-sheet'!R10*'Output-Calculation-sheet'!R127</f>
        <v>1487834428.6536028</v>
      </c>
      <c r="S154" s="2">
        <f>S11/'Output-Calculation-sheet'!S10*'Output-Calculation-sheet'!S127</f>
        <v>99213430.402991623</v>
      </c>
      <c r="T154" s="2">
        <f>T11/'Output-Calculation-sheet'!T10*'Output-Calculation-sheet'!T127</f>
        <v>386031204.25877696</v>
      </c>
      <c r="U154" s="2">
        <f>U11/'Output-Calculation-sheet'!U10*'Output-Calculation-sheet'!U127</f>
        <v>961958781.76710844</v>
      </c>
      <c r="V154" s="2">
        <f>V11/'Output-Calculation-sheet'!V10*'Output-Calculation-sheet'!V127</f>
        <v>110635666.80806376</v>
      </c>
      <c r="W154" s="2">
        <f>W11/'Output-Calculation-sheet'!W10*'Output-Calculation-sheet'!W127</f>
        <v>354336650.41690016</v>
      </c>
      <c r="X154" s="2">
        <f>X11/'Output-Calculation-sheet'!X10*'Output-Calculation-sheet'!X127</f>
        <v>5501335.8028900865</v>
      </c>
      <c r="Y154" s="2">
        <f>Y11/'Output-Calculation-sheet'!Y10*'Output-Calculation-sheet'!Y127</f>
        <v>395332166.94764149</v>
      </c>
      <c r="AA154" s="2">
        <f t="shared" si="13"/>
        <v>53349.543863029816</v>
      </c>
    </row>
    <row r="155" spans="1:27" x14ac:dyDescent="0.25">
      <c r="A155" s="2">
        <v>2035</v>
      </c>
      <c r="B155" s="2">
        <f>B12/'Output-Calculation-sheet'!B11*'Output-Calculation-sheet'!B128</f>
        <v>11983309158.159996</v>
      </c>
      <c r="C155" s="2">
        <f>C12/'Output-Calculation-sheet'!C11*'Output-Calculation-sheet'!C128</f>
        <v>249536751.45518342</v>
      </c>
      <c r="D155" s="2">
        <f>D12/'Output-Calculation-sheet'!D11*'Output-Calculation-sheet'!D128</f>
        <v>8495824105.9414549</v>
      </c>
      <c r="E155" s="2">
        <f>E12/'Output-Calculation-sheet'!E11*'Output-Calculation-sheet'!E128</f>
        <v>8379661026.9030771</v>
      </c>
      <c r="F155" s="2">
        <f>F12/'Output-Calculation-sheet'!F11*'Output-Calculation-sheet'!F128</f>
        <v>4447205131.9309711</v>
      </c>
      <c r="G155" s="2">
        <f>G12/'Output-Calculation-sheet'!G11*'Output-Calculation-sheet'!G128</f>
        <v>3637381343.4545999</v>
      </c>
      <c r="H155" s="2">
        <f>H12/'Output-Calculation-sheet'!H11*'Output-Calculation-sheet'!H128</f>
        <v>195045728.87918904</v>
      </c>
      <c r="I155" s="2">
        <f>I12/'Output-Calculation-sheet'!I11*'Output-Calculation-sheet'!I128</f>
        <v>3384410154.7654567</v>
      </c>
      <c r="J155" s="2">
        <f>J12/'Output-Calculation-sheet'!J11*'Output-Calculation-sheet'!J128</f>
        <v>2147337010.634902</v>
      </c>
      <c r="K155" s="2">
        <f>K12/'Output-Calculation-sheet'!K11*'Output-Calculation-sheet'!K128</f>
        <v>2451343995.4521985</v>
      </c>
      <c r="L155" s="2">
        <f>L12/'Output-Calculation-sheet'!L11*'Output-Calculation-sheet'!L128</f>
        <v>1126158967.9101787</v>
      </c>
      <c r="M155" s="2">
        <f>M12/'Output-Calculation-sheet'!M11*'Output-Calculation-sheet'!M128</f>
        <v>146905091.61779457</v>
      </c>
      <c r="N155" s="2">
        <f>N12/'Output-Calculation-sheet'!N11*'Output-Calculation-sheet'!N128</f>
        <v>137574321.29173678</v>
      </c>
      <c r="O155" s="2">
        <f>O12/'Output-Calculation-sheet'!O11*'Output-Calculation-sheet'!O128</f>
        <v>47144880.220072344</v>
      </c>
      <c r="P155" s="2">
        <f>P12/'Output-Calculation-sheet'!P11*'Output-Calculation-sheet'!P128</f>
        <v>2927505525.9603996</v>
      </c>
      <c r="Q155" s="2">
        <f>Q12/'Output-Calculation-sheet'!Q11*'Output-Calculation-sheet'!Q128</f>
        <v>1450620368.7638226</v>
      </c>
      <c r="R155" s="2">
        <f>R12/'Output-Calculation-sheet'!R11*'Output-Calculation-sheet'!R128</f>
        <v>1487214321.4101121</v>
      </c>
      <c r="S155" s="2">
        <f>S12/'Output-Calculation-sheet'!S11*'Output-Calculation-sheet'!S128</f>
        <v>92660177.087318137</v>
      </c>
      <c r="T155" s="2">
        <f>T12/'Output-Calculation-sheet'!T11*'Output-Calculation-sheet'!T128</f>
        <v>372634378.21114022</v>
      </c>
      <c r="U155" s="2">
        <f>U12/'Output-Calculation-sheet'!U11*'Output-Calculation-sheet'!U128</f>
        <v>959415406.95597732</v>
      </c>
      <c r="V155" s="2">
        <f>V12/'Output-Calculation-sheet'!V11*'Output-Calculation-sheet'!V128</f>
        <v>109022731.12836073</v>
      </c>
      <c r="W155" s="2">
        <f>W12/'Output-Calculation-sheet'!W11*'Output-Calculation-sheet'!W128</f>
        <v>353913114.24980831</v>
      </c>
      <c r="X155" s="2">
        <f>X12/'Output-Calculation-sheet'!X11*'Output-Calculation-sheet'!X128</f>
        <v>5399934.7493872847</v>
      </c>
      <c r="Y155" s="2">
        <f>Y12/'Output-Calculation-sheet'!Y11*'Output-Calculation-sheet'!Y128</f>
        <v>396853855.37525326</v>
      </c>
      <c r="AA155" s="2">
        <f t="shared" si="13"/>
        <v>54984.077482508394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1224.7740345289135</v>
      </c>
      <c r="C19" s="2">
        <f>C8/'Output-Calculation-sheet'!C7*'Output-Calculation-sheet'!C25</f>
        <v>59.790506593547825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129.58672716359197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890.62119238974162</v>
      </c>
      <c r="M19" s="2">
        <f>M8/'Output-Calculation-sheet'!M7*'Output-Calculation-sheet'!M25</f>
        <v>128.34714886811295</v>
      </c>
      <c r="N19" s="2">
        <f>N8/'Output-Calculation-sheet'!N7*'Output-Calculation-sheet'!N25</f>
        <v>95.155184046594613</v>
      </c>
      <c r="O19" s="2">
        <f>O8/'Output-Calculation-sheet'!O7*'Output-Calculation-sheet'!O25</f>
        <v>11.359592475212228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7.0299744804668496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4.7490604995931784</v>
      </c>
      <c r="Y19" s="2">
        <f>Y8/'Output-Calculation-sheet'!Y7*'Output-Calculation-sheet'!Y25</f>
        <v>0</v>
      </c>
      <c r="AA19" s="2">
        <f t="shared" si="0"/>
        <v>2.5514134210457753</v>
      </c>
    </row>
    <row r="20" spans="1:27" x14ac:dyDescent="0.25">
      <c r="A20" s="2">
        <v>2032</v>
      </c>
      <c r="B20" s="2">
        <f>B9/'Output-Calculation-sheet'!B8*'Output-Calculation-sheet'!B26</f>
        <v>1605.6773978741808</v>
      </c>
      <c r="C20" s="2">
        <f>C9/'Output-Calculation-sheet'!C8*'Output-Calculation-sheet'!C26</f>
        <v>64.28802326138333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146.72522730464749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1132.1321878001363</v>
      </c>
      <c r="M20" s="2">
        <f>M9/'Output-Calculation-sheet'!M8*'Output-Calculation-sheet'!M26</f>
        <v>142.39766945166798</v>
      </c>
      <c r="N20" s="2">
        <f>N9/'Output-Calculation-sheet'!N8*'Output-Calculation-sheet'!N26</f>
        <v>105.32142233402342</v>
      </c>
      <c r="O20" s="2">
        <f>O9/'Output-Calculation-sheet'!O8*'Output-Calculation-sheet'!O26</f>
        <v>12.232303938540268</v>
      </c>
      <c r="P20" s="2">
        <f>P9/'Output-Calculation-sheet'!P8*'Output-Calculation-sheet'!P26</f>
        <v>0</v>
      </c>
      <c r="Q20" s="2">
        <f>Q9/'Output-Calculation-sheet'!Q8*'Output-Calculation-sheet'!Q26</f>
        <v>37.17960458065231</v>
      </c>
      <c r="R20" s="2">
        <f>R9/'Output-Calculation-sheet'!R8*'Output-Calculation-sheet'!R26</f>
        <v>0</v>
      </c>
      <c r="S20" s="2">
        <f>S9/'Output-Calculation-sheet'!S8*'Output-Calculation-sheet'!S26</f>
        <v>10.348199710697177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5.1732047239484045</v>
      </c>
      <c r="Y20" s="2">
        <f>Y9/'Output-Calculation-sheet'!Y8*'Output-Calculation-sheet'!Y26</f>
        <v>0</v>
      </c>
      <c r="AA20" s="2">
        <f t="shared" si="0"/>
        <v>3.2614752409798773</v>
      </c>
    </row>
    <row r="21" spans="1:27" x14ac:dyDescent="0.25">
      <c r="A21" s="2">
        <v>2033</v>
      </c>
      <c r="B21" s="2">
        <f>B10/'Output-Calculation-sheet'!B9*'Output-Calculation-sheet'!B27</f>
        <v>1748.2969989608071</v>
      </c>
      <c r="C21" s="2">
        <f>C10/'Output-Calculation-sheet'!C9*'Output-Calculation-sheet'!C27</f>
        <v>62.2998236760778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147.33215588114604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1159.6258431628373</v>
      </c>
      <c r="M21" s="2">
        <f>M10/'Output-Calculation-sheet'!M9*'Output-Calculation-sheet'!M27</f>
        <v>151.18474510042103</v>
      </c>
      <c r="N21" s="2">
        <f>N10/'Output-Calculation-sheet'!N9*'Output-Calculation-sheet'!N27</f>
        <v>116.12893110293599</v>
      </c>
      <c r="O21" s="2">
        <f>O10/'Output-Calculation-sheet'!O9*'Output-Calculation-sheet'!O27</f>
        <v>11.887222523879103</v>
      </c>
      <c r="P21" s="2">
        <f>P10/'Output-Calculation-sheet'!P9*'Output-Calculation-sheet'!P27</f>
        <v>0</v>
      </c>
      <c r="Q21" s="2">
        <f>Q10/'Output-Calculation-sheet'!Q9*'Output-Calculation-sheet'!Q27</f>
        <v>126.15804722401684</v>
      </c>
      <c r="R21" s="2">
        <f>R10/'Output-Calculation-sheet'!R9*'Output-Calculation-sheet'!R27</f>
        <v>0</v>
      </c>
      <c r="S21" s="2">
        <f>S10/'Output-Calculation-sheet'!S9*'Output-Calculation-sheet'!S27</f>
        <v>19.550498765827236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5.1374766459768342</v>
      </c>
      <c r="Y21" s="2">
        <f>Y10/'Output-Calculation-sheet'!Y9*'Output-Calculation-sheet'!Y27</f>
        <v>0</v>
      </c>
      <c r="AA21" s="2">
        <f t="shared" si="0"/>
        <v>3.5476017430439253</v>
      </c>
    </row>
    <row r="22" spans="1:27" x14ac:dyDescent="0.25">
      <c r="A22" s="2">
        <v>2034</v>
      </c>
      <c r="B22" s="2">
        <f>B11/'Output-Calculation-sheet'!B10*'Output-Calculation-sheet'!B28</f>
        <v>2529.4239742886421</v>
      </c>
      <c r="C22" s="2">
        <f>C11/'Output-Calculation-sheet'!C10*'Output-Calculation-sheet'!C28</f>
        <v>55.040909220453806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142.71162898865032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1074.2039173985056</v>
      </c>
      <c r="M22" s="2">
        <f>M11/'Output-Calculation-sheet'!M10*'Output-Calculation-sheet'!M28</f>
        <v>143.99290034811523</v>
      </c>
      <c r="N22" s="2">
        <f>N11/'Output-Calculation-sheet'!N10*'Output-Calculation-sheet'!N28</f>
        <v>110.20990251471294</v>
      </c>
      <c r="O22" s="2">
        <f>O11/'Output-Calculation-sheet'!O10*'Output-Calculation-sheet'!O28</f>
        <v>10.904135732363464</v>
      </c>
      <c r="P22" s="2">
        <f>P11/'Output-Calculation-sheet'!P10*'Output-Calculation-sheet'!P28</f>
        <v>0</v>
      </c>
      <c r="Q22" s="2">
        <f>Q11/'Output-Calculation-sheet'!Q10*'Output-Calculation-sheet'!Q28</f>
        <v>216.28909355345272</v>
      </c>
      <c r="R22" s="2">
        <f>R11/'Output-Calculation-sheet'!R10*'Output-Calculation-sheet'!R28</f>
        <v>0</v>
      </c>
      <c r="S22" s="2">
        <f>S11/'Output-Calculation-sheet'!S10*'Output-Calculation-sheet'!S28</f>
        <v>31.956007065510565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4.5666459423092149</v>
      </c>
      <c r="Y22" s="2">
        <f>Y11/'Output-Calculation-sheet'!Y10*'Output-Calculation-sheet'!Y28</f>
        <v>0</v>
      </c>
      <c r="AA22" s="2">
        <f t="shared" si="0"/>
        <v>4.3192991150527158</v>
      </c>
    </row>
    <row r="23" spans="1:27" x14ac:dyDescent="0.25">
      <c r="A23" s="2">
        <v>2035</v>
      </c>
      <c r="B23" s="2">
        <f>B12/'Output-Calculation-sheet'!B11*'Output-Calculation-sheet'!B29</f>
        <v>3117.4981025965212</v>
      </c>
      <c r="C23" s="2">
        <f>C12/'Output-Calculation-sheet'!C11*'Output-Calculation-sheet'!C29</f>
        <v>45.034189568101979</v>
      </c>
      <c r="D23" s="2">
        <f>D12/'Output-Calculation-sheet'!D11*'Output-Calculation-sheet'!D29</f>
        <v>0</v>
      </c>
      <c r="E23" s="2">
        <f>E12/'Output-Calculation-sheet'!E11*'Output-Calculation-sheet'!E29</f>
        <v>88.785351830595673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120.54985193701313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881.67462761459842</v>
      </c>
      <c r="M23" s="2">
        <f>M12/'Output-Calculation-sheet'!M11*'Output-Calculation-sheet'!M29</f>
        <v>117.9890349367415</v>
      </c>
      <c r="N23" s="2">
        <f>N12/'Output-Calculation-sheet'!N11*'Output-Calculation-sheet'!N29</f>
        <v>96.415798114519845</v>
      </c>
      <c r="O23" s="2">
        <f>O12/'Output-Calculation-sheet'!O11*'Output-Calculation-sheet'!O29</f>
        <v>9.7836872311201937</v>
      </c>
      <c r="P23" s="2">
        <f>P12/'Output-Calculation-sheet'!P11*'Output-Calculation-sheet'!P29</f>
        <v>0</v>
      </c>
      <c r="Q23" s="2">
        <f>Q12/'Output-Calculation-sheet'!Q11*'Output-Calculation-sheet'!Q29</f>
        <v>288.60193145764151</v>
      </c>
      <c r="R23" s="2">
        <f>R12/'Output-Calculation-sheet'!R11*'Output-Calculation-sheet'!R29</f>
        <v>0</v>
      </c>
      <c r="S23" s="2">
        <f>S12/'Output-Calculation-sheet'!S11*'Output-Calculation-sheet'!S29</f>
        <v>33.16647024636702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3.7320295044718597</v>
      </c>
      <c r="Y23" s="2">
        <f>Y12/'Output-Calculation-sheet'!Y11*'Output-Calculation-sheet'!Y29</f>
        <v>0</v>
      </c>
      <c r="AA23" s="2">
        <f t="shared" si="0"/>
        <v>4.8032310750376919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8093.2756845309386</v>
      </c>
      <c r="C30" s="2">
        <f>C8/'Output-Calculation-sheet'!C7*'Output-Calculation-sheet'!C16</f>
        <v>0</v>
      </c>
      <c r="D30" s="2">
        <f>D8/'Output-Calculation-sheet'!D7*'Output-Calculation-sheet'!D16</f>
        <v>8109.4035817482354</v>
      </c>
      <c r="E30" s="2">
        <f>E8/'Output-Calculation-sheet'!E7*'Output-Calculation-sheet'!E16</f>
        <v>9908.1958234707035</v>
      </c>
      <c r="F30" s="2">
        <f>F8/'Output-Calculation-sheet'!F7*'Output-Calculation-sheet'!F16</f>
        <v>4456.6013227938483</v>
      </c>
      <c r="G30" s="2">
        <f>G8/'Output-Calculation-sheet'!G7*'Output-Calculation-sheet'!G16</f>
        <v>2568.2077300866927</v>
      </c>
      <c r="H30" s="2">
        <f>H8/'Output-Calculation-sheet'!H7*'Output-Calculation-sheet'!H16</f>
        <v>0</v>
      </c>
      <c r="I30" s="2">
        <f>I8/'Output-Calculation-sheet'!I7*'Output-Calculation-sheet'!I16</f>
        <v>2723.9428821581055</v>
      </c>
      <c r="J30" s="2">
        <f>J8/'Output-Calculation-sheet'!J7*'Output-Calculation-sheet'!J16</f>
        <v>2767.9823541611163</v>
      </c>
      <c r="K30" s="2">
        <f>K8/'Output-Calculation-sheet'!K7*'Output-Calculation-sheet'!K16</f>
        <v>3608.3787168109711</v>
      </c>
      <c r="L30" s="2">
        <f>L8/'Output-Calculation-sheet'!L7*'Output-Calculation-sheet'!L16</f>
        <v>2892.3860412326108</v>
      </c>
      <c r="M30" s="2">
        <f>M8/'Output-Calculation-sheet'!M7*'Output-Calculation-sheet'!M16</f>
        <v>0</v>
      </c>
      <c r="N30" s="2">
        <f>N8/'Output-Calculation-sheet'!N7*'Output-Calculation-sheet'!N16</f>
        <v>3.5495911495999488</v>
      </c>
      <c r="O30" s="2">
        <f>O8/'Output-Calculation-sheet'!O7*'Output-Calculation-sheet'!O16</f>
        <v>0</v>
      </c>
      <c r="P30" s="2">
        <f>P8/'Output-Calculation-sheet'!P7*'Output-Calculation-sheet'!P16</f>
        <v>2916.7664406115273</v>
      </c>
      <c r="Q30" s="2">
        <f>Q8/'Output-Calculation-sheet'!Q7*'Output-Calculation-sheet'!Q16</f>
        <v>1327.739422808625</v>
      </c>
      <c r="R30" s="2">
        <f>R8/'Output-Calculation-sheet'!R7*'Output-Calculation-sheet'!R16</f>
        <v>2651.0791369215335</v>
      </c>
      <c r="S30" s="2">
        <f>S8/'Output-Calculation-sheet'!S7*'Output-Calculation-sheet'!S16</f>
        <v>13.737955943242978</v>
      </c>
      <c r="T30" s="2">
        <f>T8/'Output-Calculation-sheet'!T7*'Output-Calculation-sheet'!T16</f>
        <v>840.31297450785758</v>
      </c>
      <c r="U30" s="2">
        <f>U8/'Output-Calculation-sheet'!U7*'Output-Calculation-sheet'!U16</f>
        <v>672.97774152947659</v>
      </c>
      <c r="V30" s="2">
        <f>V8/'Output-Calculation-sheet'!V7*'Output-Calculation-sheet'!V16</f>
        <v>792.6131907413901</v>
      </c>
      <c r="W30" s="2">
        <f>W8/'Output-Calculation-sheet'!W7*'Output-Calculation-sheet'!W16</f>
        <v>365.94302938683148</v>
      </c>
      <c r="X30" s="2">
        <f>X8/'Output-Calculation-sheet'!X7*'Output-Calculation-sheet'!X16</f>
        <v>0</v>
      </c>
      <c r="Y30" s="2">
        <f>Y8/'Output-Calculation-sheet'!Y7*'Output-Calculation-sheet'!Y16</f>
        <v>281.18514503884103</v>
      </c>
      <c r="AA30" s="2">
        <f t="shared" si="1"/>
        <v>54.994278765632139</v>
      </c>
    </row>
    <row r="31" spans="1:27" x14ac:dyDescent="0.25">
      <c r="A31" s="2">
        <v>2032</v>
      </c>
      <c r="B31" s="2">
        <f>B9/'Output-Calculation-sheet'!B8*'Output-Calculation-sheet'!B17</f>
        <v>8276.7357936620738</v>
      </c>
      <c r="C31" s="2">
        <f>C9/'Output-Calculation-sheet'!C8*'Output-Calculation-sheet'!C17</f>
        <v>0</v>
      </c>
      <c r="D31" s="2">
        <f>D9/'Output-Calculation-sheet'!D8*'Output-Calculation-sheet'!D17</f>
        <v>8367.2590946923174</v>
      </c>
      <c r="E31" s="2">
        <f>E9/'Output-Calculation-sheet'!E8*'Output-Calculation-sheet'!E17</f>
        <v>10269.042648405333</v>
      </c>
      <c r="F31" s="2">
        <f>F9/'Output-Calculation-sheet'!F8*'Output-Calculation-sheet'!F17</f>
        <v>4625.1368590622242</v>
      </c>
      <c r="G31" s="2">
        <f>G9/'Output-Calculation-sheet'!G8*'Output-Calculation-sheet'!G17</f>
        <v>2662.6252942464216</v>
      </c>
      <c r="H31" s="2">
        <f>H9/'Output-Calculation-sheet'!H8*'Output-Calculation-sheet'!H17</f>
        <v>0</v>
      </c>
      <c r="I31" s="2">
        <f>I9/'Output-Calculation-sheet'!I8*'Output-Calculation-sheet'!I17</f>
        <v>2822.1673618593718</v>
      </c>
      <c r="J31" s="2">
        <f>J9/'Output-Calculation-sheet'!J8*'Output-Calculation-sheet'!J17</f>
        <v>2862.4676821242165</v>
      </c>
      <c r="K31" s="2">
        <f>K9/'Output-Calculation-sheet'!K8*'Output-Calculation-sheet'!K17</f>
        <v>3733.3741385754165</v>
      </c>
      <c r="L31" s="2">
        <f>L9/'Output-Calculation-sheet'!L8*'Output-Calculation-sheet'!L17</f>
        <v>3372.3668978137453</v>
      </c>
      <c r="M31" s="2">
        <f>M9/'Output-Calculation-sheet'!M8*'Output-Calculation-sheet'!M17</f>
        <v>0</v>
      </c>
      <c r="N31" s="2">
        <f>N9/'Output-Calculation-sheet'!N8*'Output-Calculation-sheet'!N17</f>
        <v>2.8841739450804753</v>
      </c>
      <c r="O31" s="2">
        <f>O9/'Output-Calculation-sheet'!O8*'Output-Calculation-sheet'!O17</f>
        <v>0</v>
      </c>
      <c r="P31" s="2">
        <f>P9/'Output-Calculation-sheet'!P8*'Output-Calculation-sheet'!P17</f>
        <v>3063.9922651923066</v>
      </c>
      <c r="Q31" s="2">
        <f>Q9/'Output-Calculation-sheet'!Q8*'Output-Calculation-sheet'!Q17</f>
        <v>1574.3756718068967</v>
      </c>
      <c r="R31" s="2">
        <f>R9/'Output-Calculation-sheet'!R8*'Output-Calculation-sheet'!R17</f>
        <v>2757.5327446560923</v>
      </c>
      <c r="S31" s="2">
        <f>S9/'Output-Calculation-sheet'!S8*'Output-Calculation-sheet'!S17</f>
        <v>14.20272189380562</v>
      </c>
      <c r="T31" s="2">
        <f>T9/'Output-Calculation-sheet'!T8*'Output-Calculation-sheet'!T17</f>
        <v>868.70153676232621</v>
      </c>
      <c r="U31" s="2">
        <f>U9/'Output-Calculation-sheet'!U8*'Output-Calculation-sheet'!U17</f>
        <v>699.03839031447205</v>
      </c>
      <c r="V31" s="2">
        <f>V9/'Output-Calculation-sheet'!V8*'Output-Calculation-sheet'!V17</f>
        <v>822.20715610623779</v>
      </c>
      <c r="W31" s="2">
        <f>W9/'Output-Calculation-sheet'!W8*'Output-Calculation-sheet'!W17</f>
        <v>379.81801461056966</v>
      </c>
      <c r="X31" s="2">
        <f>X9/'Output-Calculation-sheet'!X8*'Output-Calculation-sheet'!X17</f>
        <v>0</v>
      </c>
      <c r="Y31" s="2">
        <f>Y9/'Output-Calculation-sheet'!Y8*'Output-Calculation-sheet'!Y17</f>
        <v>292.02102072813693</v>
      </c>
      <c r="AA31" s="2">
        <f t="shared" si="1"/>
        <v>57.46594946645704</v>
      </c>
    </row>
    <row r="32" spans="1:27" x14ac:dyDescent="0.25">
      <c r="A32" s="2">
        <v>2033</v>
      </c>
      <c r="B32" s="2">
        <f>B10/'Output-Calculation-sheet'!B9*'Output-Calculation-sheet'!B18</f>
        <v>7654.60985946454</v>
      </c>
      <c r="C32" s="2">
        <f>C10/'Output-Calculation-sheet'!C9*'Output-Calculation-sheet'!C18</f>
        <v>0</v>
      </c>
      <c r="D32" s="2">
        <f>D10/'Output-Calculation-sheet'!D9*'Output-Calculation-sheet'!D18</f>
        <v>7785.0150268388916</v>
      </c>
      <c r="E32" s="2">
        <f>E10/'Output-Calculation-sheet'!E9*'Output-Calculation-sheet'!E18</f>
        <v>9625.9333706981051</v>
      </c>
      <c r="F32" s="2">
        <f>F10/'Output-Calculation-sheet'!F9*'Output-Calculation-sheet'!F18</f>
        <v>4327.1722017124912</v>
      </c>
      <c r="G32" s="2">
        <f>G10/'Output-Calculation-sheet'!G9*'Output-Calculation-sheet'!G18</f>
        <v>2490.3026675074843</v>
      </c>
      <c r="H32" s="2">
        <f>H10/'Output-Calculation-sheet'!H9*'Output-Calculation-sheet'!H18</f>
        <v>0</v>
      </c>
      <c r="I32" s="2">
        <f>I10/'Output-Calculation-sheet'!I9*'Output-Calculation-sheet'!I18</f>
        <v>2641.0841457049573</v>
      </c>
      <c r="J32" s="2">
        <f>J10/'Output-Calculation-sheet'!J9*'Output-Calculation-sheet'!J18</f>
        <v>2656.1781306088933</v>
      </c>
      <c r="K32" s="2">
        <f>K10/'Output-Calculation-sheet'!K9*'Output-Calculation-sheet'!K18</f>
        <v>3507.3201007047874</v>
      </c>
      <c r="L32" s="2">
        <f>L10/'Output-Calculation-sheet'!L9*'Output-Calculation-sheet'!L18</f>
        <v>3063.1275086953619</v>
      </c>
      <c r="M32" s="2">
        <f>M10/'Output-Calculation-sheet'!M9*'Output-Calculation-sheet'!M18</f>
        <v>0</v>
      </c>
      <c r="N32" s="2">
        <f>N10/'Output-Calculation-sheet'!N9*'Output-Calculation-sheet'!N18</f>
        <v>1.7844920263825348</v>
      </c>
      <c r="O32" s="2">
        <f>O10/'Output-Calculation-sheet'!O9*'Output-Calculation-sheet'!O18</f>
        <v>0</v>
      </c>
      <c r="P32" s="2">
        <f>P10/'Output-Calculation-sheet'!P9*'Output-Calculation-sheet'!P18</f>
        <v>2890.6443844366818</v>
      </c>
      <c r="Q32" s="2">
        <f>Q10/'Output-Calculation-sheet'!Q9*'Output-Calculation-sheet'!Q18</f>
        <v>1426.8366333163431</v>
      </c>
      <c r="R32" s="2">
        <f>R10/'Output-Calculation-sheet'!R9*'Output-Calculation-sheet'!R18</f>
        <v>2574.3236233459256</v>
      </c>
      <c r="S32" s="2">
        <f>S10/'Output-Calculation-sheet'!S9*'Output-Calculation-sheet'!S18</f>
        <v>11.864826769027877</v>
      </c>
      <c r="T32" s="2">
        <f>T10/'Output-Calculation-sheet'!T9*'Output-Calculation-sheet'!T18</f>
        <v>812.23438032918432</v>
      </c>
      <c r="U32" s="2">
        <f>U10/'Output-Calculation-sheet'!U9*'Output-Calculation-sheet'!U18</f>
        <v>652.09334690524497</v>
      </c>
      <c r="V32" s="2">
        <f>V10/'Output-Calculation-sheet'!V9*'Output-Calculation-sheet'!V18</f>
        <v>759.67214056738908</v>
      </c>
      <c r="W32" s="2">
        <f>W10/'Output-Calculation-sheet'!W9*'Output-Calculation-sheet'!W18</f>
        <v>353.66187826432633</v>
      </c>
      <c r="X32" s="2">
        <f>X10/'Output-Calculation-sheet'!X9*'Output-Calculation-sheet'!X18</f>
        <v>0</v>
      </c>
      <c r="Y32" s="2">
        <f>Y10/'Output-Calculation-sheet'!Y9*'Output-Calculation-sheet'!Y18</f>
        <v>272.99681194004597</v>
      </c>
      <c r="AA32" s="2">
        <f t="shared" si="1"/>
        <v>53.506855529836074</v>
      </c>
    </row>
    <row r="33" spans="1:27" x14ac:dyDescent="0.25">
      <c r="A33" s="2">
        <v>2034</v>
      </c>
      <c r="B33" s="2">
        <f>B11/'Output-Calculation-sheet'!B10*'Output-Calculation-sheet'!B19</f>
        <v>7900.0100372948309</v>
      </c>
      <c r="C33" s="2">
        <f>C11/'Output-Calculation-sheet'!C10*'Output-Calculation-sheet'!C19</f>
        <v>0</v>
      </c>
      <c r="D33" s="2">
        <f>D11/'Output-Calculation-sheet'!D10*'Output-Calculation-sheet'!D19</f>
        <v>6546.83819069937</v>
      </c>
      <c r="E33" s="2">
        <f>E11/'Output-Calculation-sheet'!E10*'Output-Calculation-sheet'!E19</f>
        <v>8138.7265189421159</v>
      </c>
      <c r="F33" s="2">
        <f>F11/'Output-Calculation-sheet'!F10*'Output-Calculation-sheet'!F19</f>
        <v>3661.7931926789092</v>
      </c>
      <c r="G33" s="2">
        <f>G11/'Output-Calculation-sheet'!G10*'Output-Calculation-sheet'!G19</f>
        <v>2100.2247038174478</v>
      </c>
      <c r="H33" s="2">
        <f>H11/'Output-Calculation-sheet'!H10*'Output-Calculation-sheet'!H19</f>
        <v>0</v>
      </c>
      <c r="I33" s="2">
        <f>I11/'Output-Calculation-sheet'!I10*'Output-Calculation-sheet'!I19</f>
        <v>2234.4463764585139</v>
      </c>
      <c r="J33" s="2">
        <f>J11/'Output-Calculation-sheet'!J10*'Output-Calculation-sheet'!J19</f>
        <v>2237.3390004799771</v>
      </c>
      <c r="K33" s="2">
        <f>K11/'Output-Calculation-sheet'!K10*'Output-Calculation-sheet'!K19</f>
        <v>2948.4223915481211</v>
      </c>
      <c r="L33" s="2">
        <f>L11/'Output-Calculation-sheet'!L10*'Output-Calculation-sheet'!L19</f>
        <v>2523.0011751082998</v>
      </c>
      <c r="M33" s="2">
        <f>M11/'Output-Calculation-sheet'!M10*'Output-Calculation-sheet'!M19</f>
        <v>0</v>
      </c>
      <c r="N33" s="2">
        <f>N11/'Output-Calculation-sheet'!N10*'Output-Calculation-sheet'!N19</f>
        <v>1.2400613074653497</v>
      </c>
      <c r="O33" s="2">
        <f>O11/'Output-Calculation-sheet'!O10*'Output-Calculation-sheet'!O19</f>
        <v>0</v>
      </c>
      <c r="P33" s="2">
        <f>P11/'Output-Calculation-sheet'!P10*'Output-Calculation-sheet'!P19</f>
        <v>2463.9562242420116</v>
      </c>
      <c r="Q33" s="2">
        <f>Q11/'Output-Calculation-sheet'!Q10*'Output-Calculation-sheet'!Q19</f>
        <v>1326.7656472270783</v>
      </c>
      <c r="R33" s="2">
        <f>R11/'Output-Calculation-sheet'!R10*'Output-Calculation-sheet'!R19</f>
        <v>2173.185960642495</v>
      </c>
      <c r="S33" s="2">
        <f>S11/'Output-Calculation-sheet'!S10*'Output-Calculation-sheet'!S19</f>
        <v>8.5536959860104549</v>
      </c>
      <c r="T33" s="2">
        <f>T11/'Output-Calculation-sheet'!T10*'Output-Calculation-sheet'!T19</f>
        <v>686.35994688161702</v>
      </c>
      <c r="U33" s="2">
        <f>U11/'Output-Calculation-sheet'!U10*'Output-Calculation-sheet'!U19</f>
        <v>553.62824999294321</v>
      </c>
      <c r="V33" s="2">
        <f>V11/'Output-Calculation-sheet'!V10*'Output-Calculation-sheet'!V19</f>
        <v>635.84670158496181</v>
      </c>
      <c r="W33" s="2">
        <f>W11/'Output-Calculation-sheet'!W10*'Output-Calculation-sheet'!W19</f>
        <v>299.11111435639941</v>
      </c>
      <c r="X33" s="2">
        <f>X11/'Output-Calculation-sheet'!X10*'Output-Calculation-sheet'!X19</f>
        <v>0</v>
      </c>
      <c r="Y33" s="2">
        <f>Y11/'Output-Calculation-sheet'!Y10*'Output-Calculation-sheet'!Y19</f>
        <v>231.59596461965489</v>
      </c>
      <c r="AA33" s="2">
        <f t="shared" si="1"/>
        <v>46.671045153868228</v>
      </c>
    </row>
    <row r="34" spans="1:27" x14ac:dyDescent="0.25">
      <c r="A34" s="2">
        <v>2035</v>
      </c>
      <c r="B34" s="2">
        <f>B12/'Output-Calculation-sheet'!B11*'Output-Calculation-sheet'!B20</f>
        <v>6933.4413559725681</v>
      </c>
      <c r="C34" s="2">
        <f>C12/'Output-Calculation-sheet'!C11*'Output-Calculation-sheet'!C20</f>
        <v>0</v>
      </c>
      <c r="D34" s="2">
        <f>D12/'Output-Calculation-sheet'!D11*'Output-Calculation-sheet'!D20</f>
        <v>4983.1620293626684</v>
      </c>
      <c r="E34" s="2">
        <f>E12/'Output-Calculation-sheet'!E11*'Output-Calculation-sheet'!E20</f>
        <v>6126.0239071685028</v>
      </c>
      <c r="F34" s="2">
        <f>F12/'Output-Calculation-sheet'!F11*'Output-Calculation-sheet'!F20</f>
        <v>2780.073996237375</v>
      </c>
      <c r="G34" s="2">
        <f>G12/'Output-Calculation-sheet'!G11*'Output-Calculation-sheet'!G20</f>
        <v>1595.9340554407629</v>
      </c>
      <c r="H34" s="2">
        <f>H12/'Output-Calculation-sheet'!H11*'Output-Calculation-sheet'!H20</f>
        <v>0</v>
      </c>
      <c r="I34" s="2">
        <f>I12/'Output-Calculation-sheet'!I11*'Output-Calculation-sheet'!I20</f>
        <v>1699.6204303700083</v>
      </c>
      <c r="J34" s="2">
        <f>J12/'Output-Calculation-sheet'!J11*'Output-Calculation-sheet'!J20</f>
        <v>1689.4822412468</v>
      </c>
      <c r="K34" s="2">
        <f>K12/'Output-Calculation-sheet'!K11*'Output-Calculation-sheet'!K20</f>
        <v>2222.270956739651</v>
      </c>
      <c r="L34" s="2">
        <f>L12/'Output-Calculation-sheet'!L11*'Output-Calculation-sheet'!L20</f>
        <v>1882.9316216577447</v>
      </c>
      <c r="M34" s="2">
        <f>M12/'Output-Calculation-sheet'!M11*'Output-Calculation-sheet'!M20</f>
        <v>0</v>
      </c>
      <c r="N34" s="2">
        <f>N12/'Output-Calculation-sheet'!N11*'Output-Calculation-sheet'!N20</f>
        <v>0.61656309941018805</v>
      </c>
      <c r="O34" s="2">
        <f>O12/'Output-Calculation-sheet'!O11*'Output-Calculation-sheet'!O20</f>
        <v>0</v>
      </c>
      <c r="P34" s="2">
        <f>P12/'Output-Calculation-sheet'!P11*'Output-Calculation-sheet'!P20</f>
        <v>1877.4458158781583</v>
      </c>
      <c r="Q34" s="2">
        <f>Q12/'Output-Calculation-sheet'!Q11*'Output-Calculation-sheet'!Q20</f>
        <v>1067.4482511256331</v>
      </c>
      <c r="R34" s="2">
        <f>R12/'Output-Calculation-sheet'!R11*'Output-Calculation-sheet'!R20</f>
        <v>1649.5390280925271</v>
      </c>
      <c r="S34" s="2">
        <f>S12/'Output-Calculation-sheet'!S11*'Output-Calculation-sheet'!S20</f>
        <v>3.5415500363583803</v>
      </c>
      <c r="T34" s="2">
        <f>T12/'Output-Calculation-sheet'!T11*'Output-Calculation-sheet'!T20</f>
        <v>520.30872088468095</v>
      </c>
      <c r="U34" s="2">
        <f>U12/'Output-Calculation-sheet'!U11*'Output-Calculation-sheet'!U20</f>
        <v>419.55203206677436</v>
      </c>
      <c r="V34" s="2">
        <f>V12/'Output-Calculation-sheet'!V11*'Output-Calculation-sheet'!V20</f>
        <v>481.71528210064201</v>
      </c>
      <c r="W34" s="2">
        <f>W12/'Output-Calculation-sheet'!W11*'Output-Calculation-sheet'!W20</f>
        <v>227.47293117455143</v>
      </c>
      <c r="X34" s="2">
        <f>X12/'Output-Calculation-sheet'!X11*'Output-Calculation-sheet'!X20</f>
        <v>0</v>
      </c>
      <c r="Y34" s="2">
        <f>Y12/'Output-Calculation-sheet'!Y11*'Output-Calculation-sheet'!Y20</f>
        <v>176.90515192175656</v>
      </c>
      <c r="AA34" s="2">
        <f t="shared" si="1"/>
        <v>36.337485920576576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2886.5254150437263</v>
      </c>
      <c r="E52" s="2">
        <f>E8/'Output-Calculation-sheet'!E7*'Output-Calculation-sheet'!E43</f>
        <v>2052.9291381093399</v>
      </c>
      <c r="F52" s="2">
        <f>F8/'Output-Calculation-sheet'!F7*'Output-Calculation-sheet'!F43</f>
        <v>0</v>
      </c>
      <c r="G52" s="2">
        <f>G8/'Output-Calculation-sheet'!G7*'Output-Calculation-sheet'!G43</f>
        <v>738.67347313322523</v>
      </c>
      <c r="H52" s="2">
        <f>H8/'Output-Calculation-sheet'!H7*'Output-Calculation-sheet'!H43</f>
        <v>113.40635558504906</v>
      </c>
      <c r="I52" s="2">
        <f>I8/'Output-Calculation-sheet'!I7*'Output-Calculation-sheet'!I43</f>
        <v>252.11271046820946</v>
      </c>
      <c r="J52" s="2">
        <f>J8/'Output-Calculation-sheet'!J7*'Output-Calculation-sheet'!J43</f>
        <v>1297.4419644953662</v>
      </c>
      <c r="K52" s="2">
        <f>K8/'Output-Calculation-sheet'!K7*'Output-Calculation-sheet'!K43</f>
        <v>2594.472127501057</v>
      </c>
      <c r="L52" s="2">
        <f>L8/'Output-Calculation-sheet'!L7*'Output-Calculation-sheet'!L43</f>
        <v>2037.5069864741988</v>
      </c>
      <c r="M52" s="2">
        <f>M8/'Output-Calculation-sheet'!M7*'Output-Calculation-sheet'!M43</f>
        <v>87.926320332334583</v>
      </c>
      <c r="N52" s="2">
        <f>N8/'Output-Calculation-sheet'!N7*'Output-Calculation-sheet'!N43</f>
        <v>72.374500007059211</v>
      </c>
      <c r="O52" s="2">
        <f>O8/'Output-Calculation-sheet'!O7*'Output-Calculation-sheet'!O43</f>
        <v>0</v>
      </c>
      <c r="P52" s="2">
        <f>P8/'Output-Calculation-sheet'!P7*'Output-Calculation-sheet'!P43</f>
        <v>1915.0281097179984</v>
      </c>
      <c r="Q52" s="2">
        <f>Q8/'Output-Calculation-sheet'!Q7*'Output-Calculation-sheet'!Q43</f>
        <v>80.446972445163453</v>
      </c>
      <c r="R52" s="2">
        <f>R8/'Output-Calculation-sheet'!R7*'Output-Calculation-sheet'!R43</f>
        <v>3484.9054043760048</v>
      </c>
      <c r="S52" s="2">
        <f>S8/'Output-Calculation-sheet'!S7*'Output-Calculation-sheet'!S43</f>
        <v>0.61921734171292608</v>
      </c>
      <c r="T52" s="2">
        <f>T8/'Output-Calculation-sheet'!T7*'Output-Calculation-sheet'!T43</f>
        <v>1028.8574368502229</v>
      </c>
      <c r="U52" s="2">
        <f>U8/'Output-Calculation-sheet'!U7*'Output-Calculation-sheet'!U43</f>
        <v>380.48177390256001</v>
      </c>
      <c r="V52" s="2">
        <f>V8/'Output-Calculation-sheet'!V7*'Output-Calculation-sheet'!V43</f>
        <v>1008.2188024664293</v>
      </c>
      <c r="W52" s="2">
        <f>W8/'Output-Calculation-sheet'!W7*'Output-Calculation-sheet'!W43</f>
        <v>13.91232067766942</v>
      </c>
      <c r="X52" s="2">
        <f>X8/'Output-Calculation-sheet'!X7*'Output-Calculation-sheet'!X43</f>
        <v>8.078273927915685</v>
      </c>
      <c r="Y52" s="2">
        <f>Y8/'Output-Calculation-sheet'!Y7*'Output-Calculation-sheet'!Y43</f>
        <v>0</v>
      </c>
      <c r="AA52" s="2">
        <f t="shared" si="3"/>
        <v>20.053917302855243</v>
      </c>
    </row>
    <row r="53" spans="1:27" x14ac:dyDescent="0.25">
      <c r="A53" s="2">
        <v>2032</v>
      </c>
      <c r="B53" s="2">
        <f>B9/'Output-Calculation-sheet'!B8*'Output-Calculation-sheet'!B44</f>
        <v>146.73822633329829</v>
      </c>
      <c r="C53" s="2">
        <f>C9/'Output-Calculation-sheet'!C8*'Output-Calculation-sheet'!C44</f>
        <v>0</v>
      </c>
      <c r="D53" s="2">
        <f>D9/'Output-Calculation-sheet'!D8*'Output-Calculation-sheet'!D44</f>
        <v>3839.2502257945707</v>
      </c>
      <c r="E53" s="2">
        <f>E9/'Output-Calculation-sheet'!E8*'Output-Calculation-sheet'!E44</f>
        <v>2466.5932947048636</v>
      </c>
      <c r="F53" s="2">
        <f>F9/'Output-Calculation-sheet'!F8*'Output-Calculation-sheet'!F44</f>
        <v>0</v>
      </c>
      <c r="G53" s="2">
        <f>G9/'Output-Calculation-sheet'!G8*'Output-Calculation-sheet'!G44</f>
        <v>924.39262865606634</v>
      </c>
      <c r="H53" s="2">
        <f>H9/'Output-Calculation-sheet'!H8*'Output-Calculation-sheet'!H44</f>
        <v>122.03739261036209</v>
      </c>
      <c r="I53" s="2">
        <f>I9/'Output-Calculation-sheet'!I8*'Output-Calculation-sheet'!I44</f>
        <v>327.67382322843304</v>
      </c>
      <c r="J53" s="2">
        <f>J9/'Output-Calculation-sheet'!J8*'Output-Calculation-sheet'!J44</f>
        <v>1553.2511933430681</v>
      </c>
      <c r="K53" s="2">
        <f>K9/'Output-Calculation-sheet'!K8*'Output-Calculation-sheet'!K44</f>
        <v>2791.612125102547</v>
      </c>
      <c r="L53" s="2">
        <f>L9/'Output-Calculation-sheet'!L8*'Output-Calculation-sheet'!L44</f>
        <v>2719.9556734468629</v>
      </c>
      <c r="M53" s="2">
        <f>M9/'Output-Calculation-sheet'!M8*'Output-Calculation-sheet'!M44</f>
        <v>90.782273228939232</v>
      </c>
      <c r="N53" s="2">
        <f>N9/'Output-Calculation-sheet'!N8*'Output-Calculation-sheet'!N44</f>
        <v>78.071220477816425</v>
      </c>
      <c r="O53" s="2">
        <f>O9/'Output-Calculation-sheet'!O8*'Output-Calculation-sheet'!O44</f>
        <v>0</v>
      </c>
      <c r="P53" s="2">
        <f>P9/'Output-Calculation-sheet'!P8*'Output-Calculation-sheet'!P44</f>
        <v>2258.5144999460399</v>
      </c>
      <c r="Q53" s="2">
        <f>Q9/'Output-Calculation-sheet'!Q8*'Output-Calculation-sheet'!Q44</f>
        <v>182.73197163009834</v>
      </c>
      <c r="R53" s="2">
        <f>R9/'Output-Calculation-sheet'!R8*'Output-Calculation-sheet'!R44</f>
        <v>3839.3939024713804</v>
      </c>
      <c r="S53" s="2">
        <f>S9/'Output-Calculation-sheet'!S8*'Output-Calculation-sheet'!S44</f>
        <v>0</v>
      </c>
      <c r="T53" s="2">
        <f>T9/'Output-Calculation-sheet'!T8*'Output-Calculation-sheet'!T44</f>
        <v>1138.6393759129551</v>
      </c>
      <c r="U53" s="2">
        <f>U9/'Output-Calculation-sheet'!U8*'Output-Calculation-sheet'!U44</f>
        <v>488.5561268250288</v>
      </c>
      <c r="V53" s="2">
        <f>V9/'Output-Calculation-sheet'!V8*'Output-Calculation-sheet'!V44</f>
        <v>1065.0077722741416</v>
      </c>
      <c r="W53" s="2">
        <f>W9/'Output-Calculation-sheet'!W8*'Output-Calculation-sheet'!W44</f>
        <v>27.895711450075162</v>
      </c>
      <c r="X53" s="2">
        <f>X9/'Output-Calculation-sheet'!X8*'Output-Calculation-sheet'!X44</f>
        <v>8.4651535573320711</v>
      </c>
      <c r="Y53" s="2">
        <f>Y9/'Output-Calculation-sheet'!Y8*'Output-Calculation-sheet'!Y44</f>
        <v>0</v>
      </c>
      <c r="AA53" s="2">
        <f t="shared" si="3"/>
        <v>24.069562590993876</v>
      </c>
    </row>
    <row r="54" spans="1:27" x14ac:dyDescent="0.25">
      <c r="A54" s="2">
        <v>2033</v>
      </c>
      <c r="B54" s="2">
        <f>B10/'Output-Calculation-sheet'!B9*'Output-Calculation-sheet'!B45</f>
        <v>483.00428191802627</v>
      </c>
      <c r="C54" s="2">
        <f>C10/'Output-Calculation-sheet'!C9*'Output-Calculation-sheet'!C45</f>
        <v>0</v>
      </c>
      <c r="D54" s="2">
        <f>D10/'Output-Calculation-sheet'!D9*'Output-Calculation-sheet'!D45</f>
        <v>4410.183105824849</v>
      </c>
      <c r="E54" s="2">
        <f>E10/'Output-Calculation-sheet'!E9*'Output-Calculation-sheet'!E45</f>
        <v>2915.5067966039942</v>
      </c>
      <c r="F54" s="2">
        <f>F10/'Output-Calculation-sheet'!F9*'Output-Calculation-sheet'!F45</f>
        <v>0</v>
      </c>
      <c r="G54" s="2">
        <f>G10/'Output-Calculation-sheet'!G9*'Output-Calculation-sheet'!G45</f>
        <v>1059.4391021432223</v>
      </c>
      <c r="H54" s="2">
        <f>H10/'Output-Calculation-sheet'!H9*'Output-Calculation-sheet'!H45</f>
        <v>115.05770310799842</v>
      </c>
      <c r="I54" s="2">
        <f>I10/'Output-Calculation-sheet'!I9*'Output-Calculation-sheet'!I45</f>
        <v>433.00687798707003</v>
      </c>
      <c r="J54" s="2">
        <f>J10/'Output-Calculation-sheet'!J9*'Output-Calculation-sheet'!J45</f>
        <v>1739.507182929196</v>
      </c>
      <c r="K54" s="2">
        <f>K10/'Output-Calculation-sheet'!K9*'Output-Calculation-sheet'!K45</f>
        <v>2967.8384640538006</v>
      </c>
      <c r="L54" s="2">
        <f>L10/'Output-Calculation-sheet'!L9*'Output-Calculation-sheet'!L45</f>
        <v>2810.7162813870973</v>
      </c>
      <c r="M54" s="2">
        <f>M10/'Output-Calculation-sheet'!M9*'Output-Calculation-sheet'!M45</f>
        <v>85.504568867016502</v>
      </c>
      <c r="N54" s="2">
        <f>N10/'Output-Calculation-sheet'!N9*'Output-Calculation-sheet'!N45</f>
        <v>75.737161584840138</v>
      </c>
      <c r="O54" s="2">
        <f>O10/'Output-Calculation-sheet'!O9*'Output-Calculation-sheet'!O45</f>
        <v>0</v>
      </c>
      <c r="P54" s="2">
        <f>P10/'Output-Calculation-sheet'!P9*'Output-Calculation-sheet'!P45</f>
        <v>2435.4557011234097</v>
      </c>
      <c r="Q54" s="2">
        <f>Q10/'Output-Calculation-sheet'!Q9*'Output-Calculation-sheet'!Q45</f>
        <v>324.51470857482337</v>
      </c>
      <c r="R54" s="2">
        <f>R10/'Output-Calculation-sheet'!R9*'Output-Calculation-sheet'!R45</f>
        <v>3634.6446652837676</v>
      </c>
      <c r="S54" s="2">
        <f>S10/'Output-Calculation-sheet'!S9*'Output-Calculation-sheet'!S45</f>
        <v>4.7578252707881212</v>
      </c>
      <c r="T54" s="2">
        <f>T10/'Output-Calculation-sheet'!T9*'Output-Calculation-sheet'!T45</f>
        <v>1175.2623956792065</v>
      </c>
      <c r="U54" s="2">
        <f>U10/'Output-Calculation-sheet'!U9*'Output-Calculation-sheet'!U45</f>
        <v>524.369146061013</v>
      </c>
      <c r="V54" s="2">
        <f>V10/'Output-Calculation-sheet'!V9*'Output-Calculation-sheet'!V45</f>
        <v>1022.6887734745529</v>
      </c>
      <c r="W54" s="2">
        <f>W10/'Output-Calculation-sheet'!W9*'Output-Calculation-sheet'!W45</f>
        <v>34.083057537031401</v>
      </c>
      <c r="X54" s="2">
        <f>X10/'Output-Calculation-sheet'!X9*'Output-Calculation-sheet'!X45</f>
        <v>8.1061979356770895</v>
      </c>
      <c r="Y54" s="2">
        <f>Y10/'Output-Calculation-sheet'!Y9*'Output-Calculation-sheet'!Y45</f>
        <v>10.951690491036613</v>
      </c>
      <c r="AA54" s="2">
        <f t="shared" si="3"/>
        <v>26.270335687838422</v>
      </c>
    </row>
    <row r="55" spans="1:27" x14ac:dyDescent="0.25">
      <c r="A55" s="2">
        <v>2034</v>
      </c>
      <c r="B55" s="2">
        <f>B11/'Output-Calculation-sheet'!B10*'Output-Calculation-sheet'!B46</f>
        <v>2034.2090481075959</v>
      </c>
      <c r="C55" s="2">
        <f>C11/'Output-Calculation-sheet'!C10*'Output-Calculation-sheet'!C46</f>
        <v>0</v>
      </c>
      <c r="D55" s="2">
        <f>D11/'Output-Calculation-sheet'!D10*'Output-Calculation-sheet'!D46</f>
        <v>4198.1666226289408</v>
      </c>
      <c r="E55" s="2">
        <f>E11/'Output-Calculation-sheet'!E10*'Output-Calculation-sheet'!E46</f>
        <v>2777.8928152245162</v>
      </c>
      <c r="F55" s="2">
        <f>F11/'Output-Calculation-sheet'!F10*'Output-Calculation-sheet'!F46</f>
        <v>0</v>
      </c>
      <c r="G55" s="2">
        <f>G11/'Output-Calculation-sheet'!G10*'Output-Calculation-sheet'!G46</f>
        <v>1079.128092111004</v>
      </c>
      <c r="H55" s="2">
        <f>H11/'Output-Calculation-sheet'!H10*'Output-Calculation-sheet'!H46</f>
        <v>99.499238798327383</v>
      </c>
      <c r="I55" s="2">
        <f>I11/'Output-Calculation-sheet'!I10*'Output-Calculation-sheet'!I46</f>
        <v>478.70581544129607</v>
      </c>
      <c r="J55" s="2">
        <f>J11/'Output-Calculation-sheet'!J10*'Output-Calculation-sheet'!J46</f>
        <v>1658.7543291907471</v>
      </c>
      <c r="K55" s="2">
        <f>K11/'Output-Calculation-sheet'!K10*'Output-Calculation-sheet'!K46</f>
        <v>2819.4121749745373</v>
      </c>
      <c r="L55" s="2">
        <f>L11/'Output-Calculation-sheet'!L10*'Output-Calculation-sheet'!L46</f>
        <v>2695.6783610879156</v>
      </c>
      <c r="M55" s="2">
        <f>M11/'Output-Calculation-sheet'!M10*'Output-Calculation-sheet'!M46</f>
        <v>72.021791174656101</v>
      </c>
      <c r="N55" s="2">
        <f>N11/'Output-Calculation-sheet'!N10*'Output-Calculation-sheet'!N46</f>
        <v>64.668454370990759</v>
      </c>
      <c r="O55" s="2">
        <f>O11/'Output-Calculation-sheet'!O10*'Output-Calculation-sheet'!O46</f>
        <v>1.6310127488390493</v>
      </c>
      <c r="P55" s="2">
        <f>P11/'Output-Calculation-sheet'!P10*'Output-Calculation-sheet'!P46</f>
        <v>2241.950635035284</v>
      </c>
      <c r="Q55" s="2">
        <f>Q11/'Output-Calculation-sheet'!Q10*'Output-Calculation-sheet'!Q46</f>
        <v>542.09328045427185</v>
      </c>
      <c r="R55" s="2">
        <f>R11/'Output-Calculation-sheet'!R10*'Output-Calculation-sheet'!R46</f>
        <v>3135.1687033573771</v>
      </c>
      <c r="S55" s="2">
        <f>S11/'Output-Calculation-sheet'!S10*'Output-Calculation-sheet'!S46</f>
        <v>9.5180218878007992</v>
      </c>
      <c r="T55" s="2">
        <f>T11/'Output-Calculation-sheet'!T10*'Output-Calculation-sheet'!T46</f>
        <v>1039.3821671601843</v>
      </c>
      <c r="U55" s="2">
        <f>U11/'Output-Calculation-sheet'!U10*'Output-Calculation-sheet'!U46</f>
        <v>492.25297629583008</v>
      </c>
      <c r="V55" s="2">
        <f>V11/'Output-Calculation-sheet'!V10*'Output-Calculation-sheet'!V46</f>
        <v>905.31694686898641</v>
      </c>
      <c r="W55" s="2">
        <f>W11/'Output-Calculation-sheet'!W10*'Output-Calculation-sheet'!W46</f>
        <v>44.531069270976005</v>
      </c>
      <c r="X55" s="2">
        <f>X11/'Output-Calculation-sheet'!X10*'Output-Calculation-sheet'!X46</f>
        <v>7.0230580311908817</v>
      </c>
      <c r="Y55" s="2">
        <f>Y11/'Output-Calculation-sheet'!Y10*'Output-Calculation-sheet'!Y46</f>
        <v>14.778465252364301</v>
      </c>
      <c r="AA55" s="2">
        <f t="shared" si="3"/>
        <v>26.411783079473633</v>
      </c>
    </row>
    <row r="56" spans="1:27" x14ac:dyDescent="0.25">
      <c r="A56" s="2">
        <v>2035</v>
      </c>
      <c r="B56" s="2">
        <f>B12/'Output-Calculation-sheet'!B11*'Output-Calculation-sheet'!B47</f>
        <v>4180.0635753483521</v>
      </c>
      <c r="C56" s="2">
        <f>C12/'Output-Calculation-sheet'!C11*'Output-Calculation-sheet'!C47</f>
        <v>6.3486557507721129</v>
      </c>
      <c r="D56" s="2">
        <f>D12/'Output-Calculation-sheet'!D11*'Output-Calculation-sheet'!D47</f>
        <v>3652.6663578967568</v>
      </c>
      <c r="E56" s="2">
        <f>E12/'Output-Calculation-sheet'!E11*'Output-Calculation-sheet'!E47</f>
        <v>2634.7326908701816</v>
      </c>
      <c r="F56" s="2">
        <f>F12/'Output-Calculation-sheet'!F11*'Output-Calculation-sheet'!F47</f>
        <v>64.65226260562676</v>
      </c>
      <c r="G56" s="2">
        <f>G12/'Output-Calculation-sheet'!G11*'Output-Calculation-sheet'!G47</f>
        <v>953.21618831226374</v>
      </c>
      <c r="H56" s="2">
        <f>H12/'Output-Calculation-sheet'!H11*'Output-Calculation-sheet'!H47</f>
        <v>76.218212592301285</v>
      </c>
      <c r="I56" s="2">
        <f>I12/'Output-Calculation-sheet'!I11*'Output-Calculation-sheet'!I47</f>
        <v>417.33880050230835</v>
      </c>
      <c r="J56" s="2">
        <f>J12/'Output-Calculation-sheet'!J11*'Output-Calculation-sheet'!J47</f>
        <v>1350.4192606148663</v>
      </c>
      <c r="K56" s="2">
        <f>K12/'Output-Calculation-sheet'!K11*'Output-Calculation-sheet'!K47</f>
        <v>2245.2765705282245</v>
      </c>
      <c r="L56" s="2">
        <f>L12/'Output-Calculation-sheet'!L11*'Output-Calculation-sheet'!L47</f>
        <v>2300.8062509524566</v>
      </c>
      <c r="M56" s="2">
        <f>M12/'Output-Calculation-sheet'!M11*'Output-Calculation-sheet'!M47</f>
        <v>55.135063054552106</v>
      </c>
      <c r="N56" s="2">
        <f>N12/'Output-Calculation-sheet'!N11*'Output-Calculation-sheet'!N47</f>
        <v>50.223789448203952</v>
      </c>
      <c r="O56" s="2">
        <f>O12/'Output-Calculation-sheet'!O11*'Output-Calculation-sheet'!O47</f>
        <v>6.1668372083959619</v>
      </c>
      <c r="P56" s="2">
        <f>P12/'Output-Calculation-sheet'!P11*'Output-Calculation-sheet'!P47</f>
        <v>1770.4484580652506</v>
      </c>
      <c r="Q56" s="2">
        <f>Q12/'Output-Calculation-sheet'!Q11*'Output-Calculation-sheet'!Q47</f>
        <v>684.95278364695082</v>
      </c>
      <c r="R56" s="2">
        <f>R12/'Output-Calculation-sheet'!R11*'Output-Calculation-sheet'!R47</f>
        <v>2428.2245268804727</v>
      </c>
      <c r="S56" s="2">
        <f>S12/'Output-Calculation-sheet'!S11*'Output-Calculation-sheet'!S47</f>
        <v>17.425532321369719</v>
      </c>
      <c r="T56" s="2">
        <f>T12/'Output-Calculation-sheet'!T11*'Output-Calculation-sheet'!T47</f>
        <v>848.43137784759836</v>
      </c>
      <c r="U56" s="2">
        <f>U12/'Output-Calculation-sheet'!U11*'Output-Calculation-sheet'!U47</f>
        <v>421.74926630832982</v>
      </c>
      <c r="V56" s="2">
        <f>V12/'Output-Calculation-sheet'!V11*'Output-Calculation-sheet'!V47</f>
        <v>703.54362780871975</v>
      </c>
      <c r="W56" s="2">
        <f>W12/'Output-Calculation-sheet'!W11*'Output-Calculation-sheet'!W47</f>
        <v>44.282287683893998</v>
      </c>
      <c r="X56" s="2">
        <f>X12/'Output-Calculation-sheet'!X11*'Output-Calculation-sheet'!X47</f>
        <v>5.3108175413466263</v>
      </c>
      <c r="Y56" s="2">
        <f>Y12/'Output-Calculation-sheet'!Y11*'Output-Calculation-sheet'!Y47</f>
        <v>17.724098443765087</v>
      </c>
      <c r="AA56" s="2">
        <f t="shared" si="3"/>
        <v>24.935357292232954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7.6502615601203967</v>
      </c>
      <c r="C63" s="2">
        <f>C8*'Output-Calculation-sheet'!C52/10^9</f>
        <v>3.6149739855260226</v>
      </c>
      <c r="D63" s="2">
        <f>D8*'Output-Calculation-sheet'!D52/10^9</f>
        <v>1.7543523819876166</v>
      </c>
      <c r="E63" s="2">
        <f>E8*'Output-Calculation-sheet'!E52/10^9</f>
        <v>2.0979012787644264</v>
      </c>
      <c r="F63" s="2">
        <f>F8*'Output-Calculation-sheet'!F52/10^9</f>
        <v>0.8145092377664116</v>
      </c>
      <c r="G63" s="2">
        <f>G8*'Output-Calculation-sheet'!G52/10^9</f>
        <v>0.57488391582254583</v>
      </c>
      <c r="H63" s="2">
        <f>H8*'Output-Calculation-sheet'!H52/10^9</f>
        <v>1.1355216143270033</v>
      </c>
      <c r="I63" s="2">
        <f>I8*'Output-Calculation-sheet'!I52/10^9</f>
        <v>0.56323556917576101</v>
      </c>
      <c r="J63" s="2">
        <f>J8*'Output-Calculation-sheet'!J52/10^9</f>
        <v>0.586379405816429</v>
      </c>
      <c r="K63" s="2">
        <f>K8*'Output-Calculation-sheet'!K52/10^9</f>
        <v>0.70734437771664005</v>
      </c>
      <c r="L63" s="2">
        <f>L8*'Output-Calculation-sheet'!L52/10^9</f>
        <v>0.73789794374634077</v>
      </c>
      <c r="M63" s="2">
        <f>M8*'Output-Calculation-sheet'!M52/10^9</f>
        <v>0.78906055529281893</v>
      </c>
      <c r="N63" s="2">
        <f>N8*'Output-Calculation-sheet'!N52/10^9</f>
        <v>0.7715734330123164</v>
      </c>
      <c r="O63" s="2">
        <f>O8*'Output-Calculation-sheet'!O52/10^9</f>
        <v>0.70286359653048147</v>
      </c>
      <c r="P63" s="2">
        <f>P8*'Output-Calculation-sheet'!P52/10^9</f>
        <v>0.6345226326271366</v>
      </c>
      <c r="Q63" s="2">
        <f>Q8*'Output-Calculation-sheet'!Q52/10^9</f>
        <v>0.67458959174728106</v>
      </c>
      <c r="R63" s="2">
        <f>R8*'Output-Calculation-sheet'!R52/10^9</f>
        <v>0.53288820255159031</v>
      </c>
      <c r="S63" s="2">
        <f>S8*'Output-Calculation-sheet'!S52/10^9</f>
        <v>0.43989241543835189</v>
      </c>
      <c r="T63" s="2">
        <f>T8*'Output-Calculation-sheet'!T52/10^9</f>
        <v>0.16515180224506645</v>
      </c>
      <c r="U63" s="2">
        <f>U8*'Output-Calculation-sheet'!U52/10^9</f>
        <v>0.16105736180121019</v>
      </c>
      <c r="V63" s="2">
        <f>V8*'Output-Calculation-sheet'!V52/10^9</f>
        <v>0.13732732641027745</v>
      </c>
      <c r="W63" s="2">
        <f>W8*'Output-Calculation-sheet'!W52/10^9</f>
        <v>7.0742167805028636E-2</v>
      </c>
      <c r="X63" s="2">
        <f>X8*'Output-Calculation-sheet'!X52/10^9</f>
        <v>8.455782948538447E-2</v>
      </c>
      <c r="Y63" s="2">
        <f>Y8*'Output-Calculation-sheet'!Y52/10^9</f>
        <v>6.4429186988402318E-2</v>
      </c>
      <c r="AA63" s="2">
        <f t="shared" si="4"/>
        <v>25.46591737270494</v>
      </c>
    </row>
    <row r="64" spans="1:27" x14ac:dyDescent="0.25">
      <c r="A64" s="2">
        <v>2032</v>
      </c>
      <c r="B64" s="2">
        <f>B9*'Output-Calculation-sheet'!B53/10^9</f>
        <v>7.8845231111418475</v>
      </c>
      <c r="C64" s="2">
        <f>C9*'Output-Calculation-sheet'!C53/10^9</f>
        <v>3.7321437966520423</v>
      </c>
      <c r="D64" s="2">
        <f>D9*'Output-Calculation-sheet'!D53/10^9</f>
        <v>1.7994133642853221</v>
      </c>
      <c r="E64" s="2">
        <f>E9*'Output-Calculation-sheet'!E53/10^9</f>
        <v>2.1528822676290393</v>
      </c>
      <c r="F64" s="2">
        <f>F9*'Output-Calculation-sheet'!F53/10^9</f>
        <v>0.83586998981471172</v>
      </c>
      <c r="G64" s="2">
        <f>G9*'Output-Calculation-sheet'!G53/10^9</f>
        <v>0.58993998741239484</v>
      </c>
      <c r="H64" s="2">
        <f>H9*'Output-Calculation-sheet'!H53/10^9</f>
        <v>1.1718165432146881</v>
      </c>
      <c r="I64" s="2">
        <f>I9*'Output-Calculation-sheet'!I53/10^9</f>
        <v>0.57817339814489244</v>
      </c>
      <c r="J64" s="2">
        <f>J9*'Output-Calculation-sheet'!J53/10^9</f>
        <v>0.60111367283992223</v>
      </c>
      <c r="K64" s="2">
        <f>K9*'Output-Calculation-sheet'!K53/10^9</f>
        <v>0.7240717955115531</v>
      </c>
      <c r="L64" s="2">
        <f>L9*'Output-Calculation-sheet'!L53/10^9</f>
        <v>0.75256979964258786</v>
      </c>
      <c r="M64" s="2">
        <f>M9*'Output-Calculation-sheet'!M53/10^9</f>
        <v>0.8142010379368867</v>
      </c>
      <c r="N64" s="2">
        <f>N9*'Output-Calculation-sheet'!N53/10^9</f>
        <v>0.79622261127539318</v>
      </c>
      <c r="O64" s="2">
        <f>O9*'Output-Calculation-sheet'!O53/10^9</f>
        <v>0.7256426465961171</v>
      </c>
      <c r="P64" s="2">
        <f>P9*'Output-Calculation-sheet'!P53/10^9</f>
        <v>0.65017882532511129</v>
      </c>
      <c r="Q64" s="2">
        <f>Q9*'Output-Calculation-sheet'!Q53/10^9</f>
        <v>0.6946269772538044</v>
      </c>
      <c r="R64" s="2">
        <f>R9*'Output-Calculation-sheet'!R53/10^9</f>
        <v>0.54429539445321085</v>
      </c>
      <c r="S64" s="2">
        <f>S9*'Output-Calculation-sheet'!S53/10^9</f>
        <v>0.45413620011012396</v>
      </c>
      <c r="T64" s="2">
        <f>T9*'Output-Calculation-sheet'!T53/10^9</f>
        <v>0.16869851186085844</v>
      </c>
      <c r="U64" s="2">
        <f>U9*'Output-Calculation-sheet'!U53/10^9</f>
        <v>0.16516555406421865</v>
      </c>
      <c r="V64" s="2">
        <f>V9*'Output-Calculation-sheet'!V53/10^9</f>
        <v>0.14008232934985265</v>
      </c>
      <c r="W64" s="2">
        <f>W9*'Output-Calculation-sheet'!W53/10^9</f>
        <v>7.2602980365146286E-2</v>
      </c>
      <c r="X64" s="2">
        <f>X9*'Output-Calculation-sheet'!X53/10^9</f>
        <v>8.7282104299952687E-2</v>
      </c>
      <c r="Y64" s="2">
        <f>Y9*'Output-Calculation-sheet'!Y53/10^9</f>
        <v>6.620042718481399E-2</v>
      </c>
      <c r="AA64" s="2">
        <f t="shared" si="4"/>
        <v>26.201853326364489</v>
      </c>
    </row>
    <row r="65" spans="1:27" x14ac:dyDescent="0.25">
      <c r="A65" s="2">
        <v>2033</v>
      </c>
      <c r="B65" s="2">
        <f>B10*'Output-Calculation-sheet'!B54/10^9</f>
        <v>7.3201629219222371</v>
      </c>
      <c r="C65" s="2">
        <f>C10*'Output-Calculation-sheet'!C54/10^9</f>
        <v>3.4715348210740657</v>
      </c>
      <c r="D65" s="2">
        <f>D10*'Output-Calculation-sheet'!D54/10^9</f>
        <v>1.6622243135137675</v>
      </c>
      <c r="E65" s="2">
        <f>E10*'Output-Calculation-sheet'!E54/10^9</f>
        <v>1.9901138431577818</v>
      </c>
      <c r="F65" s="2">
        <f>F10*'Output-Calculation-sheet'!F54/10^9</f>
        <v>0.77279321452290795</v>
      </c>
      <c r="G65" s="2">
        <f>G10*'Output-Calculation-sheet'!G54/10^9</f>
        <v>0.5452815029951098</v>
      </c>
      <c r="H65" s="2">
        <f>H10*'Output-Calculation-sheet'!H54/10^9</f>
        <v>1.0895936596996709</v>
      </c>
      <c r="I65" s="2">
        <f>I10*'Output-Calculation-sheet'!I54/10^9</f>
        <v>0.53464920177063935</v>
      </c>
      <c r="J65" s="2">
        <f>J10*'Output-Calculation-sheet'!J54/10^9</f>
        <v>0.55502999846527923</v>
      </c>
      <c r="K65" s="2">
        <f>K10*'Output-Calculation-sheet'!K54/10^9</f>
        <v>0.66764734036858708</v>
      </c>
      <c r="L65" s="2">
        <f>L10*'Output-Calculation-sheet'!L54/10^9</f>
        <v>0.69049555307431232</v>
      </c>
      <c r="M65" s="2">
        <f>M10*'Output-Calculation-sheet'!M54/10^9</f>
        <v>0.75684684726904461</v>
      </c>
      <c r="N65" s="2">
        <f>N10*'Output-Calculation-sheet'!N54/10^9</f>
        <v>0.74026402614407982</v>
      </c>
      <c r="O65" s="2">
        <f>O10*'Output-Calculation-sheet'!O54/10^9</f>
        <v>0.67496967259303264</v>
      </c>
      <c r="P65" s="2">
        <f>P10*'Output-Calculation-sheet'!P54/10^9</f>
        <v>0.59999285400987878</v>
      </c>
      <c r="Q65" s="2">
        <f>Q10*'Output-Calculation-sheet'!Q54/10^9</f>
        <v>0.64411370620084452</v>
      </c>
      <c r="R65" s="2">
        <f>R10*'Output-Calculation-sheet'!R54/10^9</f>
        <v>0.5008042009341922</v>
      </c>
      <c r="S65" s="2">
        <f>S10*'Output-Calculation-sheet'!S54/10^9</f>
        <v>0.42239127984683317</v>
      </c>
      <c r="T65" s="2">
        <f>T10*'Output-Calculation-sheet'!T54/10^9</f>
        <v>0.15520115609517282</v>
      </c>
      <c r="U65" s="2">
        <f>U10*'Output-Calculation-sheet'!U54/10^9</f>
        <v>0.1525588230071763</v>
      </c>
      <c r="V65" s="2">
        <f>V10*'Output-Calculation-sheet'!V54/10^9</f>
        <v>0.12873561924502863</v>
      </c>
      <c r="W65" s="2">
        <f>W10*'Output-Calculation-sheet'!W54/10^9</f>
        <v>6.7124302126994786E-2</v>
      </c>
      <c r="X65" s="2">
        <f>X10*'Output-Calculation-sheet'!X54/10^9</f>
        <v>8.1166288104172188E-2</v>
      </c>
      <c r="Y65" s="2">
        <f>Y10*'Output-Calculation-sheet'!Y54/10^9</f>
        <v>6.1273370875338191E-2</v>
      </c>
      <c r="AA65" s="2">
        <f t="shared" si="4"/>
        <v>24.28496851701615</v>
      </c>
    </row>
    <row r="66" spans="1:27" x14ac:dyDescent="0.25">
      <c r="A66" s="2">
        <v>2034</v>
      </c>
      <c r="B66" s="2">
        <f>B11*'Output-Calculation-sheet'!B55/10^9</f>
        <v>6.1500084710616436</v>
      </c>
      <c r="C66" s="2">
        <f>C11*'Output-Calculation-sheet'!C55/10^9</f>
        <v>2.9239148749205159</v>
      </c>
      <c r="D66" s="2">
        <f>D11*'Output-Calculation-sheet'!D55/10^9</f>
        <v>1.3900375104322631</v>
      </c>
      <c r="E66" s="2">
        <f>E11*'Output-Calculation-sheet'!E55/10^9</f>
        <v>1.6654130751049034</v>
      </c>
      <c r="F66" s="2">
        <f>F11*'Output-Calculation-sheet'!F55/10^9</f>
        <v>0.6469011611810479</v>
      </c>
      <c r="G66" s="2">
        <f>G11*'Output-Calculation-sheet'!G55/10^9</f>
        <v>0.45624958122382597</v>
      </c>
      <c r="H66" s="2">
        <f>H11*'Output-Calculation-sheet'!H55/10^9</f>
        <v>0.91719187388673706</v>
      </c>
      <c r="I66" s="2">
        <f>I11*'Output-Calculation-sheet'!I55/10^9</f>
        <v>0.44754833155361956</v>
      </c>
      <c r="J66" s="2">
        <f>J11*'Output-Calculation-sheet'!J55/10^9</f>
        <v>0.46388918322058026</v>
      </c>
      <c r="K66" s="2">
        <f>K11*'Output-Calculation-sheet'!K55/10^9</f>
        <v>0.55720603542937752</v>
      </c>
      <c r="L66" s="2">
        <f>L11*'Output-Calculation-sheet'!L55/10^9</f>
        <v>0.57312074369323573</v>
      </c>
      <c r="M66" s="2">
        <f>M11*'Output-Calculation-sheet'!M55/10^9</f>
        <v>0.63699337110613952</v>
      </c>
      <c r="N66" s="2">
        <f>N11*'Output-Calculation-sheet'!N55/10^9</f>
        <v>0.62314006952278678</v>
      </c>
      <c r="O66" s="2">
        <f>O11*'Output-Calculation-sheet'!O55/10^9</f>
        <v>0.56849317767479368</v>
      </c>
      <c r="P66" s="2">
        <f>P11*'Output-Calculation-sheet'!P55/10^9</f>
        <v>0.501122288560095</v>
      </c>
      <c r="Q66" s="2">
        <f>Q11*'Output-Calculation-sheet'!Q55/10^9</f>
        <v>0.54023575953179193</v>
      </c>
      <c r="R66" s="2">
        <f>R11*'Output-Calculation-sheet'!R55/10^9</f>
        <v>0.41721920441995403</v>
      </c>
      <c r="S66" s="2">
        <f>S11*'Output-Calculation-sheet'!S55/10^9</f>
        <v>0.35569094190898398</v>
      </c>
      <c r="T66" s="2">
        <f>T11*'Output-Calculation-sheet'!T55/10^9</f>
        <v>0.12924633038434277</v>
      </c>
      <c r="U66" s="2">
        <f>U11*'Output-Calculation-sheet'!U55/10^9</f>
        <v>0.12755452019353208</v>
      </c>
      <c r="V66" s="2">
        <f>V11*'Output-Calculation-sheet'!V55/10^9</f>
        <v>0.10711388938129222</v>
      </c>
      <c r="W66" s="2">
        <f>W11*'Output-Calculation-sheet'!W55/10^9</f>
        <v>5.6180500290006714E-2</v>
      </c>
      <c r="X66" s="2">
        <f>X11*'Output-Calculation-sheet'!X55/10^9</f>
        <v>6.8350541707855567E-2</v>
      </c>
      <c r="Y66" s="2">
        <f>Y11*'Output-Calculation-sheet'!Y55/10^9</f>
        <v>5.1347657114407072E-2</v>
      </c>
      <c r="AA66" s="2">
        <f t="shared" si="4"/>
        <v>20.374169093503728</v>
      </c>
    </row>
    <row r="67" spans="1:27" x14ac:dyDescent="0.25">
      <c r="A67" s="2">
        <v>2035</v>
      </c>
      <c r="B67" s="2">
        <f>B12*'Output-Calculation-sheet'!B56/10^9</f>
        <v>4.6343303561574389</v>
      </c>
      <c r="C67" s="2">
        <f>C12*'Output-Calculation-sheet'!C56/10^9</f>
        <v>2.2108853421625603</v>
      </c>
      <c r="D67" s="2">
        <f>D12*'Output-Calculation-sheet'!D56/10^9</f>
        <v>1.0433047181027664</v>
      </c>
      <c r="E67" s="2">
        <f>E12*'Output-Calculation-sheet'!E56/10^9</f>
        <v>1.2508887536216848</v>
      </c>
      <c r="F67" s="2">
        <f>F12*'Output-Calculation-sheet'!F56/10^9</f>
        <v>0.48608570808090279</v>
      </c>
      <c r="G67" s="2">
        <f>G12*'Output-Calculation-sheet'!G56/10^9</f>
        <v>0.34261971010784908</v>
      </c>
      <c r="H67" s="2">
        <f>H12*'Output-Calculation-sheet'!H56/10^9</f>
        <v>0.69315577769997139</v>
      </c>
      <c r="I67" s="2">
        <f>I12*'Output-Calculation-sheet'!I56/10^9</f>
        <v>0.33627037170598323</v>
      </c>
      <c r="J67" s="2">
        <f>J12*'Output-Calculation-sheet'!J56/10^9</f>
        <v>0.34800529662167135</v>
      </c>
      <c r="K67" s="2">
        <f>K12*'Output-Calculation-sheet'!K56/10^9</f>
        <v>0.4173860735861295</v>
      </c>
      <c r="L67" s="2">
        <f>L12*'Output-Calculation-sheet'!L56/10^9</f>
        <v>0.42665694477571076</v>
      </c>
      <c r="M67" s="2">
        <f>M12*'Output-Calculation-sheet'!M56/10^9</f>
        <v>0.48128421403333205</v>
      </c>
      <c r="N67" s="2">
        <f>N12*'Output-Calculation-sheet'!N56/10^9</f>
        <v>0.47088114713408236</v>
      </c>
      <c r="O67" s="2">
        <f>O12*'Output-Calculation-sheet'!O56/10^9</f>
        <v>0.42985368694716064</v>
      </c>
      <c r="P67" s="2">
        <f>P12*'Output-Calculation-sheet'!P56/10^9</f>
        <v>0.37568686497678433</v>
      </c>
      <c r="Q67" s="2">
        <f>Q12*'Output-Calculation-sheet'!Q56/10^9</f>
        <v>0.40620005748232763</v>
      </c>
      <c r="R67" s="2">
        <f>R12*'Output-Calculation-sheet'!R56/10^9</f>
        <v>0.31202725139959903</v>
      </c>
      <c r="S67" s="2">
        <f>S12*'Output-Calculation-sheet'!S56/10^9</f>
        <v>0.26885927003315885</v>
      </c>
      <c r="T67" s="2">
        <f>T12*'Output-Calculation-sheet'!T56/10^9</f>
        <v>9.6593839854341515E-2</v>
      </c>
      <c r="U67" s="2">
        <f>U12*'Output-Calculation-sheet'!U56/10^9</f>
        <v>9.5716983811574716E-2</v>
      </c>
      <c r="V67" s="2">
        <f>V12*'Output-Calculation-sheet'!V56/10^9</f>
        <v>7.9997846143366635E-2</v>
      </c>
      <c r="W67" s="2">
        <f>W12*'Output-Calculation-sheet'!W56/10^9</f>
        <v>4.2205197778697627E-2</v>
      </c>
      <c r="X67" s="2">
        <f>X12*'Output-Calculation-sheet'!X56/10^9</f>
        <v>5.1670858149304964E-2</v>
      </c>
      <c r="Y67" s="2">
        <f>Y12*'Output-Calculation-sheet'!Y56/10^9</f>
        <v>3.862375765300835E-2</v>
      </c>
      <c r="AA67" s="2">
        <f t="shared" si="4"/>
        <v>15.339190028019408</v>
      </c>
    </row>
    <row r="68" spans="1:27" x14ac:dyDescent="0.25">
      <c r="B68" s="2">
        <f>SUM(B60:B67)</f>
        <v>50.393153712274156</v>
      </c>
      <c r="C68" s="2">
        <f t="shared" ref="C68:Y68" si="5">SUM(C60:C67)</f>
        <v>26.225461511034037</v>
      </c>
      <c r="D68" s="2">
        <f t="shared" si="5"/>
        <v>11.279997973991973</v>
      </c>
      <c r="E68" s="2">
        <f t="shared" si="5"/>
        <v>13.496777137551799</v>
      </c>
      <c r="F68" s="2">
        <f t="shared" si="5"/>
        <v>5.2415900482955884</v>
      </c>
      <c r="G68" s="2">
        <f t="shared" si="5"/>
        <v>3.6973729281261716</v>
      </c>
      <c r="H68" s="2">
        <f t="shared" si="5"/>
        <v>8.1891381818579401</v>
      </c>
      <c r="I68" s="2">
        <f t="shared" si="5"/>
        <v>3.6236551687002976</v>
      </c>
      <c r="J68" s="2">
        <f t="shared" si="5"/>
        <v>3.7704563274598208</v>
      </c>
      <c r="K68" s="2">
        <f t="shared" si="5"/>
        <v>4.5482141013935475</v>
      </c>
      <c r="L68" s="2">
        <f t="shared" si="5"/>
        <v>4.7297630168748599</v>
      </c>
      <c r="M68" s="2">
        <f t="shared" si="5"/>
        <v>6.008536791746419</v>
      </c>
      <c r="N68" s="2">
        <f t="shared" si="5"/>
        <v>5.503502346748812</v>
      </c>
      <c r="O68" s="2">
        <f t="shared" si="5"/>
        <v>5.2519058412941613</v>
      </c>
      <c r="P68" s="2">
        <f t="shared" si="5"/>
        <v>4.077991347638946</v>
      </c>
      <c r="Q68" s="2">
        <f t="shared" si="5"/>
        <v>4.387390901166297</v>
      </c>
      <c r="R68" s="2">
        <f t="shared" si="5"/>
        <v>3.4282660901225026</v>
      </c>
      <c r="S68" s="2">
        <f t="shared" si="5"/>
        <v>2.9903754403433997</v>
      </c>
      <c r="T68" s="2">
        <f t="shared" si="5"/>
        <v>1.0620559047592972</v>
      </c>
      <c r="U68" s="2">
        <f t="shared" si="5"/>
        <v>1.0353577415949771</v>
      </c>
      <c r="V68" s="2">
        <f t="shared" si="5"/>
        <v>0.88382478336434644</v>
      </c>
      <c r="W68" s="2">
        <f t="shared" si="5"/>
        <v>0.45512556130115428</v>
      </c>
      <c r="X68" s="2">
        <f t="shared" si="5"/>
        <v>0.65172296191876522</v>
      </c>
      <c r="Y68" s="2">
        <f t="shared" si="5"/>
        <v>0.41476425081427448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801.58534993081321</v>
      </c>
      <c r="E74" s="2">
        <f>E8/'Output-Calculation-sheet'!E7*'Output-Calculation-sheet'!E61</f>
        <v>586.13683922197231</v>
      </c>
      <c r="F74" s="2">
        <f>F8/'Output-Calculation-sheet'!F7*'Output-Calculation-sheet'!F61</f>
        <v>0</v>
      </c>
      <c r="G74" s="2">
        <f>G8/'Output-Calculation-sheet'!G7*'Output-Calculation-sheet'!G61</f>
        <v>270.57708250353051</v>
      </c>
      <c r="H74" s="2">
        <f>H8/'Output-Calculation-sheet'!H7*'Output-Calculation-sheet'!H61</f>
        <v>20.047368576731699</v>
      </c>
      <c r="I74" s="2">
        <f>I8/'Output-Calculation-sheet'!I7*'Output-Calculation-sheet'!I61</f>
        <v>102.1575532976624</v>
      </c>
      <c r="J74" s="2">
        <f>J8/'Output-Calculation-sheet'!J7*'Output-Calculation-sheet'!J61</f>
        <v>391.33286022099998</v>
      </c>
      <c r="K74" s="2">
        <f>K8/'Output-Calculation-sheet'!K7*'Output-Calculation-sheet'!K61</f>
        <v>656.0385136736395</v>
      </c>
      <c r="L74" s="2">
        <f>L8/'Output-Calculation-sheet'!L7*'Output-Calculation-sheet'!L61</f>
        <v>486.76366424477374</v>
      </c>
      <c r="M74" s="2">
        <f>M8/'Output-Calculation-sheet'!M7*'Output-Calculation-sheet'!M61</f>
        <v>15.199163548448187</v>
      </c>
      <c r="N74" s="2">
        <f>N8/'Output-Calculation-sheet'!N7*'Output-Calculation-sheet'!N61</f>
        <v>12.888062083346618</v>
      </c>
      <c r="O74" s="2">
        <f>O8/'Output-Calculation-sheet'!O7*'Output-Calculation-sheet'!O61</f>
        <v>0</v>
      </c>
      <c r="P74" s="2">
        <f>P8/'Output-Calculation-sheet'!P7*'Output-Calculation-sheet'!P61</f>
        <v>455.49028413712068</v>
      </c>
      <c r="Q74" s="2">
        <f>Q8/'Output-Calculation-sheet'!Q7*'Output-Calculation-sheet'!Q61</f>
        <v>31.585374251911055</v>
      </c>
      <c r="R74" s="2">
        <f>R8/'Output-Calculation-sheet'!R7*'Output-Calculation-sheet'!R61</f>
        <v>786.9813674712201</v>
      </c>
      <c r="S74" s="2">
        <f>S8/'Output-Calculation-sheet'!S7*'Output-Calculation-sheet'!S61</f>
        <v>0.22663354706693095</v>
      </c>
      <c r="T74" s="2">
        <f>T8/'Output-Calculation-sheet'!T7*'Output-Calculation-sheet'!T61</f>
        <v>265.15701362042347</v>
      </c>
      <c r="U74" s="2">
        <f>U8/'Output-Calculation-sheet'!U7*'Output-Calculation-sheet'!U61</f>
        <v>104.5280063202117</v>
      </c>
      <c r="V74" s="2">
        <f>V8/'Output-Calculation-sheet'!V7*'Output-Calculation-sheet'!V61</f>
        <v>185.69481012521646</v>
      </c>
      <c r="W74" s="2">
        <f>W8/'Output-Calculation-sheet'!W7*'Output-Calculation-sheet'!W61</f>
        <v>5.096143552581081</v>
      </c>
      <c r="X74" s="2">
        <f>X8/'Output-Calculation-sheet'!X7*'Output-Calculation-sheet'!X61</f>
        <v>1.617222211867658</v>
      </c>
      <c r="Y74" s="2">
        <f>Y8/'Output-Calculation-sheet'!Y7*'Output-Calculation-sheet'!Y61</f>
        <v>0</v>
      </c>
      <c r="AA74" s="2">
        <f t="shared" si="6"/>
        <v>5.1791033125395378</v>
      </c>
    </row>
    <row r="75" spans="1:27" x14ac:dyDescent="0.25">
      <c r="A75" s="2">
        <v>2032</v>
      </c>
      <c r="B75" s="2">
        <f>B9/'Output-Calculation-sheet'!B8*'Output-Calculation-sheet'!B62</f>
        <v>53.751341061474335</v>
      </c>
      <c r="C75" s="2">
        <f>C9/'Output-Calculation-sheet'!C8*'Output-Calculation-sheet'!C62</f>
        <v>0</v>
      </c>
      <c r="D75" s="2">
        <f>D9/'Output-Calculation-sheet'!D8*'Output-Calculation-sheet'!D62</f>
        <v>998.32844622929633</v>
      </c>
      <c r="E75" s="2">
        <f>E9/'Output-Calculation-sheet'!E8*'Output-Calculation-sheet'!E62</f>
        <v>691.24202731944649</v>
      </c>
      <c r="F75" s="2">
        <f>F9/'Output-Calculation-sheet'!F8*'Output-Calculation-sheet'!F62</f>
        <v>0</v>
      </c>
      <c r="G75" s="2">
        <f>G9/'Output-Calculation-sheet'!G8*'Output-Calculation-sheet'!G62</f>
        <v>325.61772903923224</v>
      </c>
      <c r="H75" s="2">
        <f>H9/'Output-Calculation-sheet'!H8*'Output-Calculation-sheet'!H62</f>
        <v>21.473633637561147</v>
      </c>
      <c r="I75" s="2">
        <f>I9/'Output-Calculation-sheet'!I8*'Output-Calculation-sheet'!I62</f>
        <v>134.08596588838259</v>
      </c>
      <c r="J75" s="2">
        <f>J9/'Output-Calculation-sheet'!J8*'Output-Calculation-sheet'!J62</f>
        <v>455.41779598924126</v>
      </c>
      <c r="K75" s="2">
        <f>K9/'Output-Calculation-sheet'!K8*'Output-Calculation-sheet'!K62</f>
        <v>706.98668129564703</v>
      </c>
      <c r="L75" s="2">
        <f>L9/'Output-Calculation-sheet'!L8*'Output-Calculation-sheet'!L62</f>
        <v>615.54882466581296</v>
      </c>
      <c r="M75" s="2">
        <f>M9/'Output-Calculation-sheet'!M8*'Output-Calculation-sheet'!M62</f>
        <v>15.764341746205297</v>
      </c>
      <c r="N75" s="2">
        <f>N9/'Output-Calculation-sheet'!N8*'Output-Calculation-sheet'!N62</f>
        <v>14.163234697825583</v>
      </c>
      <c r="O75" s="2">
        <f>O9/'Output-Calculation-sheet'!O8*'Output-Calculation-sheet'!O62</f>
        <v>0</v>
      </c>
      <c r="P75" s="2">
        <f>P9/'Output-Calculation-sheet'!P8*'Output-Calculation-sheet'!P62</f>
        <v>527.76393963360431</v>
      </c>
      <c r="Q75" s="2">
        <f>Q9/'Output-Calculation-sheet'!Q8*'Output-Calculation-sheet'!Q62</f>
        <v>54.619270343659615</v>
      </c>
      <c r="R75" s="2">
        <f>R9/'Output-Calculation-sheet'!R8*'Output-Calculation-sheet'!R62</f>
        <v>841.77887615365705</v>
      </c>
      <c r="S75" s="2">
        <f>S9/'Output-Calculation-sheet'!S8*'Output-Calculation-sheet'!S62</f>
        <v>0</v>
      </c>
      <c r="T75" s="2">
        <f>T9/'Output-Calculation-sheet'!T8*'Output-Calculation-sheet'!T62</f>
        <v>282.88089921020344</v>
      </c>
      <c r="U75" s="2">
        <f>U9/'Output-Calculation-sheet'!U8*'Output-Calculation-sheet'!U62</f>
        <v>130.0940473896909</v>
      </c>
      <c r="V75" s="2">
        <f>V9/'Output-Calculation-sheet'!V8*'Output-Calculation-sheet'!V62</f>
        <v>195.97008478914225</v>
      </c>
      <c r="W75" s="2">
        <f>W9/'Output-Calculation-sheet'!W8*'Output-Calculation-sheet'!W62</f>
        <v>10.218157468772308</v>
      </c>
      <c r="X75" s="2">
        <f>X9/'Output-Calculation-sheet'!X8*'Output-Calculation-sheet'!X62</f>
        <v>1.6967653380358254</v>
      </c>
      <c r="Y75" s="2">
        <f>Y9/'Output-Calculation-sheet'!Y8*'Output-Calculation-sheet'!Y62</f>
        <v>0</v>
      </c>
      <c r="AA75" s="2">
        <f t="shared" si="6"/>
        <v>6.0774020618968905</v>
      </c>
    </row>
    <row r="76" spans="1:27" x14ac:dyDescent="0.25">
      <c r="A76" s="2">
        <v>2033</v>
      </c>
      <c r="B76" s="2">
        <f>B10/'Output-Calculation-sheet'!B9*'Output-Calculation-sheet'!B63</f>
        <v>174.95255098517725</v>
      </c>
      <c r="C76" s="2">
        <f>C10/'Output-Calculation-sheet'!C9*'Output-Calculation-sheet'!C63</f>
        <v>0</v>
      </c>
      <c r="D76" s="2">
        <f>D10/'Output-Calculation-sheet'!D9*'Output-Calculation-sheet'!D63</f>
        <v>1090.4409495531374</v>
      </c>
      <c r="E76" s="2">
        <f>E10/'Output-Calculation-sheet'!E9*'Output-Calculation-sheet'!E63</f>
        <v>800.28731929308969</v>
      </c>
      <c r="F76" s="2">
        <f>F10/'Output-Calculation-sheet'!F9*'Output-Calculation-sheet'!F63</f>
        <v>0</v>
      </c>
      <c r="G76" s="2">
        <f>G10/'Output-Calculation-sheet'!G9*'Output-Calculation-sheet'!G63</f>
        <v>367.77264473144004</v>
      </c>
      <c r="H76" s="2">
        <f>H10/'Output-Calculation-sheet'!H9*'Output-Calculation-sheet'!H63</f>
        <v>19.449354133376055</v>
      </c>
      <c r="I76" s="2">
        <f>I10/'Output-Calculation-sheet'!I9*'Output-Calculation-sheet'!I63</f>
        <v>177.04568723696326</v>
      </c>
      <c r="J76" s="2">
        <f>J10/'Output-Calculation-sheet'!J9*'Output-Calculation-sheet'!J63</f>
        <v>477.88660420746334</v>
      </c>
      <c r="K76" s="2">
        <f>K10/'Output-Calculation-sheet'!K9*'Output-Calculation-sheet'!K63</f>
        <v>694.98937254838734</v>
      </c>
      <c r="L76" s="2">
        <f>L10/'Output-Calculation-sheet'!L9*'Output-Calculation-sheet'!L63</f>
        <v>637.36692920704149</v>
      </c>
      <c r="M76" s="2">
        <f>M10/'Output-Calculation-sheet'!M9*'Output-Calculation-sheet'!M63</f>
        <v>13.882352903334988</v>
      </c>
      <c r="N76" s="2">
        <f>N10/'Output-Calculation-sheet'!N9*'Output-Calculation-sheet'!N63</f>
        <v>13.093191495899761</v>
      </c>
      <c r="O76" s="2">
        <f>O10/'Output-Calculation-sheet'!O9*'Output-Calculation-sheet'!O63</f>
        <v>0</v>
      </c>
      <c r="P76" s="2">
        <f>P10/'Output-Calculation-sheet'!P9*'Output-Calculation-sheet'!P63</f>
        <v>545.22003332256963</v>
      </c>
      <c r="Q76" s="2">
        <f>Q10/'Output-Calculation-sheet'!Q9*'Output-Calculation-sheet'!Q63</f>
        <v>87.510799745677375</v>
      </c>
      <c r="R76" s="2">
        <f>R10/'Output-Calculation-sheet'!R9*'Output-Calculation-sheet'!R63</f>
        <v>800.43944112220379</v>
      </c>
      <c r="S76" s="2">
        <f>S10/'Output-Calculation-sheet'!S9*'Output-Calculation-sheet'!S63</f>
        <v>1.1079785599347838</v>
      </c>
      <c r="T76" s="2">
        <f>T10/'Output-Calculation-sheet'!T9*'Output-Calculation-sheet'!T63</f>
        <v>281.74848221637916</v>
      </c>
      <c r="U76" s="2">
        <f>U10/'Output-Calculation-sheet'!U9*'Output-Calculation-sheet'!U63</f>
        <v>135.6628248851512</v>
      </c>
      <c r="V76" s="2">
        <f>V10/'Output-Calculation-sheet'!V9*'Output-Calculation-sheet'!V63</f>
        <v>185.67649327657026</v>
      </c>
      <c r="W76" s="2">
        <f>W10/'Output-Calculation-sheet'!W9*'Output-Calculation-sheet'!W63</f>
        <v>12.484662706561803</v>
      </c>
      <c r="X76" s="2">
        <f>X10/'Output-Calculation-sheet'!X9*'Output-Calculation-sheet'!X63</f>
        <v>1.6478742374955</v>
      </c>
      <c r="Y76" s="2">
        <f>Y10/'Output-Calculation-sheet'!Y9*'Output-Calculation-sheet'!Y63</f>
        <v>4.0115595260891972</v>
      </c>
      <c r="AA76" s="2">
        <f t="shared" si="6"/>
        <v>6.5226771058939432</v>
      </c>
    </row>
    <row r="77" spans="1:27" x14ac:dyDescent="0.25">
      <c r="A77" s="2">
        <v>2034</v>
      </c>
      <c r="B77" s="2">
        <f>B11/'Output-Calculation-sheet'!B10*'Output-Calculation-sheet'!B64</f>
        <v>513.328231096369</v>
      </c>
      <c r="C77" s="2">
        <f>C11/'Output-Calculation-sheet'!C10*'Output-Calculation-sheet'!C64</f>
        <v>0</v>
      </c>
      <c r="D77" s="2">
        <f>D11/'Output-Calculation-sheet'!D10*'Output-Calculation-sheet'!D64</f>
        <v>1034.1285461348289</v>
      </c>
      <c r="E77" s="2">
        <f>E11/'Output-Calculation-sheet'!E10*'Output-Calculation-sheet'!E64</f>
        <v>734.00202752574933</v>
      </c>
      <c r="F77" s="2">
        <f>F11/'Output-Calculation-sheet'!F10*'Output-Calculation-sheet'!F64</f>
        <v>0</v>
      </c>
      <c r="G77" s="2">
        <f>G11/'Output-Calculation-sheet'!G10*'Output-Calculation-sheet'!G64</f>
        <v>343.31746612032879</v>
      </c>
      <c r="H77" s="2">
        <f>H11/'Output-Calculation-sheet'!H10*'Output-Calculation-sheet'!H64</f>
        <v>16.377316266623392</v>
      </c>
      <c r="I77" s="2">
        <f>I11/'Output-Calculation-sheet'!I10*'Output-Calculation-sheet'!I64</f>
        <v>181.38271325826071</v>
      </c>
      <c r="J77" s="2">
        <f>J11/'Output-Calculation-sheet'!J10*'Output-Calculation-sheet'!J64</f>
        <v>455.70149087648247</v>
      </c>
      <c r="K77" s="2">
        <f>K11/'Output-Calculation-sheet'!K10*'Output-Calculation-sheet'!K64</f>
        <v>649.05674709141965</v>
      </c>
      <c r="L77" s="2">
        <f>L11/'Output-Calculation-sheet'!L10*'Output-Calculation-sheet'!L64</f>
        <v>563.65650021729482</v>
      </c>
      <c r="M77" s="2">
        <f>M11/'Output-Calculation-sheet'!M10*'Output-Calculation-sheet'!M64</f>
        <v>11.836470174284221</v>
      </c>
      <c r="N77" s="2">
        <f>N11/'Output-Calculation-sheet'!N10*'Output-Calculation-sheet'!N64</f>
        <v>11.082774842336551</v>
      </c>
      <c r="O77" s="2">
        <f>O11/'Output-Calculation-sheet'!O10*'Output-Calculation-sheet'!O64</f>
        <v>0.4477129995563191</v>
      </c>
      <c r="P77" s="2">
        <f>P11/'Output-Calculation-sheet'!P10*'Output-Calculation-sheet'!P64</f>
        <v>493.10642580912173</v>
      </c>
      <c r="Q77" s="2">
        <f>Q11/'Output-Calculation-sheet'!Q10*'Output-Calculation-sheet'!Q64</f>
        <v>129.95920730415952</v>
      </c>
      <c r="R77" s="2">
        <f>R11/'Output-Calculation-sheet'!R10*'Output-Calculation-sheet'!R64</f>
        <v>693.12665048378835</v>
      </c>
      <c r="S77" s="2">
        <f>S11/'Output-Calculation-sheet'!S10*'Output-Calculation-sheet'!S64</f>
        <v>1.743300851028778</v>
      </c>
      <c r="T77" s="2">
        <f>T11/'Output-Calculation-sheet'!T10*'Output-Calculation-sheet'!T64</f>
        <v>245.25373981951401</v>
      </c>
      <c r="U77" s="2">
        <f>U11/'Output-Calculation-sheet'!U10*'Output-Calculation-sheet'!U64</f>
        <v>127.23212597990708</v>
      </c>
      <c r="V77" s="2">
        <f>V11/'Output-Calculation-sheet'!V10*'Output-Calculation-sheet'!V64</f>
        <v>162.38628257353511</v>
      </c>
      <c r="W77" s="2">
        <f>W11/'Output-Calculation-sheet'!W10*'Output-Calculation-sheet'!W64</f>
        <v>16.311746985705497</v>
      </c>
      <c r="X77" s="2">
        <f>X11/'Output-Calculation-sheet'!X10*'Output-Calculation-sheet'!X64</f>
        <v>1.440019523812097</v>
      </c>
      <c r="Y77" s="2">
        <f>Y11/'Output-Calculation-sheet'!Y10*'Output-Calculation-sheet'!Y64</f>
        <v>5.4133424089058515</v>
      </c>
      <c r="AA77" s="2">
        <f t="shared" si="6"/>
        <v>6.3902908383430121</v>
      </c>
    </row>
    <row r="78" spans="1:27" x14ac:dyDescent="0.25">
      <c r="A78" s="2">
        <v>2035</v>
      </c>
      <c r="B78" s="2">
        <f>B12/'Output-Calculation-sheet'!B11*'Output-Calculation-sheet'!B65</f>
        <v>951.58311280090163</v>
      </c>
      <c r="C78" s="2">
        <f>C12/'Output-Calculation-sheet'!C11*'Output-Calculation-sheet'!C65</f>
        <v>1.7427060035869451</v>
      </c>
      <c r="D78" s="2">
        <f>D12/'Output-Calculation-sheet'!D11*'Output-Calculation-sheet'!D65</f>
        <v>881.30769044803822</v>
      </c>
      <c r="E78" s="2">
        <f>E12/'Output-Calculation-sheet'!E11*'Output-Calculation-sheet'!E65</f>
        <v>658.72786708040996</v>
      </c>
      <c r="F78" s="2">
        <f>F12/'Output-Calculation-sheet'!F11*'Output-Calculation-sheet'!F65</f>
        <v>35.523607333852532</v>
      </c>
      <c r="G78" s="2">
        <f>G12/'Output-Calculation-sheet'!G11*'Output-Calculation-sheet'!G65</f>
        <v>284.29748468491704</v>
      </c>
      <c r="H78" s="2">
        <f>H12/'Output-Calculation-sheet'!H11*'Output-Calculation-sheet'!H65</f>
        <v>12.251589095926583</v>
      </c>
      <c r="I78" s="2">
        <f>I12/'Output-Calculation-sheet'!I11*'Output-Calculation-sheet'!I65</f>
        <v>156.67805829118618</v>
      </c>
      <c r="J78" s="2">
        <f>J12/'Output-Calculation-sheet'!J11*'Output-Calculation-sheet'!J65</f>
        <v>370.99447010350718</v>
      </c>
      <c r="K78" s="2">
        <f>K12/'Output-Calculation-sheet'!K11*'Output-Calculation-sheet'!K65</f>
        <v>506.07624375440122</v>
      </c>
      <c r="L78" s="2">
        <f>L12/'Output-Calculation-sheet'!L11*'Output-Calculation-sheet'!L65</f>
        <v>456.20556511373826</v>
      </c>
      <c r="M78" s="2">
        <f>M12/'Output-Calculation-sheet'!M11*'Output-Calculation-sheet'!M65</f>
        <v>8.9695334286307933</v>
      </c>
      <c r="N78" s="2">
        <f>N12/'Output-Calculation-sheet'!N11*'Output-Calculation-sheet'!N65</f>
        <v>8.2717259542522221</v>
      </c>
      <c r="O78" s="2">
        <f>O12/'Output-Calculation-sheet'!O11*'Output-Calculation-sheet'!O65</f>
        <v>1.3967886277016854</v>
      </c>
      <c r="P78" s="2">
        <f>P12/'Output-Calculation-sheet'!P11*'Output-Calculation-sheet'!P65</f>
        <v>387.28498970230532</v>
      </c>
      <c r="Q78" s="2">
        <f>Q12/'Output-Calculation-sheet'!Q11*'Output-Calculation-sheet'!Q65</f>
        <v>152.16142134233809</v>
      </c>
      <c r="R78" s="2">
        <f>R12/'Output-Calculation-sheet'!R11*'Output-Calculation-sheet'!R65</f>
        <v>536.62154328599638</v>
      </c>
      <c r="S78" s="2">
        <f>S12/'Output-Calculation-sheet'!S11*'Output-Calculation-sheet'!S65</f>
        <v>2.735429758535016</v>
      </c>
      <c r="T78" s="2">
        <f>T12/'Output-Calculation-sheet'!T11*'Output-Calculation-sheet'!T65</f>
        <v>193.49078738764732</v>
      </c>
      <c r="U78" s="2">
        <f>U12/'Output-Calculation-sheet'!U11*'Output-Calculation-sheet'!U65</f>
        <v>103.72778188132368</v>
      </c>
      <c r="V78" s="2">
        <f>V12/'Output-Calculation-sheet'!V11*'Output-Calculation-sheet'!V65</f>
        <v>126.70679714727019</v>
      </c>
      <c r="W78" s="2">
        <f>W12/'Output-Calculation-sheet'!W11*'Output-Calculation-sheet'!W65</f>
        <v>16.220638983307602</v>
      </c>
      <c r="X78" s="2">
        <f>X12/'Output-Calculation-sheet'!X11*'Output-Calculation-sheet'!X65</f>
        <v>1.1217626828999929</v>
      </c>
      <c r="Y78" s="2">
        <f>Y12/'Output-Calculation-sheet'!Y11*'Output-Calculation-sheet'!Y65</f>
        <v>5.8471729584862766</v>
      </c>
      <c r="AA78" s="2">
        <f t="shared" si="6"/>
        <v>5.85994476785116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18161794812.72105</v>
      </c>
      <c r="C96" s="2">
        <f>C8/'Output-Calculation-sheet'!C7*'Output-Calculation-sheet'!C79</f>
        <v>4642728945.3913193</v>
      </c>
      <c r="D96" s="2">
        <f>D8/'Output-Calculation-sheet'!D7*'Output-Calculation-sheet'!D79</f>
        <v>3226775977.2554202</v>
      </c>
      <c r="E96" s="2">
        <f>E8/'Output-Calculation-sheet'!E7*'Output-Calculation-sheet'!E79</f>
        <v>11615308682.975643</v>
      </c>
      <c r="F96" s="2">
        <f>F8/'Output-Calculation-sheet'!F7*'Output-Calculation-sheet'!F79</f>
        <v>3540577797.9013104</v>
      </c>
      <c r="G96" s="2">
        <f>G8/'Output-Calculation-sheet'!G7*'Output-Calculation-sheet'!G79</f>
        <v>2191375436.3574381</v>
      </c>
      <c r="H96" s="2">
        <f>H8/'Output-Calculation-sheet'!H7*'Output-Calculation-sheet'!H79</f>
        <v>3234585657.6324525</v>
      </c>
      <c r="I96" s="2">
        <f>I8/'Output-Calculation-sheet'!I7*'Output-Calculation-sheet'!I79</f>
        <v>1574951068.3267922</v>
      </c>
      <c r="J96" s="2">
        <f>J8/'Output-Calculation-sheet'!J7*'Output-Calculation-sheet'!J79</f>
        <v>1279664220.9621727</v>
      </c>
      <c r="K96" s="2">
        <f>K8/'Output-Calculation-sheet'!K7*'Output-Calculation-sheet'!K79</f>
        <v>1565148834.9930646</v>
      </c>
      <c r="L96" s="2">
        <f>L8/'Output-Calculation-sheet'!L7*'Output-Calculation-sheet'!L79</f>
        <v>1526414932.4950223</v>
      </c>
      <c r="M96" s="2">
        <f>M8/'Output-Calculation-sheet'!M7*'Output-Calculation-sheet'!M79</f>
        <v>2493928960.9582882</v>
      </c>
      <c r="N96" s="2">
        <f>N8/'Output-Calculation-sheet'!N7*'Output-Calculation-sheet'!N79</f>
        <v>1621473977.2924826</v>
      </c>
      <c r="O96" s="2">
        <f>O8/'Output-Calculation-sheet'!O7*'Output-Calculation-sheet'!O79</f>
        <v>612977379.77638483</v>
      </c>
      <c r="P96" s="2">
        <f>P8/'Output-Calculation-sheet'!P7*'Output-Calculation-sheet'!P79</f>
        <v>2337086733.2487288</v>
      </c>
      <c r="Q96" s="2">
        <f>Q8/'Output-Calculation-sheet'!Q7*'Output-Calculation-sheet'!Q79</f>
        <v>1211626994.9561257</v>
      </c>
      <c r="R96" s="2">
        <f>R8/'Output-Calculation-sheet'!R7*'Output-Calculation-sheet'!R79</f>
        <v>1534586025.7220819</v>
      </c>
      <c r="S96" s="2">
        <f>S8/'Output-Calculation-sheet'!S7*'Output-Calculation-sheet'!S79</f>
        <v>978397456.86021745</v>
      </c>
      <c r="T96" s="2">
        <f>T8/'Output-Calculation-sheet'!T7*'Output-Calculation-sheet'!T79</f>
        <v>541283182.29656696</v>
      </c>
      <c r="U96" s="2">
        <f>U8/'Output-Calculation-sheet'!U7*'Output-Calculation-sheet'!U79</f>
        <v>349593297.19423234</v>
      </c>
      <c r="V96" s="2">
        <f>V8/'Output-Calculation-sheet'!V7*'Output-Calculation-sheet'!V79</f>
        <v>208177204.60925955</v>
      </c>
      <c r="W96" s="2">
        <f>W8/'Output-Calculation-sheet'!W7*'Output-Calculation-sheet'!W79</f>
        <v>574262489.91320705</v>
      </c>
      <c r="X96" s="2">
        <f>X8/'Output-Calculation-sheet'!X7*'Output-Calculation-sheet'!X79</f>
        <v>299284374.76643091</v>
      </c>
      <c r="Y96" s="2">
        <f>Y8/'Output-Calculation-sheet'!Y7*'Output-Calculation-sheet'!Y79</f>
        <v>306402453.20846307</v>
      </c>
      <c r="AA96" s="2">
        <f t="shared" si="8"/>
        <v>65.628406897814159</v>
      </c>
    </row>
    <row r="97" spans="1:27" x14ac:dyDescent="0.25">
      <c r="A97" s="2">
        <v>2032</v>
      </c>
      <c r="B97" s="2">
        <f>B9/'Output-Calculation-sheet'!B8*'Output-Calculation-sheet'!B80</f>
        <v>17224911848.357704</v>
      </c>
      <c r="C97" s="2">
        <f>C9/'Output-Calculation-sheet'!C8*'Output-Calculation-sheet'!C80</f>
        <v>4299269591.6079178</v>
      </c>
      <c r="D97" s="2">
        <f>D9/'Output-Calculation-sheet'!D8*'Output-Calculation-sheet'!D80</f>
        <v>2822434532.1244769</v>
      </c>
      <c r="E97" s="2">
        <f>E9/'Output-Calculation-sheet'!E8*'Output-Calculation-sheet'!E80</f>
        <v>11404720283.147909</v>
      </c>
      <c r="F97" s="2">
        <f>F9/'Output-Calculation-sheet'!F8*'Output-Calculation-sheet'!F80</f>
        <v>3263836787.3348331</v>
      </c>
      <c r="G97" s="2">
        <f>G9/'Output-Calculation-sheet'!G8*'Output-Calculation-sheet'!G80</f>
        <v>1932758581.7941175</v>
      </c>
      <c r="H97" s="2">
        <f>H9/'Output-Calculation-sheet'!H8*'Output-Calculation-sheet'!H80</f>
        <v>3021868476.8163815</v>
      </c>
      <c r="I97" s="2">
        <f>I9/'Output-Calculation-sheet'!I8*'Output-Calculation-sheet'!I80</f>
        <v>1454712684.8995068</v>
      </c>
      <c r="J97" s="2">
        <f>J9/'Output-Calculation-sheet'!J8*'Output-Calculation-sheet'!J80</f>
        <v>1166025064.6958342</v>
      </c>
      <c r="K97" s="2">
        <f>K9/'Output-Calculation-sheet'!K8*'Output-Calculation-sheet'!K80</f>
        <v>1401841663.4078431</v>
      </c>
      <c r="L97" s="2">
        <f>L9/'Output-Calculation-sheet'!L8*'Output-Calculation-sheet'!L80</f>
        <v>1435488018.380204</v>
      </c>
      <c r="M97" s="2">
        <f>M9/'Output-Calculation-sheet'!M8*'Output-Calculation-sheet'!M80</f>
        <v>2381844289.7019405</v>
      </c>
      <c r="N97" s="2">
        <f>N9/'Output-Calculation-sheet'!N8*'Output-Calculation-sheet'!N80</f>
        <v>1496762478.847152</v>
      </c>
      <c r="O97" s="2">
        <f>O9/'Output-Calculation-sheet'!O8*'Output-Calculation-sheet'!O80</f>
        <v>560403339.37943733</v>
      </c>
      <c r="P97" s="2">
        <f>P9/'Output-Calculation-sheet'!P8*'Output-Calculation-sheet'!P80</f>
        <v>2156681460.6724691</v>
      </c>
      <c r="Q97" s="2">
        <f>Q9/'Output-Calculation-sheet'!Q8*'Output-Calculation-sheet'!Q80</f>
        <v>1105083813.1370058</v>
      </c>
      <c r="R97" s="2">
        <f>R9/'Output-Calculation-sheet'!R8*'Output-Calculation-sheet'!R80</f>
        <v>1444049150.9057193</v>
      </c>
      <c r="S97" s="2">
        <f>S9/'Output-Calculation-sheet'!S8*'Output-Calculation-sheet'!S80</f>
        <v>902359050.9251349</v>
      </c>
      <c r="T97" s="2">
        <f>T9/'Output-Calculation-sheet'!T8*'Output-Calculation-sheet'!T80</f>
        <v>484293154.9120757</v>
      </c>
      <c r="U97" s="2">
        <f>U9/'Output-Calculation-sheet'!U8*'Output-Calculation-sheet'!U80</f>
        <v>318618721.6360541</v>
      </c>
      <c r="V97" s="2">
        <f>V9/'Output-Calculation-sheet'!V8*'Output-Calculation-sheet'!V80</f>
        <v>188802510.3593148</v>
      </c>
      <c r="W97" s="2">
        <f>W9/'Output-Calculation-sheet'!W8*'Output-Calculation-sheet'!W80</f>
        <v>524212046.03079003</v>
      </c>
      <c r="X97" s="2">
        <f>X9/'Output-Calculation-sheet'!X8*'Output-Calculation-sheet'!X80</f>
        <v>292501803.83124453</v>
      </c>
      <c r="Y97" s="2">
        <f>Y9/'Output-Calculation-sheet'!Y8*'Output-Calculation-sheet'!Y80</f>
        <v>286247795.43263668</v>
      </c>
      <c r="AA97" s="2">
        <f t="shared" si="8"/>
        <v>61.569727148337712</v>
      </c>
    </row>
    <row r="98" spans="1:27" x14ac:dyDescent="0.25">
      <c r="A98" s="2">
        <v>2033</v>
      </c>
      <c r="B98" s="2">
        <f>B10/'Output-Calculation-sheet'!B9*'Output-Calculation-sheet'!B81</f>
        <v>14645382833.898178</v>
      </c>
      <c r="C98" s="2">
        <f>C10/'Output-Calculation-sheet'!C9*'Output-Calculation-sheet'!C81</f>
        <v>3576968721.185514</v>
      </c>
      <c r="D98" s="2">
        <f>D10/'Output-Calculation-sheet'!D9*'Output-Calculation-sheet'!D81</f>
        <v>2220539554.6563816</v>
      </c>
      <c r="E98" s="2">
        <f>E10/'Output-Calculation-sheet'!E9*'Output-Calculation-sheet'!E81</f>
        <v>10075037195.62336</v>
      </c>
      <c r="F98" s="2">
        <f>F10/'Output-Calculation-sheet'!F9*'Output-Calculation-sheet'!F81</f>
        <v>2698782248.4217348</v>
      </c>
      <c r="G98" s="2">
        <f>G10/'Output-Calculation-sheet'!G9*'Output-Calculation-sheet'!G81</f>
        <v>1528627148.7833214</v>
      </c>
      <c r="H98" s="2">
        <f>H10/'Output-Calculation-sheet'!H9*'Output-Calculation-sheet'!H81</f>
        <v>2529213770.7471023</v>
      </c>
      <c r="I98" s="2">
        <f>I10/'Output-Calculation-sheet'!I9*'Output-Calculation-sheet'!I81</f>
        <v>1209559276.4219861</v>
      </c>
      <c r="J98" s="2">
        <f>J10/'Output-Calculation-sheet'!J9*'Output-Calculation-sheet'!J81</f>
        <v>955755164.90443909</v>
      </c>
      <c r="K98" s="2">
        <f>K10/'Output-Calculation-sheet'!K9*'Output-Calculation-sheet'!K81</f>
        <v>1134092412.687958</v>
      </c>
      <c r="L98" s="2">
        <f>L10/'Output-Calculation-sheet'!L9*'Output-Calculation-sheet'!L81</f>
        <v>1227509372.2669282</v>
      </c>
      <c r="M98" s="2">
        <f>M10/'Output-Calculation-sheet'!M9*'Output-Calculation-sheet'!M81</f>
        <v>2043800931.060837</v>
      </c>
      <c r="N98" s="2">
        <f>N10/'Output-Calculation-sheet'!N9*'Output-Calculation-sheet'!N81</f>
        <v>1242335336.392688</v>
      </c>
      <c r="O98" s="2">
        <f>O10/'Output-Calculation-sheet'!O9*'Output-Calculation-sheet'!O81</f>
        <v>461226363.90611112</v>
      </c>
      <c r="P98" s="2">
        <f>P10/'Output-Calculation-sheet'!P9*'Output-Calculation-sheet'!P81</f>
        <v>1773395135.8095973</v>
      </c>
      <c r="Q98" s="2">
        <f>Q10/'Output-Calculation-sheet'!Q9*'Output-Calculation-sheet'!Q81</f>
        <v>924516952.59566593</v>
      </c>
      <c r="R98" s="2">
        <f>R10/'Output-Calculation-sheet'!R9*'Output-Calculation-sheet'!R81</f>
        <v>1212711091.70625</v>
      </c>
      <c r="S98" s="2">
        <f>S10/'Output-Calculation-sheet'!S9*'Output-Calculation-sheet'!S81</f>
        <v>746542037.04514027</v>
      </c>
      <c r="T98" s="2">
        <f>T10/'Output-Calculation-sheet'!T9*'Output-Calculation-sheet'!T81</f>
        <v>389529448.66734689</v>
      </c>
      <c r="U98" s="2">
        <f>U10/'Output-Calculation-sheet'!U9*'Output-Calculation-sheet'!U81</f>
        <v>259005817.10425764</v>
      </c>
      <c r="V98" s="2">
        <f>V10/'Output-Calculation-sheet'!V9*'Output-Calculation-sheet'!V81</f>
        <v>153327838.77188322</v>
      </c>
      <c r="W98" s="2">
        <f>W10/'Output-Calculation-sheet'!W9*'Output-Calculation-sheet'!W81</f>
        <v>426007621.92260361</v>
      </c>
      <c r="X98" s="2">
        <f>X10/'Output-Calculation-sheet'!X9*'Output-Calculation-sheet'!X81</f>
        <v>256999015.15553412</v>
      </c>
      <c r="Y98" s="2">
        <f>Y10/'Output-Calculation-sheet'!Y9*'Output-Calculation-sheet'!Y81</f>
        <v>239590356.37629557</v>
      </c>
      <c r="AA98" s="2">
        <f t="shared" si="8"/>
        <v>51.930455646111113</v>
      </c>
    </row>
    <row r="99" spans="1:27" x14ac:dyDescent="0.25">
      <c r="A99" s="2">
        <v>2034</v>
      </c>
      <c r="B99" s="2">
        <f>B11/'Output-Calculation-sheet'!B10*'Output-Calculation-sheet'!B82</f>
        <v>11019947209.474777</v>
      </c>
      <c r="C99" s="2">
        <f>C11/'Output-Calculation-sheet'!C10*'Output-Calculation-sheet'!C82</f>
        <v>2687677988.9509549</v>
      </c>
      <c r="D99" s="2">
        <f>D11/'Output-Calculation-sheet'!D10*'Output-Calculation-sheet'!D82</f>
        <v>1576895341.3566041</v>
      </c>
      <c r="E99" s="2">
        <f>E11/'Output-Calculation-sheet'!E10*'Output-Calculation-sheet'!E82</f>
        <v>8004642952.1204491</v>
      </c>
      <c r="F99" s="2">
        <f>F11/'Output-Calculation-sheet'!F10*'Output-Calculation-sheet'!F82</f>
        <v>2011291534.7338274</v>
      </c>
      <c r="G99" s="2">
        <f>G11/'Output-Calculation-sheet'!G10*'Output-Calculation-sheet'!G82</f>
        <v>1087967738.5307944</v>
      </c>
      <c r="H99" s="2">
        <f>H11/'Output-Calculation-sheet'!H10*'Output-Calculation-sheet'!H82</f>
        <v>1907241467.4214399</v>
      </c>
      <c r="I99" s="2">
        <f>I11/'Output-Calculation-sheet'!I10*'Output-Calculation-sheet'!I82</f>
        <v>907813869.15823877</v>
      </c>
      <c r="J99" s="2">
        <f>J11/'Output-Calculation-sheet'!J10*'Output-Calculation-sheet'!J82</f>
        <v>708072234.90156639</v>
      </c>
      <c r="K99" s="2">
        <f>K11/'Output-Calculation-sheet'!K10*'Output-Calculation-sheet'!K82</f>
        <v>825511385.55648649</v>
      </c>
      <c r="L99" s="2">
        <f>L11/'Output-Calculation-sheet'!L10*'Output-Calculation-sheet'!L82</f>
        <v>948510295.59132624</v>
      </c>
      <c r="M99" s="2">
        <f>M11/'Output-Calculation-sheet'!M10*'Output-Calculation-sheet'!M82</f>
        <v>1582967837.3856821</v>
      </c>
      <c r="N99" s="2">
        <f>N11/'Output-Calculation-sheet'!N10*'Output-Calculation-sheet'!N82</f>
        <v>931526363.86528873</v>
      </c>
      <c r="O99" s="2">
        <f>O11/'Output-Calculation-sheet'!O10*'Output-Calculation-sheet'!O82</f>
        <v>343507921.23554194</v>
      </c>
      <c r="P99" s="2">
        <f>P11/'Output-Calculation-sheet'!P10*'Output-Calculation-sheet'!P82</f>
        <v>1301492306.3878686</v>
      </c>
      <c r="Q99" s="2">
        <f>Q11/'Output-Calculation-sheet'!Q10*'Output-Calculation-sheet'!Q82</f>
        <v>688874836.69374883</v>
      </c>
      <c r="R99" s="2">
        <f>R11/'Output-Calculation-sheet'!R10*'Output-Calculation-sheet'!R82</f>
        <v>917728951.87713099</v>
      </c>
      <c r="S99" s="2">
        <f>S11/'Output-Calculation-sheet'!S10*'Output-Calculation-sheet'!S82</f>
        <v>556888940.73629618</v>
      </c>
      <c r="T99" s="2">
        <f>T11/'Output-Calculation-sheet'!T10*'Output-Calculation-sheet'!T82</f>
        <v>281420306.43929917</v>
      </c>
      <c r="U99" s="2">
        <f>U11/'Output-Calculation-sheet'!U10*'Output-Calculation-sheet'!U82</f>
        <v>189695364.25763232</v>
      </c>
      <c r="V99" s="2">
        <f>V11/'Output-Calculation-sheet'!V10*'Output-Calculation-sheet'!V82</f>
        <v>112365694.04837346</v>
      </c>
      <c r="W99" s="2">
        <f>W11/'Output-Calculation-sheet'!W10*'Output-Calculation-sheet'!W82</f>
        <v>311161906.79449892</v>
      </c>
      <c r="X99" s="2">
        <f>X11/'Output-Calculation-sheet'!X10*'Output-Calculation-sheet'!X82</f>
        <v>203974283.47136503</v>
      </c>
      <c r="Y99" s="2">
        <f>Y11/'Output-Calculation-sheet'!Y10*'Output-Calculation-sheet'!Y82</f>
        <v>180116357.54244292</v>
      </c>
      <c r="AA99" s="2">
        <f t="shared" si="8"/>
        <v>39.287293088531634</v>
      </c>
    </row>
    <row r="100" spans="1:27" x14ac:dyDescent="0.25">
      <c r="A100" s="2">
        <v>2035</v>
      </c>
      <c r="B100" s="2">
        <f>B12/'Output-Calculation-sheet'!B11*'Output-Calculation-sheet'!B83</f>
        <v>7445990719.4292021</v>
      </c>
      <c r="C100" s="2">
        <f>C12/'Output-Calculation-sheet'!C11*'Output-Calculation-sheet'!C83</f>
        <v>1808651395.4669402</v>
      </c>
      <c r="D100" s="2">
        <f>D12/'Output-Calculation-sheet'!D11*'Output-Calculation-sheet'!D83</f>
        <v>1006836532.8518806</v>
      </c>
      <c r="E100" s="2">
        <f>E12/'Output-Calculation-sheet'!E11*'Output-Calculation-sheet'!E83</f>
        <v>5697948003.8054667</v>
      </c>
      <c r="F100" s="2">
        <f>F12/'Output-Calculation-sheet'!F11*'Output-Calculation-sheet'!F83</f>
        <v>1341855883.2506227</v>
      </c>
      <c r="G100" s="2">
        <f>G12/'Output-Calculation-sheet'!G11*'Output-Calculation-sheet'!G83</f>
        <v>692562903.35275924</v>
      </c>
      <c r="H100" s="2">
        <f>H12/'Output-Calculation-sheet'!H11*'Output-Calculation-sheet'!H83</f>
        <v>1284053113.3253582</v>
      </c>
      <c r="I100" s="2">
        <f>I12/'Output-Calculation-sheet'!I11*'Output-Calculation-sheet'!I83</f>
        <v>609958620.64771056</v>
      </c>
      <c r="J100" s="2">
        <f>J12/'Output-Calculation-sheet'!J11*'Output-Calculation-sheet'!J83</f>
        <v>469738760.59063315</v>
      </c>
      <c r="K100" s="2">
        <f>K12/'Output-Calculation-sheet'!K11*'Output-Calculation-sheet'!K83</f>
        <v>536329963.42206079</v>
      </c>
      <c r="L100" s="2">
        <f>L12/'Output-Calculation-sheet'!L11*'Output-Calculation-sheet'!L83</f>
        <v>656681868.61968708</v>
      </c>
      <c r="M100" s="2">
        <f>M12/'Output-Calculation-sheet'!M11*'Output-Calculation-sheet'!M83</f>
        <v>1097030418.1422362</v>
      </c>
      <c r="N100" s="2">
        <f>N12/'Output-Calculation-sheet'!N11*'Output-Calculation-sheet'!N83</f>
        <v>625939682.64836717</v>
      </c>
      <c r="O100" s="2">
        <f>O12/'Output-Calculation-sheet'!O11*'Output-Calculation-sheet'!O83</f>
        <v>229583825.72718742</v>
      </c>
      <c r="P100" s="2">
        <f>P12/'Output-Calculation-sheet'!P11*'Output-Calculation-sheet'!P83</f>
        <v>845313436.79208827</v>
      </c>
      <c r="Q100" s="2">
        <f>Q12/'Output-Calculation-sheet'!Q11*'Output-Calculation-sheet'!Q83</f>
        <v>460109939.70849961</v>
      </c>
      <c r="R100" s="2">
        <f>R12/'Output-Calculation-sheet'!R11*'Output-Calculation-sheet'!R83</f>
        <v>620818750.23153877</v>
      </c>
      <c r="S100" s="2">
        <f>S12/'Output-Calculation-sheet'!S11*'Output-Calculation-sheet'!S83</f>
        <v>371027729.88510829</v>
      </c>
      <c r="T100" s="2">
        <f>T12/'Output-Calculation-sheet'!T11*'Output-Calculation-sheet'!T83</f>
        <v>182079873.93651077</v>
      </c>
      <c r="U100" s="2">
        <f>U12/'Output-Calculation-sheet'!U11*'Output-Calculation-sheet'!U83</f>
        <v>123941671.85879938</v>
      </c>
      <c r="V100" s="2">
        <f>V12/'Output-Calculation-sheet'!V11*'Output-Calculation-sheet'!V83</f>
        <v>73685632.59951897</v>
      </c>
      <c r="W100" s="2">
        <f>W12/'Output-Calculation-sheet'!W11*'Output-Calculation-sheet'!W83</f>
        <v>202268785.1939792</v>
      </c>
      <c r="X100" s="2">
        <f>X12/'Output-Calculation-sheet'!X11*'Output-Calculation-sheet'!X83</f>
        <v>145002947.84254599</v>
      </c>
      <c r="Y100" s="2">
        <f>Y12/'Output-Calculation-sheet'!Y11*'Output-Calculation-sheet'!Y83</f>
        <v>120890380.99546181</v>
      </c>
      <c r="AA100" s="2">
        <f t="shared" si="8"/>
        <v>26.648300840324158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10101.5898091128</v>
      </c>
      <c r="C107" s="2">
        <f>C8/'Output-Calculation-sheet'!C7*'Output-Calculation-sheet'!C88</f>
        <v>5993.0604109648302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1844.8498690243896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178.48468482197191</v>
      </c>
      <c r="M107" s="2">
        <f>M8/'Output-Calculation-sheet'!M7*'Output-Calculation-sheet'!M88</f>
        <v>1269.4362497980806</v>
      </c>
      <c r="N107" s="2">
        <f>N8/'Output-Calculation-sheet'!N7*'Output-Calculation-sheet'!N88</f>
        <v>1247.6499628082595</v>
      </c>
      <c r="O107" s="2">
        <f>O8/'Output-Calculation-sheet'!O7*'Output-Calculation-sheet'!O88</f>
        <v>1164.2851458754214</v>
      </c>
      <c r="P107" s="2">
        <f>P8/'Output-Calculation-sheet'!P7*'Output-Calculation-sheet'!P88</f>
        <v>0</v>
      </c>
      <c r="Q107" s="2">
        <f>Q8/'Output-Calculation-sheet'!Q7*'Output-Calculation-sheet'!Q88</f>
        <v>728.75492685618656</v>
      </c>
      <c r="R107" s="2">
        <f>R8/'Output-Calculation-sheet'!R7*'Output-Calculation-sheet'!R88</f>
        <v>0</v>
      </c>
      <c r="S107" s="2">
        <f>S8/'Output-Calculation-sheet'!S7*'Output-Calculation-sheet'!S88</f>
        <v>715.19602967842968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139.25979681705397</v>
      </c>
      <c r="Y107" s="2">
        <f>Y8/'Output-Calculation-sheet'!Y7*'Output-Calculation-sheet'!Y88</f>
        <v>0</v>
      </c>
      <c r="AA107" s="2">
        <f t="shared" si="9"/>
        <v>23.382566885757427</v>
      </c>
    </row>
    <row r="108" spans="1:27" x14ac:dyDescent="0.25">
      <c r="A108" s="2">
        <v>2032</v>
      </c>
      <c r="B108" s="2">
        <f>B9/'Output-Calculation-sheet'!B8*'Output-Calculation-sheet'!B89</f>
        <v>10429.70162553597</v>
      </c>
      <c r="C108" s="2">
        <f>C9/'Output-Calculation-sheet'!C8*'Output-Calculation-sheet'!C89</f>
        <v>6187.7222389081462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1904.772817094165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1310.6690697428101</v>
      </c>
      <c r="N108" s="2">
        <f>N9/'Output-Calculation-sheet'!N8*'Output-Calculation-sheet'!N89</f>
        <v>1288.175137883971</v>
      </c>
      <c r="O108" s="2">
        <f>O9/'Output-Calculation-sheet'!O8*'Output-Calculation-sheet'!O89</f>
        <v>1202.1025311847195</v>
      </c>
      <c r="P108" s="2">
        <f>P9/'Output-Calculation-sheet'!P8*'Output-Calculation-sheet'!P89</f>
        <v>0</v>
      </c>
      <c r="Q108" s="2">
        <f>Q9/'Output-Calculation-sheet'!Q8*'Output-Calculation-sheet'!Q89</f>
        <v>677.1831889821292</v>
      </c>
      <c r="R108" s="2">
        <f>R9/'Output-Calculation-sheet'!R8*'Output-Calculation-sheet'!R89</f>
        <v>0</v>
      </c>
      <c r="S108" s="2">
        <f>S9/'Output-Calculation-sheet'!S8*'Output-Calculation-sheet'!S89</f>
        <v>738.42645902973175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143.7831229223315</v>
      </c>
      <c r="Y108" s="2">
        <f>Y9/'Output-Calculation-sheet'!Y8*'Output-Calculation-sheet'!Y89</f>
        <v>0</v>
      </c>
      <c r="AA108" s="2">
        <f t="shared" si="9"/>
        <v>23.882536191283975</v>
      </c>
    </row>
    <row r="109" spans="1:27" x14ac:dyDescent="0.25">
      <c r="A109" s="2">
        <v>2033</v>
      </c>
      <c r="B109" s="2">
        <f>B10/'Output-Calculation-sheet'!B9*'Output-Calculation-sheet'!B90</f>
        <v>9702.0860107012231</v>
      </c>
      <c r="C109" s="2">
        <f>C10/'Output-Calculation-sheet'!C9*'Output-Calculation-sheet'!C90</f>
        <v>5756.0432242116522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1771.8886278631758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1219.231815325976</v>
      </c>
      <c r="N109" s="2">
        <f>N10/'Output-Calculation-sheet'!N9*'Output-Calculation-sheet'!N90</f>
        <v>1198.3071456231557</v>
      </c>
      <c r="O109" s="2">
        <f>O10/'Output-Calculation-sheet'!O9*'Output-Calculation-sheet'!O90</f>
        <v>1118.2392910148528</v>
      </c>
      <c r="P109" s="2">
        <f>P10/'Output-Calculation-sheet'!P9*'Output-Calculation-sheet'!P90</f>
        <v>0</v>
      </c>
      <c r="Q109" s="2">
        <f>Q10/'Output-Calculation-sheet'!Q9*'Output-Calculation-sheet'!Q90</f>
        <v>629.94031664524539</v>
      </c>
      <c r="R109" s="2">
        <f>R10/'Output-Calculation-sheet'!R9*'Output-Calculation-sheet'!R90</f>
        <v>0</v>
      </c>
      <c r="S109" s="2">
        <f>S10/'Output-Calculation-sheet'!S9*'Output-Calculation-sheet'!S90</f>
        <v>686.91102347003505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133.752265938672</v>
      </c>
      <c r="Y109" s="2">
        <f>Y10/'Output-Calculation-sheet'!Y9*'Output-Calculation-sheet'!Y90</f>
        <v>0</v>
      </c>
      <c r="AA109" s="2">
        <f t="shared" si="9"/>
        <v>22.216399720793987</v>
      </c>
    </row>
    <row r="110" spans="1:27" x14ac:dyDescent="0.25">
      <c r="A110" s="2">
        <v>2034</v>
      </c>
      <c r="B110" s="2">
        <f>B11/'Output-Calculation-sheet'!B10*'Output-Calculation-sheet'!B91</f>
        <v>7491.1959293353648</v>
      </c>
      <c r="C110" s="2">
        <f>C11/'Output-Calculation-sheet'!C10*'Output-Calculation-sheet'!C91</f>
        <v>4848.4022383789006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1492.4885819749106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1026.9773926756518</v>
      </c>
      <c r="N110" s="2">
        <f>N11/'Output-Calculation-sheet'!N10*'Output-Calculation-sheet'!N91</f>
        <v>1009.35222700668</v>
      </c>
      <c r="O110" s="2">
        <f>O11/'Output-Calculation-sheet'!O10*'Output-Calculation-sheet'!O91</f>
        <v>941.90986245455099</v>
      </c>
      <c r="P110" s="2">
        <f>P11/'Output-Calculation-sheet'!P10*'Output-Calculation-sheet'!P91</f>
        <v>0</v>
      </c>
      <c r="Q110" s="2">
        <f>Q11/'Output-Calculation-sheet'!Q10*'Output-Calculation-sheet'!Q91</f>
        <v>471.65178073422527</v>
      </c>
      <c r="R110" s="2">
        <f>R11/'Output-Calculation-sheet'!R10*'Output-Calculation-sheet'!R91</f>
        <v>0</v>
      </c>
      <c r="S110" s="2">
        <f>S11/'Output-Calculation-sheet'!S10*'Output-Calculation-sheet'!S91</f>
        <v>578.59554107420649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112.66155591702039</v>
      </c>
      <c r="Y110" s="2">
        <f>Y11/'Output-Calculation-sheet'!Y10*'Output-Calculation-sheet'!Y91</f>
        <v>0</v>
      </c>
      <c r="AA110" s="2">
        <f t="shared" si="9"/>
        <v>17.97323510955151</v>
      </c>
    </row>
    <row r="111" spans="1:27" x14ac:dyDescent="0.25">
      <c r="A111" s="2">
        <v>2035</v>
      </c>
      <c r="B111" s="2">
        <f>B12/'Output-Calculation-sheet'!B11*'Output-Calculation-sheet'!B92</f>
        <v>5149.8383248291693</v>
      </c>
      <c r="C111" s="2">
        <f>C12/'Output-Calculation-sheet'!C11*'Output-Calculation-sheet'!C92</f>
        <v>3666.3486960708951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1128.6158403090767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776.59753448789854</v>
      </c>
      <c r="N111" s="2">
        <f>N12/'Output-Calculation-sheet'!N11*'Output-Calculation-sheet'!N92</f>
        <v>763.26943174573114</v>
      </c>
      <c r="O111" s="2">
        <f>O12/'Output-Calculation-sheet'!O11*'Output-Calculation-sheet'!O92</f>
        <v>712.26969756973358</v>
      </c>
      <c r="P111" s="2">
        <f>P12/'Output-Calculation-sheet'!P11*'Output-Calculation-sheet'!P92</f>
        <v>0</v>
      </c>
      <c r="Q111" s="2">
        <f>Q12/'Output-Calculation-sheet'!Q11*'Output-Calculation-sheet'!Q92</f>
        <v>312.07907893973498</v>
      </c>
      <c r="R111" s="2">
        <f>R12/'Output-Calculation-sheet'!R11*'Output-Calculation-sheet'!R92</f>
        <v>0</v>
      </c>
      <c r="S111" s="2">
        <f>S12/'Output-Calculation-sheet'!S11*'Output-Calculation-sheet'!S92</f>
        <v>437.53238763439185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85.194364725768793</v>
      </c>
      <c r="Y111" s="2">
        <f>Y12/'Output-Calculation-sheet'!Y11*'Output-Calculation-sheet'!Y92</f>
        <v>0</v>
      </c>
      <c r="AA111" s="2">
        <f t="shared" si="9"/>
        <v>13.031745356312401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1901405632.4354172</v>
      </c>
      <c r="C118" s="2">
        <f>C8/'Output-Calculation-sheet'!C7*'Output-Calculation-sheet'!C97</f>
        <v>97358589.519331276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211014087.74627107</v>
      </c>
      <c r="I118" s="2">
        <f>I8/'Output-Calculation-sheet'!I7*'Output-Calculation-sheet'!I97</f>
        <v>3.0730952579014726E-8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665800492.59823394</v>
      </c>
      <c r="M118" s="2">
        <f>M8/'Output-Calculation-sheet'!M7*'Output-Calculation-sheet'!M97</f>
        <v>208997016.65344477</v>
      </c>
      <c r="N118" s="2">
        <f>N8/'Output-Calculation-sheet'!N7*'Output-Calculation-sheet'!N97</f>
        <v>154947863.32481468</v>
      </c>
      <c r="O118" s="2">
        <f>O8/'Output-Calculation-sheet'!O7*'Output-Calculation-sheet'!O97</f>
        <v>18497487.011480179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11447217.117136762</v>
      </c>
      <c r="T118" s="2">
        <f>T8/'Output-Calculation-sheet'!T7*'Output-Calculation-sheet'!T97</f>
        <v>4.6891245432210752E-9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7733133.8943393305</v>
      </c>
      <c r="Y118" s="2">
        <f>Y8/'Output-Calculation-sheet'!Y7*'Output-Calculation-sheet'!Y97</f>
        <v>0</v>
      </c>
      <c r="AA118" s="2">
        <f t="shared" si="10"/>
        <v>3277.2015203004698</v>
      </c>
    </row>
    <row r="119" spans="1:27" x14ac:dyDescent="0.25">
      <c r="A119" s="2">
        <v>2032</v>
      </c>
      <c r="B119" s="2">
        <f>B9/'Output-Calculation-sheet'!B8*'Output-Calculation-sheet'!B98</f>
        <v>2491730216.2092972</v>
      </c>
      <c r="C119" s="2">
        <f>C9/'Output-Calculation-sheet'!C8*'Output-Calculation-sheet'!C98</f>
        <v>104687313.53242195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238924147.59098521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807385395.6613493</v>
      </c>
      <c r="M119" s="2">
        <f>M9/'Output-Calculation-sheet'!M8*'Output-Calculation-sheet'!M98</f>
        <v>231875401.41430736</v>
      </c>
      <c r="N119" s="2">
        <f>N9/'Output-Calculation-sheet'!N8*'Output-Calculation-sheet'!N98</f>
        <v>171502395.93306839</v>
      </c>
      <c r="O119" s="2">
        <f>O9/'Output-Calculation-sheet'!O8*'Output-Calculation-sheet'!O98</f>
        <v>19919348.924622823</v>
      </c>
      <c r="P119" s="2">
        <f>P9/'Output-Calculation-sheet'!P8*'Output-Calculation-sheet'!P98</f>
        <v>0</v>
      </c>
      <c r="Q119" s="2">
        <f>Q9/'Output-Calculation-sheet'!Q8*'Output-Calculation-sheet'!Q98</f>
        <v>42764861.038223803</v>
      </c>
      <c r="R119" s="2">
        <f>R9/'Output-Calculation-sheet'!R8*'Output-Calculation-sheet'!R98</f>
        <v>0</v>
      </c>
      <c r="S119" s="2">
        <f>S9/'Output-Calculation-sheet'!S8*'Output-Calculation-sheet'!S98</f>
        <v>16850994.087901287</v>
      </c>
      <c r="T119" s="2">
        <f>T9/'Output-Calculation-sheet'!T8*'Output-Calculation-sheet'!T98</f>
        <v>0</v>
      </c>
      <c r="U119" s="2">
        <f>U9/'Output-Calculation-sheet'!U8*'Output-Calculation-sheet'!U98</f>
        <v>-1.887379303987233E-9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8423833.6489681043</v>
      </c>
      <c r="Y119" s="2">
        <f>Y9/'Output-Calculation-sheet'!Y8*'Output-Calculation-sheet'!Y98</f>
        <v>0</v>
      </c>
      <c r="AA119" s="2">
        <f t="shared" si="10"/>
        <v>4134.0639080411456</v>
      </c>
    </row>
    <row r="120" spans="1:27" x14ac:dyDescent="0.25">
      <c r="A120" s="2">
        <v>2033</v>
      </c>
      <c r="B120" s="2">
        <f>B10/'Output-Calculation-sheet'!B9*'Output-Calculation-sheet'!B99</f>
        <v>2713410954.8660026</v>
      </c>
      <c r="C120" s="2">
        <f>C10/'Output-Calculation-sheet'!C9*'Output-Calculation-sheet'!C99</f>
        <v>101450785.10338712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239912339.5202367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860371385.28221965</v>
      </c>
      <c r="M120" s="2">
        <f>M10/'Output-Calculation-sheet'!M9*'Output-Calculation-sheet'!M99</f>
        <v>246184437.99832553</v>
      </c>
      <c r="N120" s="2">
        <f>N10/'Output-Calculation-sheet'!N9*'Output-Calculation-sheet'!N99</f>
        <v>189100026.29734677</v>
      </c>
      <c r="O120" s="2">
        <f>O10/'Output-Calculation-sheet'!O9*'Output-Calculation-sheet'!O99</f>
        <v>19356722.127467103</v>
      </c>
      <c r="P120" s="2">
        <f>P10/'Output-Calculation-sheet'!P9*'Output-Calculation-sheet'!P99</f>
        <v>0</v>
      </c>
      <c r="Q120" s="2">
        <f>Q10/'Output-Calculation-sheet'!Q9*'Output-Calculation-sheet'!Q99</f>
        <v>147840538.38265902</v>
      </c>
      <c r="R120" s="2">
        <f>R10/'Output-Calculation-sheet'!R9*'Output-Calculation-sheet'!R99</f>
        <v>0</v>
      </c>
      <c r="S120" s="2">
        <f>S10/'Output-Calculation-sheet'!S9*'Output-Calculation-sheet'!S99</f>
        <v>31835762.659471486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8365694.7020222619</v>
      </c>
      <c r="Y120" s="2">
        <f>Y10/'Output-Calculation-sheet'!Y9*'Output-Calculation-sheet'!Y99</f>
        <v>0</v>
      </c>
      <c r="AA120" s="2">
        <f t="shared" si="10"/>
        <v>4557.8286469391387</v>
      </c>
    </row>
    <row r="121" spans="1:27" x14ac:dyDescent="0.25">
      <c r="A121" s="2">
        <v>2034</v>
      </c>
      <c r="B121" s="2">
        <f>B11/'Output-Calculation-sheet'!B10*'Output-Calculation-sheet'!B100</f>
        <v>3738339376.1208043</v>
      </c>
      <c r="C121" s="2">
        <f>C11/'Output-Calculation-sheet'!C10*'Output-Calculation-sheet'!C100</f>
        <v>89630292.316728592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232387966.96135113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-4.5300560212134791E-8</v>
      </c>
      <c r="L121" s="2">
        <f>L11/'Output-Calculation-sheet'!L10*'Output-Calculation-sheet'!L100</f>
        <v>845076882.46956885</v>
      </c>
      <c r="M121" s="2">
        <f>M11/'Output-Calculation-sheet'!M10*'Output-Calculation-sheet'!M100</f>
        <v>234474232.26400197</v>
      </c>
      <c r="N121" s="2">
        <f>N11/'Output-Calculation-sheet'!N10*'Output-Calculation-sheet'!N100</f>
        <v>179462913.3515909</v>
      </c>
      <c r="O121" s="2">
        <f>O11/'Output-Calculation-sheet'!O10*'Output-Calculation-sheet'!O100</f>
        <v>17756428.043423522</v>
      </c>
      <c r="P121" s="2">
        <f>P11/'Output-Calculation-sheet'!P10*'Output-Calculation-sheet'!P100</f>
        <v>-2.4436212395119902E-8</v>
      </c>
      <c r="Q121" s="2">
        <f>Q11/'Output-Calculation-sheet'!Q10*'Output-Calculation-sheet'!Q100</f>
        <v>240310793.46070147</v>
      </c>
      <c r="R121" s="2">
        <f>R11/'Output-Calculation-sheet'!R10*'Output-Calculation-sheet'!R100</f>
        <v>0</v>
      </c>
      <c r="S121" s="2">
        <f>S11/'Output-Calculation-sheet'!S10*'Output-Calculation-sheet'!S100</f>
        <v>52035977.462795749</v>
      </c>
      <c r="T121" s="2">
        <f>T11/'Output-Calculation-sheet'!T10*'Output-Calculation-sheet'!T100</f>
        <v>8.6989208356006776E-9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7436166.0096822474</v>
      </c>
      <c r="Y121" s="2">
        <f>Y11/'Output-Calculation-sheet'!Y10*'Output-Calculation-sheet'!Y100</f>
        <v>0</v>
      </c>
      <c r="AA121" s="2">
        <f t="shared" si="10"/>
        <v>5636.9110284606495</v>
      </c>
    </row>
    <row r="122" spans="1:27" x14ac:dyDescent="0.25">
      <c r="A122" s="2">
        <v>2035</v>
      </c>
      <c r="B122" s="2">
        <f>B12/'Output-Calculation-sheet'!B11*'Output-Calculation-sheet'!B101</f>
        <v>4458657121.3283405</v>
      </c>
      <c r="C122" s="2">
        <f>C12/'Output-Calculation-sheet'!C11*'Output-Calculation-sheet'!C101</f>
        <v>73331227.520770922</v>
      </c>
      <c r="D122" s="2">
        <f>D12/'Output-Calculation-sheet'!D11*'Output-Calculation-sheet'!D101</f>
        <v>-4.0591274218182165E-8</v>
      </c>
      <c r="E122" s="2">
        <f>E12/'Output-Calculation-sheet'!E11*'Output-Calculation-sheet'!E101</f>
        <v>52577912.141601205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196300299.67844346</v>
      </c>
      <c r="I122" s="2">
        <f>I12/'Output-Calculation-sheet'!I11*'Output-Calculation-sheet'!I101</f>
        <v>0</v>
      </c>
      <c r="J122" s="2">
        <f>J12/'Output-Calculation-sheet'!J11*'Output-Calculation-sheet'!J101</f>
        <v>-4.1183836754108007E-8</v>
      </c>
      <c r="K122" s="2">
        <f>K12/'Output-Calculation-sheet'!K11*'Output-Calculation-sheet'!K101</f>
        <v>0</v>
      </c>
      <c r="L122" s="2">
        <f>L12/'Output-Calculation-sheet'!L11*'Output-Calculation-sheet'!L101</f>
        <v>712246658.64422989</v>
      </c>
      <c r="M122" s="2">
        <f>M12/'Output-Calculation-sheet'!M11*'Output-Calculation-sheet'!M101</f>
        <v>192130162.79442433</v>
      </c>
      <c r="N122" s="2">
        <f>N12/'Output-Calculation-sheet'!N11*'Output-Calculation-sheet'!N101</f>
        <v>157000226.65442041</v>
      </c>
      <c r="O122" s="2">
        <f>O12/'Output-Calculation-sheet'!O11*'Output-Calculation-sheet'!O101</f>
        <v>15931690.918681715</v>
      </c>
      <c r="P122" s="2">
        <f>P12/'Output-Calculation-sheet'!P11*'Output-Calculation-sheet'!P101</f>
        <v>0</v>
      </c>
      <c r="Q122" s="2">
        <f>Q12/'Output-Calculation-sheet'!Q11*'Output-Calculation-sheet'!Q101</f>
        <v>312550613.63711625</v>
      </c>
      <c r="R122" s="2">
        <f>R12/'Output-Calculation-sheet'!R11*'Output-Calculation-sheet'!R101</f>
        <v>0</v>
      </c>
      <c r="S122" s="2">
        <f>S12/'Output-Calculation-sheet'!S11*'Output-Calculation-sheet'!S101</f>
        <v>54007406.902725205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-5.3728853370856404E-9</v>
      </c>
      <c r="W122" s="2">
        <f>W12/'Output-Calculation-sheet'!W11*'Output-Calculation-sheet'!W101</f>
        <v>0</v>
      </c>
      <c r="X122" s="2">
        <f>X12/'Output-Calculation-sheet'!X11*'Output-Calculation-sheet'!X101</f>
        <v>6077108.7658656044</v>
      </c>
      <c r="Y122" s="2">
        <f>Y12/'Output-Calculation-sheet'!Y11*'Output-Calculation-sheet'!Y101</f>
        <v>0</v>
      </c>
      <c r="AA122" s="2">
        <f t="shared" si="10"/>
        <v>6230.8104289866205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22054394342.85405</v>
      </c>
      <c r="C129" s="2">
        <f>C8/'Output-Calculation-sheet'!C7*'Output-Calculation-sheet'!C106</f>
        <v>0</v>
      </c>
      <c r="D129" s="2">
        <f>D8/'Output-Calculation-sheet'!D7*'Output-Calculation-sheet'!D106</f>
        <v>40120648688.119698</v>
      </c>
      <c r="E129" s="2">
        <f>E8/'Output-Calculation-sheet'!E7*'Output-Calculation-sheet'!E106</f>
        <v>30582434229.831326</v>
      </c>
      <c r="F129" s="2">
        <f>F8/'Output-Calculation-sheet'!F7*'Output-Calculation-sheet'!F106</f>
        <v>20571762610.412075</v>
      </c>
      <c r="G129" s="2">
        <f>G8/'Output-Calculation-sheet'!G7*'Output-Calculation-sheet'!G106</f>
        <v>13937790684.966888</v>
      </c>
      <c r="H129" s="2">
        <f>H8/'Output-Calculation-sheet'!H7*'Output-Calculation-sheet'!H106</f>
        <v>0</v>
      </c>
      <c r="I129" s="2">
        <f>I8/'Output-Calculation-sheet'!I7*'Output-Calculation-sheet'!I106</f>
        <v>12691779470.545572</v>
      </c>
      <c r="J129" s="2">
        <f>J8/'Output-Calculation-sheet'!J7*'Output-Calculation-sheet'!J106</f>
        <v>13244666238.757431</v>
      </c>
      <c r="K129" s="2">
        <f>K8/'Output-Calculation-sheet'!K7*'Output-Calculation-sheet'!K106</f>
        <v>12796003580.991318</v>
      </c>
      <c r="L129" s="2">
        <f>L8/'Output-Calculation-sheet'!L7*'Output-Calculation-sheet'!L106</f>
        <v>9320955858.8250637</v>
      </c>
      <c r="M129" s="2">
        <f>M8/'Output-Calculation-sheet'!M7*'Output-Calculation-sheet'!M106</f>
        <v>0</v>
      </c>
      <c r="N129" s="2">
        <f>N8/'Output-Calculation-sheet'!N7*'Output-Calculation-sheet'!N106</f>
        <v>8108423.5133532984</v>
      </c>
      <c r="O129" s="2">
        <f>O8/'Output-Calculation-sheet'!O7*'Output-Calculation-sheet'!O106</f>
        <v>0</v>
      </c>
      <c r="P129" s="2">
        <f>P8/'Output-Calculation-sheet'!P7*'Output-Calculation-sheet'!P106</f>
        <v>7594620273.7940502</v>
      </c>
      <c r="Q129" s="2">
        <f>Q8/'Output-Calculation-sheet'!Q7*'Output-Calculation-sheet'!Q106</f>
        <v>3627511095.7574306</v>
      </c>
      <c r="R129" s="2">
        <f>R8/'Output-Calculation-sheet'!R7*'Output-Calculation-sheet'!R106</f>
        <v>8375653372.4977226</v>
      </c>
      <c r="S129" s="2">
        <f>S8/'Output-Calculation-sheet'!S7*'Output-Calculation-sheet'!S106</f>
        <v>33880805.037013859</v>
      </c>
      <c r="T129" s="2">
        <f>T8/'Output-Calculation-sheet'!T7*'Output-Calculation-sheet'!T106</f>
        <v>3191923770.2866778</v>
      </c>
      <c r="U129" s="2">
        <f>U8/'Output-Calculation-sheet'!U7*'Output-Calculation-sheet'!U106</f>
        <v>2281677631.2837992</v>
      </c>
      <c r="V129" s="2">
        <f>V8/'Output-Calculation-sheet'!V7*'Output-Calculation-sheet'!V106</f>
        <v>2280154812.5146246</v>
      </c>
      <c r="W129" s="2">
        <f>W8/'Output-Calculation-sheet'!W7*'Output-Calculation-sheet'!W106</f>
        <v>1767930329.1767917</v>
      </c>
      <c r="X129" s="2">
        <f>X8/'Output-Calculation-sheet'!X7*'Output-Calculation-sheet'!X106</f>
        <v>0</v>
      </c>
      <c r="Y129" s="2">
        <f>Y8/'Output-Calculation-sheet'!Y7*'Output-Calculation-sheet'!Y106</f>
        <v>886761818.92948365</v>
      </c>
      <c r="AA129" s="2">
        <f t="shared" si="11"/>
        <v>205368.65803809438</v>
      </c>
    </row>
    <row r="130" spans="1:27" x14ac:dyDescent="0.25">
      <c r="A130" s="2">
        <v>2032</v>
      </c>
      <c r="B130" s="2">
        <f>B9/'Output-Calculation-sheet'!B8*'Output-Calculation-sheet'!B107</f>
        <v>22575326207.145916</v>
      </c>
      <c r="C130" s="2">
        <f>C9/'Output-Calculation-sheet'!C8*'Output-Calculation-sheet'!C107</f>
        <v>0</v>
      </c>
      <c r="D130" s="2">
        <f>D9/'Output-Calculation-sheet'!D8*'Output-Calculation-sheet'!D107</f>
        <v>41585614738.384766</v>
      </c>
      <c r="E130" s="2">
        <f>E9/'Output-Calculation-sheet'!E8*'Output-Calculation-sheet'!E107</f>
        <v>31669145728.474644</v>
      </c>
      <c r="F130" s="2">
        <f>F9/'Output-Calculation-sheet'!F8*'Output-Calculation-sheet'!F107</f>
        <v>21274426450.417564</v>
      </c>
      <c r="G130" s="2">
        <f>G9/'Output-Calculation-sheet'!G8*'Output-Calculation-sheet'!G107</f>
        <v>14445854726.964235</v>
      </c>
      <c r="H130" s="2">
        <f>H9/'Output-Calculation-sheet'!H8*'Output-Calculation-sheet'!H107</f>
        <v>0</v>
      </c>
      <c r="I130" s="2">
        <f>I9/'Output-Calculation-sheet'!I8*'Output-Calculation-sheet'!I107</f>
        <v>13134996602.372969</v>
      </c>
      <c r="J130" s="2">
        <f>J9/'Output-Calculation-sheet'!J8*'Output-Calculation-sheet'!J107</f>
        <v>13712701620.171692</v>
      </c>
      <c r="K130" s="2">
        <f>K9/'Output-Calculation-sheet'!K8*'Output-Calculation-sheet'!K107</f>
        <v>13241985779.460487</v>
      </c>
      <c r="L130" s="2">
        <f>L9/'Output-Calculation-sheet'!L8*'Output-Calculation-sheet'!L107</f>
        <v>10467419735.794333</v>
      </c>
      <c r="M130" s="2">
        <f>M9/'Output-Calculation-sheet'!M8*'Output-Calculation-sheet'!M107</f>
        <v>0</v>
      </c>
      <c r="N130" s="2">
        <f>N9/'Output-Calculation-sheet'!N8*'Output-Calculation-sheet'!N107</f>
        <v>6587670.9620489227</v>
      </c>
      <c r="O130" s="2">
        <f>O9/'Output-Calculation-sheet'!O8*'Output-Calculation-sheet'!O107</f>
        <v>0</v>
      </c>
      <c r="P130" s="2">
        <f>P9/'Output-Calculation-sheet'!P8*'Output-Calculation-sheet'!P107</f>
        <v>7965659060.6933537</v>
      </c>
      <c r="Q130" s="2">
        <f>Q9/'Output-Calculation-sheet'!Q8*'Output-Calculation-sheet'!Q107</f>
        <v>4202954563.0031652</v>
      </c>
      <c r="R130" s="2">
        <f>R9/'Output-Calculation-sheet'!R8*'Output-Calculation-sheet'!R107</f>
        <v>8709579790.9609146</v>
      </c>
      <c r="S130" s="2">
        <f>S9/'Output-Calculation-sheet'!S8*'Output-Calculation-sheet'!S107</f>
        <v>35027051.301738366</v>
      </c>
      <c r="T130" s="2">
        <f>T9/'Output-Calculation-sheet'!T8*'Output-Calculation-sheet'!T107</f>
        <v>3308560137.4884677</v>
      </c>
      <c r="U130" s="2">
        <f>U9/'Output-Calculation-sheet'!U8*'Output-Calculation-sheet'!U107</f>
        <v>2383224176.9085708</v>
      </c>
      <c r="V130" s="2">
        <f>V9/'Output-Calculation-sheet'!V8*'Output-Calculation-sheet'!V107</f>
        <v>2358113764.481154</v>
      </c>
      <c r="W130" s="2">
        <f>W9/'Output-Calculation-sheet'!W8*'Output-Calculation-sheet'!W107</f>
        <v>1831020789.9295447</v>
      </c>
      <c r="X130" s="2">
        <f>X9/'Output-Calculation-sheet'!X8*'Output-Calculation-sheet'!X107</f>
        <v>0</v>
      </c>
      <c r="Y130" s="2">
        <f>Y9/'Output-Calculation-sheet'!Y8*'Output-Calculation-sheet'!Y107</f>
        <v>917591193.07637262</v>
      </c>
      <c r="AA130" s="2">
        <f t="shared" si="11"/>
        <v>213825.78978799187</v>
      </c>
    </row>
    <row r="131" spans="1:27" x14ac:dyDescent="0.25">
      <c r="A131" s="2">
        <v>2033</v>
      </c>
      <c r="B131" s="2">
        <f>B10/'Output-Calculation-sheet'!B9*'Output-Calculation-sheet'!B108</f>
        <v>20896245748.898827</v>
      </c>
      <c r="C131" s="2">
        <f>C10/'Output-Calculation-sheet'!C9*'Output-Calculation-sheet'!C108</f>
        <v>0</v>
      </c>
      <c r="D131" s="2">
        <f>D10/'Output-Calculation-sheet'!D9*'Output-Calculation-sheet'!D108</f>
        <v>38844380702.77166</v>
      </c>
      <c r="E131" s="2">
        <f>E10/'Output-Calculation-sheet'!E9*'Output-Calculation-sheet'!E108</f>
        <v>29622377043.393089</v>
      </c>
      <c r="F131" s="2">
        <f>F10/'Output-Calculation-sheet'!F9*'Output-Calculation-sheet'!F108</f>
        <v>19825685634.184959</v>
      </c>
      <c r="G131" s="2">
        <f>G10/'Output-Calculation-sheet'!G9*'Output-Calculation-sheet'!G108</f>
        <v>13505156405.130804</v>
      </c>
      <c r="H131" s="2">
        <f>H10/'Output-Calculation-sheet'!H9*'Output-Calculation-sheet'!H108</f>
        <v>0</v>
      </c>
      <c r="I131" s="2">
        <f>I10/'Output-Calculation-sheet'!I9*'Output-Calculation-sheet'!I108</f>
        <v>12272001760.422415</v>
      </c>
      <c r="J131" s="2">
        <f>J10/'Output-Calculation-sheet'!J9*'Output-Calculation-sheet'!J108</f>
        <v>12793834280.42132</v>
      </c>
      <c r="K131" s="2">
        <f>K10/'Output-Calculation-sheet'!K9*'Output-Calculation-sheet'!K108</f>
        <v>12416740371.470613</v>
      </c>
      <c r="L131" s="2">
        <f>L10/'Output-Calculation-sheet'!L9*'Output-Calculation-sheet'!L108</f>
        <v>9658781050.3174343</v>
      </c>
      <c r="M131" s="2">
        <f>M10/'Output-Calculation-sheet'!M9*'Output-Calculation-sheet'!M108</f>
        <v>0</v>
      </c>
      <c r="N131" s="2">
        <f>N10/'Output-Calculation-sheet'!N9*'Output-Calculation-sheet'!N108</f>
        <v>4077639.1220871778</v>
      </c>
      <c r="O131" s="2">
        <f>O10/'Output-Calculation-sheet'!O9*'Output-Calculation-sheet'!O108</f>
        <v>0</v>
      </c>
      <c r="P131" s="2">
        <f>P10/'Output-Calculation-sheet'!P9*'Output-Calculation-sheet'!P108</f>
        <v>7526504119.9254913</v>
      </c>
      <c r="Q131" s="2">
        <f>Q10/'Output-Calculation-sheet'!Q9*'Output-Calculation-sheet'!Q108</f>
        <v>3856189192.8941216</v>
      </c>
      <c r="R131" s="2">
        <f>R10/'Output-Calculation-sheet'!R9*'Output-Calculation-sheet'!R108</f>
        <v>8122397765.7022724</v>
      </c>
      <c r="S131" s="2">
        <f>S10/'Output-Calculation-sheet'!S9*'Output-Calculation-sheet'!S108</f>
        <v>29261434.245642979</v>
      </c>
      <c r="T131" s="2">
        <f>T10/'Output-Calculation-sheet'!T9*'Output-Calculation-sheet'!T108</f>
        <v>3099388382.9880004</v>
      </c>
      <c r="U131" s="2">
        <f>U10/'Output-Calculation-sheet'!U9*'Output-Calculation-sheet'!U108</f>
        <v>2234511817.7570577</v>
      </c>
      <c r="V131" s="2">
        <f>V10/'Output-Calculation-sheet'!V9*'Output-Calculation-sheet'!V108</f>
        <v>2193610839.1204782</v>
      </c>
      <c r="W131" s="2">
        <f>W10/'Output-Calculation-sheet'!W9*'Output-Calculation-sheet'!W108</f>
        <v>1705528980.2996278</v>
      </c>
      <c r="X131" s="2">
        <f>X10/'Output-Calculation-sheet'!X9*'Output-Calculation-sheet'!X108</f>
        <v>0</v>
      </c>
      <c r="Y131" s="2">
        <f>Y10/'Output-Calculation-sheet'!Y9*'Output-Calculation-sheet'!Y108</f>
        <v>857532787.21640933</v>
      </c>
      <c r="AA131" s="2">
        <f t="shared" si="11"/>
        <v>199464.20595628233</v>
      </c>
    </row>
    <row r="132" spans="1:27" x14ac:dyDescent="0.25">
      <c r="A132" s="2">
        <v>2034</v>
      </c>
      <c r="B132" s="2">
        <f>B11/'Output-Calculation-sheet'!B10*'Output-Calculation-sheet'!B109</f>
        <v>21299628057.568867</v>
      </c>
      <c r="C132" s="2">
        <f>C11/'Output-Calculation-sheet'!C10*'Output-Calculation-sheet'!C109</f>
        <v>0</v>
      </c>
      <c r="D132" s="2">
        <f>D11/'Output-Calculation-sheet'!D10*'Output-Calculation-sheet'!D109</f>
        <v>32796646583.783543</v>
      </c>
      <c r="E132" s="2">
        <f>E11/'Output-Calculation-sheet'!E10*'Output-Calculation-sheet'!E109</f>
        <v>25026101386.870361</v>
      </c>
      <c r="F132" s="2">
        <f>F11/'Output-Calculation-sheet'!F10*'Output-Calculation-sheet'!F109</f>
        <v>16723575506.239006</v>
      </c>
      <c r="G132" s="2">
        <f>G11/'Output-Calculation-sheet'!G10*'Output-Calculation-sheet'!G109</f>
        <v>11420200508.122688</v>
      </c>
      <c r="H132" s="2">
        <f>H11/'Output-Calculation-sheet'!H10*'Output-Calculation-sheet'!H109</f>
        <v>0</v>
      </c>
      <c r="I132" s="2">
        <f>I11/'Output-Calculation-sheet'!I10*'Output-Calculation-sheet'!I109</f>
        <v>10376271286.192232</v>
      </c>
      <c r="J132" s="2">
        <f>J11/'Output-Calculation-sheet'!J10*'Output-Calculation-sheet'!J109</f>
        <v>10805255123.556746</v>
      </c>
      <c r="K132" s="2">
        <f>K11/'Output-Calculation-sheet'!K10*'Output-Calculation-sheet'!K109</f>
        <v>10508315900.172935</v>
      </c>
      <c r="L132" s="2">
        <f>L11/'Output-Calculation-sheet'!L10*'Output-Calculation-sheet'!L109</f>
        <v>8052387880.8989048</v>
      </c>
      <c r="M132" s="2">
        <f>M11/'Output-Calculation-sheet'!M10*'Output-Calculation-sheet'!M109</f>
        <v>0</v>
      </c>
      <c r="N132" s="2">
        <f>N11/'Output-Calculation-sheet'!N10*'Output-Calculation-sheet'!N109</f>
        <v>2833518.0932926536</v>
      </c>
      <c r="O132" s="2">
        <f>O11/'Output-Calculation-sheet'!O10*'Output-Calculation-sheet'!O109</f>
        <v>0</v>
      </c>
      <c r="P132" s="2">
        <f>P11/'Output-Calculation-sheet'!P10*'Output-Calculation-sheet'!P109</f>
        <v>6412463213.1692305</v>
      </c>
      <c r="Q132" s="2">
        <f>Q11/'Output-Calculation-sheet'!Q10*'Output-Calculation-sheet'!Q109</f>
        <v>3555453537.5109806</v>
      </c>
      <c r="R132" s="2">
        <f>R11/'Output-Calculation-sheet'!R10*'Output-Calculation-sheet'!R109</f>
        <v>6858809863.1527586</v>
      </c>
      <c r="S132" s="2">
        <f>S11/'Output-Calculation-sheet'!S10*'Output-Calculation-sheet'!S109</f>
        <v>21095718.664695669</v>
      </c>
      <c r="T132" s="2">
        <f>T11/'Output-Calculation-sheet'!T10*'Output-Calculation-sheet'!T109</f>
        <v>2619961077.6813025</v>
      </c>
      <c r="U132" s="2">
        <f>U11/'Output-Calculation-sheet'!U10*'Output-Calculation-sheet'!U109</f>
        <v>1898580642.4880502</v>
      </c>
      <c r="V132" s="2">
        <f>V11/'Output-Calculation-sheet'!V10*'Output-Calculation-sheet'!V109</f>
        <v>1849141510.5148766</v>
      </c>
      <c r="W132" s="2">
        <f>W11/'Output-Calculation-sheet'!W10*'Output-Calculation-sheet'!W109</f>
        <v>1441536611.7593155</v>
      </c>
      <c r="X132" s="2">
        <f>X11/'Output-Calculation-sheet'!X10*'Output-Calculation-sheet'!X109</f>
        <v>0</v>
      </c>
      <c r="Y132" s="2">
        <f>Y11/'Output-Calculation-sheet'!Y10*'Output-Calculation-sheet'!Y109</f>
        <v>725373104.32813168</v>
      </c>
      <c r="AA132" s="2">
        <f t="shared" si="11"/>
        <v>172393.63103076789</v>
      </c>
    </row>
    <row r="133" spans="1:27" x14ac:dyDescent="0.25">
      <c r="A133" s="2">
        <v>2035</v>
      </c>
      <c r="B133" s="2">
        <f>B12/'Output-Calculation-sheet'!B11*'Output-Calculation-sheet'!B110</f>
        <v>18532529224.612835</v>
      </c>
      <c r="C133" s="2">
        <f>C12/'Output-Calculation-sheet'!C11*'Output-Calculation-sheet'!C110</f>
        <v>0</v>
      </c>
      <c r="D133" s="2">
        <f>D12/'Output-Calculation-sheet'!D11*'Output-Calculation-sheet'!D110</f>
        <v>24920317632.703804</v>
      </c>
      <c r="E133" s="2">
        <f>E12/'Output-Calculation-sheet'!E11*'Output-Calculation-sheet'!E110</f>
        <v>18974477769.007473</v>
      </c>
      <c r="F133" s="2">
        <f>F12/'Output-Calculation-sheet'!F11*'Output-Calculation-sheet'!F110</f>
        <v>12678769695.705465</v>
      </c>
      <c r="G133" s="2">
        <f>G12/'Output-Calculation-sheet'!G11*'Output-Calculation-sheet'!G110</f>
        <v>8675583659.8064117</v>
      </c>
      <c r="H133" s="2">
        <f>H12/'Output-Calculation-sheet'!H11*'Output-Calculation-sheet'!H110</f>
        <v>0</v>
      </c>
      <c r="I133" s="2">
        <f>I12/'Output-Calculation-sheet'!I11*'Output-Calculation-sheet'!I110</f>
        <v>7872381551.9656219</v>
      </c>
      <c r="J133" s="2">
        <f>J12/'Output-Calculation-sheet'!J11*'Output-Calculation-sheet'!J110</f>
        <v>8182571003.3676691</v>
      </c>
      <c r="K133" s="2">
        <f>K12/'Output-Calculation-sheet'!K11*'Output-Calculation-sheet'!K110</f>
        <v>7957112145.3361788</v>
      </c>
      <c r="L133" s="2">
        <f>L12/'Output-Calculation-sheet'!L11*'Output-Calculation-sheet'!L110</f>
        <v>6052369043.9519339</v>
      </c>
      <c r="M133" s="2">
        <f>M12/'Output-Calculation-sheet'!M11*'Output-Calculation-sheet'!M110</f>
        <v>0</v>
      </c>
      <c r="N133" s="2">
        <f>N12/'Output-Calculation-sheet'!N11*'Output-Calculation-sheet'!N110</f>
        <v>1408081.6363844017</v>
      </c>
      <c r="O133" s="2">
        <f>O12/'Output-Calculation-sheet'!O11*'Output-Calculation-sheet'!O110</f>
        <v>0</v>
      </c>
      <c r="P133" s="2">
        <f>P12/'Output-Calculation-sheet'!P11*'Output-Calculation-sheet'!P110</f>
        <v>4880398073.020216</v>
      </c>
      <c r="Q133" s="2">
        <f>Q12/'Output-Calculation-sheet'!Q11*'Output-Calculation-sheet'!Q110</f>
        <v>2866520451.6052585</v>
      </c>
      <c r="R133" s="2">
        <f>R12/'Output-Calculation-sheet'!R11*'Output-Calculation-sheet'!R110</f>
        <v>5201890835.8160133</v>
      </c>
      <c r="S133" s="2">
        <f>S12/'Output-Calculation-sheet'!S11*'Output-Calculation-sheet'!S110</f>
        <v>8734048.0390721317</v>
      </c>
      <c r="T133" s="2">
        <f>T12/'Output-Calculation-sheet'!T11*'Output-Calculation-sheet'!T110</f>
        <v>1991175613.4347231</v>
      </c>
      <c r="U133" s="2">
        <f>U12/'Output-Calculation-sheet'!U11*'Output-Calculation-sheet'!U110</f>
        <v>1446608296.4980111</v>
      </c>
      <c r="V133" s="2">
        <f>V12/'Output-Calculation-sheet'!V11*'Output-Calculation-sheet'!V110</f>
        <v>1400183012.6337869</v>
      </c>
      <c r="W133" s="2">
        <f>W12/'Output-Calculation-sheet'!W11*'Output-Calculation-sheet'!W110</f>
        <v>1093859466.8306696</v>
      </c>
      <c r="X133" s="2">
        <f>X12/'Output-Calculation-sheet'!X11*'Output-Calculation-sheet'!X110</f>
        <v>0</v>
      </c>
      <c r="Y133" s="2">
        <f>Y12/'Output-Calculation-sheet'!Y11*'Output-Calculation-sheet'!Y110</f>
        <v>551820230.23910773</v>
      </c>
      <c r="AA133" s="2">
        <f t="shared" si="11"/>
        <v>133288.70983621065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81448899981.746445</v>
      </c>
      <c r="C140" s="2">
        <f>C8/'Output-Calculation-sheet'!C7*'Output-Calculation-sheet'!C115</f>
        <v>52484680568.752602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16078785040.300533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1038227794.9392204</v>
      </c>
      <c r="M140" s="2">
        <f>M8/'Output-Calculation-sheet'!M7*'Output-Calculation-sheet'!M115</f>
        <v>11021124622.056479</v>
      </c>
      <c r="N140" s="2">
        <f>N8/'Output-Calculation-sheet'!N7*'Output-Calculation-sheet'!N115</f>
        <v>10861035974.939953</v>
      </c>
      <c r="O140" s="2">
        <f>O8/'Output-Calculation-sheet'!O7*'Output-Calculation-sheet'!O115</f>
        <v>10196416172.332878</v>
      </c>
      <c r="P140" s="2">
        <f>P8/'Output-Calculation-sheet'!P7*'Output-Calculation-sheet'!P115</f>
        <v>0</v>
      </c>
      <c r="Q140" s="2">
        <f>Q8/'Output-Calculation-sheet'!Q7*'Output-Calculation-sheet'!Q115</f>
        <v>5496771268.8834286</v>
      </c>
      <c r="R140" s="2">
        <f>R8/'Output-Calculation-sheet'!R7*'Output-Calculation-sheet'!R115</f>
        <v>0</v>
      </c>
      <c r="S140" s="2">
        <f>S8/'Output-Calculation-sheet'!S7*'Output-Calculation-sheet'!S115</f>
        <v>6248646038.6934795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1217986680.0749054</v>
      </c>
      <c r="Y140" s="2">
        <f>Y8/'Output-Calculation-sheet'!Y7*'Output-Calculation-sheet'!Y115</f>
        <v>0</v>
      </c>
      <c r="AA140" s="2">
        <f t="shared" si="12"/>
        <v>196092.57414271991</v>
      </c>
    </row>
    <row r="141" spans="1:27" x14ac:dyDescent="0.25">
      <c r="A141" s="2">
        <v>2032</v>
      </c>
      <c r="B141" s="2">
        <f>B9/'Output-Calculation-sheet'!B8*'Output-Calculation-sheet'!B116</f>
        <v>83949706839.079224</v>
      </c>
      <c r="C141" s="2">
        <f>C9/'Output-Calculation-sheet'!C8*'Output-Calculation-sheet'!C116</f>
        <v>54187303339.965652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16587850132.865757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11366394519.629337</v>
      </c>
      <c r="N141" s="2">
        <f>N9/'Output-Calculation-sheet'!N8*'Output-Calculation-sheet'!N116</f>
        <v>11207346760.220486</v>
      </c>
      <c r="O141" s="2">
        <f>O9/'Output-Calculation-sheet'!O8*'Output-Calculation-sheet'!O116</f>
        <v>10527191750.800072</v>
      </c>
      <c r="P141" s="2">
        <f>P9/'Output-Calculation-sheet'!P8*'Output-Calculation-sheet'!P116</f>
        <v>0</v>
      </c>
      <c r="Q141" s="2">
        <f>Q9/'Output-Calculation-sheet'!Q8*'Output-Calculation-sheet'!Q116</f>
        <v>5038739331.5970306</v>
      </c>
      <c r="R141" s="2">
        <f>R9/'Output-Calculation-sheet'!R8*'Output-Calculation-sheet'!R116</f>
        <v>0</v>
      </c>
      <c r="S141" s="2">
        <f>S9/'Output-Calculation-sheet'!S8*'Output-Calculation-sheet'!S116</f>
        <v>6448093279.5118313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1257237137.0818202</v>
      </c>
      <c r="Y141" s="2">
        <f>Y9/'Output-Calculation-sheet'!Y8*'Output-Calculation-sheet'!Y116</f>
        <v>0</v>
      </c>
      <c r="AA141" s="2">
        <f t="shared" si="12"/>
        <v>200569.8630907512</v>
      </c>
    </row>
    <row r="142" spans="1:27" x14ac:dyDescent="0.25">
      <c r="A142" s="2">
        <v>2033</v>
      </c>
      <c r="B142" s="2">
        <f>B10/'Output-Calculation-sheet'!B9*'Output-Calculation-sheet'!B117</f>
        <v>78001705498.856964</v>
      </c>
      <c r="C142" s="2">
        <f>C10/'Output-Calculation-sheet'!C9*'Output-Calculation-sheet'!C117</f>
        <v>50404499371.427765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15417425395.930166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10549636044.545479</v>
      </c>
      <c r="N142" s="2">
        <f>N10/'Output-Calculation-sheet'!N9*'Output-Calculation-sheet'!N117</f>
        <v>10405352255.929277</v>
      </c>
      <c r="O142" s="2">
        <f>O10/'Output-Calculation-sheet'!O9*'Output-Calculation-sheet'!O117</f>
        <v>9792290768.123312</v>
      </c>
      <c r="P142" s="2">
        <f>P10/'Output-Calculation-sheet'!P9*'Output-Calculation-sheet'!P117</f>
        <v>0</v>
      </c>
      <c r="Q142" s="2">
        <f>Q10/'Output-Calculation-sheet'!Q9*'Output-Calculation-sheet'!Q117</f>
        <v>4684417086.5264435</v>
      </c>
      <c r="R142" s="2">
        <f>R10/'Output-Calculation-sheet'!R9*'Output-Calculation-sheet'!R117</f>
        <v>0</v>
      </c>
      <c r="S142" s="2">
        <f>S10/'Output-Calculation-sheet'!S9*'Output-Calculation-sheet'!S117</f>
        <v>5990696744.0810928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1169214829.676533</v>
      </c>
      <c r="Y142" s="2">
        <f>Y10/'Output-Calculation-sheet'!Y9*'Output-Calculation-sheet'!Y117</f>
        <v>0</v>
      </c>
      <c r="AA142" s="2">
        <f t="shared" si="12"/>
        <v>186415.23799509704</v>
      </c>
    </row>
    <row r="143" spans="1:27" x14ac:dyDescent="0.25">
      <c r="A143" s="2">
        <v>2034</v>
      </c>
      <c r="B143" s="2">
        <f>B11/'Output-Calculation-sheet'!B10*'Output-Calculation-sheet'!B118</f>
        <v>59221379665.55217</v>
      </c>
      <c r="C143" s="2">
        <f>C11/'Output-Calculation-sheet'!C10*'Output-Calculation-sheet'!C118</f>
        <v>42453953279.519493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12965267694.584646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8864363811.8800888</v>
      </c>
      <c r="N143" s="2">
        <f>N11/'Output-Calculation-sheet'!N10*'Output-Calculation-sheet'!N118</f>
        <v>8749641876.39505</v>
      </c>
      <c r="O143" s="2">
        <f>O11/'Output-Calculation-sheet'!O10*'Output-Calculation-sheet'!O118</f>
        <v>8247623717.6918631</v>
      </c>
      <c r="P143" s="2">
        <f>P11/'Output-Calculation-sheet'!P10*'Output-Calculation-sheet'!P118</f>
        <v>0</v>
      </c>
      <c r="Q143" s="2">
        <f>Q11/'Output-Calculation-sheet'!Q10*'Output-Calculation-sheet'!Q118</f>
        <v>3464010517.1841822</v>
      </c>
      <c r="R143" s="2">
        <f>R11/'Output-Calculation-sheet'!R10*'Output-Calculation-sheet'!R118</f>
        <v>0</v>
      </c>
      <c r="S143" s="2">
        <f>S11/'Output-Calculation-sheet'!S10*'Output-Calculation-sheet'!S118</f>
        <v>5031977792.6721182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984554701.99483728</v>
      </c>
      <c r="Y143" s="2">
        <f>Y11/'Output-Calculation-sheet'!Y10*'Output-Calculation-sheet'!Y118</f>
        <v>0</v>
      </c>
      <c r="AA143" s="2">
        <f t="shared" si="12"/>
        <v>149982.77305747443</v>
      </c>
    </row>
    <row r="144" spans="1:27" x14ac:dyDescent="0.25">
      <c r="A144" s="2">
        <v>2035</v>
      </c>
      <c r="B144" s="2">
        <f>B12/'Output-Calculation-sheet'!B11*'Output-Calculation-sheet'!B119</f>
        <v>40083372003.306328</v>
      </c>
      <c r="C144" s="2">
        <f>C12/'Output-Calculation-sheet'!C11*'Output-Calculation-sheet'!C119</f>
        <v>32101342938.204113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9788763672.6235561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6691087033.5836945</v>
      </c>
      <c r="N144" s="2">
        <f>N12/'Output-Calculation-sheet'!N11*'Output-Calculation-sheet'!N119</f>
        <v>6600440147.0530319</v>
      </c>
      <c r="O144" s="2">
        <f>O12/'Output-Calculation-sheet'!O11*'Output-Calculation-sheet'!O119</f>
        <v>6236214126.9904165</v>
      </c>
      <c r="P144" s="2">
        <f>P12/'Output-Calculation-sheet'!P11*'Output-Calculation-sheet'!P119</f>
        <v>0</v>
      </c>
      <c r="Q144" s="2">
        <f>Q12/'Output-Calculation-sheet'!Q11*'Output-Calculation-sheet'!Q119</f>
        <v>2271647933.4526377</v>
      </c>
      <c r="R144" s="2">
        <f>R12/'Output-Calculation-sheet'!R11*'Output-Calculation-sheet'!R119</f>
        <v>0</v>
      </c>
      <c r="S144" s="2">
        <f>S12/'Output-Calculation-sheet'!S11*'Output-Calculation-sheet'!S119</f>
        <v>3801682928.642828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744163555.71024776</v>
      </c>
      <c r="Y144" s="2">
        <f>Y12/'Output-Calculation-sheet'!Y11*'Output-Calculation-sheet'!Y119</f>
        <v>0</v>
      </c>
      <c r="AA144" s="2">
        <f t="shared" si="12"/>
        <v>108318.71433956685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6591814294.8495646</v>
      </c>
      <c r="C151" s="2">
        <f>C8/'Output-Calculation-sheet'!C7*'Output-Calculation-sheet'!C124</f>
        <v>196224732.08784154</v>
      </c>
      <c r="D151" s="2">
        <f>D8/'Output-Calculation-sheet'!D7*'Output-Calculation-sheet'!D124</f>
        <v>6919038190.8842077</v>
      </c>
      <c r="E151" s="2">
        <f>E8/'Output-Calculation-sheet'!E7*'Output-Calculation-sheet'!E124</f>
        <v>6738290589.2887707</v>
      </c>
      <c r="F151" s="2">
        <f>F8/'Output-Calculation-sheet'!F7*'Output-Calculation-sheet'!F124</f>
        <v>3453261975.4727626</v>
      </c>
      <c r="G151" s="2">
        <f>G8/'Output-Calculation-sheet'!G7*'Output-Calculation-sheet'!G124</f>
        <v>2942645930.3271317</v>
      </c>
      <c r="H151" s="2">
        <f>H8/'Output-Calculation-sheet'!H7*'Output-Calculation-sheet'!H124</f>
        <v>176692532.72839361</v>
      </c>
      <c r="I151" s="2">
        <f>I8/'Output-Calculation-sheet'!I7*'Output-Calculation-sheet'!I124</f>
        <v>2687881866.465488</v>
      </c>
      <c r="J151" s="2">
        <f>J8/'Output-Calculation-sheet'!J7*'Output-Calculation-sheet'!J124</f>
        <v>1724366417.0681906</v>
      </c>
      <c r="K151" s="2">
        <f>K8/'Output-Calculation-sheet'!K7*'Output-Calculation-sheet'!K124</f>
        <v>2032491973.8609967</v>
      </c>
      <c r="L151" s="2">
        <f>L8/'Output-Calculation-sheet'!L7*'Output-Calculation-sheet'!L124</f>
        <v>868274793.9508847</v>
      </c>
      <c r="M151" s="2">
        <f>M8/'Output-Calculation-sheet'!M7*'Output-Calculation-sheet'!M124</f>
        <v>130286144.04724175</v>
      </c>
      <c r="N151" s="2">
        <f>N8/'Output-Calculation-sheet'!N7*'Output-Calculation-sheet'!N124</f>
        <v>126146701.10110998</v>
      </c>
      <c r="O151" s="2">
        <f>O8/'Output-Calculation-sheet'!O7*'Output-Calculation-sheet'!O124</f>
        <v>39919416.38001845</v>
      </c>
      <c r="P151" s="2">
        <f>P8/'Output-Calculation-sheet'!P7*'Output-Calculation-sheet'!P124</f>
        <v>2555556612.8025556</v>
      </c>
      <c r="Q151" s="2">
        <f>Q8/'Output-Calculation-sheet'!Q7*'Output-Calculation-sheet'!Q124</f>
        <v>862210870.17639005</v>
      </c>
      <c r="R151" s="2">
        <f>R8/'Output-Calculation-sheet'!R7*'Output-Calculation-sheet'!R124</f>
        <v>1231143026.2994103</v>
      </c>
      <c r="S151" s="2">
        <f>S8/'Output-Calculation-sheet'!S7*'Output-Calculation-sheet'!S124</f>
        <v>91660390.067865938</v>
      </c>
      <c r="T151" s="2">
        <f>T8/'Output-Calculation-sheet'!T7*'Output-Calculation-sheet'!T124</f>
        <v>339449722.28968877</v>
      </c>
      <c r="U151" s="2">
        <f>U8/'Output-Calculation-sheet'!U7*'Output-Calculation-sheet'!U124</f>
        <v>794624407.97868526</v>
      </c>
      <c r="V151" s="2">
        <f>V8/'Output-Calculation-sheet'!V7*'Output-Calculation-sheet'!V124</f>
        <v>89364300.156322986</v>
      </c>
      <c r="W151" s="2">
        <f>W8/'Output-Calculation-sheet'!W7*'Output-Calculation-sheet'!W124</f>
        <v>282700372.44860172</v>
      </c>
      <c r="X151" s="2">
        <f>X8/'Output-Calculation-sheet'!X7*'Output-Calculation-sheet'!X124</f>
        <v>4650462.1520216521</v>
      </c>
      <c r="Y151" s="2">
        <f>Y8/'Output-Calculation-sheet'!Y7*'Output-Calculation-sheet'!Y124</f>
        <v>309758090.0266788</v>
      </c>
      <c r="AA151" s="2">
        <f t="shared" si="13"/>
        <v>41188.453812910833</v>
      </c>
    </row>
    <row r="152" spans="1:27" x14ac:dyDescent="0.25">
      <c r="A152" s="2">
        <v>2032</v>
      </c>
      <c r="B152" s="2">
        <f>B9/'Output-Calculation-sheet'!B8*'Output-Calculation-sheet'!B125</f>
        <v>6617493299.398304</v>
      </c>
      <c r="C152" s="2">
        <f>C9/'Output-Calculation-sheet'!C8*'Output-Calculation-sheet'!C125</f>
        <v>200752263.81167445</v>
      </c>
      <c r="D152" s="2">
        <f>D9/'Output-Calculation-sheet'!D8*'Output-Calculation-sheet'!D125</f>
        <v>6981977885.9032707</v>
      </c>
      <c r="E152" s="2">
        <f>E9/'Output-Calculation-sheet'!E8*'Output-Calculation-sheet'!E125</f>
        <v>6864932694.9473257</v>
      </c>
      <c r="F152" s="2">
        <f>F9/'Output-Calculation-sheet'!F8*'Output-Calculation-sheet'!F125</f>
        <v>3530959900.8375883</v>
      </c>
      <c r="G152" s="2">
        <f>G9/'Output-Calculation-sheet'!G8*'Output-Calculation-sheet'!G125</f>
        <v>2982836262.7173085</v>
      </c>
      <c r="H152" s="2">
        <f>H9/'Output-Calculation-sheet'!H8*'Output-Calculation-sheet'!H125</f>
        <v>174502916.84751093</v>
      </c>
      <c r="I152" s="2">
        <f>I9/'Output-Calculation-sheet'!I8*'Output-Calculation-sheet'!I125</f>
        <v>2744229989.88588</v>
      </c>
      <c r="J152" s="2">
        <f>J9/'Output-Calculation-sheet'!J8*'Output-Calculation-sheet'!J125</f>
        <v>1742497803.3729696</v>
      </c>
      <c r="K152" s="2">
        <f>K9/'Output-Calculation-sheet'!K8*'Output-Calculation-sheet'!K125</f>
        <v>2068268553.1396551</v>
      </c>
      <c r="L152" s="2">
        <f>L9/'Output-Calculation-sheet'!L8*'Output-Calculation-sheet'!L125</f>
        <v>1004797456.9645368</v>
      </c>
      <c r="M152" s="2">
        <f>M9/'Output-Calculation-sheet'!M8*'Output-Calculation-sheet'!M125</f>
        <v>131131362.38827357</v>
      </c>
      <c r="N152" s="2">
        <f>N9/'Output-Calculation-sheet'!N8*'Output-Calculation-sheet'!N125</f>
        <v>126892389.02172913</v>
      </c>
      <c r="O152" s="2">
        <f>O9/'Output-Calculation-sheet'!O8*'Output-Calculation-sheet'!O125</f>
        <v>40846809.132995278</v>
      </c>
      <c r="P152" s="2">
        <f>P9/'Output-Calculation-sheet'!P8*'Output-Calculation-sheet'!P125</f>
        <v>2514155261.6297131</v>
      </c>
      <c r="Q152" s="2">
        <f>Q9/'Output-Calculation-sheet'!Q8*'Output-Calculation-sheet'!Q125</f>
        <v>1026387895.4725226</v>
      </c>
      <c r="R152" s="2">
        <f>R9/'Output-Calculation-sheet'!R8*'Output-Calculation-sheet'!R125</f>
        <v>1209230773.2517169</v>
      </c>
      <c r="S152" s="2">
        <f>S9/'Output-Calculation-sheet'!S8*'Output-Calculation-sheet'!S125</f>
        <v>93058228.558649197</v>
      </c>
      <c r="T152" s="2">
        <f>T9/'Output-Calculation-sheet'!T8*'Output-Calculation-sheet'!T125</f>
        <v>337508234.66196543</v>
      </c>
      <c r="U152" s="2">
        <f>U9/'Output-Calculation-sheet'!U8*'Output-Calculation-sheet'!U125</f>
        <v>793095577.51330709</v>
      </c>
      <c r="V152" s="2">
        <f>V9/'Output-Calculation-sheet'!V8*'Output-Calculation-sheet'!V125</f>
        <v>88394274.772726223</v>
      </c>
      <c r="W152" s="2">
        <f>W9/'Output-Calculation-sheet'!W8*'Output-Calculation-sheet'!W125</f>
        <v>286226029.10300738</v>
      </c>
      <c r="X152" s="2">
        <f>X9/'Output-Calculation-sheet'!X8*'Output-Calculation-sheet'!X125</f>
        <v>4668448.7802085867</v>
      </c>
      <c r="Y152" s="2">
        <f>Y9/'Output-Calculation-sheet'!Y8*'Output-Calculation-sheet'!Y125</f>
        <v>317793125.15920156</v>
      </c>
      <c r="AA152" s="2">
        <f t="shared" si="13"/>
        <v>41882.637437272038</v>
      </c>
    </row>
    <row r="153" spans="1:27" x14ac:dyDescent="0.25">
      <c r="A153" s="2">
        <v>2033</v>
      </c>
      <c r="B153" s="2">
        <f>B10/'Output-Calculation-sheet'!B9*'Output-Calculation-sheet'!B126</f>
        <v>5955691648.2553825</v>
      </c>
      <c r="C153" s="2">
        <f>C10/'Output-Calculation-sheet'!C9*'Output-Calculation-sheet'!C126</f>
        <v>185069996.16450346</v>
      </c>
      <c r="D153" s="2">
        <f>D10/'Output-Calculation-sheet'!D9*'Output-Calculation-sheet'!D126</f>
        <v>6334947704.5632219</v>
      </c>
      <c r="E153" s="2">
        <f>E10/'Output-Calculation-sheet'!E9*'Output-Calculation-sheet'!E126</f>
        <v>6222147600.0823565</v>
      </c>
      <c r="F153" s="2">
        <f>F10/'Output-Calculation-sheet'!F9*'Output-Calculation-sheet'!F126</f>
        <v>3249182712.8933973</v>
      </c>
      <c r="G153" s="2">
        <f>G10/'Output-Calculation-sheet'!G9*'Output-Calculation-sheet'!G126</f>
        <v>2707582700.4066787</v>
      </c>
      <c r="H153" s="2">
        <f>H10/'Output-Calculation-sheet'!H9*'Output-Calculation-sheet'!H126</f>
        <v>157927129.41414297</v>
      </c>
      <c r="I153" s="2">
        <f>I10/'Output-Calculation-sheet'!I9*'Output-Calculation-sheet'!I126</f>
        <v>2499462409.3085809</v>
      </c>
      <c r="J153" s="2">
        <f>J10/'Output-Calculation-sheet'!J9*'Output-Calculation-sheet'!J126</f>
        <v>1583102368.9360495</v>
      </c>
      <c r="K153" s="2">
        <f>K10/'Output-Calculation-sheet'!K9*'Output-Calculation-sheet'!K126</f>
        <v>1822815586.2981608</v>
      </c>
      <c r="L153" s="2">
        <f>L10/'Output-Calculation-sheet'!L9*'Output-Calculation-sheet'!L126</f>
        <v>903753594.44384444</v>
      </c>
      <c r="M153" s="2">
        <f>M10/'Output-Calculation-sheet'!M9*'Output-Calculation-sheet'!M126</f>
        <v>115302277.74999496</v>
      </c>
      <c r="N153" s="2">
        <f>N10/'Output-Calculation-sheet'!N9*'Output-Calculation-sheet'!N126</f>
        <v>110705112.83809726</v>
      </c>
      <c r="O153" s="2">
        <f>O10/'Output-Calculation-sheet'!O9*'Output-Calculation-sheet'!O126</f>
        <v>37648018.776321828</v>
      </c>
      <c r="P153" s="2">
        <f>P10/'Output-Calculation-sheet'!P9*'Output-Calculation-sheet'!P126</f>
        <v>2222149653.7857418</v>
      </c>
      <c r="Q153" s="2">
        <f>Q10/'Output-Calculation-sheet'!Q9*'Output-Calculation-sheet'!Q126</f>
        <v>903042623.53300035</v>
      </c>
      <c r="R153" s="2">
        <f>R10/'Output-Calculation-sheet'!R9*'Output-Calculation-sheet'!R126</f>
        <v>1104422659.2393494</v>
      </c>
      <c r="S153" s="2">
        <f>S10/'Output-Calculation-sheet'!S9*'Output-Calculation-sheet'!S126</f>
        <v>81306594.998129979</v>
      </c>
      <c r="T153" s="2">
        <f>T10/'Output-Calculation-sheet'!T9*'Output-Calculation-sheet'!T126</f>
        <v>292299763.89118612</v>
      </c>
      <c r="U153" s="2">
        <f>U10/'Output-Calculation-sheet'!U9*'Output-Calculation-sheet'!U126</f>
        <v>720285698.17651129</v>
      </c>
      <c r="V153" s="2">
        <f>V10/'Output-Calculation-sheet'!V9*'Output-Calculation-sheet'!V126</f>
        <v>82251349.197101951</v>
      </c>
      <c r="W153" s="2">
        <f>W10/'Output-Calculation-sheet'!W9*'Output-Calculation-sheet'!W126</f>
        <v>264016078.09996551</v>
      </c>
      <c r="X153" s="2">
        <f>X10/'Output-Calculation-sheet'!X9*'Output-Calculation-sheet'!X126</f>
        <v>4125710.8148615109</v>
      </c>
      <c r="Y153" s="2">
        <f>Y10/'Output-Calculation-sheet'!Y9*'Output-Calculation-sheet'!Y126</f>
        <v>291662739.11063623</v>
      </c>
      <c r="AA153" s="2">
        <f t="shared" si="13"/>
        <v>37850.901730977224</v>
      </c>
    </row>
    <row r="154" spans="1:27" x14ac:dyDescent="0.25">
      <c r="A154" s="2">
        <v>2034</v>
      </c>
      <c r="B154" s="2">
        <f>B11/'Output-Calculation-sheet'!B10*'Output-Calculation-sheet'!B127</f>
        <v>6345670903.6358175</v>
      </c>
      <c r="C154" s="2">
        <f>C11/'Output-Calculation-sheet'!C10*'Output-Calculation-sheet'!C127</f>
        <v>154284722.63696232</v>
      </c>
      <c r="D154" s="2">
        <f>D11/'Output-Calculation-sheet'!D10*'Output-Calculation-sheet'!D127</f>
        <v>5258584839.2881155</v>
      </c>
      <c r="E154" s="2">
        <f>E11/'Output-Calculation-sheet'!E10*'Output-Calculation-sheet'!E127</f>
        <v>5166230491.1906328</v>
      </c>
      <c r="F154" s="2">
        <f>F11/'Output-Calculation-sheet'!F10*'Output-Calculation-sheet'!F127</f>
        <v>2712736850.1361322</v>
      </c>
      <c r="G154" s="2">
        <f>G11/'Output-Calculation-sheet'!G10*'Output-Calculation-sheet'!G127</f>
        <v>2236068122.5720739</v>
      </c>
      <c r="H154" s="2">
        <f>H11/'Output-Calculation-sheet'!H10*'Output-Calculation-sheet'!H127</f>
        <v>123738455.11365294</v>
      </c>
      <c r="I154" s="2">
        <f>I11/'Output-Calculation-sheet'!I10*'Output-Calculation-sheet'!I127</f>
        <v>2066011515.7321892</v>
      </c>
      <c r="J154" s="2">
        <f>J11/'Output-Calculation-sheet'!J10*'Output-Calculation-sheet'!J127</f>
        <v>1304608498.8551984</v>
      </c>
      <c r="K154" s="2">
        <f>K11/'Output-Calculation-sheet'!K10*'Output-Calculation-sheet'!K127</f>
        <v>1485877383.2910454</v>
      </c>
      <c r="L154" s="2">
        <f>L11/'Output-Calculation-sheet'!L10*'Output-Calculation-sheet'!L127</f>
        <v>724203227.3347404</v>
      </c>
      <c r="M154" s="2">
        <f>M11/'Output-Calculation-sheet'!M10*'Output-Calculation-sheet'!M127</f>
        <v>91765453.777793393</v>
      </c>
      <c r="N154" s="2">
        <f>N11/'Output-Calculation-sheet'!N10*'Output-Calculation-sheet'!N127</f>
        <v>88581712.729941487</v>
      </c>
      <c r="O154" s="2">
        <f>O11/'Output-Calculation-sheet'!O10*'Output-Calculation-sheet'!O127</f>
        <v>30801594.211188003</v>
      </c>
      <c r="P154" s="2">
        <f>P11/'Output-Calculation-sheet'!P10*'Output-Calculation-sheet'!P127</f>
        <v>1798944580.33109</v>
      </c>
      <c r="Q154" s="2">
        <f>Q11/'Output-Calculation-sheet'!Q10*'Output-Calculation-sheet'!Q127</f>
        <v>819230813.40176618</v>
      </c>
      <c r="R154" s="2">
        <f>R11/'Output-Calculation-sheet'!R10*'Output-Calculation-sheet'!R127</f>
        <v>913063025.09531188</v>
      </c>
      <c r="S154" s="2">
        <f>S11/'Output-Calculation-sheet'!S10*'Output-Calculation-sheet'!S127</f>
        <v>60885884.308924973</v>
      </c>
      <c r="T154" s="2">
        <f>T11/'Output-Calculation-sheet'!T10*'Output-Calculation-sheet'!T127</f>
        <v>236901910.82664299</v>
      </c>
      <c r="U154" s="2">
        <f>U11/'Output-Calculation-sheet'!U10*'Output-Calculation-sheet'!U127</f>
        <v>590340550.25337052</v>
      </c>
      <c r="V154" s="2">
        <f>V11/'Output-Calculation-sheet'!V10*'Output-Calculation-sheet'!V127</f>
        <v>67895549.850007221</v>
      </c>
      <c r="W154" s="2">
        <f>W11/'Output-Calculation-sheet'!W10*'Output-Calculation-sheet'!W127</f>
        <v>217451409.71403041</v>
      </c>
      <c r="X154" s="2">
        <f>X11/'Output-Calculation-sheet'!X10*'Output-Calculation-sheet'!X127</f>
        <v>3376092.2677381043</v>
      </c>
      <c r="Y154" s="2">
        <f>Y11/'Output-Calculation-sheet'!Y10*'Output-Calculation-sheet'!Y127</f>
        <v>242609780.57709527</v>
      </c>
      <c r="AA154" s="2">
        <f t="shared" si="13"/>
        <v>32739.863367131456</v>
      </c>
    </row>
    <row r="155" spans="1:27" x14ac:dyDescent="0.25">
      <c r="A155" s="2">
        <v>2035</v>
      </c>
      <c r="B155" s="2">
        <f>B12/'Output-Calculation-sheet'!B11*'Output-Calculation-sheet'!B128</f>
        <v>5440198916.9763069</v>
      </c>
      <c r="C155" s="2">
        <f>C12/'Output-Calculation-sheet'!C11*'Output-Calculation-sheet'!C128</f>
        <v>113285032.29743254</v>
      </c>
      <c r="D155" s="2">
        <f>D12/'Output-Calculation-sheet'!D11*'Output-Calculation-sheet'!D128</f>
        <v>3856945730.9286919</v>
      </c>
      <c r="E155" s="2">
        <f>E12/'Output-Calculation-sheet'!E11*'Output-Calculation-sheet'!E128</f>
        <v>3804209859.0224843</v>
      </c>
      <c r="F155" s="2">
        <f>F12/'Output-Calculation-sheet'!F11*'Output-Calculation-sheet'!F128</f>
        <v>2018948207.2927854</v>
      </c>
      <c r="G155" s="2">
        <f>G12/'Output-Calculation-sheet'!G11*'Output-Calculation-sheet'!G128</f>
        <v>1651303307.3019657</v>
      </c>
      <c r="H155" s="2">
        <f>H12/'Output-Calculation-sheet'!H11*'Output-Calculation-sheet'!H128</f>
        <v>88547124.087746188</v>
      </c>
      <c r="I155" s="2">
        <f>I12/'Output-Calculation-sheet'!I11*'Output-Calculation-sheet'!I128</f>
        <v>1536459104.5388451</v>
      </c>
      <c r="J155" s="2">
        <f>J12/'Output-Calculation-sheet'!J11*'Output-Calculation-sheet'!J128</f>
        <v>974850963.57414365</v>
      </c>
      <c r="K155" s="2">
        <f>K12/'Output-Calculation-sheet'!K11*'Output-Calculation-sheet'!K128</f>
        <v>1112864466.1657963</v>
      </c>
      <c r="L155" s="2">
        <f>L12/'Output-Calculation-sheet'!L11*'Output-Calculation-sheet'!L128</f>
        <v>511255173.06680429</v>
      </c>
      <c r="M155" s="2">
        <f>M12/'Output-Calculation-sheet'!M11*'Output-Calculation-sheet'!M128</f>
        <v>66692172.401579335</v>
      </c>
      <c r="N155" s="2">
        <f>N12/'Output-Calculation-sheet'!N11*'Output-Calculation-sheet'!N128</f>
        <v>62456176.655128233</v>
      </c>
      <c r="O155" s="2">
        <f>O12/'Output-Calculation-sheet'!O11*'Output-Calculation-sheet'!O128</f>
        <v>21402896.556296196</v>
      </c>
      <c r="P155" s="2">
        <f>P12/'Output-Calculation-sheet'!P11*'Output-Calculation-sheet'!P128</f>
        <v>1329032922.5068028</v>
      </c>
      <c r="Q155" s="2">
        <f>Q12/'Output-Calculation-sheet'!Q11*'Output-Calculation-sheet'!Q128</f>
        <v>658554599.14583886</v>
      </c>
      <c r="R155" s="2">
        <f>R12/'Output-Calculation-sheet'!R11*'Output-Calculation-sheet'!R128</f>
        <v>675167571.31627381</v>
      </c>
      <c r="S155" s="2">
        <f>S12/'Output-Calculation-sheet'!S11*'Output-Calculation-sheet'!S128</f>
        <v>42065992.655626558</v>
      </c>
      <c r="T155" s="2">
        <f>T12/'Output-Calculation-sheet'!T11*'Output-Calculation-sheet'!T128</f>
        <v>169169059.56581828</v>
      </c>
      <c r="U155" s="2">
        <f>U12/'Output-Calculation-sheet'!U11*'Output-Calculation-sheet'!U128</f>
        <v>435556705.49467117</v>
      </c>
      <c r="V155" s="2">
        <f>V12/'Output-Calculation-sheet'!V11*'Output-Calculation-sheet'!V128</f>
        <v>49494287.094014749</v>
      </c>
      <c r="W155" s="2">
        <f>W12/'Output-Calculation-sheet'!W11*'Output-Calculation-sheet'!W128</f>
        <v>160669954.80413288</v>
      </c>
      <c r="X155" s="2">
        <f>X12/'Output-Calculation-sheet'!X11*'Output-Calculation-sheet'!X128</f>
        <v>2451469.6890178658</v>
      </c>
      <c r="Y155" s="2">
        <f>Y12/'Output-Calculation-sheet'!Y11*'Output-Calculation-sheet'!Y128</f>
        <v>180164250.60186186</v>
      </c>
      <c r="AA155" s="2">
        <f t="shared" si="13"/>
        <v>24961.745943740061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1238.7011630205777</v>
      </c>
      <c r="C19" s="2">
        <f>C8/'Output-Calculation-sheet'!C7*'Output-Calculation-sheet'!C25</f>
        <v>60.47039532766059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131.06028142677962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900.74860808775816</v>
      </c>
      <c r="M19" s="2">
        <f>M8/'Output-Calculation-sheet'!M7*'Output-Calculation-sheet'!M25</f>
        <v>129.80660766086282</v>
      </c>
      <c r="N19" s="2">
        <f>N8/'Output-Calculation-sheet'!N7*'Output-Calculation-sheet'!N25</f>
        <v>96.23721096544142</v>
      </c>
      <c r="O19" s="2">
        <f>O8/'Output-Calculation-sheet'!O7*'Output-Calculation-sheet'!O25</f>
        <v>11.488764469029094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7.1099135999471548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4.8030629310032813</v>
      </c>
      <c r="Y19" s="2">
        <f>Y8/'Output-Calculation-sheet'!Y7*'Output-Calculation-sheet'!Y25</f>
        <v>0</v>
      </c>
      <c r="AA19" s="2">
        <f t="shared" si="0"/>
        <v>2.5804260074890597</v>
      </c>
    </row>
    <row r="20" spans="1:27" x14ac:dyDescent="0.25">
      <c r="A20" s="2">
        <v>2032</v>
      </c>
      <c r="B20" s="2">
        <f>B9/'Output-Calculation-sheet'!B8*'Output-Calculation-sheet'!B26</f>
        <v>1682.2433990320458</v>
      </c>
      <c r="C20" s="2">
        <f>C9/'Output-Calculation-sheet'!C8*'Output-Calculation-sheet'!C26</f>
        <v>67.353568600680461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153.7217534677292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1186.1173995971785</v>
      </c>
      <c r="M20" s="2">
        <f>M9/'Output-Calculation-sheet'!M8*'Output-Calculation-sheet'!M26</f>
        <v>149.1878379740302</v>
      </c>
      <c r="N20" s="2">
        <f>N9/'Output-Calculation-sheet'!N8*'Output-Calculation-sheet'!N26</f>
        <v>110.34362676627809</v>
      </c>
      <c r="O20" s="2">
        <f>O9/'Output-Calculation-sheet'!O8*'Output-Calculation-sheet'!O26</f>
        <v>12.815595824420713</v>
      </c>
      <c r="P20" s="2">
        <f>P9/'Output-Calculation-sheet'!P8*'Output-Calculation-sheet'!P26</f>
        <v>0</v>
      </c>
      <c r="Q20" s="2">
        <f>Q9/'Output-Calculation-sheet'!Q8*'Output-Calculation-sheet'!Q26</f>
        <v>38.952497224679099</v>
      </c>
      <c r="R20" s="2">
        <f>R9/'Output-Calculation-sheet'!R8*'Output-Calculation-sheet'!R26</f>
        <v>0</v>
      </c>
      <c r="S20" s="2">
        <f>S9/'Output-Calculation-sheet'!S8*'Output-Calculation-sheet'!S26</f>
        <v>10.841648937845822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5.419886653586393</v>
      </c>
      <c r="Y20" s="2">
        <f>Y9/'Output-Calculation-sheet'!Y8*'Output-Calculation-sheet'!Y26</f>
        <v>0</v>
      </c>
      <c r="AA20" s="2">
        <f t="shared" si="0"/>
        <v>3.4169972140784743</v>
      </c>
    </row>
    <row r="21" spans="1:27" x14ac:dyDescent="0.25">
      <c r="A21" s="2">
        <v>2033</v>
      </c>
      <c r="B21" s="2">
        <f>B10/'Output-Calculation-sheet'!B9*'Output-Calculation-sheet'!B27</f>
        <v>1952.6939875603962</v>
      </c>
      <c r="C21" s="2">
        <f>C10/'Output-Calculation-sheet'!C9*'Output-Calculation-sheet'!C27</f>
        <v>69.583423863714557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164.55706046194177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1295.2000793398895</v>
      </c>
      <c r="M21" s="2">
        <f>M10/'Output-Calculation-sheet'!M9*'Output-Calculation-sheet'!M27</f>
        <v>168.86006379003194</v>
      </c>
      <c r="N21" s="2">
        <f>N10/'Output-Calculation-sheet'!N9*'Output-Calculation-sheet'!N27</f>
        <v>129.705802664712</v>
      </c>
      <c r="O21" s="2">
        <f>O10/'Output-Calculation-sheet'!O9*'Output-Calculation-sheet'!O27</f>
        <v>13.276982094557498</v>
      </c>
      <c r="P21" s="2">
        <f>P10/'Output-Calculation-sheet'!P9*'Output-Calculation-sheet'!P27</f>
        <v>0</v>
      </c>
      <c r="Q21" s="2">
        <f>Q10/'Output-Calculation-sheet'!Q9*'Output-Calculation-sheet'!Q27</f>
        <v>140.90744332520632</v>
      </c>
      <c r="R21" s="2">
        <f>R10/'Output-Calculation-sheet'!R9*'Output-Calculation-sheet'!R27</f>
        <v>0</v>
      </c>
      <c r="S21" s="2">
        <f>S10/'Output-Calculation-sheet'!S9*'Output-Calculation-sheet'!S27</f>
        <v>21.836187682373083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5.7381095796617618</v>
      </c>
      <c r="Y21" s="2">
        <f>Y10/'Output-Calculation-sheet'!Y9*'Output-Calculation-sheet'!Y27</f>
        <v>0</v>
      </c>
      <c r="AA21" s="2">
        <f t="shared" si="0"/>
        <v>3.962359140362484</v>
      </c>
    </row>
    <row r="22" spans="1:27" x14ac:dyDescent="0.25">
      <c r="A22" s="2">
        <v>2034</v>
      </c>
      <c r="B22" s="2">
        <f>B11/'Output-Calculation-sheet'!B10*'Output-Calculation-sheet'!B28</f>
        <v>3116.2358878349814</v>
      </c>
      <c r="C22" s="2">
        <f>C11/'Output-Calculation-sheet'!C10*'Output-Calculation-sheet'!C28</f>
        <v>67.810085756810608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175.81991172155867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1323.4130902042896</v>
      </c>
      <c r="M22" s="2">
        <f>M11/'Output-Calculation-sheet'!M10*'Output-Calculation-sheet'!M28</f>
        <v>177.39843071758531</v>
      </c>
      <c r="N22" s="2">
        <f>N11/'Output-Calculation-sheet'!N10*'Output-Calculation-sheet'!N28</f>
        <v>135.77797036091187</v>
      </c>
      <c r="O22" s="2">
        <f>O11/'Output-Calculation-sheet'!O10*'Output-Calculation-sheet'!O28</f>
        <v>13.433832936042709</v>
      </c>
      <c r="P22" s="2">
        <f>P11/'Output-Calculation-sheet'!P10*'Output-Calculation-sheet'!P28</f>
        <v>0</v>
      </c>
      <c r="Q22" s="2">
        <f>Q11/'Output-Calculation-sheet'!Q10*'Output-Calculation-sheet'!Q28</f>
        <v>266.4669277787329</v>
      </c>
      <c r="R22" s="2">
        <f>R11/'Output-Calculation-sheet'!R10*'Output-Calculation-sheet'!R28</f>
        <v>0</v>
      </c>
      <c r="S22" s="2">
        <f>S11/'Output-Calculation-sheet'!S10*'Output-Calculation-sheet'!S28</f>
        <v>39.369618166704591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5.6260817154870741</v>
      </c>
      <c r="Y22" s="2">
        <f>Y11/'Output-Calculation-sheet'!Y10*'Output-Calculation-sheet'!Y28</f>
        <v>0</v>
      </c>
      <c r="AA22" s="2">
        <f t="shared" si="0"/>
        <v>5.3213518371931041</v>
      </c>
    </row>
    <row r="23" spans="1:27" x14ac:dyDescent="0.25">
      <c r="A23" s="2">
        <v>2035</v>
      </c>
      <c r="B23" s="2">
        <f>B12/'Output-Calculation-sheet'!B11*'Output-Calculation-sheet'!B29</f>
        <v>4441.5040037720382</v>
      </c>
      <c r="C23" s="2">
        <f>C12/'Output-Calculation-sheet'!C11*'Output-Calculation-sheet'!C29</f>
        <v>64.160274261838509</v>
      </c>
      <c r="D23" s="2">
        <f>D12/'Output-Calculation-sheet'!D11*'Output-Calculation-sheet'!D29</f>
        <v>0</v>
      </c>
      <c r="E23" s="2">
        <f>E12/'Output-Calculation-sheet'!E11*'Output-Calculation-sheet'!E29</f>
        <v>126.49261768706742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171.74754640152759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1256.123102468903</v>
      </c>
      <c r="M23" s="2">
        <f>M12/'Output-Calculation-sheet'!M11*'Output-Calculation-sheet'!M29</f>
        <v>168.09914676010979</v>
      </c>
      <c r="N23" s="2">
        <f>N12/'Output-Calculation-sheet'!N11*'Output-Calculation-sheet'!N29</f>
        <v>137.363725416817</v>
      </c>
      <c r="O23" s="2">
        <f>O12/'Output-Calculation-sheet'!O11*'Output-Calculation-sheet'!O29</f>
        <v>13.938833185650132</v>
      </c>
      <c r="P23" s="2">
        <f>P12/'Output-Calculation-sheet'!P11*'Output-Calculation-sheet'!P29</f>
        <v>0</v>
      </c>
      <c r="Q23" s="2">
        <f>Q12/'Output-Calculation-sheet'!Q11*'Output-Calculation-sheet'!Q29</f>
        <v>411.17158435408271</v>
      </c>
      <c r="R23" s="2">
        <f>R12/'Output-Calculation-sheet'!R11*'Output-Calculation-sheet'!R29</f>
        <v>0</v>
      </c>
      <c r="S23" s="2">
        <f>S12/'Output-Calculation-sheet'!S11*'Output-Calculation-sheet'!S29</f>
        <v>47.252317577205154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5.3170277706027687</v>
      </c>
      <c r="Y23" s="2">
        <f>Y12/'Output-Calculation-sheet'!Y11*'Output-Calculation-sheet'!Y29</f>
        <v>0</v>
      </c>
      <c r="AA23" s="2">
        <f t="shared" si="0"/>
        <v>6.8431701796558428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8185.3057955548702</v>
      </c>
      <c r="C30" s="2">
        <f>C8/'Output-Calculation-sheet'!C7*'Output-Calculation-sheet'!C16</f>
        <v>0</v>
      </c>
      <c r="D30" s="2">
        <f>D8/'Output-Calculation-sheet'!D7*'Output-Calculation-sheet'!D16</f>
        <v>8201.6170860271777</v>
      </c>
      <c r="E30" s="2">
        <f>E8/'Output-Calculation-sheet'!E7*'Output-Calculation-sheet'!E16</f>
        <v>10020.86372176357</v>
      </c>
      <c r="F30" s="2">
        <f>F8/'Output-Calculation-sheet'!F7*'Output-Calculation-sheet'!F16</f>
        <v>4507.2781476683613</v>
      </c>
      <c r="G30" s="2">
        <f>G8/'Output-Calculation-sheet'!G7*'Output-Calculation-sheet'!G16</f>
        <v>2597.4112876751428</v>
      </c>
      <c r="H30" s="2">
        <f>H8/'Output-Calculation-sheet'!H7*'Output-Calculation-sheet'!H16</f>
        <v>0</v>
      </c>
      <c r="I30" s="2">
        <f>I8/'Output-Calculation-sheet'!I7*'Output-Calculation-sheet'!I16</f>
        <v>2754.9173325091551</v>
      </c>
      <c r="J30" s="2">
        <f>J8/'Output-Calculation-sheet'!J7*'Output-Calculation-sheet'!J16</f>
        <v>2799.4575853647962</v>
      </c>
      <c r="K30" s="2">
        <f>K8/'Output-Calculation-sheet'!K7*'Output-Calculation-sheet'!K16</f>
        <v>3649.410248031294</v>
      </c>
      <c r="L30" s="2">
        <f>L8/'Output-Calculation-sheet'!L7*'Output-Calculation-sheet'!L16</f>
        <v>2925.2758894071249</v>
      </c>
      <c r="M30" s="2">
        <f>M8/'Output-Calculation-sheet'!M7*'Output-Calculation-sheet'!M16</f>
        <v>0</v>
      </c>
      <c r="N30" s="2">
        <f>N8/'Output-Calculation-sheet'!N7*'Output-Calculation-sheet'!N16</f>
        <v>3.589954196692442</v>
      </c>
      <c r="O30" s="2">
        <f>O8/'Output-Calculation-sheet'!O7*'Output-Calculation-sheet'!O16</f>
        <v>0</v>
      </c>
      <c r="P30" s="2">
        <f>P8/'Output-Calculation-sheet'!P7*'Output-Calculation-sheet'!P16</f>
        <v>2949.9335227453316</v>
      </c>
      <c r="Q30" s="2">
        <f>Q8/'Output-Calculation-sheet'!Q7*'Output-Calculation-sheet'!Q16</f>
        <v>1342.837389473159</v>
      </c>
      <c r="R30" s="2">
        <f>R8/'Output-Calculation-sheet'!R7*'Output-Calculation-sheet'!R16</f>
        <v>2681.2250403621451</v>
      </c>
      <c r="S30" s="2">
        <f>S8/'Output-Calculation-sheet'!S7*'Output-Calculation-sheet'!S16</f>
        <v>13.894172740987191</v>
      </c>
      <c r="T30" s="2">
        <f>T8/'Output-Calculation-sheet'!T7*'Output-Calculation-sheet'!T16</f>
        <v>849.86832630275819</v>
      </c>
      <c r="U30" s="2">
        <f>U8/'Output-Calculation-sheet'!U7*'Output-Calculation-sheet'!U16</f>
        <v>680.63029393022714</v>
      </c>
      <c r="V30" s="2">
        <f>V8/'Output-Calculation-sheet'!V7*'Output-Calculation-sheet'!V16</f>
        <v>801.62613961231352</v>
      </c>
      <c r="W30" s="2">
        <f>W8/'Output-Calculation-sheet'!W7*'Output-Calculation-sheet'!W16</f>
        <v>370.10423418642506</v>
      </c>
      <c r="X30" s="2">
        <f>X8/'Output-Calculation-sheet'!X7*'Output-Calculation-sheet'!X16</f>
        <v>0</v>
      </c>
      <c r="Y30" s="2">
        <f>Y8/'Output-Calculation-sheet'!Y7*'Output-Calculation-sheet'!Y16</f>
        <v>284.38255250707618</v>
      </c>
      <c r="AA30" s="2">
        <f t="shared" si="1"/>
        <v>55.6196287200586</v>
      </c>
    </row>
    <row r="31" spans="1:27" x14ac:dyDescent="0.25">
      <c r="A31" s="2">
        <v>2032</v>
      </c>
      <c r="B31" s="2">
        <f>B9/'Output-Calculation-sheet'!B8*'Output-Calculation-sheet'!B17</f>
        <v>8671.4081999622904</v>
      </c>
      <c r="C31" s="2">
        <f>C9/'Output-Calculation-sheet'!C8*'Output-Calculation-sheet'!C17</f>
        <v>0</v>
      </c>
      <c r="D31" s="2">
        <f>D9/'Output-Calculation-sheet'!D8*'Output-Calculation-sheet'!D17</f>
        <v>8766.2480636972668</v>
      </c>
      <c r="E31" s="2">
        <f>E9/'Output-Calculation-sheet'!E8*'Output-Calculation-sheet'!E17</f>
        <v>10758.717306807408</v>
      </c>
      <c r="F31" s="2">
        <f>F9/'Output-Calculation-sheet'!F8*'Output-Calculation-sheet'!F17</f>
        <v>4845.6844202193333</v>
      </c>
      <c r="G31" s="2">
        <f>G9/'Output-Calculation-sheet'!G8*'Output-Calculation-sheet'!G17</f>
        <v>2789.5913782382249</v>
      </c>
      <c r="H31" s="2">
        <f>H9/'Output-Calculation-sheet'!H8*'Output-Calculation-sheet'!H17</f>
        <v>0</v>
      </c>
      <c r="I31" s="2">
        <f>I9/'Output-Calculation-sheet'!I8*'Output-Calculation-sheet'!I17</f>
        <v>2956.7411372527936</v>
      </c>
      <c r="J31" s="2">
        <f>J9/'Output-Calculation-sheet'!J8*'Output-Calculation-sheet'!J17</f>
        <v>2998.9631600789035</v>
      </c>
      <c r="K31" s="2">
        <f>K9/'Output-Calculation-sheet'!K8*'Output-Calculation-sheet'!K17</f>
        <v>3911.3983973682211</v>
      </c>
      <c r="L31" s="2">
        <f>L9/'Output-Calculation-sheet'!L8*'Output-Calculation-sheet'!L17</f>
        <v>3533.1766894596922</v>
      </c>
      <c r="M31" s="2">
        <f>M9/'Output-Calculation-sheet'!M8*'Output-Calculation-sheet'!M17</f>
        <v>0</v>
      </c>
      <c r="N31" s="2">
        <f>N9/'Output-Calculation-sheet'!N8*'Output-Calculation-sheet'!N17</f>
        <v>3.0217044763757914</v>
      </c>
      <c r="O31" s="2">
        <f>O9/'Output-Calculation-sheet'!O8*'Output-Calculation-sheet'!O17</f>
        <v>0</v>
      </c>
      <c r="P31" s="2">
        <f>P9/'Output-Calculation-sheet'!P8*'Output-Calculation-sheet'!P17</f>
        <v>3210.0973518273909</v>
      </c>
      <c r="Q31" s="2">
        <f>Q9/'Output-Calculation-sheet'!Q8*'Output-Calculation-sheet'!Q17</f>
        <v>1649.4490643015999</v>
      </c>
      <c r="R31" s="2">
        <f>R9/'Output-Calculation-sheet'!R8*'Output-Calculation-sheet'!R17</f>
        <v>2889.024447534714</v>
      </c>
      <c r="S31" s="2">
        <f>S9/'Output-Calculation-sheet'!S8*'Output-Calculation-sheet'!S17</f>
        <v>14.879972269507286</v>
      </c>
      <c r="T31" s="2">
        <f>T9/'Output-Calculation-sheet'!T8*'Output-Calculation-sheet'!T17</f>
        <v>910.12517700141962</v>
      </c>
      <c r="U31" s="2">
        <f>U9/'Output-Calculation-sheet'!U8*'Output-Calculation-sheet'!U17</f>
        <v>732.37172008113021</v>
      </c>
      <c r="V31" s="2">
        <f>V9/'Output-Calculation-sheet'!V8*'Output-Calculation-sheet'!V17</f>
        <v>861.41373281322853</v>
      </c>
      <c r="W31" s="2">
        <f>W9/'Output-Calculation-sheet'!W8*'Output-Calculation-sheet'!W17</f>
        <v>397.92946500835973</v>
      </c>
      <c r="X31" s="2">
        <f>X9/'Output-Calculation-sheet'!X8*'Output-Calculation-sheet'!X17</f>
        <v>0</v>
      </c>
      <c r="Y31" s="2">
        <f>Y9/'Output-Calculation-sheet'!Y8*'Output-Calculation-sheet'!Y17</f>
        <v>305.94591114559768</v>
      </c>
      <c r="AA31" s="2">
        <f t="shared" si="1"/>
        <v>60.206187299543458</v>
      </c>
    </row>
    <row r="32" spans="1:27" x14ac:dyDescent="0.25">
      <c r="A32" s="2">
        <v>2033</v>
      </c>
      <c r="B32" s="2">
        <f>B10/'Output-Calculation-sheet'!B9*'Output-Calculation-sheet'!B18</f>
        <v>8549.5260007776396</v>
      </c>
      <c r="C32" s="2">
        <f>C10/'Output-Calculation-sheet'!C9*'Output-Calculation-sheet'!C18</f>
        <v>0</v>
      </c>
      <c r="D32" s="2">
        <f>D10/'Output-Calculation-sheet'!D9*'Output-Calculation-sheet'!D18</f>
        <v>8695.1771037824856</v>
      </c>
      <c r="E32" s="2">
        <f>E10/'Output-Calculation-sheet'!E9*'Output-Calculation-sheet'!E18</f>
        <v>10751.320987676501</v>
      </c>
      <c r="F32" s="2">
        <f>F10/'Output-Calculation-sheet'!F9*'Output-Calculation-sheet'!F18</f>
        <v>4833.0707805624306</v>
      </c>
      <c r="G32" s="2">
        <f>G10/'Output-Calculation-sheet'!G9*'Output-Calculation-sheet'!G18</f>
        <v>2781.4490609650102</v>
      </c>
      <c r="H32" s="2">
        <f>H10/'Output-Calculation-sheet'!H9*'Output-Calculation-sheet'!H18</f>
        <v>0</v>
      </c>
      <c r="I32" s="2">
        <f>I10/'Output-Calculation-sheet'!I9*'Output-Calculation-sheet'!I18</f>
        <v>2949.8587110912094</v>
      </c>
      <c r="J32" s="2">
        <f>J10/'Output-Calculation-sheet'!J9*'Output-Calculation-sheet'!J18</f>
        <v>2966.7173647340178</v>
      </c>
      <c r="K32" s="2">
        <f>K10/'Output-Calculation-sheet'!K9*'Output-Calculation-sheet'!K18</f>
        <v>3917.3680885838417</v>
      </c>
      <c r="L32" s="2">
        <f>L10/'Output-Calculation-sheet'!L9*'Output-Calculation-sheet'!L18</f>
        <v>3421.2440294272783</v>
      </c>
      <c r="M32" s="2">
        <f>M10/'Output-Calculation-sheet'!M9*'Output-Calculation-sheet'!M18</f>
        <v>0</v>
      </c>
      <c r="N32" s="2">
        <f>N10/'Output-Calculation-sheet'!N9*'Output-Calculation-sheet'!N18</f>
        <v>1.9931206498883662</v>
      </c>
      <c r="O32" s="2">
        <f>O10/'Output-Calculation-sheet'!O9*'Output-Calculation-sheet'!O18</f>
        <v>0</v>
      </c>
      <c r="P32" s="2">
        <f>P10/'Output-Calculation-sheet'!P9*'Output-Calculation-sheet'!P18</f>
        <v>3228.5955492801654</v>
      </c>
      <c r="Q32" s="2">
        <f>Q10/'Output-Calculation-sheet'!Q9*'Output-Calculation-sheet'!Q18</f>
        <v>1593.6510311256332</v>
      </c>
      <c r="R32" s="2">
        <f>R10/'Output-Calculation-sheet'!R9*'Output-Calculation-sheet'!R18</f>
        <v>2875.2930791108529</v>
      </c>
      <c r="S32" s="2">
        <f>S10/'Output-Calculation-sheet'!S9*'Output-Calculation-sheet'!S18</f>
        <v>13.251968006064034</v>
      </c>
      <c r="T32" s="2">
        <f>T10/'Output-Calculation-sheet'!T9*'Output-Calculation-sheet'!T18</f>
        <v>907.19436794857631</v>
      </c>
      <c r="U32" s="2">
        <f>U10/'Output-Calculation-sheet'!U9*'Output-Calculation-sheet'!U18</f>
        <v>728.33091779422136</v>
      </c>
      <c r="V32" s="2">
        <f>V10/'Output-Calculation-sheet'!V9*'Output-Calculation-sheet'!V18</f>
        <v>848.48696891021291</v>
      </c>
      <c r="W32" s="2">
        <f>W10/'Output-Calculation-sheet'!W9*'Output-Calculation-sheet'!W18</f>
        <v>395.009213953097</v>
      </c>
      <c r="X32" s="2">
        <f>X10/'Output-Calculation-sheet'!X9*'Output-Calculation-sheet'!X18</f>
        <v>0</v>
      </c>
      <c r="Y32" s="2">
        <f>Y10/'Output-Calculation-sheet'!Y9*'Output-Calculation-sheet'!Y18</f>
        <v>304.91342924877631</v>
      </c>
      <c r="AA32" s="2">
        <f t="shared" si="1"/>
        <v>59.762451773627916</v>
      </c>
    </row>
    <row r="33" spans="1:27" x14ac:dyDescent="0.25">
      <c r="A33" s="2">
        <v>2034</v>
      </c>
      <c r="B33" s="2">
        <f>B11/'Output-Calculation-sheet'!B10*'Output-Calculation-sheet'!B19</f>
        <v>9732.7672397816204</v>
      </c>
      <c r="C33" s="2">
        <f>C11/'Output-Calculation-sheet'!C10*'Output-Calculation-sheet'!C19</f>
        <v>0</v>
      </c>
      <c r="D33" s="2">
        <f>D11/'Output-Calculation-sheet'!D10*'Output-Calculation-sheet'!D19</f>
        <v>8065.667254317691</v>
      </c>
      <c r="E33" s="2">
        <f>E11/'Output-Calculation-sheet'!E10*'Output-Calculation-sheet'!E19</f>
        <v>10026.864581583002</v>
      </c>
      <c r="F33" s="2">
        <f>F11/'Output-Calculation-sheet'!F10*'Output-Calculation-sheet'!F19</f>
        <v>4511.3082966112906</v>
      </c>
      <c r="G33" s="2">
        <f>G11/'Output-Calculation-sheet'!G10*'Output-Calculation-sheet'!G19</f>
        <v>2587.4648382717801</v>
      </c>
      <c r="H33" s="2">
        <f>H11/'Output-Calculation-sheet'!H10*'Output-Calculation-sheet'!H19</f>
        <v>0</v>
      </c>
      <c r="I33" s="2">
        <f>I11/'Output-Calculation-sheet'!I10*'Output-Calculation-sheet'!I19</f>
        <v>2752.8251722691521</v>
      </c>
      <c r="J33" s="2">
        <f>J11/'Output-Calculation-sheet'!J10*'Output-Calculation-sheet'!J19</f>
        <v>2756.3888685404477</v>
      </c>
      <c r="K33" s="2">
        <f>K11/'Output-Calculation-sheet'!K10*'Output-Calculation-sheet'!K19</f>
        <v>3632.4395445103128</v>
      </c>
      <c r="L33" s="2">
        <f>L11/'Output-Calculation-sheet'!L10*'Output-Calculation-sheet'!L19</f>
        <v>3108.3230359328923</v>
      </c>
      <c r="M33" s="2">
        <f>M11/'Output-Calculation-sheet'!M10*'Output-Calculation-sheet'!M19</f>
        <v>0</v>
      </c>
      <c r="N33" s="2">
        <f>N11/'Output-Calculation-sheet'!N10*'Output-Calculation-sheet'!N19</f>
        <v>1.5277484473617624</v>
      </c>
      <c r="O33" s="2">
        <f>O11/'Output-Calculation-sheet'!O10*'Output-Calculation-sheet'!O19</f>
        <v>0</v>
      </c>
      <c r="P33" s="2">
        <f>P11/'Output-Calculation-sheet'!P10*'Output-Calculation-sheet'!P19</f>
        <v>3035.5799937401616</v>
      </c>
      <c r="Q33" s="2">
        <f>Q11/'Output-Calculation-sheet'!Q10*'Output-Calculation-sheet'!Q19</f>
        <v>1634.5676986786648</v>
      </c>
      <c r="R33" s="2">
        <f>R11/'Output-Calculation-sheet'!R10*'Output-Calculation-sheet'!R19</f>
        <v>2677.3526899134577</v>
      </c>
      <c r="S33" s="2">
        <f>S11/'Output-Calculation-sheet'!S10*'Output-Calculation-sheet'!S19</f>
        <v>10.538104594636875</v>
      </c>
      <c r="T33" s="2">
        <f>T11/'Output-Calculation-sheet'!T10*'Output-Calculation-sheet'!T19</f>
        <v>845.59153395647104</v>
      </c>
      <c r="U33" s="2">
        <f>U11/'Output-Calculation-sheet'!U10*'Output-Calculation-sheet'!U19</f>
        <v>682.06684157505867</v>
      </c>
      <c r="V33" s="2">
        <f>V11/'Output-Calculation-sheet'!V10*'Output-Calculation-sheet'!V19</f>
        <v>783.35950429101422</v>
      </c>
      <c r="W33" s="2">
        <f>W11/'Output-Calculation-sheet'!W10*'Output-Calculation-sheet'!W19</f>
        <v>368.50318431486465</v>
      </c>
      <c r="X33" s="2">
        <f>X11/'Output-Calculation-sheet'!X10*'Output-Calculation-sheet'!X19</f>
        <v>0</v>
      </c>
      <c r="Y33" s="2">
        <f>Y11/'Output-Calculation-sheet'!Y10*'Output-Calculation-sheet'!Y19</f>
        <v>285.32490549691153</v>
      </c>
      <c r="AA33" s="2">
        <f t="shared" si="1"/>
        <v>57.498461036826797</v>
      </c>
    </row>
    <row r="34" spans="1:27" x14ac:dyDescent="0.25">
      <c r="A34" s="2">
        <v>2035</v>
      </c>
      <c r="B34" s="2">
        <f>B12/'Output-Calculation-sheet'!B11*'Output-Calculation-sheet'!B20</f>
        <v>9878.0838124078218</v>
      </c>
      <c r="C34" s="2">
        <f>C12/'Output-Calculation-sheet'!C11*'Output-Calculation-sheet'!C20</f>
        <v>0</v>
      </c>
      <c r="D34" s="2">
        <f>D12/'Output-Calculation-sheet'!D11*'Output-Calculation-sheet'!D20</f>
        <v>7099.5180675250576</v>
      </c>
      <c r="E34" s="2">
        <f>E12/'Output-Calculation-sheet'!E11*'Output-Calculation-sheet'!E20</f>
        <v>8727.7550187537672</v>
      </c>
      <c r="F34" s="2">
        <f>F12/'Output-Calculation-sheet'!F11*'Output-Calculation-sheet'!F20</f>
        <v>3960.7753970360386</v>
      </c>
      <c r="G34" s="2">
        <f>G12/'Output-Calculation-sheet'!G11*'Output-Calculation-sheet'!G20</f>
        <v>2273.7295304502377</v>
      </c>
      <c r="H34" s="2">
        <f>H12/'Output-Calculation-sheet'!H11*'Output-Calculation-sheet'!H20</f>
        <v>0</v>
      </c>
      <c r="I34" s="2">
        <f>I12/'Output-Calculation-sheet'!I11*'Output-Calculation-sheet'!I20</f>
        <v>2421.4516570495412</v>
      </c>
      <c r="J34" s="2">
        <f>J12/'Output-Calculation-sheet'!J11*'Output-Calculation-sheet'!J20</f>
        <v>2407.0077645114116</v>
      </c>
      <c r="K34" s="2">
        <f>K12/'Output-Calculation-sheet'!K11*'Output-Calculation-sheet'!K20</f>
        <v>3166.0726091877018</v>
      </c>
      <c r="L34" s="2">
        <f>L12/'Output-Calculation-sheet'!L11*'Output-Calculation-sheet'!L20</f>
        <v>2682.6153733522347</v>
      </c>
      <c r="M34" s="2">
        <f>M12/'Output-Calculation-sheet'!M11*'Output-Calculation-sheet'!M20</f>
        <v>0</v>
      </c>
      <c r="N34" s="2">
        <f>N12/'Output-Calculation-sheet'!N11*'Output-Calculation-sheet'!N20</f>
        <v>0.87841832921329321</v>
      </c>
      <c r="O34" s="2">
        <f>O12/'Output-Calculation-sheet'!O11*'Output-Calculation-sheet'!O20</f>
        <v>0</v>
      </c>
      <c r="P34" s="2">
        <f>P12/'Output-Calculation-sheet'!P11*'Output-Calculation-sheet'!P20</f>
        <v>2674.7997380151505</v>
      </c>
      <c r="Q34" s="2">
        <f>Q12/'Output-Calculation-sheet'!Q11*'Output-Calculation-sheet'!Q20</f>
        <v>1520.7950494806023</v>
      </c>
      <c r="R34" s="2">
        <f>R12/'Output-Calculation-sheet'!R11*'Output-Calculation-sheet'!R20</f>
        <v>2350.1006116247863</v>
      </c>
      <c r="S34" s="2">
        <f>S12/'Output-Calculation-sheet'!S11*'Output-Calculation-sheet'!S20</f>
        <v>5.0456514000581478</v>
      </c>
      <c r="T34" s="2">
        <f>T12/'Output-Calculation-sheet'!T11*'Output-Calculation-sheet'!T20</f>
        <v>741.28457851571989</v>
      </c>
      <c r="U34" s="2">
        <f>U12/'Output-Calculation-sheet'!U11*'Output-Calculation-sheet'!U20</f>
        <v>597.73637990773364</v>
      </c>
      <c r="V34" s="2">
        <f>V12/'Output-Calculation-sheet'!V11*'Output-Calculation-sheet'!V20</f>
        <v>686.30045110410322</v>
      </c>
      <c r="W34" s="2">
        <f>W12/'Output-Calculation-sheet'!W11*'Output-Calculation-sheet'!W20</f>
        <v>324.08101025628486</v>
      </c>
      <c r="X34" s="2">
        <f>X12/'Output-Calculation-sheet'!X11*'Output-Calculation-sheet'!X20</f>
        <v>0</v>
      </c>
      <c r="Y34" s="2">
        <f>Y12/'Output-Calculation-sheet'!Y11*'Output-Calculation-sheet'!Y20</f>
        <v>252.03702285944073</v>
      </c>
      <c r="AA34" s="2">
        <f t="shared" si="1"/>
        <v>51.770068141766913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2919.3486209710395</v>
      </c>
      <c r="E52" s="2">
        <f>E8/'Output-Calculation-sheet'!E7*'Output-Calculation-sheet'!E43</f>
        <v>2076.2733690324972</v>
      </c>
      <c r="F52" s="2">
        <f>F8/'Output-Calculation-sheet'!F7*'Output-Calculation-sheet'!F43</f>
        <v>0</v>
      </c>
      <c r="G52" s="2">
        <f>G8/'Output-Calculation-sheet'!G7*'Output-Calculation-sheet'!G43</f>
        <v>747.07306365660475</v>
      </c>
      <c r="H52" s="2">
        <f>H8/'Output-Calculation-sheet'!H7*'Output-Calculation-sheet'!H43</f>
        <v>114.69591989771175</v>
      </c>
      <c r="I52" s="2">
        <f>I8/'Output-Calculation-sheet'!I7*'Output-Calculation-sheet'!I43</f>
        <v>254.97952999090046</v>
      </c>
      <c r="J52" s="2">
        <f>J8/'Output-Calculation-sheet'!J7*'Output-Calculation-sheet'!J43</f>
        <v>1312.1954132463879</v>
      </c>
      <c r="K52" s="2">
        <f>K8/'Output-Calculation-sheet'!K7*'Output-Calculation-sheet'!K43</f>
        <v>2623.9743423334016</v>
      </c>
      <c r="L52" s="2">
        <f>L8/'Output-Calculation-sheet'!L7*'Output-Calculation-sheet'!L43</f>
        <v>2060.6758493038265</v>
      </c>
      <c r="M52" s="2">
        <f>M8/'Output-Calculation-sheet'!M7*'Output-Calculation-sheet'!M43</f>
        <v>88.926146526019906</v>
      </c>
      <c r="N52" s="2">
        <f>N8/'Output-Calculation-sheet'!N7*'Output-Calculation-sheet'!N43</f>
        <v>73.197483620935358</v>
      </c>
      <c r="O52" s="2">
        <f>O8/'Output-Calculation-sheet'!O7*'Output-Calculation-sheet'!O43</f>
        <v>0</v>
      </c>
      <c r="P52" s="2">
        <f>P8/'Output-Calculation-sheet'!P7*'Output-Calculation-sheet'!P43</f>
        <v>1936.8042429452596</v>
      </c>
      <c r="Q52" s="2">
        <f>Q8/'Output-Calculation-sheet'!Q7*'Output-Calculation-sheet'!Q43</f>
        <v>81.36174961256161</v>
      </c>
      <c r="R52" s="2">
        <f>R8/'Output-Calculation-sheet'!R7*'Output-Calculation-sheet'!R43</f>
        <v>3524.5328980848408</v>
      </c>
      <c r="S52" s="2">
        <f>S8/'Output-Calculation-sheet'!S7*'Output-Calculation-sheet'!S43</f>
        <v>0.62625857482138247</v>
      </c>
      <c r="T52" s="2">
        <f>T8/'Output-Calculation-sheet'!T7*'Output-Calculation-sheet'!T43</f>
        <v>1040.5567620470777</v>
      </c>
      <c r="U52" s="2">
        <f>U8/'Output-Calculation-sheet'!U7*'Output-Calculation-sheet'!U43</f>
        <v>384.80830141252267</v>
      </c>
      <c r="V52" s="2">
        <f>V8/'Output-Calculation-sheet'!V7*'Output-Calculation-sheet'!V43</f>
        <v>1019.6834419948653</v>
      </c>
      <c r="W52" s="2">
        <f>W8/'Output-Calculation-sheet'!W7*'Output-Calculation-sheet'!W43</f>
        <v>14.070520208548329</v>
      </c>
      <c r="X52" s="2">
        <f>X8/'Output-Calculation-sheet'!X7*'Output-Calculation-sheet'!X43</f>
        <v>8.1701334512343831</v>
      </c>
      <c r="Y52" s="2">
        <f>Y8/'Output-Calculation-sheet'!Y7*'Output-Calculation-sheet'!Y43</f>
        <v>0</v>
      </c>
      <c r="AA52" s="2">
        <f t="shared" si="3"/>
        <v>20.281954046911057</v>
      </c>
    </row>
    <row r="53" spans="1:27" x14ac:dyDescent="0.25">
      <c r="A53" s="2">
        <v>2032</v>
      </c>
      <c r="B53" s="2">
        <f>B9/'Output-Calculation-sheet'!B8*'Output-Calculation-sheet'!B44</f>
        <v>153.73537234918732</v>
      </c>
      <c r="C53" s="2">
        <f>C9/'Output-Calculation-sheet'!C8*'Output-Calculation-sheet'!C44</f>
        <v>0</v>
      </c>
      <c r="D53" s="2">
        <f>D9/'Output-Calculation-sheet'!D8*'Output-Calculation-sheet'!D44</f>
        <v>4022.3231379640397</v>
      </c>
      <c r="E53" s="2">
        <f>E9/'Output-Calculation-sheet'!E8*'Output-Calculation-sheet'!E44</f>
        <v>2584.2116813797902</v>
      </c>
      <c r="F53" s="2">
        <f>F9/'Output-Calculation-sheet'!F8*'Output-Calculation-sheet'!F44</f>
        <v>0</v>
      </c>
      <c r="G53" s="2">
        <f>G9/'Output-Calculation-sheet'!G8*'Output-Calculation-sheet'!G44</f>
        <v>968.4718734468986</v>
      </c>
      <c r="H53" s="2">
        <f>H9/'Output-Calculation-sheet'!H8*'Output-Calculation-sheet'!H44</f>
        <v>127.85669053177432</v>
      </c>
      <c r="I53" s="2">
        <f>I9/'Output-Calculation-sheet'!I8*'Output-Calculation-sheet'!I44</f>
        <v>343.29880142263704</v>
      </c>
      <c r="J53" s="2">
        <f>J9/'Output-Calculation-sheet'!J8*'Output-Calculation-sheet'!J44</f>
        <v>1627.3172746277719</v>
      </c>
      <c r="K53" s="2">
        <f>K9/'Output-Calculation-sheet'!K8*'Output-Calculation-sheet'!K44</f>
        <v>2924.7288878382587</v>
      </c>
      <c r="L53" s="2">
        <f>L9/'Output-Calculation-sheet'!L8*'Output-Calculation-sheet'!L44</f>
        <v>2849.655530664877</v>
      </c>
      <c r="M53" s="2">
        <f>M9/'Output-Calculation-sheet'!M8*'Output-Calculation-sheet'!M44</f>
        <v>95.11118490594427</v>
      </c>
      <c r="N53" s="2">
        <f>N9/'Output-Calculation-sheet'!N8*'Output-Calculation-sheet'!N44</f>
        <v>81.794011348145943</v>
      </c>
      <c r="O53" s="2">
        <f>O9/'Output-Calculation-sheet'!O8*'Output-Calculation-sheet'!O44</f>
        <v>0</v>
      </c>
      <c r="P53" s="2">
        <f>P9/'Output-Calculation-sheet'!P8*'Output-Calculation-sheet'!P44</f>
        <v>2366.2107433177575</v>
      </c>
      <c r="Q53" s="2">
        <f>Q9/'Output-Calculation-sheet'!Q8*'Output-Calculation-sheet'!Q44</f>
        <v>191.44546312591967</v>
      </c>
      <c r="R53" s="2">
        <f>R9/'Output-Calculation-sheet'!R8*'Output-Calculation-sheet'!R44</f>
        <v>4022.4736657982603</v>
      </c>
      <c r="S53" s="2">
        <f>S9/'Output-Calculation-sheet'!S8*'Output-Calculation-sheet'!S44</f>
        <v>0</v>
      </c>
      <c r="T53" s="2">
        <f>T9/'Output-Calculation-sheet'!T8*'Output-Calculation-sheet'!T44</f>
        <v>1192.9348800347448</v>
      </c>
      <c r="U53" s="2">
        <f>U9/'Output-Calculation-sheet'!U8*'Output-Calculation-sheet'!U44</f>
        <v>511.85270496811745</v>
      </c>
      <c r="V53" s="2">
        <f>V9/'Output-Calculation-sheet'!V8*'Output-Calculation-sheet'!V44</f>
        <v>1115.7921866484337</v>
      </c>
      <c r="W53" s="2">
        <f>W9/'Output-Calculation-sheet'!W8*'Output-Calculation-sheet'!W44</f>
        <v>29.225905845296566</v>
      </c>
      <c r="X53" s="2">
        <f>X9/'Output-Calculation-sheet'!X8*'Output-Calculation-sheet'!X44</f>
        <v>8.8688105795522851</v>
      </c>
      <c r="Y53" s="2">
        <f>Y9/'Output-Calculation-sheet'!Y8*'Output-Calculation-sheet'!Y44</f>
        <v>0</v>
      </c>
      <c r="AA53" s="2">
        <f t="shared" si="3"/>
        <v>25.217308806797408</v>
      </c>
    </row>
    <row r="54" spans="1:27" x14ac:dyDescent="0.25">
      <c r="A54" s="2">
        <v>2033</v>
      </c>
      <c r="B54" s="2">
        <f>B10/'Output-Calculation-sheet'!B9*'Output-Calculation-sheet'!B45</f>
        <v>539.4733033505596</v>
      </c>
      <c r="C54" s="2">
        <f>C10/'Output-Calculation-sheet'!C9*'Output-Calculation-sheet'!C45</f>
        <v>0</v>
      </c>
      <c r="D54" s="2">
        <f>D10/'Output-Calculation-sheet'!D9*'Output-Calculation-sheet'!D45</f>
        <v>4925.7866597628781</v>
      </c>
      <c r="E54" s="2">
        <f>E10/'Output-Calculation-sheet'!E9*'Output-Calculation-sheet'!E45</f>
        <v>3256.3646770566338</v>
      </c>
      <c r="F54" s="2">
        <f>F10/'Output-Calculation-sheet'!F9*'Output-Calculation-sheet'!F45</f>
        <v>0</v>
      </c>
      <c r="G54" s="2">
        <f>G10/'Output-Calculation-sheet'!G9*'Output-Calculation-sheet'!G45</f>
        <v>1183.3003009048991</v>
      </c>
      <c r="H54" s="2">
        <f>H10/'Output-Calculation-sheet'!H9*'Output-Calculation-sheet'!H45</f>
        <v>128.50933520737243</v>
      </c>
      <c r="I54" s="2">
        <f>I10/'Output-Calculation-sheet'!I9*'Output-Calculation-sheet'!I45</f>
        <v>483.63060036151484</v>
      </c>
      <c r="J54" s="2">
        <f>J10/'Output-Calculation-sheet'!J9*'Output-Calculation-sheet'!J45</f>
        <v>1942.8765361051278</v>
      </c>
      <c r="K54" s="2">
        <f>K10/'Output-Calculation-sheet'!K9*'Output-Calculation-sheet'!K45</f>
        <v>3314.8145471010189</v>
      </c>
      <c r="L54" s="2">
        <f>L10/'Output-Calculation-sheet'!L9*'Output-Calculation-sheet'!L45</f>
        <v>3139.3228877387896</v>
      </c>
      <c r="M54" s="2">
        <f>M10/'Output-Calculation-sheet'!M9*'Output-Calculation-sheet'!M45</f>
        <v>95.501083417068756</v>
      </c>
      <c r="N54" s="2">
        <f>N10/'Output-Calculation-sheet'!N9*'Output-Calculation-sheet'!N45</f>
        <v>84.591748512703916</v>
      </c>
      <c r="O54" s="2">
        <f>O10/'Output-Calculation-sheet'!O9*'Output-Calculation-sheet'!O45</f>
        <v>0</v>
      </c>
      <c r="P54" s="2">
        <f>P10/'Output-Calculation-sheet'!P9*'Output-Calculation-sheet'!P45</f>
        <v>2720.1898232280751</v>
      </c>
      <c r="Q54" s="2">
        <f>Q10/'Output-Calculation-sheet'!Q9*'Output-Calculation-sheet'!Q45</f>
        <v>362.45438886277998</v>
      </c>
      <c r="R54" s="2">
        <f>R10/'Output-Calculation-sheet'!R9*'Output-Calculation-sheet'!R45</f>
        <v>4059.5784292009689</v>
      </c>
      <c r="S54" s="2">
        <f>S10/'Output-Calculation-sheet'!S9*'Output-Calculation-sheet'!S45</f>
        <v>5.3140723833840742</v>
      </c>
      <c r="T54" s="2">
        <f>T10/'Output-Calculation-sheet'!T9*'Output-Calculation-sheet'!T45</f>
        <v>1312.6647332877226</v>
      </c>
      <c r="U54" s="2">
        <f>U10/'Output-Calculation-sheet'!U9*'Output-Calculation-sheet'!U45</f>
        <v>585.6742186162578</v>
      </c>
      <c r="V54" s="2">
        <f>V10/'Output-Calculation-sheet'!V9*'Output-Calculation-sheet'!V45</f>
        <v>1142.2534159220643</v>
      </c>
      <c r="W54" s="2">
        <f>W10/'Output-Calculation-sheet'!W9*'Output-Calculation-sheet'!W45</f>
        <v>38.06777771156505</v>
      </c>
      <c r="X54" s="2">
        <f>X10/'Output-Calculation-sheet'!X9*'Output-Calculation-sheet'!X45</f>
        <v>9.0539101653665881</v>
      </c>
      <c r="Y54" s="2">
        <f>Y10/'Output-Calculation-sheet'!Y9*'Output-Calculation-sheet'!Y45</f>
        <v>12.232075092607861</v>
      </c>
      <c r="AA54" s="2">
        <f t="shared" si="3"/>
        <v>29.341654523989362</v>
      </c>
    </row>
    <row r="55" spans="1:27" x14ac:dyDescent="0.25">
      <c r="A55" s="2">
        <v>2034</v>
      </c>
      <c r="B55" s="2">
        <f>B11/'Output-Calculation-sheet'!B10*'Output-Calculation-sheet'!B46</f>
        <v>2506.1339275296009</v>
      </c>
      <c r="C55" s="2">
        <f>C11/'Output-Calculation-sheet'!C10*'Output-Calculation-sheet'!C46</f>
        <v>0</v>
      </c>
      <c r="D55" s="2">
        <f>D11/'Output-Calculation-sheet'!D10*'Output-Calculation-sheet'!D46</f>
        <v>5172.1172984558698</v>
      </c>
      <c r="E55" s="2">
        <f>E11/'Output-Calculation-sheet'!E10*'Output-Calculation-sheet'!E46</f>
        <v>3422.3480805728123</v>
      </c>
      <c r="F55" s="2">
        <f>F11/'Output-Calculation-sheet'!F10*'Output-Calculation-sheet'!F46</f>
        <v>0</v>
      </c>
      <c r="G55" s="2">
        <f>G11/'Output-Calculation-sheet'!G10*'Output-Calculation-sheet'!G46</f>
        <v>1329.4796453223862</v>
      </c>
      <c r="H55" s="2">
        <f>H11/'Output-Calculation-sheet'!H10*'Output-Calculation-sheet'!H46</f>
        <v>122.58249384340976</v>
      </c>
      <c r="I55" s="2">
        <f>I11/'Output-Calculation-sheet'!I10*'Output-Calculation-sheet'!I46</f>
        <v>589.76283017678304</v>
      </c>
      <c r="J55" s="2">
        <f>J11/'Output-Calculation-sheet'!J10*'Output-Calculation-sheet'!J46</f>
        <v>2043.5758584835746</v>
      </c>
      <c r="K55" s="2">
        <f>K11/'Output-Calculation-sheet'!K10*'Output-Calculation-sheet'!K46</f>
        <v>3473.4996946193787</v>
      </c>
      <c r="L55" s="2">
        <f>L11/'Output-Calculation-sheet'!L10*'Output-Calculation-sheet'!L46</f>
        <v>3321.0603426990965</v>
      </c>
      <c r="M55" s="2">
        <f>M11/'Output-Calculation-sheet'!M10*'Output-Calculation-sheet'!M46</f>
        <v>88.730435326777993</v>
      </c>
      <c r="N55" s="2">
        <f>N11/'Output-Calculation-sheet'!N10*'Output-Calculation-sheet'!N46</f>
        <v>79.671166388139838</v>
      </c>
      <c r="O55" s="2">
        <f>O11/'Output-Calculation-sheet'!O10*'Output-Calculation-sheet'!O46</f>
        <v>2.009398389954784</v>
      </c>
      <c r="P55" s="2">
        <f>P11/'Output-Calculation-sheet'!P10*'Output-Calculation-sheet'!P46</f>
        <v>2762.0703759701642</v>
      </c>
      <c r="Q55" s="2">
        <f>Q11/'Output-Calculation-sheet'!Q10*'Output-Calculation-sheet'!Q46</f>
        <v>667.85582499307179</v>
      </c>
      <c r="R55" s="2">
        <f>R11/'Output-Calculation-sheet'!R10*'Output-Calculation-sheet'!R46</f>
        <v>3862.5099339334579</v>
      </c>
      <c r="S55" s="2">
        <f>S11/'Output-Calculation-sheet'!S10*'Output-Calculation-sheet'!S46</f>
        <v>11.726148597253331</v>
      </c>
      <c r="T55" s="2">
        <f>T11/'Output-Calculation-sheet'!T10*'Output-Calculation-sheet'!T46</f>
        <v>1280.5128928182817</v>
      </c>
      <c r="U55" s="2">
        <f>U11/'Output-Calculation-sheet'!U10*'Output-Calculation-sheet'!U46</f>
        <v>606.45285496594272</v>
      </c>
      <c r="V55" s="2">
        <f>V11/'Output-Calculation-sheet'!V10*'Output-Calculation-sheet'!V46</f>
        <v>1115.345307222266</v>
      </c>
      <c r="W55" s="2">
        <f>W11/'Output-Calculation-sheet'!W10*'Output-Calculation-sheet'!W46</f>
        <v>54.862022973000215</v>
      </c>
      <c r="X55" s="2">
        <f>X11/'Output-Calculation-sheet'!X10*'Output-Calculation-sheet'!X46</f>
        <v>8.6523673775566419</v>
      </c>
      <c r="Y55" s="2">
        <f>Y11/'Output-Calculation-sheet'!Y10*'Output-Calculation-sheet'!Y46</f>
        <v>18.206984773871913</v>
      </c>
      <c r="AA55" s="2">
        <f t="shared" si="3"/>
        <v>32.539165885432652</v>
      </c>
    </row>
    <row r="56" spans="1:27" x14ac:dyDescent="0.25">
      <c r="A56" s="2">
        <v>2035</v>
      </c>
      <c r="B56" s="2">
        <f>B12/'Output-Calculation-sheet'!B11*'Output-Calculation-sheet'!B47</f>
        <v>5955.3425519227076</v>
      </c>
      <c r="C56" s="2">
        <f>C12/'Output-Calculation-sheet'!C11*'Output-Calculation-sheet'!C47</f>
        <v>9.0449389246265604</v>
      </c>
      <c r="D56" s="2">
        <f>D12/'Output-Calculation-sheet'!D11*'Output-Calculation-sheet'!D47</f>
        <v>5203.9589822138742</v>
      </c>
      <c r="E56" s="2">
        <f>E12/'Output-Calculation-sheet'!E11*'Output-Calculation-sheet'!E47</f>
        <v>3753.7074314888623</v>
      </c>
      <c r="F56" s="2">
        <f>F12/'Output-Calculation-sheet'!F11*'Output-Calculation-sheet'!F47</f>
        <v>92.110170965828829</v>
      </c>
      <c r="G56" s="2">
        <f>G12/'Output-Calculation-sheet'!G11*'Output-Calculation-sheet'!G47</f>
        <v>1358.0484662759022</v>
      </c>
      <c r="H56" s="2">
        <f>H12/'Output-Calculation-sheet'!H11*'Output-Calculation-sheet'!H47</f>
        <v>108.58819644737008</v>
      </c>
      <c r="I56" s="2">
        <f>I12/'Output-Calculation-sheet'!I11*'Output-Calculation-sheet'!I47</f>
        <v>594.58318573364159</v>
      </c>
      <c r="J56" s="2">
        <f>J12/'Output-Calculation-sheet'!J11*'Output-Calculation-sheet'!J47</f>
        <v>1923.9442512559169</v>
      </c>
      <c r="K56" s="2">
        <f>K12/'Output-Calculation-sheet'!K11*'Output-Calculation-sheet'!K47</f>
        <v>3198.8487400427866</v>
      </c>
      <c r="L56" s="2">
        <f>L12/'Output-Calculation-sheet'!L11*'Output-Calculation-sheet'!L47</f>
        <v>3277.9619551324736</v>
      </c>
      <c r="M56" s="2">
        <f>M12/'Output-Calculation-sheet'!M11*'Output-Calculation-sheet'!M47</f>
        <v>78.551003158929817</v>
      </c>
      <c r="N56" s="2">
        <f>N12/'Output-Calculation-sheet'!N11*'Output-Calculation-sheet'!N47</f>
        <v>71.553904630450461</v>
      </c>
      <c r="O56" s="2">
        <f>O12/'Output-Calculation-sheet'!O11*'Output-Calculation-sheet'!O47</f>
        <v>8.7859017873622012</v>
      </c>
      <c r="P56" s="2">
        <f>P12/'Output-Calculation-sheet'!P11*'Output-Calculation-sheet'!P47</f>
        <v>2522.3604493678704</v>
      </c>
      <c r="Q56" s="2">
        <f>Q12/'Output-Calculation-sheet'!Q11*'Output-Calculation-sheet'!Q47</f>
        <v>975.85321012029215</v>
      </c>
      <c r="R56" s="2">
        <f>R12/'Output-Calculation-sheet'!R11*'Output-Calculation-sheet'!R47</f>
        <v>3459.494955013583</v>
      </c>
      <c r="S56" s="2">
        <f>S12/'Output-Calculation-sheet'!S11*'Output-Calculation-sheet'!S47</f>
        <v>24.826180811068006</v>
      </c>
      <c r="T56" s="2">
        <f>T12/'Output-Calculation-sheet'!T11*'Output-Calculation-sheet'!T47</f>
        <v>1208.7613969988822</v>
      </c>
      <c r="U56" s="2">
        <f>U12/'Output-Calculation-sheet'!U11*'Output-Calculation-sheet'!U47</f>
        <v>600.8667826730042</v>
      </c>
      <c r="V56" s="2">
        <f>V12/'Output-Calculation-sheet'!V11*'Output-Calculation-sheet'!V47</f>
        <v>1002.3396123763918</v>
      </c>
      <c r="W56" s="2">
        <f>W12/'Output-Calculation-sheet'!W11*'Output-Calculation-sheet'!W47</f>
        <v>63.089038572433594</v>
      </c>
      <c r="X56" s="2">
        <f>X12/'Output-Calculation-sheet'!X11*'Output-Calculation-sheet'!X47</f>
        <v>7.5663293438888326</v>
      </c>
      <c r="Y56" s="2">
        <f>Y12/'Output-Calculation-sheet'!Y11*'Output-Calculation-sheet'!Y47</f>
        <v>25.251548392496598</v>
      </c>
      <c r="AA56" s="2">
        <f t="shared" si="3"/>
        <v>35.52543918365064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7.7372540768940059</v>
      </c>
      <c r="C63" s="2">
        <f>C8*'Output-Calculation-sheet'!C52/10^9</f>
        <v>3.6560805127474372</v>
      </c>
      <c r="D63" s="2">
        <f>D8*'Output-Calculation-sheet'!D52/10^9</f>
        <v>1.774301442267129</v>
      </c>
      <c r="E63" s="2">
        <f>E8*'Output-Calculation-sheet'!E52/10^9</f>
        <v>2.1217568960852304</v>
      </c>
      <c r="F63" s="2">
        <f>F8*'Output-Calculation-sheet'!F52/10^9</f>
        <v>0.82377117057378335</v>
      </c>
      <c r="G63" s="2">
        <f>G8*'Output-Calculation-sheet'!G52/10^9</f>
        <v>0.58142102547521046</v>
      </c>
      <c r="H63" s="2">
        <f>H8*'Output-Calculation-sheet'!H52/10^9</f>
        <v>1.1484338373019762</v>
      </c>
      <c r="I63" s="2">
        <f>I8*'Output-Calculation-sheet'!I52/10^9</f>
        <v>0.56964022335836184</v>
      </c>
      <c r="J63" s="2">
        <f>J8*'Output-Calculation-sheet'!J52/10^9</f>
        <v>0.5930472327783326</v>
      </c>
      <c r="K63" s="2">
        <f>K8*'Output-Calculation-sheet'!K52/10^9</f>
        <v>0.7153877193932171</v>
      </c>
      <c r="L63" s="2">
        <f>L8*'Output-Calculation-sheet'!L52/10^9</f>
        <v>0.74628871558389265</v>
      </c>
      <c r="M63" s="2">
        <f>M8*'Output-Calculation-sheet'!M52/10^9</f>
        <v>0.79803310649937176</v>
      </c>
      <c r="N63" s="2">
        <f>N8*'Output-Calculation-sheet'!N52/10^9</f>
        <v>0.78034713496824515</v>
      </c>
      <c r="O63" s="2">
        <f>O8*'Output-Calculation-sheet'!O52/10^9</f>
        <v>0.71085598642855652</v>
      </c>
      <c r="P63" s="2">
        <f>P8*'Output-Calculation-sheet'!P52/10^9</f>
        <v>0.64173790498459338</v>
      </c>
      <c r="Q63" s="2">
        <f>Q8*'Output-Calculation-sheet'!Q52/10^9</f>
        <v>0.68226047279026258</v>
      </c>
      <c r="R63" s="2">
        <f>R8*'Output-Calculation-sheet'!R52/10^9</f>
        <v>0.53894777130419103</v>
      </c>
      <c r="S63" s="2">
        <f>S8*'Output-Calculation-sheet'!S52/10^9</f>
        <v>0.44489451216770892</v>
      </c>
      <c r="T63" s="2">
        <f>T8*'Output-Calculation-sheet'!T52/10^9</f>
        <v>0.16702977345089925</v>
      </c>
      <c r="U63" s="2">
        <f>U8*'Output-Calculation-sheet'!U52/10^9</f>
        <v>0.16288877437944688</v>
      </c>
      <c r="V63" s="2">
        <f>V8*'Output-Calculation-sheet'!V52/10^9</f>
        <v>0.1388889004365168</v>
      </c>
      <c r="W63" s="2">
        <f>W8*'Output-Calculation-sheet'!W52/10^9</f>
        <v>7.1546589872302849E-2</v>
      </c>
      <c r="X63" s="2">
        <f>X8*'Output-Calculation-sheet'!X52/10^9</f>
        <v>8.5519351956484344E-2</v>
      </c>
      <c r="Y63" s="2">
        <f>Y8*'Output-Calculation-sheet'!Y52/10^9</f>
        <v>6.5161823001661762E-2</v>
      </c>
      <c r="AA63" s="2">
        <f t="shared" si="4"/>
        <v>25.755494954698822</v>
      </c>
    </row>
    <row r="64" spans="1:27" x14ac:dyDescent="0.25">
      <c r="A64" s="2">
        <v>2032</v>
      </c>
      <c r="B64" s="2">
        <f>B9*'Output-Calculation-sheet'!B53/10^9</f>
        <v>8.2604930329057993</v>
      </c>
      <c r="C64" s="2">
        <f>C9*'Output-Calculation-sheet'!C53/10^9</f>
        <v>3.9101093871461869</v>
      </c>
      <c r="D64" s="2">
        <f>D9*'Output-Calculation-sheet'!D53/10^9</f>
        <v>1.8852175774577515</v>
      </c>
      <c r="E64" s="2">
        <f>E9*'Output-Calculation-sheet'!E53/10^9</f>
        <v>2.2555414857349101</v>
      </c>
      <c r="F64" s="2">
        <f>F9*'Output-Calculation-sheet'!F53/10^9</f>
        <v>0.87572807257324659</v>
      </c>
      <c r="G64" s="2">
        <f>G9*'Output-Calculation-sheet'!G53/10^9</f>
        <v>0.6180710091351207</v>
      </c>
      <c r="H64" s="2">
        <f>H9*'Output-Calculation-sheet'!H53/10^9</f>
        <v>1.2276940855674463</v>
      </c>
      <c r="I64" s="2">
        <f>I9*'Output-Calculation-sheet'!I53/10^9</f>
        <v>0.60574333537538305</v>
      </c>
      <c r="J64" s="2">
        <f>J9*'Output-Calculation-sheet'!J53/10^9</f>
        <v>0.62977750670319022</v>
      </c>
      <c r="K64" s="2">
        <f>K9*'Output-Calculation-sheet'!K53/10^9</f>
        <v>0.75859883189315347</v>
      </c>
      <c r="L64" s="2">
        <f>L9*'Output-Calculation-sheet'!L53/10^9</f>
        <v>0.78845575047374228</v>
      </c>
      <c r="M64" s="2">
        <f>M9*'Output-Calculation-sheet'!M53/10^9</f>
        <v>0.85302584651670799</v>
      </c>
      <c r="N64" s="2">
        <f>N9*'Output-Calculation-sheet'!N53/10^9</f>
        <v>0.83419012670379888</v>
      </c>
      <c r="O64" s="2">
        <f>O9*'Output-Calculation-sheet'!O53/10^9</f>
        <v>0.76024458830186215</v>
      </c>
      <c r="P64" s="2">
        <f>P9*'Output-Calculation-sheet'!P53/10^9</f>
        <v>0.68118230881349418</v>
      </c>
      <c r="Q64" s="2">
        <f>Q9*'Output-Calculation-sheet'!Q53/10^9</f>
        <v>0.72774995078205662</v>
      </c>
      <c r="R64" s="2">
        <f>R9*'Output-Calculation-sheet'!R53/10^9</f>
        <v>0.57024987438616614</v>
      </c>
      <c r="S64" s="2">
        <f>S9*'Output-Calculation-sheet'!S53/10^9</f>
        <v>0.4757914796011945</v>
      </c>
      <c r="T64" s="2">
        <f>T9*'Output-Calculation-sheet'!T53/10^9</f>
        <v>0.17674282416890325</v>
      </c>
      <c r="U64" s="2">
        <f>U9*'Output-Calculation-sheet'!U53/10^9</f>
        <v>0.17304139887617337</v>
      </c>
      <c r="V64" s="2">
        <f>V9*'Output-Calculation-sheet'!V53/10^9</f>
        <v>0.14676209192569586</v>
      </c>
      <c r="W64" s="2">
        <f>W9*'Output-Calculation-sheet'!W53/10^9</f>
        <v>7.6065020676644654E-2</v>
      </c>
      <c r="X64" s="2">
        <f>X9*'Output-Calculation-sheet'!X53/10^9</f>
        <v>9.1444112003205361E-2</v>
      </c>
      <c r="Y64" s="2">
        <f>Y9*'Output-Calculation-sheet'!Y53/10^9</f>
        <v>6.9357164641039179E-2</v>
      </c>
      <c r="AA64" s="2">
        <f t="shared" si="4"/>
        <v>27.451276862362871</v>
      </c>
    </row>
    <row r="65" spans="1:27" x14ac:dyDescent="0.25">
      <c r="A65" s="2">
        <v>2033</v>
      </c>
      <c r="B65" s="2">
        <f>B10*'Output-Calculation-sheet'!B54/10^9</f>
        <v>8.1759781856838476</v>
      </c>
      <c r="C65" s="2">
        <f>C10*'Output-Calculation-sheet'!C54/10^9</f>
        <v>3.8773990785016794</v>
      </c>
      <c r="D65" s="2">
        <f>D10*'Output-Calculation-sheet'!D54/10^9</f>
        <v>1.8565583678885014</v>
      </c>
      <c r="E65" s="2">
        <f>E10*'Output-Calculation-sheet'!E54/10^9</f>
        <v>2.2227821350747692</v>
      </c>
      <c r="F65" s="2">
        <f>F10*'Output-Calculation-sheet'!F54/10^9</f>
        <v>0.8631420545384022</v>
      </c>
      <c r="G65" s="2">
        <f>G10*'Output-Calculation-sheet'!G54/10^9</f>
        <v>0.60903148209906455</v>
      </c>
      <c r="H65" s="2">
        <f>H10*'Output-Calculation-sheet'!H54/10^9</f>
        <v>1.2169802896442388</v>
      </c>
      <c r="I65" s="2">
        <f>I10*'Output-Calculation-sheet'!I54/10^9</f>
        <v>0.59715613672737133</v>
      </c>
      <c r="J65" s="2">
        <f>J10*'Output-Calculation-sheet'!J54/10^9</f>
        <v>0.619919694172685</v>
      </c>
      <c r="K65" s="2">
        <f>K10*'Output-Calculation-sheet'!K54/10^9</f>
        <v>0.74570336054077735</v>
      </c>
      <c r="L65" s="2">
        <f>L10*'Output-Calculation-sheet'!L54/10^9</f>
        <v>0.77122280466468196</v>
      </c>
      <c r="M65" s="2">
        <f>M10*'Output-Calculation-sheet'!M54/10^9</f>
        <v>0.84533136477656112</v>
      </c>
      <c r="N65" s="2">
        <f>N10*'Output-Calculation-sheet'!N54/10^9</f>
        <v>0.8268098120159284</v>
      </c>
      <c r="O65" s="2">
        <f>O10*'Output-Calculation-sheet'!O54/10^9</f>
        <v>0.75388176164659237</v>
      </c>
      <c r="P65" s="2">
        <f>P10*'Output-Calculation-sheet'!P54/10^9</f>
        <v>0.67013924939566716</v>
      </c>
      <c r="Q65" s="2">
        <f>Q10*'Output-Calculation-sheet'!Q54/10^9</f>
        <v>0.71941836092565903</v>
      </c>
      <c r="R65" s="2">
        <f>R10*'Output-Calculation-sheet'!R54/10^9</f>
        <v>0.55935424741360462</v>
      </c>
      <c r="S65" s="2">
        <f>S10*'Output-Calculation-sheet'!S54/10^9</f>
        <v>0.47177391086589754</v>
      </c>
      <c r="T65" s="2">
        <f>T10*'Output-Calculation-sheet'!T54/10^9</f>
        <v>0.17334604163343326</v>
      </c>
      <c r="U65" s="2">
        <f>U10*'Output-Calculation-sheet'!U54/10^9</f>
        <v>0.17039478796364513</v>
      </c>
      <c r="V65" s="2">
        <f>V10*'Output-Calculation-sheet'!V54/10^9</f>
        <v>0.14378636457881791</v>
      </c>
      <c r="W65" s="2">
        <f>W10*'Output-Calculation-sheet'!W54/10^9</f>
        <v>7.4971941987248478E-2</v>
      </c>
      <c r="X65" s="2">
        <f>X10*'Output-Calculation-sheet'!X54/10^9</f>
        <v>9.0655605350704493E-2</v>
      </c>
      <c r="Y65" s="2">
        <f>Y10*'Output-Calculation-sheet'!Y54/10^9</f>
        <v>6.843696636037834E-2</v>
      </c>
      <c r="AA65" s="2">
        <f t="shared" si="4"/>
        <v>27.124174004450161</v>
      </c>
    </row>
    <row r="66" spans="1:27" x14ac:dyDescent="0.25">
      <c r="A66" s="2">
        <v>2034</v>
      </c>
      <c r="B66" s="2">
        <f>B11*'Output-Calculation-sheet'!B55/10^9</f>
        <v>7.576775306481089</v>
      </c>
      <c r="C66" s="2">
        <f>C11*'Output-Calculation-sheet'!C55/10^9</f>
        <v>3.6022464240160965</v>
      </c>
      <c r="D66" s="2">
        <f>D11*'Output-Calculation-sheet'!D55/10^9</f>
        <v>1.7125182727280919</v>
      </c>
      <c r="E66" s="2">
        <f>E11*'Output-Calculation-sheet'!E55/10^9</f>
        <v>2.051779395413956</v>
      </c>
      <c r="F66" s="2">
        <f>F11*'Output-Calculation-sheet'!F55/10^9</f>
        <v>0.79697853536848862</v>
      </c>
      <c r="G66" s="2">
        <f>G11*'Output-Calculation-sheet'!G55/10^9</f>
        <v>0.56209687789458862</v>
      </c>
      <c r="H66" s="2">
        <f>H11*'Output-Calculation-sheet'!H55/10^9</f>
        <v>1.1299751494765851</v>
      </c>
      <c r="I66" s="2">
        <f>I11*'Output-Calculation-sheet'!I55/10^9</f>
        <v>0.55137698800387347</v>
      </c>
      <c r="J66" s="2">
        <f>J11*'Output-Calculation-sheet'!J55/10^9</f>
        <v>0.57150882391591828</v>
      </c>
      <c r="K66" s="2">
        <f>K11*'Output-Calculation-sheet'!K55/10^9</f>
        <v>0.68647465279584285</v>
      </c>
      <c r="L66" s="2">
        <f>L11*'Output-Calculation-sheet'!L55/10^9</f>
        <v>0.706081482469467</v>
      </c>
      <c r="M66" s="2">
        <f>M11*'Output-Calculation-sheet'!M55/10^9</f>
        <v>0.78477219459113923</v>
      </c>
      <c r="N66" s="2">
        <f>N11*'Output-Calculation-sheet'!N55/10^9</f>
        <v>0.76770500617280113</v>
      </c>
      <c r="O66" s="2">
        <f>O11*'Output-Calculation-sheet'!O55/10^9</f>
        <v>0.7003803475681698</v>
      </c>
      <c r="P66" s="2">
        <f>P11*'Output-Calculation-sheet'!P55/10^9</f>
        <v>0.61737979701253642</v>
      </c>
      <c r="Q66" s="2">
        <f>Q11*'Output-Calculation-sheet'!Q55/10^9</f>
        <v>0.66556736982704379</v>
      </c>
      <c r="R66" s="2">
        <f>R11*'Output-Calculation-sheet'!R55/10^9</f>
        <v>0.51401167662019442</v>
      </c>
      <c r="S66" s="2">
        <f>S11*'Output-Calculation-sheet'!S55/10^9</f>
        <v>0.43820920866630403</v>
      </c>
      <c r="T66" s="2">
        <f>T11*'Output-Calculation-sheet'!T55/10^9</f>
        <v>0.15923074075706733</v>
      </c>
      <c r="U66" s="2">
        <f>U11*'Output-Calculation-sheet'!U55/10^9</f>
        <v>0.15714644026588853</v>
      </c>
      <c r="V66" s="2">
        <f>V11*'Output-Calculation-sheet'!V55/10^9</f>
        <v>0.13196369986547732</v>
      </c>
      <c r="W66" s="2">
        <f>W11*'Output-Calculation-sheet'!W55/10^9</f>
        <v>6.9214055444966865E-2</v>
      </c>
      <c r="X66" s="2">
        <f>X11*'Output-Calculation-sheet'!X55/10^9</f>
        <v>8.4207476954464677E-2</v>
      </c>
      <c r="Y66" s="2">
        <f>Y11*'Output-Calculation-sheet'!Y55/10^9</f>
        <v>6.326002025862866E-2</v>
      </c>
      <c r="AA66" s="2">
        <f t="shared" si="4"/>
        <v>25.100859942568679</v>
      </c>
    </row>
    <row r="67" spans="1:27" x14ac:dyDescent="0.25">
      <c r="A67" s="2">
        <v>2035</v>
      </c>
      <c r="B67" s="2">
        <f>B12*'Output-Calculation-sheet'!B56/10^9</f>
        <v>6.6025370839943536</v>
      </c>
      <c r="C67" s="2">
        <f>C12*'Output-Calculation-sheet'!C56/10^9</f>
        <v>3.1498515078220164</v>
      </c>
      <c r="D67" s="2">
        <f>D12*'Output-Calculation-sheet'!D56/10^9</f>
        <v>1.4863977234655676</v>
      </c>
      <c r="E67" s="2">
        <f>E12*'Output-Calculation-sheet'!E56/10^9</f>
        <v>1.7821429956466555</v>
      </c>
      <c r="F67" s="2">
        <f>F12*'Output-Calculation-sheet'!F56/10^9</f>
        <v>0.69252700324646077</v>
      </c>
      <c r="G67" s="2">
        <f>G12*'Output-Calculation-sheet'!G56/10^9</f>
        <v>0.48813079082479149</v>
      </c>
      <c r="H67" s="2">
        <f>H12*'Output-Calculation-sheet'!H56/10^9</f>
        <v>0.98754002747522951</v>
      </c>
      <c r="I67" s="2">
        <f>I12*'Output-Calculation-sheet'!I56/10^9</f>
        <v>0.47908487932617572</v>
      </c>
      <c r="J67" s="2">
        <f>J12*'Output-Calculation-sheet'!J56/10^9</f>
        <v>0.49580364363066154</v>
      </c>
      <c r="K67" s="2">
        <f>K12*'Output-Calculation-sheet'!K56/10^9</f>
        <v>0.5946505357637466</v>
      </c>
      <c r="L67" s="2">
        <f>L12*'Output-Calculation-sheet'!L56/10^9</f>
        <v>0.60785875920185706</v>
      </c>
      <c r="M67" s="2">
        <f>M12*'Output-Calculation-sheet'!M56/10^9</f>
        <v>0.68568630781232054</v>
      </c>
      <c r="N67" s="2">
        <f>N12*'Output-Calculation-sheet'!N56/10^9</f>
        <v>0.67086504352797593</v>
      </c>
      <c r="O67" s="2">
        <f>O12*'Output-Calculation-sheet'!O56/10^9</f>
        <v>0.6124131623438176</v>
      </c>
      <c r="P67" s="2">
        <f>P12*'Output-Calculation-sheet'!P56/10^9</f>
        <v>0.53524161364178113</v>
      </c>
      <c r="Q67" s="2">
        <f>Q12*'Output-Calculation-sheet'!Q56/10^9</f>
        <v>0.57871380262831518</v>
      </c>
      <c r="R67" s="2">
        <f>R12*'Output-Calculation-sheet'!R56/10^9</f>
        <v>0.4445456711659363</v>
      </c>
      <c r="S67" s="2">
        <f>S12*'Output-Calculation-sheet'!S56/10^9</f>
        <v>0.38304418639707283</v>
      </c>
      <c r="T67" s="2">
        <f>T12*'Output-Calculation-sheet'!T56/10^9</f>
        <v>0.13761738173808238</v>
      </c>
      <c r="U67" s="2">
        <f>U12*'Output-Calculation-sheet'!U56/10^9</f>
        <v>0.13636812368033513</v>
      </c>
      <c r="V67" s="2">
        <f>V12*'Output-Calculation-sheet'!V56/10^9</f>
        <v>0.11397304577121282</v>
      </c>
      <c r="W67" s="2">
        <f>W12*'Output-Calculation-sheet'!W56/10^9</f>
        <v>6.0129805614941016E-2</v>
      </c>
      <c r="X67" s="2">
        <f>X12*'Output-Calculation-sheet'!X56/10^9</f>
        <v>7.3615545477744071E-2</v>
      </c>
      <c r="Y67" s="2">
        <f>Y12*'Output-Calculation-sheet'!Y56/10^9</f>
        <v>5.5027322747583353E-2</v>
      </c>
      <c r="AA67" s="2">
        <f t="shared" si="4"/>
        <v>21.853765962944635</v>
      </c>
    </row>
    <row r="68" spans="1:27" x14ac:dyDescent="0.25">
      <c r="B68" s="2">
        <f>SUM(B60:B67)</f>
        <v>55.106904977829679</v>
      </c>
      <c r="C68" s="2">
        <f t="shared" ref="C68:Y68" si="5">SUM(C60:C67)</f>
        <v>28.467695600932249</v>
      </c>
      <c r="D68" s="2">
        <f t="shared" si="5"/>
        <v>12.345659069477279</v>
      </c>
      <c r="E68" s="2">
        <f t="shared" si="5"/>
        <v>14.773580827229484</v>
      </c>
      <c r="F68" s="2">
        <f t="shared" si="5"/>
        <v>5.7375775732299887</v>
      </c>
      <c r="G68" s="2">
        <f t="shared" si="5"/>
        <v>4.0471494159932222</v>
      </c>
      <c r="H68" s="2">
        <f t="shared" si="5"/>
        <v>8.8924821024953449</v>
      </c>
      <c r="I68" s="2">
        <f t="shared" si="5"/>
        <v>3.9667798591405674</v>
      </c>
      <c r="J68" s="2">
        <f t="shared" si="5"/>
        <v>4.126095671696727</v>
      </c>
      <c r="K68" s="2">
        <f t="shared" si="5"/>
        <v>4.9753735791679983</v>
      </c>
      <c r="L68" s="2">
        <f t="shared" si="5"/>
        <v>5.1689295443363132</v>
      </c>
      <c r="M68" s="2">
        <f t="shared" si="5"/>
        <v>6.4969995863042982</v>
      </c>
      <c r="N68" s="2">
        <f t="shared" si="5"/>
        <v>5.9813381830489032</v>
      </c>
      <c r="O68" s="2">
        <f t="shared" si="5"/>
        <v>5.6878589072415737</v>
      </c>
      <c r="P68" s="2">
        <f t="shared" si="5"/>
        <v>4.4621687559880128</v>
      </c>
      <c r="Q68" s="2">
        <f t="shared" si="5"/>
        <v>4.8013347659035857</v>
      </c>
      <c r="R68" s="2">
        <f t="shared" si="5"/>
        <v>3.7481410772540484</v>
      </c>
      <c r="S68" s="2">
        <f t="shared" si="5"/>
        <v>3.2631186307041253</v>
      </c>
      <c r="T68" s="2">
        <f t="shared" si="5"/>
        <v>1.1611310260679009</v>
      </c>
      <c r="U68" s="2">
        <f t="shared" si="5"/>
        <v>1.1331440238827541</v>
      </c>
      <c r="V68" s="2">
        <f t="shared" si="5"/>
        <v>0.96594187541224952</v>
      </c>
      <c r="W68" s="2">
        <f t="shared" si="5"/>
        <v>0.49819782653138417</v>
      </c>
      <c r="X68" s="2">
        <f t="shared" si="5"/>
        <v>0.70413743191469824</v>
      </c>
      <c r="Y68" s="2">
        <f t="shared" si="5"/>
        <v>0.4541331480075958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810.70032285707714</v>
      </c>
      <c r="E74" s="2">
        <f>E8/'Output-Calculation-sheet'!E7*'Output-Calculation-sheet'!E61</f>
        <v>592.80190791497591</v>
      </c>
      <c r="F74" s="2">
        <f>F8/'Output-Calculation-sheet'!F7*'Output-Calculation-sheet'!F61</f>
        <v>0</v>
      </c>
      <c r="G74" s="2">
        <f>G8/'Output-Calculation-sheet'!G7*'Output-Calculation-sheet'!G61</f>
        <v>273.65386376169602</v>
      </c>
      <c r="H74" s="2">
        <f>H8/'Output-Calculation-sheet'!H7*'Output-Calculation-sheet'!H61</f>
        <v>20.275330854030706</v>
      </c>
      <c r="I74" s="2">
        <f>I8/'Output-Calculation-sheet'!I7*'Output-Calculation-sheet'!I61</f>
        <v>103.31920543190105</v>
      </c>
      <c r="J74" s="2">
        <f>J8/'Output-Calculation-sheet'!J7*'Output-Calculation-sheet'!J61</f>
        <v>395.78277740870772</v>
      </c>
      <c r="K74" s="2">
        <f>K8/'Output-Calculation-sheet'!K7*'Output-Calculation-sheet'!K61</f>
        <v>663.49844703100177</v>
      </c>
      <c r="L74" s="2">
        <f>L8/'Output-Calculation-sheet'!L7*'Output-Calculation-sheet'!L61</f>
        <v>492.29874247625975</v>
      </c>
      <c r="M74" s="2">
        <f>M8/'Output-Calculation-sheet'!M7*'Output-Calculation-sheet'!M61</f>
        <v>15.371996003854116</v>
      </c>
      <c r="N74" s="2">
        <f>N8/'Output-Calculation-sheet'!N7*'Output-Calculation-sheet'!N61</f>
        <v>13.034614583304176</v>
      </c>
      <c r="O74" s="2">
        <f>O8/'Output-Calculation-sheet'!O7*'Output-Calculation-sheet'!O61</f>
        <v>0</v>
      </c>
      <c r="P74" s="2">
        <f>P8/'Output-Calculation-sheet'!P7*'Output-Calculation-sheet'!P61</f>
        <v>460.6697470707241</v>
      </c>
      <c r="Q74" s="2">
        <f>Q8/'Output-Calculation-sheet'!Q7*'Output-Calculation-sheet'!Q61</f>
        <v>31.94453729200022</v>
      </c>
      <c r="R74" s="2">
        <f>R8/'Output-Calculation-sheet'!R7*'Output-Calculation-sheet'!R61</f>
        <v>795.93027585458015</v>
      </c>
      <c r="S74" s="2">
        <f>S8/'Output-Calculation-sheet'!S7*'Output-Calculation-sheet'!S61</f>
        <v>0.22921063838462599</v>
      </c>
      <c r="T74" s="2">
        <f>T8/'Output-Calculation-sheet'!T7*'Output-Calculation-sheet'!T61</f>
        <v>268.1721622887066</v>
      </c>
      <c r="U74" s="2">
        <f>U8/'Output-Calculation-sheet'!U7*'Output-Calculation-sheet'!U61</f>
        <v>105.71661330726221</v>
      </c>
      <c r="V74" s="2">
        <f>V8/'Output-Calculation-sheet'!V7*'Output-Calculation-sheet'!V61</f>
        <v>187.80637961308847</v>
      </c>
      <c r="W74" s="2">
        <f>W8/'Output-Calculation-sheet'!W7*'Output-Calculation-sheet'!W61</f>
        <v>5.1540927285660727</v>
      </c>
      <c r="X74" s="2">
        <f>X8/'Output-Calculation-sheet'!X7*'Output-Calculation-sheet'!X61</f>
        <v>1.6356119400209967</v>
      </c>
      <c r="Y74" s="2">
        <f>Y8/'Output-Calculation-sheet'!Y7*'Output-Calculation-sheet'!Y61</f>
        <v>0</v>
      </c>
      <c r="AA74" s="2">
        <f t="shared" si="6"/>
        <v>5.2379958390561416</v>
      </c>
    </row>
    <row r="75" spans="1:27" x14ac:dyDescent="0.25">
      <c r="A75" s="2">
        <v>2032</v>
      </c>
      <c r="B75" s="2">
        <f>B9/'Output-Calculation-sheet'!B8*'Output-Calculation-sheet'!B62</f>
        <v>56.314449471294608</v>
      </c>
      <c r="C75" s="2">
        <f>C9/'Output-Calculation-sheet'!C8*'Output-Calculation-sheet'!C62</f>
        <v>0</v>
      </c>
      <c r="D75" s="2">
        <f>D9/'Output-Calculation-sheet'!D8*'Output-Calculation-sheet'!D62</f>
        <v>1045.9332870716232</v>
      </c>
      <c r="E75" s="2">
        <f>E9/'Output-Calculation-sheet'!E8*'Output-Calculation-sheet'!E62</f>
        <v>724.20359103964097</v>
      </c>
      <c r="F75" s="2">
        <f>F9/'Output-Calculation-sheet'!F8*'Output-Calculation-sheet'!F62</f>
        <v>0</v>
      </c>
      <c r="G75" s="2">
        <f>G9/'Output-Calculation-sheet'!G8*'Output-Calculation-sheet'!G62</f>
        <v>341.14466331111447</v>
      </c>
      <c r="H75" s="2">
        <f>H9/'Output-Calculation-sheet'!H8*'Output-Calculation-sheet'!H62</f>
        <v>22.4975941542464</v>
      </c>
      <c r="I75" s="2">
        <f>I9/'Output-Calculation-sheet'!I8*'Output-Calculation-sheet'!I62</f>
        <v>140.47979458215104</v>
      </c>
      <c r="J75" s="2">
        <f>J9/'Output-Calculation-sheet'!J8*'Output-Calculation-sheet'!J62</f>
        <v>477.13418780069088</v>
      </c>
      <c r="K75" s="2">
        <f>K9/'Output-Calculation-sheet'!K8*'Output-Calculation-sheet'!K62</f>
        <v>740.69902172613706</v>
      </c>
      <c r="L75" s="2">
        <f>L9/'Output-Calculation-sheet'!L8*'Output-Calculation-sheet'!L62</f>
        <v>644.90099222106562</v>
      </c>
      <c r="M75" s="2">
        <f>M9/'Output-Calculation-sheet'!M8*'Output-Calculation-sheet'!M62</f>
        <v>16.516057258917222</v>
      </c>
      <c r="N75" s="2">
        <f>N9/'Output-Calculation-sheet'!N8*'Output-Calculation-sheet'!N62</f>
        <v>14.838602144430077</v>
      </c>
      <c r="O75" s="2">
        <f>O9/'Output-Calculation-sheet'!O8*'Output-Calculation-sheet'!O62</f>
        <v>0</v>
      </c>
      <c r="P75" s="2">
        <f>P9/'Output-Calculation-sheet'!P8*'Output-Calculation-sheet'!P62</f>
        <v>552.93012461357898</v>
      </c>
      <c r="Q75" s="2">
        <f>Q9/'Output-Calculation-sheet'!Q8*'Output-Calculation-sheet'!Q62</f>
        <v>57.223765569108451</v>
      </c>
      <c r="R75" s="2">
        <f>R9/'Output-Calculation-sheet'!R8*'Output-Calculation-sheet'!R62</f>
        <v>881.91872148720768</v>
      </c>
      <c r="S75" s="2">
        <f>S9/'Output-Calculation-sheet'!S8*'Output-Calculation-sheet'!S62</f>
        <v>0</v>
      </c>
      <c r="T75" s="2">
        <f>T9/'Output-Calculation-sheet'!T8*'Output-Calculation-sheet'!T62</f>
        <v>296.36994706324151</v>
      </c>
      <c r="U75" s="2">
        <f>U9/'Output-Calculation-sheet'!U8*'Output-Calculation-sheet'!U62</f>
        <v>136.29752325368318</v>
      </c>
      <c r="V75" s="2">
        <f>V9/'Output-Calculation-sheet'!V8*'Output-Calculation-sheet'!V62</f>
        <v>205.31482972902722</v>
      </c>
      <c r="W75" s="2">
        <f>W9/'Output-Calculation-sheet'!W8*'Output-Calculation-sheet'!W62</f>
        <v>10.705405690377139</v>
      </c>
      <c r="X75" s="2">
        <f>X9/'Output-Calculation-sheet'!X8*'Output-Calculation-sheet'!X62</f>
        <v>1.7776748264602595</v>
      </c>
      <c r="Y75" s="2">
        <f>Y9/'Output-Calculation-sheet'!Y8*'Output-Calculation-sheet'!Y62</f>
        <v>0</v>
      </c>
      <c r="AA75" s="2">
        <f t="shared" si="6"/>
        <v>6.367200233013997</v>
      </c>
    </row>
    <row r="76" spans="1:27" x14ac:dyDescent="0.25">
      <c r="A76" s="2">
        <v>2033</v>
      </c>
      <c r="B76" s="2">
        <f>B10/'Output-Calculation-sheet'!B9*'Output-Calculation-sheet'!B63</f>
        <v>195.40661261797879</v>
      </c>
      <c r="C76" s="2">
        <f>C10/'Output-Calculation-sheet'!C9*'Output-Calculation-sheet'!C63</f>
        <v>0</v>
      </c>
      <c r="D76" s="2">
        <f>D10/'Output-Calculation-sheet'!D9*'Output-Calculation-sheet'!D63</f>
        <v>1217.9266378926018</v>
      </c>
      <c r="E76" s="2">
        <f>E10/'Output-Calculation-sheet'!E9*'Output-Calculation-sheet'!E63</f>
        <v>893.85055149858772</v>
      </c>
      <c r="F76" s="2">
        <f>F10/'Output-Calculation-sheet'!F9*'Output-Calculation-sheet'!F63</f>
        <v>0</v>
      </c>
      <c r="G76" s="2">
        <f>G10/'Output-Calculation-sheet'!G9*'Output-Calculation-sheet'!G63</f>
        <v>410.76969907466389</v>
      </c>
      <c r="H76" s="2">
        <f>H10/'Output-Calculation-sheet'!H9*'Output-Calculation-sheet'!H63</f>
        <v>21.723218023454237</v>
      </c>
      <c r="I76" s="2">
        <f>I10/'Output-Calculation-sheet'!I9*'Output-Calculation-sheet'!I63</f>
        <v>197.74446172281438</v>
      </c>
      <c r="J76" s="2">
        <f>J10/'Output-Calculation-sheet'!J9*'Output-Calculation-sheet'!J63</f>
        <v>533.75730744046632</v>
      </c>
      <c r="K76" s="2">
        <f>K10/'Output-Calculation-sheet'!K9*'Output-Calculation-sheet'!K63</f>
        <v>776.24200579207854</v>
      </c>
      <c r="L76" s="2">
        <f>L10/'Output-Calculation-sheet'!L9*'Output-Calculation-sheet'!L63</f>
        <v>711.88280439319328</v>
      </c>
      <c r="M76" s="2">
        <f>M10/'Output-Calculation-sheet'!M9*'Output-Calculation-sheet'!M63</f>
        <v>15.505367259479891</v>
      </c>
      <c r="N76" s="2">
        <f>N10/'Output-Calculation-sheet'!N9*'Output-Calculation-sheet'!N63</f>
        <v>14.623943373018129</v>
      </c>
      <c r="O76" s="2">
        <f>O10/'Output-Calculation-sheet'!O9*'Output-Calculation-sheet'!O63</f>
        <v>0</v>
      </c>
      <c r="P76" s="2">
        <f>P10/'Output-Calculation-sheet'!P9*'Output-Calculation-sheet'!P63</f>
        <v>608.96282588100905</v>
      </c>
      <c r="Q76" s="2">
        <f>Q10/'Output-Calculation-sheet'!Q9*'Output-Calculation-sheet'!Q63</f>
        <v>97.741866863329676</v>
      </c>
      <c r="R76" s="2">
        <f>R10/'Output-Calculation-sheet'!R9*'Output-Calculation-sheet'!R63</f>
        <v>894.02045820280568</v>
      </c>
      <c r="S76" s="2">
        <f>S10/'Output-Calculation-sheet'!S9*'Output-Calculation-sheet'!S63</f>
        <v>1.2375146062805662</v>
      </c>
      <c r="T76" s="2">
        <f>T10/'Output-Calculation-sheet'!T9*'Output-Calculation-sheet'!T63</f>
        <v>314.68827525026506</v>
      </c>
      <c r="U76" s="2">
        <f>U10/'Output-Calculation-sheet'!U9*'Output-Calculation-sheet'!U63</f>
        <v>151.52344404077553</v>
      </c>
      <c r="V76" s="2">
        <f>V10/'Output-Calculation-sheet'!V9*'Output-Calculation-sheet'!V63</f>
        <v>207.38431300172073</v>
      </c>
      <c r="W76" s="2">
        <f>W10/'Output-Calculation-sheet'!W9*'Output-Calculation-sheet'!W63</f>
        <v>13.944270234584586</v>
      </c>
      <c r="X76" s="2">
        <f>X10/'Output-Calculation-sheet'!X9*'Output-Calculation-sheet'!X63</f>
        <v>1.8405305950452366</v>
      </c>
      <c r="Y76" s="2">
        <f>Y10/'Output-Calculation-sheet'!Y9*'Output-Calculation-sheet'!Y63</f>
        <v>4.4805591795851463</v>
      </c>
      <c r="AA76" s="2">
        <f t="shared" si="6"/>
        <v>7.285256666943738</v>
      </c>
    </row>
    <row r="77" spans="1:27" x14ac:dyDescent="0.25">
      <c r="A77" s="2">
        <v>2034</v>
      </c>
      <c r="B77" s="2">
        <f>B11/'Output-Calculation-sheet'!B10*'Output-Calculation-sheet'!B64</f>
        <v>632.41744849486111</v>
      </c>
      <c r="C77" s="2">
        <f>C11/'Output-Calculation-sheet'!C10*'Output-Calculation-sheet'!C64</f>
        <v>0</v>
      </c>
      <c r="D77" s="2">
        <f>D11/'Output-Calculation-sheet'!D10*'Output-Calculation-sheet'!D64</f>
        <v>1274.0404617245968</v>
      </c>
      <c r="E77" s="2">
        <f>E11/'Output-Calculation-sheet'!E10*'Output-Calculation-sheet'!E64</f>
        <v>904.28630517058809</v>
      </c>
      <c r="F77" s="2">
        <f>F11/'Output-Calculation-sheet'!F10*'Output-Calculation-sheet'!F64</f>
        <v>0</v>
      </c>
      <c r="G77" s="2">
        <f>G11/'Output-Calculation-sheet'!G10*'Output-Calculation-sheet'!G64</f>
        <v>422.96515717402355</v>
      </c>
      <c r="H77" s="2">
        <f>H11/'Output-Calculation-sheet'!H10*'Output-Calculation-sheet'!H64</f>
        <v>20.176760090537339</v>
      </c>
      <c r="I77" s="2">
        <f>I11/'Output-Calculation-sheet'!I10*'Output-Calculation-sheet'!I64</f>
        <v>223.46246664608123</v>
      </c>
      <c r="J77" s="2">
        <f>J11/'Output-Calculation-sheet'!J10*'Output-Calculation-sheet'!J64</f>
        <v>561.42163371744425</v>
      </c>
      <c r="K77" s="2">
        <f>K11/'Output-Calculation-sheet'!K10*'Output-Calculation-sheet'!K64</f>
        <v>799.63420489700286</v>
      </c>
      <c r="L77" s="2">
        <f>L11/'Output-Calculation-sheet'!L10*'Output-Calculation-sheet'!L64</f>
        <v>694.42158856843389</v>
      </c>
      <c r="M77" s="2">
        <f>M11/'Output-Calculation-sheet'!M10*'Output-Calculation-sheet'!M64</f>
        <v>14.582463642840352</v>
      </c>
      <c r="N77" s="2">
        <f>N11/'Output-Calculation-sheet'!N10*'Output-Calculation-sheet'!N64</f>
        <v>13.65391529911337</v>
      </c>
      <c r="O77" s="2">
        <f>O11/'Output-Calculation-sheet'!O10*'Output-Calculation-sheet'!O64</f>
        <v>0.55157985804258824</v>
      </c>
      <c r="P77" s="2">
        <f>P11/'Output-Calculation-sheet'!P10*'Output-Calculation-sheet'!P64</f>
        <v>607.50429989127281</v>
      </c>
      <c r="Q77" s="2">
        <f>Q11/'Output-Calculation-sheet'!Q10*'Output-Calculation-sheet'!Q64</f>
        <v>160.10900105021054</v>
      </c>
      <c r="R77" s="2">
        <f>R11/'Output-Calculation-sheet'!R10*'Output-Calculation-sheet'!R64</f>
        <v>853.92807414181482</v>
      </c>
      <c r="S77" s="2">
        <f>S11/'Output-Calculation-sheet'!S10*'Output-Calculation-sheet'!S64</f>
        <v>2.1477366904442943</v>
      </c>
      <c r="T77" s="2">
        <f>T11/'Output-Calculation-sheet'!T10*'Output-Calculation-sheet'!T64</f>
        <v>302.15120652766421</v>
      </c>
      <c r="U77" s="2">
        <f>U11/'Output-Calculation-sheet'!U10*'Output-Calculation-sheet'!U64</f>
        <v>156.74925243627172</v>
      </c>
      <c r="V77" s="2">
        <f>V11/'Output-Calculation-sheet'!V10*'Output-Calculation-sheet'!V64</f>
        <v>200.05897255325723</v>
      </c>
      <c r="W77" s="2">
        <f>W11/'Output-Calculation-sheet'!W10*'Output-Calculation-sheet'!W64</f>
        <v>20.095979110989092</v>
      </c>
      <c r="X77" s="2">
        <f>X11/'Output-Calculation-sheet'!X10*'Output-Calculation-sheet'!X64</f>
        <v>1.7740958277065098</v>
      </c>
      <c r="Y77" s="2">
        <f>Y11/'Output-Calculation-sheet'!Y10*'Output-Calculation-sheet'!Y64</f>
        <v>6.6692069258636932</v>
      </c>
      <c r="AA77" s="2">
        <f t="shared" si="6"/>
        <v>7.8728018104390616</v>
      </c>
    </row>
    <row r="78" spans="1:27" x14ac:dyDescent="0.25">
      <c r="A78" s="2">
        <v>2035</v>
      </c>
      <c r="B78" s="2">
        <f>B12/'Output-Calculation-sheet'!B11*'Output-Calculation-sheet'!B65</f>
        <v>1355.7218212601006</v>
      </c>
      <c r="C78" s="2">
        <f>C12/'Output-Calculation-sheet'!C11*'Output-Calculation-sheet'!C65</f>
        <v>2.4828357348099912</v>
      </c>
      <c r="D78" s="2">
        <f>D12/'Output-Calculation-sheet'!D11*'Output-Calculation-sheet'!D65</f>
        <v>1255.6003265631043</v>
      </c>
      <c r="E78" s="2">
        <f>E12/'Output-Calculation-sheet'!E11*'Output-Calculation-sheet'!E65</f>
        <v>938.49053399488707</v>
      </c>
      <c r="F78" s="2">
        <f>F12/'Output-Calculation-sheet'!F11*'Output-Calculation-sheet'!F65</f>
        <v>50.610534155680945</v>
      </c>
      <c r="G78" s="2">
        <f>G12/'Output-Calculation-sheet'!G11*'Output-Calculation-sheet'!G65</f>
        <v>405.03903288303087</v>
      </c>
      <c r="H78" s="2">
        <f>H12/'Output-Calculation-sheet'!H11*'Output-Calculation-sheet'!H65</f>
        <v>17.454856500732387</v>
      </c>
      <c r="I78" s="2">
        <f>I12/'Output-Calculation-sheet'!I11*'Output-Calculation-sheet'!I65</f>
        <v>223.219453645838</v>
      </c>
      <c r="J78" s="2">
        <f>J12/'Output-Calculation-sheet'!J11*'Output-Calculation-sheet'!J65</f>
        <v>528.55635195723301</v>
      </c>
      <c r="K78" s="2">
        <f>K12/'Output-Calculation-sheet'!K11*'Output-Calculation-sheet'!K65</f>
        <v>721.00754800042239</v>
      </c>
      <c r="L78" s="2">
        <f>L12/'Output-Calculation-sheet'!L11*'Output-Calculation-sheet'!L65</f>
        <v>649.95672084230864</v>
      </c>
      <c r="M78" s="2">
        <f>M12/'Output-Calculation-sheet'!M11*'Output-Calculation-sheet'!M65</f>
        <v>12.778907099269802</v>
      </c>
      <c r="N78" s="2">
        <f>N12/'Output-Calculation-sheet'!N11*'Output-Calculation-sheet'!N65</f>
        <v>11.784739792886164</v>
      </c>
      <c r="O78" s="2">
        <f>O12/'Output-Calculation-sheet'!O11*'Output-Calculation-sheet'!O65</f>
        <v>1.9900067548375386</v>
      </c>
      <c r="P78" s="2">
        <f>P12/'Output-Calculation-sheet'!P11*'Output-Calculation-sheet'!P65</f>
        <v>551.76547851975636</v>
      </c>
      <c r="Q78" s="2">
        <f>Q12/'Output-Calculation-sheet'!Q11*'Output-Calculation-sheet'!Q65</f>
        <v>216.78459452750045</v>
      </c>
      <c r="R78" s="2">
        <f>R12/'Output-Calculation-sheet'!R11*'Output-Calculation-sheet'!R65</f>
        <v>764.5254799128752</v>
      </c>
      <c r="S78" s="2">
        <f>S12/'Output-Calculation-sheet'!S11*'Output-Calculation-sheet'!S65</f>
        <v>3.8971706877548282</v>
      </c>
      <c r="T78" s="2">
        <f>T12/'Output-Calculation-sheet'!T11*'Output-Calculation-sheet'!T65</f>
        <v>275.66660141973006</v>
      </c>
      <c r="U78" s="2">
        <f>U12/'Output-Calculation-sheet'!U11*'Output-Calculation-sheet'!U65</f>
        <v>147.78111914312797</v>
      </c>
      <c r="V78" s="2">
        <f>V12/'Output-Calculation-sheet'!V11*'Output-Calculation-sheet'!V65</f>
        <v>180.519355044999</v>
      </c>
      <c r="W78" s="2">
        <f>W12/'Output-Calculation-sheet'!W11*'Output-Calculation-sheet'!W65</f>
        <v>23.109567549727473</v>
      </c>
      <c r="X78" s="2">
        <f>X12/'Output-Calculation-sheet'!X11*'Output-Calculation-sheet'!X65</f>
        <v>1.5981768980814079</v>
      </c>
      <c r="Y78" s="2">
        <f>Y12/'Output-Calculation-sheet'!Y11*'Output-Calculation-sheet'!Y65</f>
        <v>8.3304756735005352</v>
      </c>
      <c r="AA78" s="2">
        <f t="shared" si="6"/>
        <v>8.3486716885621952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18368315887.519386</v>
      </c>
      <c r="C96" s="2">
        <f>C8/'Output-Calculation-sheet'!C7*'Output-Calculation-sheet'!C79</f>
        <v>4695522261.3431101</v>
      </c>
      <c r="D96" s="2">
        <f>D8/'Output-Calculation-sheet'!D7*'Output-Calculation-sheet'!D79</f>
        <v>3263468234.261291</v>
      </c>
      <c r="E96" s="2">
        <f>E8/'Output-Calculation-sheet'!E7*'Output-Calculation-sheet'!E79</f>
        <v>11747388472.338884</v>
      </c>
      <c r="F96" s="2">
        <f>F8/'Output-Calculation-sheet'!F7*'Output-Calculation-sheet'!F79</f>
        <v>3580838352.5309429</v>
      </c>
      <c r="G96" s="2">
        <f>G8/'Output-Calculation-sheet'!G7*'Output-Calculation-sheet'!G79</f>
        <v>2216293965.3392892</v>
      </c>
      <c r="H96" s="2">
        <f>H8/'Output-Calculation-sheet'!H7*'Output-Calculation-sheet'!H79</f>
        <v>3271366719.9354835</v>
      </c>
      <c r="I96" s="2">
        <f>I8/'Output-Calculation-sheet'!I7*'Output-Calculation-sheet'!I79</f>
        <v>1592860123.6123316</v>
      </c>
      <c r="J96" s="2">
        <f>J8/'Output-Calculation-sheet'!J7*'Output-Calculation-sheet'!J79</f>
        <v>1294215515.7554042</v>
      </c>
      <c r="K96" s="2">
        <f>K8/'Output-Calculation-sheet'!K7*'Output-Calculation-sheet'!K79</f>
        <v>1582946427.2990704</v>
      </c>
      <c r="L96" s="2">
        <f>L8/'Output-Calculation-sheet'!L7*'Output-Calculation-sheet'!L79</f>
        <v>1543772074.5450087</v>
      </c>
      <c r="M96" s="2">
        <f>M8/'Output-Calculation-sheet'!M7*'Output-Calculation-sheet'!M79</f>
        <v>2522287881.1420498</v>
      </c>
      <c r="N96" s="2">
        <f>N8/'Output-Calculation-sheet'!N7*'Output-Calculation-sheet'!N79</f>
        <v>1639912053.0444138</v>
      </c>
      <c r="O96" s="2">
        <f>O8/'Output-Calculation-sheet'!O7*'Output-Calculation-sheet'!O79</f>
        <v>619947657.14180374</v>
      </c>
      <c r="P96" s="2">
        <f>P8/'Output-Calculation-sheet'!P7*'Output-Calculation-sheet'!P79</f>
        <v>2363662171.9112892</v>
      </c>
      <c r="Q96" s="2">
        <f>Q8/'Output-Calculation-sheet'!Q7*'Output-Calculation-sheet'!Q79</f>
        <v>1225404626.0676587</v>
      </c>
      <c r="R96" s="2">
        <f>R8/'Output-Calculation-sheet'!R7*'Output-Calculation-sheet'!R79</f>
        <v>1552036082.7605336</v>
      </c>
      <c r="S96" s="2">
        <f>S8/'Output-Calculation-sheet'!S7*'Output-Calculation-sheet'!S79</f>
        <v>989522992.43939948</v>
      </c>
      <c r="T96" s="2">
        <f>T8/'Output-Calculation-sheet'!T7*'Output-Calculation-sheet'!T79</f>
        <v>547438211.89198184</v>
      </c>
      <c r="U96" s="2">
        <f>U8/'Output-Calculation-sheet'!U7*'Output-Calculation-sheet'!U79</f>
        <v>353568586.2129299</v>
      </c>
      <c r="V96" s="2">
        <f>V8/'Output-Calculation-sheet'!V7*'Output-Calculation-sheet'!V79</f>
        <v>210544425.49726921</v>
      </c>
      <c r="W96" s="2">
        <f>W8/'Output-Calculation-sheet'!W7*'Output-Calculation-sheet'!W79</f>
        <v>580792533.21873856</v>
      </c>
      <c r="X96" s="2">
        <f>X8/'Output-Calculation-sheet'!X7*'Output-Calculation-sheet'!X79</f>
        <v>302687591.8704927</v>
      </c>
      <c r="Y96" s="2">
        <f>Y8/'Output-Calculation-sheet'!Y7*'Output-Calculation-sheet'!Y79</f>
        <v>309886611.2781896</v>
      </c>
      <c r="AA96" s="2">
        <f t="shared" si="8"/>
        <v>66.374679458956962</v>
      </c>
    </row>
    <row r="97" spans="1:27" x14ac:dyDescent="0.25">
      <c r="A97" s="2">
        <v>2032</v>
      </c>
      <c r="B97" s="2">
        <f>B9/'Output-Calculation-sheet'!B8*'Output-Calculation-sheet'!B80</f>
        <v>18046273986.400845</v>
      </c>
      <c r="C97" s="2">
        <f>C9/'Output-Calculation-sheet'!C8*'Output-Calculation-sheet'!C80</f>
        <v>4504278319.366581</v>
      </c>
      <c r="D97" s="2">
        <f>D9/'Output-Calculation-sheet'!D8*'Output-Calculation-sheet'!D80</f>
        <v>2957021047.4112635</v>
      </c>
      <c r="E97" s="2">
        <f>E9/'Output-Calculation-sheet'!E8*'Output-Calculation-sheet'!E80</f>
        <v>11948549216.382391</v>
      </c>
      <c r="F97" s="2">
        <f>F9/'Output-Calculation-sheet'!F8*'Output-Calculation-sheet'!F80</f>
        <v>3419471369.7042508</v>
      </c>
      <c r="G97" s="2">
        <f>G9/'Output-Calculation-sheet'!G8*'Output-Calculation-sheet'!G80</f>
        <v>2024921301.4085579</v>
      </c>
      <c r="H97" s="2">
        <f>H9/'Output-Calculation-sheet'!H8*'Output-Calculation-sheet'!H80</f>
        <v>3165964909.6372972</v>
      </c>
      <c r="I97" s="2">
        <f>I9/'Output-Calculation-sheet'!I8*'Output-Calculation-sheet'!I80</f>
        <v>1524080001.9358177</v>
      </c>
      <c r="J97" s="2">
        <f>J9/'Output-Calculation-sheet'!J8*'Output-Calculation-sheet'!J80</f>
        <v>1221626443.0124245</v>
      </c>
      <c r="K97" s="2">
        <f>K9/'Output-Calculation-sheet'!K8*'Output-Calculation-sheet'!K80</f>
        <v>1468687849.6752288</v>
      </c>
      <c r="L97" s="2">
        <f>L9/'Output-Calculation-sheet'!L8*'Output-Calculation-sheet'!L80</f>
        <v>1503938615.8806195</v>
      </c>
      <c r="M97" s="2">
        <f>M9/'Output-Calculation-sheet'!M8*'Output-Calculation-sheet'!M80</f>
        <v>2495421458.368958</v>
      </c>
      <c r="N97" s="2">
        <f>N9/'Output-Calculation-sheet'!N8*'Output-Calculation-sheet'!N80</f>
        <v>1568134921.3067551</v>
      </c>
      <c r="O97" s="2">
        <f>O9/'Output-Calculation-sheet'!O8*'Output-Calculation-sheet'!O80</f>
        <v>587125919.38747942</v>
      </c>
      <c r="P97" s="2">
        <f>P9/'Output-Calculation-sheet'!P8*'Output-Calculation-sheet'!P80</f>
        <v>2259521841.5818691</v>
      </c>
      <c r="Q97" s="2">
        <f>Q9/'Output-Calculation-sheet'!Q8*'Output-Calculation-sheet'!Q80</f>
        <v>1157779235.4106252</v>
      </c>
      <c r="R97" s="2">
        <f>R9/'Output-Calculation-sheet'!R8*'Output-Calculation-sheet'!R80</f>
        <v>1512907982.1420829</v>
      </c>
      <c r="S97" s="2">
        <f>S9/'Output-Calculation-sheet'!S8*'Output-Calculation-sheet'!S80</f>
        <v>945387634.51821244</v>
      </c>
      <c r="T97" s="2">
        <f>T9/'Output-Calculation-sheet'!T8*'Output-Calculation-sheet'!T80</f>
        <v>507386455.16581059</v>
      </c>
      <c r="U97" s="2">
        <f>U9/'Output-Calculation-sheet'!U8*'Output-Calculation-sheet'!U80</f>
        <v>333811911.40256727</v>
      </c>
      <c r="V97" s="2">
        <f>V9/'Output-Calculation-sheet'!V8*'Output-Calculation-sheet'!V80</f>
        <v>197805472.75133565</v>
      </c>
      <c r="W97" s="2">
        <f>W9/'Output-Calculation-sheet'!W8*'Output-Calculation-sheet'!W80</f>
        <v>549208860.56931376</v>
      </c>
      <c r="X97" s="2">
        <f>X9/'Output-Calculation-sheet'!X8*'Output-Calculation-sheet'!X80</f>
        <v>306449620.17372477</v>
      </c>
      <c r="Y97" s="2">
        <f>Y9/'Output-Calculation-sheet'!Y8*'Output-Calculation-sheet'!Y80</f>
        <v>299897392.21063709</v>
      </c>
      <c r="AA97" s="2">
        <f t="shared" si="8"/>
        <v>64.505651765804643</v>
      </c>
    </row>
    <row r="98" spans="1:27" x14ac:dyDescent="0.25">
      <c r="A98" s="2">
        <v>2033</v>
      </c>
      <c r="B98" s="2">
        <f>B10/'Output-Calculation-sheet'!B9*'Output-Calculation-sheet'!B81</f>
        <v>16357604584.502472</v>
      </c>
      <c r="C98" s="2">
        <f>C10/'Output-Calculation-sheet'!C9*'Output-Calculation-sheet'!C81</f>
        <v>3995159472.1619349</v>
      </c>
      <c r="D98" s="2">
        <f>D10/'Output-Calculation-sheet'!D9*'Output-Calculation-sheet'!D81</f>
        <v>2480147389.199265</v>
      </c>
      <c r="E98" s="2">
        <f>E10/'Output-Calculation-sheet'!E9*'Output-Calculation-sheet'!E81</f>
        <v>11252930462.063972</v>
      </c>
      <c r="F98" s="2">
        <f>F10/'Output-Calculation-sheet'!F9*'Output-Calculation-sheet'!F81</f>
        <v>3014302417.3583155</v>
      </c>
      <c r="G98" s="2">
        <f>G10/'Output-Calculation-sheet'!G9*'Output-Calculation-sheet'!G81</f>
        <v>1707342084.5686066</v>
      </c>
      <c r="H98" s="2">
        <f>H10/'Output-Calculation-sheet'!H9*'Output-Calculation-sheet'!H81</f>
        <v>2824909341.1064887</v>
      </c>
      <c r="I98" s="2">
        <f>I10/'Output-Calculation-sheet'!I9*'Output-Calculation-sheet'!I81</f>
        <v>1350971332.7146564</v>
      </c>
      <c r="J98" s="2">
        <f>J10/'Output-Calculation-sheet'!J9*'Output-Calculation-sheet'!J81</f>
        <v>1067494461.8666197</v>
      </c>
      <c r="K98" s="2">
        <f>K10/'Output-Calculation-sheet'!K9*'Output-Calculation-sheet'!K81</f>
        <v>1266681483.1289911</v>
      </c>
      <c r="L98" s="2">
        <f>L10/'Output-Calculation-sheet'!L9*'Output-Calculation-sheet'!L81</f>
        <v>1371020011.0876021</v>
      </c>
      <c r="M98" s="2">
        <f>M10/'Output-Calculation-sheet'!M9*'Output-Calculation-sheet'!M81</f>
        <v>2282745890.5580978</v>
      </c>
      <c r="N98" s="2">
        <f>N10/'Output-Calculation-sheet'!N9*'Output-Calculation-sheet'!N81</f>
        <v>1387579309.0932417</v>
      </c>
      <c r="O98" s="2">
        <f>O10/'Output-Calculation-sheet'!O9*'Output-Calculation-sheet'!O81</f>
        <v>515149284.26871753</v>
      </c>
      <c r="P98" s="2">
        <f>P10/'Output-Calculation-sheet'!P9*'Output-Calculation-sheet'!P81</f>
        <v>1980726399.0744193</v>
      </c>
      <c r="Q98" s="2">
        <f>Q10/'Output-Calculation-sheet'!Q9*'Output-Calculation-sheet'!Q81</f>
        <v>1032604126.0748553</v>
      </c>
      <c r="R98" s="2">
        <f>R10/'Output-Calculation-sheet'!R9*'Output-Calculation-sheet'!R81</f>
        <v>1354491633.1894274</v>
      </c>
      <c r="S98" s="2">
        <f>S10/'Output-Calculation-sheet'!S9*'Output-Calculation-sheet'!S81</f>
        <v>833821798.05012417</v>
      </c>
      <c r="T98" s="2">
        <f>T10/'Output-Calculation-sheet'!T9*'Output-Calculation-sheet'!T81</f>
        <v>435070135.59055817</v>
      </c>
      <c r="U98" s="2">
        <f>U10/'Output-Calculation-sheet'!U9*'Output-Calculation-sheet'!U81</f>
        <v>289286718.50565219</v>
      </c>
      <c r="V98" s="2">
        <f>V10/'Output-Calculation-sheet'!V9*'Output-Calculation-sheet'!V81</f>
        <v>171253710.93896049</v>
      </c>
      <c r="W98" s="2">
        <f>W10/'Output-Calculation-sheet'!W9*'Output-Calculation-sheet'!W81</f>
        <v>475813046.91229934</v>
      </c>
      <c r="X98" s="2">
        <f>X10/'Output-Calculation-sheet'!X9*'Output-Calculation-sheet'!X81</f>
        <v>287045297.22435611</v>
      </c>
      <c r="Y98" s="2">
        <f>Y10/'Output-Calculation-sheet'!Y9*'Output-Calculation-sheet'!Y81</f>
        <v>267601356.43516773</v>
      </c>
      <c r="AA98" s="2">
        <f t="shared" si="8"/>
        <v>58.001751745674788</v>
      </c>
    </row>
    <row r="99" spans="1:27" x14ac:dyDescent="0.25">
      <c r="A99" s="2">
        <v>2034</v>
      </c>
      <c r="B99" s="2">
        <f>B11/'Output-Calculation-sheet'!B10*'Output-Calculation-sheet'!B82</f>
        <v>13576512014.309511</v>
      </c>
      <c r="C99" s="2">
        <f>C11/'Output-Calculation-sheet'!C10*'Output-Calculation-sheet'!C82</f>
        <v>3311203929.9258122</v>
      </c>
      <c r="D99" s="2">
        <f>D11/'Output-Calculation-sheet'!D10*'Output-Calculation-sheet'!D82</f>
        <v>1942726053.0640049</v>
      </c>
      <c r="E99" s="2">
        <f>E11/'Output-Calculation-sheet'!E10*'Output-Calculation-sheet'!E82</f>
        <v>9861674393.1662483</v>
      </c>
      <c r="F99" s="2">
        <f>F11/'Output-Calculation-sheet'!F10*'Output-Calculation-sheet'!F82</f>
        <v>2477899681.96175</v>
      </c>
      <c r="G99" s="2">
        <f>G11/'Output-Calculation-sheet'!G10*'Output-Calculation-sheet'!G82</f>
        <v>1340370039.2180436</v>
      </c>
      <c r="H99" s="2">
        <f>H11/'Output-Calculation-sheet'!H10*'Output-Calculation-sheet'!H82</f>
        <v>2349710593.3841033</v>
      </c>
      <c r="I99" s="2">
        <f>I11/'Output-Calculation-sheet'!I10*'Output-Calculation-sheet'!I82</f>
        <v>1118421501.2197912</v>
      </c>
      <c r="J99" s="2">
        <f>J11/'Output-Calculation-sheet'!J10*'Output-Calculation-sheet'!J82</f>
        <v>872340948.7728641</v>
      </c>
      <c r="K99" s="2">
        <f>K11/'Output-Calculation-sheet'!K10*'Output-Calculation-sheet'!K82</f>
        <v>1017025311.5478486</v>
      </c>
      <c r="L99" s="2">
        <f>L11/'Output-Calculation-sheet'!L10*'Output-Calculation-sheet'!L82</f>
        <v>1168559266.1206276</v>
      </c>
      <c r="M99" s="2">
        <f>M11/'Output-Calculation-sheet'!M10*'Output-Calculation-sheet'!M82</f>
        <v>1950207333.4847267</v>
      </c>
      <c r="N99" s="2">
        <f>N11/'Output-Calculation-sheet'!N10*'Output-Calculation-sheet'!N82</f>
        <v>1147635159.2491801</v>
      </c>
      <c r="O99" s="2">
        <f>O11/'Output-Calculation-sheet'!O10*'Output-Calculation-sheet'!O82</f>
        <v>423199796.78805506</v>
      </c>
      <c r="P99" s="2">
        <f>P11/'Output-Calculation-sheet'!P10*'Output-Calculation-sheet'!P82</f>
        <v>1603431087.1302664</v>
      </c>
      <c r="Q99" s="2">
        <f>Q11/'Output-Calculation-sheet'!Q10*'Output-Calculation-sheet'!Q82</f>
        <v>848689863.83955038</v>
      </c>
      <c r="R99" s="2">
        <f>R11/'Output-Calculation-sheet'!R10*'Output-Calculation-sheet'!R82</f>
        <v>1130636826.4928725</v>
      </c>
      <c r="S99" s="2">
        <f>S11/'Output-Calculation-sheet'!S10*'Output-Calculation-sheet'!S82</f>
        <v>686083993.94526386</v>
      </c>
      <c r="T99" s="2">
        <f>T11/'Output-Calculation-sheet'!T10*'Output-Calculation-sheet'!T82</f>
        <v>346708210.01382166</v>
      </c>
      <c r="U99" s="2">
        <f>U11/'Output-Calculation-sheet'!U10*'Output-Calculation-sheet'!U82</f>
        <v>233703605.19406793</v>
      </c>
      <c r="V99" s="2">
        <f>V11/'Output-Calculation-sheet'!V10*'Output-Calculation-sheet'!V82</f>
        <v>138433893.2161434</v>
      </c>
      <c r="W99" s="2">
        <f>W11/'Output-Calculation-sheet'!W10*'Output-Calculation-sheet'!W82</f>
        <v>383349691.76248121</v>
      </c>
      <c r="X99" s="2">
        <f>X11/'Output-Calculation-sheet'!X10*'Output-Calculation-sheet'!X82</f>
        <v>251295152.10183546</v>
      </c>
      <c r="Y99" s="2">
        <f>Y11/'Output-Calculation-sheet'!Y10*'Output-Calculation-sheet'!Y82</f>
        <v>221902323.63782725</v>
      </c>
      <c r="AA99" s="2">
        <f t="shared" si="8"/>
        <v>48.401720669546705</v>
      </c>
    </row>
    <row r="100" spans="1:27" x14ac:dyDescent="0.25">
      <c r="A100" s="2">
        <v>2035</v>
      </c>
      <c r="B100" s="2">
        <f>B12/'Output-Calculation-sheet'!B11*'Output-Calculation-sheet'!B83</f>
        <v>10608313623.30246</v>
      </c>
      <c r="C100" s="2">
        <f>C12/'Output-Calculation-sheet'!C11*'Output-Calculation-sheet'!C83</f>
        <v>2576788228.9017644</v>
      </c>
      <c r="D100" s="2">
        <f>D12/'Output-Calculation-sheet'!D11*'Output-Calculation-sheet'!D83</f>
        <v>1434441447.8010516</v>
      </c>
      <c r="E100" s="2">
        <f>E12/'Output-Calculation-sheet'!E11*'Output-Calculation-sheet'!E83</f>
        <v>8117874667.2239017</v>
      </c>
      <c r="F100" s="2">
        <f>F12/'Output-Calculation-sheet'!F11*'Output-Calculation-sheet'!F83</f>
        <v>1911743995.2822499</v>
      </c>
      <c r="G100" s="2">
        <f>G12/'Output-Calculation-sheet'!G11*'Output-Calculation-sheet'!G83</f>
        <v>986695358.54513967</v>
      </c>
      <c r="H100" s="2">
        <f>H12/'Output-Calculation-sheet'!H11*'Output-Calculation-sheet'!H83</f>
        <v>1829392306.3306675</v>
      </c>
      <c r="I100" s="2">
        <f>I12/'Output-Calculation-sheet'!I11*'Output-Calculation-sheet'!I83</f>
        <v>869008918.87814653</v>
      </c>
      <c r="J100" s="2">
        <f>J12/'Output-Calculation-sheet'!J11*'Output-Calculation-sheet'!J83</f>
        <v>669237483.78628457</v>
      </c>
      <c r="K100" s="2">
        <f>K12/'Output-Calculation-sheet'!K11*'Output-Calculation-sheet'!K83</f>
        <v>764110065.66386223</v>
      </c>
      <c r="L100" s="2">
        <f>L12/'Output-Calculation-sheet'!L11*'Output-Calculation-sheet'!L83</f>
        <v>935575597.06278634</v>
      </c>
      <c r="M100" s="2">
        <f>M12/'Output-Calculation-sheet'!M11*'Output-Calculation-sheet'!M83</f>
        <v>1562940805.1219814</v>
      </c>
      <c r="N100" s="2">
        <f>N12/'Output-Calculation-sheet'!N11*'Output-Calculation-sheet'!N83</f>
        <v>891777160.75817478</v>
      </c>
      <c r="O100" s="2">
        <f>O12/'Output-Calculation-sheet'!O11*'Output-Calculation-sheet'!O83</f>
        <v>327088404.74331415</v>
      </c>
      <c r="P100" s="2">
        <f>P12/'Output-Calculation-sheet'!P11*'Output-Calculation-sheet'!P83</f>
        <v>1204319261.919461</v>
      </c>
      <c r="Q100" s="2">
        <f>Q12/'Output-Calculation-sheet'!Q11*'Output-Calculation-sheet'!Q83</f>
        <v>655519288.90944397</v>
      </c>
      <c r="R100" s="2">
        <f>R12/'Output-Calculation-sheet'!R11*'Output-Calculation-sheet'!R83</f>
        <v>884481361.02266049</v>
      </c>
      <c r="S100" s="2">
        <f>S12/'Output-Calculation-sheet'!S11*'Output-Calculation-sheet'!S83</f>
        <v>528603737.21563083</v>
      </c>
      <c r="T100" s="2">
        <f>T12/'Output-Calculation-sheet'!T11*'Output-Calculation-sheet'!T83</f>
        <v>259409456.71202126</v>
      </c>
      <c r="U100" s="2">
        <f>U12/'Output-Calculation-sheet'!U11*'Output-Calculation-sheet'!U83</f>
        <v>176579877.09328973</v>
      </c>
      <c r="V100" s="2">
        <f>V12/'Output-Calculation-sheet'!V11*'Output-Calculation-sheet'!V83</f>
        <v>104980026.11089197</v>
      </c>
      <c r="W100" s="2">
        <f>W12/'Output-Calculation-sheet'!W11*'Output-Calculation-sheet'!W83</f>
        <v>288172627.44407731</v>
      </c>
      <c r="X100" s="2">
        <f>X12/'Output-Calculation-sheet'!X11*'Output-Calculation-sheet'!X83</f>
        <v>206585907.09807053</v>
      </c>
      <c r="Y100" s="2">
        <f>Y12/'Output-Calculation-sheet'!Y11*'Output-Calculation-sheet'!Y83</f>
        <v>172232698.63794461</v>
      </c>
      <c r="AA100" s="2">
        <f t="shared" si="8"/>
        <v>37.965872305565284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10216.456825619818</v>
      </c>
      <c r="C107" s="2">
        <f>C8/'Output-Calculation-sheet'!C7*'Output-Calculation-sheet'!C88</f>
        <v>6061.2085918118528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1865.8279927022122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180.51426666256498</v>
      </c>
      <c r="M107" s="2">
        <f>M8/'Output-Calculation-sheet'!M7*'Output-Calculation-sheet'!M88</f>
        <v>1283.8712404694124</v>
      </c>
      <c r="N107" s="2">
        <f>N8/'Output-Calculation-sheet'!N7*'Output-Calculation-sheet'!N88</f>
        <v>1261.8372176444827</v>
      </c>
      <c r="O107" s="2">
        <f>O8/'Output-Calculation-sheet'!O7*'Output-Calculation-sheet'!O88</f>
        <v>1177.5244442034434</v>
      </c>
      <c r="P107" s="2">
        <f>P8/'Output-Calculation-sheet'!P7*'Output-Calculation-sheet'!P88</f>
        <v>0</v>
      </c>
      <c r="Q107" s="2">
        <f>Q8/'Output-Calculation-sheet'!Q7*'Output-Calculation-sheet'!Q88</f>
        <v>737.04173178438168</v>
      </c>
      <c r="R107" s="2">
        <f>R8/'Output-Calculation-sheet'!R7*'Output-Calculation-sheet'!R88</f>
        <v>0</v>
      </c>
      <c r="S107" s="2">
        <f>S8/'Output-Calculation-sheet'!S7*'Output-Calculation-sheet'!S88</f>
        <v>723.32865391869677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140.84334531605541</v>
      </c>
      <c r="Y107" s="2">
        <f>Y8/'Output-Calculation-sheet'!Y7*'Output-Calculation-sheet'!Y88</f>
        <v>0</v>
      </c>
      <c r="AA107" s="2">
        <f t="shared" si="9"/>
        <v>23.648454310132919</v>
      </c>
    </row>
    <row r="108" spans="1:27" x14ac:dyDescent="0.25">
      <c r="A108" s="2">
        <v>2032</v>
      </c>
      <c r="B108" s="2">
        <f>B9/'Output-Calculation-sheet'!B8*'Output-Calculation-sheet'!B89</f>
        <v>10927.037234665313</v>
      </c>
      <c r="C108" s="2">
        <f>C9/'Output-Calculation-sheet'!C8*'Output-Calculation-sheet'!C89</f>
        <v>6482.7809778154942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1995.6010481648559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1373.1677320795704</v>
      </c>
      <c r="N108" s="2">
        <f>N9/'Output-Calculation-sheet'!N8*'Output-Calculation-sheet'!N89</f>
        <v>1349.601187244408</v>
      </c>
      <c r="O108" s="2">
        <f>O9/'Output-Calculation-sheet'!O8*'Output-Calculation-sheet'!O89</f>
        <v>1259.4242471884559</v>
      </c>
      <c r="P108" s="2">
        <f>P9/'Output-Calculation-sheet'!P8*'Output-Calculation-sheet'!P89</f>
        <v>0</v>
      </c>
      <c r="Q108" s="2">
        <f>Q9/'Output-Calculation-sheet'!Q8*'Output-Calculation-sheet'!Q89</f>
        <v>709.47436334899646</v>
      </c>
      <c r="R108" s="2">
        <f>R9/'Output-Calculation-sheet'!R8*'Output-Calculation-sheet'!R89</f>
        <v>0</v>
      </c>
      <c r="S108" s="2">
        <f>S9/'Output-Calculation-sheet'!S8*'Output-Calculation-sheet'!S89</f>
        <v>773.63799105473402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150.63935616739542</v>
      </c>
      <c r="Y108" s="2">
        <f>Y9/'Output-Calculation-sheet'!Y8*'Output-Calculation-sheet'!Y89</f>
        <v>0</v>
      </c>
      <c r="AA108" s="2">
        <f t="shared" si="9"/>
        <v>25.021364137729222</v>
      </c>
    </row>
    <row r="109" spans="1:27" x14ac:dyDescent="0.25">
      <c r="A109" s="2">
        <v>2033</v>
      </c>
      <c r="B109" s="2">
        <f>B10/'Output-Calculation-sheet'!B9*'Output-Calculation-sheet'!B90</f>
        <v>10836.376789041677</v>
      </c>
      <c r="C109" s="2">
        <f>C10/'Output-Calculation-sheet'!C9*'Output-Calculation-sheet'!C90</f>
        <v>6428.994045483586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1979.0437621935355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1361.7747079841286</v>
      </c>
      <c r="N109" s="2">
        <f>N10/'Output-Calculation-sheet'!N9*'Output-Calculation-sheet'!N90</f>
        <v>1338.4036922215485</v>
      </c>
      <c r="O109" s="2">
        <f>O10/'Output-Calculation-sheet'!O9*'Output-Calculation-sheet'!O90</f>
        <v>1248.9749404800382</v>
      </c>
      <c r="P109" s="2">
        <f>P10/'Output-Calculation-sheet'!P9*'Output-Calculation-sheet'!P90</f>
        <v>0</v>
      </c>
      <c r="Q109" s="2">
        <f>Q10/'Output-Calculation-sheet'!Q9*'Output-Calculation-sheet'!Q90</f>
        <v>703.58793132186702</v>
      </c>
      <c r="R109" s="2">
        <f>R10/'Output-Calculation-sheet'!R9*'Output-Calculation-sheet'!R90</f>
        <v>0</v>
      </c>
      <c r="S109" s="2">
        <f>S10/'Output-Calculation-sheet'!S9*'Output-Calculation-sheet'!S90</f>
        <v>767.21920035107576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149.3895177285487</v>
      </c>
      <c r="Y109" s="2">
        <f>Y10/'Output-Calculation-sheet'!Y9*'Output-Calculation-sheet'!Y90</f>
        <v>0</v>
      </c>
      <c r="AA109" s="2">
        <f t="shared" si="9"/>
        <v>24.813764586806005</v>
      </c>
    </row>
    <row r="110" spans="1:27" x14ac:dyDescent="0.25">
      <c r="A110" s="2">
        <v>2034</v>
      </c>
      <c r="B110" s="2">
        <f>B11/'Output-Calculation-sheet'!B10*'Output-Calculation-sheet'!B91</f>
        <v>9229.1105939894442</v>
      </c>
      <c r="C110" s="2">
        <f>C11/'Output-Calculation-sheet'!C10*'Output-Calculation-sheet'!C91</f>
        <v>5973.2038628063037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1838.7374076511464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1265.230281511464</v>
      </c>
      <c r="N110" s="2">
        <f>N11/'Output-Calculation-sheet'!N10*'Output-Calculation-sheet'!N91</f>
        <v>1243.5161780851554</v>
      </c>
      <c r="O110" s="2">
        <f>O11/'Output-Calculation-sheet'!O10*'Output-Calculation-sheet'!O91</f>
        <v>1160.4275701988877</v>
      </c>
      <c r="P110" s="2">
        <f>P11/'Output-Calculation-sheet'!P10*'Output-Calculation-sheet'!P91</f>
        <v>0</v>
      </c>
      <c r="Q110" s="2">
        <f>Q11/'Output-Calculation-sheet'!Q10*'Output-Calculation-sheet'!Q91</f>
        <v>581.07229971148627</v>
      </c>
      <c r="R110" s="2">
        <f>R11/'Output-Calculation-sheet'!R10*'Output-Calculation-sheet'!R91</f>
        <v>0</v>
      </c>
      <c r="S110" s="2">
        <f>S11/'Output-Calculation-sheet'!S10*'Output-Calculation-sheet'!S91</f>
        <v>712.82640156987361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138.79839334830447</v>
      </c>
      <c r="Y110" s="2">
        <f>Y11/'Output-Calculation-sheet'!Y10*'Output-Calculation-sheet'!Y91</f>
        <v>0</v>
      </c>
      <c r="AA110" s="2">
        <f t="shared" si="9"/>
        <v>22.142922988872066</v>
      </c>
    </row>
    <row r="111" spans="1:27" x14ac:dyDescent="0.25">
      <c r="A111" s="2">
        <v>2035</v>
      </c>
      <c r="B111" s="2">
        <f>B12/'Output-Calculation-sheet'!B11*'Output-Calculation-sheet'!B92</f>
        <v>7336.982023968776</v>
      </c>
      <c r="C111" s="2">
        <f>C12/'Output-Calculation-sheet'!C11*'Output-Calculation-sheet'!C92</f>
        <v>5223.4522289718388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1607.9406012399031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1106.4196176654139</v>
      </c>
      <c r="N111" s="2">
        <f>N12/'Output-Calculation-sheet'!N11*'Output-Calculation-sheet'!N92</f>
        <v>1087.4310506338195</v>
      </c>
      <c r="O111" s="2">
        <f>O12/'Output-Calculation-sheet'!O11*'Output-Calculation-sheet'!O92</f>
        <v>1014.7716564403343</v>
      </c>
      <c r="P111" s="2">
        <f>P12/'Output-Calculation-sheet'!P11*'Output-Calculation-sheet'!P92</f>
        <v>0</v>
      </c>
      <c r="Q111" s="2">
        <f>Q12/'Output-Calculation-sheet'!Q11*'Output-Calculation-sheet'!Q92</f>
        <v>444.61950993646445</v>
      </c>
      <c r="R111" s="2">
        <f>R12/'Output-Calculation-sheet'!R11*'Output-Calculation-sheet'!R92</f>
        <v>0</v>
      </c>
      <c r="S111" s="2">
        <f>S12/'Output-Calculation-sheet'!S11*'Output-Calculation-sheet'!S92</f>
        <v>623.35301819094673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121.37653322488336</v>
      </c>
      <c r="Y111" s="2">
        <f>Y12/'Output-Calculation-sheet'!Y11*'Output-Calculation-sheet'!Y92</f>
        <v>0</v>
      </c>
      <c r="AA111" s="2">
        <f t="shared" si="9"/>
        <v>18.566346240272377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1923026861.9938047</v>
      </c>
      <c r="C118" s="2">
        <f>C8/'Output-Calculation-sheet'!C7*'Output-Calculation-sheet'!C97</f>
        <v>98465671.762893438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213413567.34882817</v>
      </c>
      <c r="I118" s="2">
        <f>I8/'Output-Calculation-sheet'!I7*'Output-Calculation-sheet'!I97</f>
        <v>3.1080399834731411E-8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673371431.19491601</v>
      </c>
      <c r="M118" s="2">
        <f>M8/'Output-Calculation-sheet'!M7*'Output-Calculation-sheet'!M97</f>
        <v>211373559.77343878</v>
      </c>
      <c r="N118" s="2">
        <f>N8/'Output-Calculation-sheet'!N7*'Output-Calculation-sheet'!N97</f>
        <v>156709803.68376717</v>
      </c>
      <c r="O118" s="2">
        <f>O8/'Output-Calculation-sheet'!O7*'Output-Calculation-sheet'!O97</f>
        <v>18707825.303376503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11577385.506707221</v>
      </c>
      <c r="T118" s="2">
        <f>T8/'Output-Calculation-sheet'!T7*'Output-Calculation-sheet'!T97</f>
        <v>4.7424454319611555E-9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7821068.7675105548</v>
      </c>
      <c r="Y118" s="2">
        <f>Y8/'Output-Calculation-sheet'!Y7*'Output-Calculation-sheet'!Y97</f>
        <v>0</v>
      </c>
      <c r="AA118" s="2">
        <f t="shared" si="10"/>
        <v>3314.4671753352432</v>
      </c>
    </row>
    <row r="119" spans="1:27" x14ac:dyDescent="0.25">
      <c r="A119" s="2">
        <v>2032</v>
      </c>
      <c r="B119" s="2">
        <f>B9/'Output-Calculation-sheet'!B8*'Output-Calculation-sheet'!B98</f>
        <v>2610547245.6275053</v>
      </c>
      <c r="C119" s="2">
        <f>C9/'Output-Calculation-sheet'!C8*'Output-Calculation-sheet'!C98</f>
        <v>109679280.7730079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250317137.60586166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845885203.4190557</v>
      </c>
      <c r="M119" s="2">
        <f>M9/'Output-Calculation-sheet'!M8*'Output-Calculation-sheet'!M98</f>
        <v>242932275.15287605</v>
      </c>
      <c r="N119" s="2">
        <f>N9/'Output-Calculation-sheet'!N8*'Output-Calculation-sheet'!N98</f>
        <v>179680410.18610141</v>
      </c>
      <c r="O119" s="2">
        <f>O9/'Output-Calculation-sheet'!O8*'Output-Calculation-sheet'!O98</f>
        <v>20869194.077108491</v>
      </c>
      <c r="P119" s="2">
        <f>P9/'Output-Calculation-sheet'!P8*'Output-Calculation-sheet'!P98</f>
        <v>0</v>
      </c>
      <c r="Q119" s="2">
        <f>Q9/'Output-Calculation-sheet'!Q8*'Output-Calculation-sheet'!Q98</f>
        <v>44804084.112611987</v>
      </c>
      <c r="R119" s="2">
        <f>R9/'Output-Calculation-sheet'!R8*'Output-Calculation-sheet'!R98</f>
        <v>0</v>
      </c>
      <c r="S119" s="2">
        <f>S9/'Output-Calculation-sheet'!S8*'Output-Calculation-sheet'!S98</f>
        <v>17654526.126499824</v>
      </c>
      <c r="T119" s="2">
        <f>T9/'Output-Calculation-sheet'!T8*'Output-Calculation-sheet'!T98</f>
        <v>0</v>
      </c>
      <c r="U119" s="2">
        <f>U9/'Output-Calculation-sheet'!U8*'Output-Calculation-sheet'!U98</f>
        <v>-1.9773781332450517E-9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8825520.3500292692</v>
      </c>
      <c r="Y119" s="2">
        <f>Y9/'Output-Calculation-sheet'!Y8*'Output-Calculation-sheet'!Y98</f>
        <v>0</v>
      </c>
      <c r="AA119" s="2">
        <f t="shared" si="10"/>
        <v>4331.1948774306575</v>
      </c>
    </row>
    <row r="120" spans="1:27" x14ac:dyDescent="0.25">
      <c r="A120" s="2">
        <v>2033</v>
      </c>
      <c r="B120" s="2">
        <f>B10/'Output-Calculation-sheet'!B9*'Output-Calculation-sheet'!B99</f>
        <v>3030641395.8822665</v>
      </c>
      <c r="C120" s="2">
        <f>C10/'Output-Calculation-sheet'!C9*'Output-Calculation-sheet'!C99</f>
        <v>113311604.50565234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267960983.28898221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960959168.8987751</v>
      </c>
      <c r="M120" s="2">
        <f>M10/'Output-Calculation-sheet'!M9*'Output-Calculation-sheet'!M99</f>
        <v>274966365.66670799</v>
      </c>
      <c r="N120" s="2">
        <f>N10/'Output-Calculation-sheet'!N9*'Output-Calculation-sheet'!N99</f>
        <v>211208098.29098138</v>
      </c>
      <c r="O120" s="2">
        <f>O10/'Output-Calculation-sheet'!O9*'Output-Calculation-sheet'!O99</f>
        <v>21619756.219709463</v>
      </c>
      <c r="P120" s="2">
        <f>P10/'Output-Calculation-sheet'!P9*'Output-Calculation-sheet'!P99</f>
        <v>0</v>
      </c>
      <c r="Q120" s="2">
        <f>Q10/'Output-Calculation-sheet'!Q9*'Output-Calculation-sheet'!Q99</f>
        <v>165124879.00460094</v>
      </c>
      <c r="R120" s="2">
        <f>R10/'Output-Calculation-sheet'!R9*'Output-Calculation-sheet'!R99</f>
        <v>0</v>
      </c>
      <c r="S120" s="2">
        <f>S10/'Output-Calculation-sheet'!S9*'Output-Calculation-sheet'!S99</f>
        <v>35557746.979775809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9343745.2309960425</v>
      </c>
      <c r="Y120" s="2">
        <f>Y10/'Output-Calculation-sheet'!Y9*'Output-Calculation-sheet'!Y99</f>
        <v>0</v>
      </c>
      <c r="AA120" s="2">
        <f t="shared" si="10"/>
        <v>5090.6937439684471</v>
      </c>
    </row>
    <row r="121" spans="1:27" x14ac:dyDescent="0.25">
      <c r="A121" s="2">
        <v>2034</v>
      </c>
      <c r="B121" s="2">
        <f>B11/'Output-Calculation-sheet'!B10*'Output-Calculation-sheet'!B100</f>
        <v>4605612757.3672285</v>
      </c>
      <c r="C121" s="2">
        <f>C11/'Output-Calculation-sheet'!C10*'Output-Calculation-sheet'!C100</f>
        <v>110424008.15113674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286300647.85783273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-5.5810031417048148E-8</v>
      </c>
      <c r="L121" s="2">
        <f>L11/'Output-Calculation-sheet'!L10*'Output-Calculation-sheet'!L100</f>
        <v>1041129891.9834075</v>
      </c>
      <c r="M121" s="2">
        <f>M11/'Output-Calculation-sheet'!M10*'Output-Calculation-sheet'!M100</f>
        <v>288870914.79360574</v>
      </c>
      <c r="N121" s="2">
        <f>N11/'Output-Calculation-sheet'!N10*'Output-Calculation-sheet'!N100</f>
        <v>221097284.12727901</v>
      </c>
      <c r="O121" s="2">
        <f>O11/'Output-Calculation-sheet'!O10*'Output-Calculation-sheet'!O100</f>
        <v>21875817.921840247</v>
      </c>
      <c r="P121" s="2">
        <f>P11/'Output-Calculation-sheet'!P10*'Output-Calculation-sheet'!P100</f>
        <v>-3.0105274087095758E-8</v>
      </c>
      <c r="Q121" s="2">
        <f>Q11/'Output-Calculation-sheet'!Q10*'Output-Calculation-sheet'!Q100</f>
        <v>296061524.84853536</v>
      </c>
      <c r="R121" s="2">
        <f>R11/'Output-Calculation-sheet'!R10*'Output-Calculation-sheet'!R100</f>
        <v>0</v>
      </c>
      <c r="S121" s="2">
        <f>S11/'Output-Calculation-sheet'!S10*'Output-Calculation-sheet'!S100</f>
        <v>64108026.99604369</v>
      </c>
      <c r="T121" s="2">
        <f>T11/'Output-Calculation-sheet'!T10*'Output-Calculation-sheet'!T100</f>
        <v>1.0717020779783639E-8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9161314.0473168194</v>
      </c>
      <c r="Y121" s="2">
        <f>Y11/'Output-Calculation-sheet'!Y10*'Output-Calculation-sheet'!Y100</f>
        <v>0</v>
      </c>
      <c r="AA121" s="2">
        <f t="shared" si="10"/>
        <v>6944.642188094228</v>
      </c>
    </row>
    <row r="122" spans="1:27" x14ac:dyDescent="0.25">
      <c r="A122" s="2">
        <v>2035</v>
      </c>
      <c r="B122" s="2">
        <f>B12/'Output-Calculation-sheet'!B11*'Output-Calculation-sheet'!B101</f>
        <v>6352255175.1780605</v>
      </c>
      <c r="C122" s="2">
        <f>C12/'Output-Calculation-sheet'!C11*'Output-Calculation-sheet'!C101</f>
        <v>104475104.68851627</v>
      </c>
      <c r="D122" s="2">
        <f>D12/'Output-Calculation-sheet'!D11*'Output-Calculation-sheet'!D101</f>
        <v>-5.7830446410891751E-8</v>
      </c>
      <c r="E122" s="2">
        <f>E12/'Output-Calculation-sheet'!E11*'Output-Calculation-sheet'!E101</f>
        <v>74907826.597359121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279669317.59711105</v>
      </c>
      <c r="I122" s="2">
        <f>I12/'Output-Calculation-sheet'!I11*'Output-Calculation-sheet'!I101</f>
        <v>0</v>
      </c>
      <c r="J122" s="2">
        <f>J12/'Output-Calculation-sheet'!J11*'Output-Calculation-sheet'!J101</f>
        <v>-5.8674671102995943E-8</v>
      </c>
      <c r="K122" s="2">
        <f>K12/'Output-Calculation-sheet'!K11*'Output-Calculation-sheet'!K101</f>
        <v>0</v>
      </c>
      <c r="L122" s="2">
        <f>L12/'Output-Calculation-sheet'!L11*'Output-Calculation-sheet'!L101</f>
        <v>1014738832.8502309</v>
      </c>
      <c r="M122" s="2">
        <f>M12/'Output-Calculation-sheet'!M11*'Output-Calculation-sheet'!M101</f>
        <v>273728117.61651707</v>
      </c>
      <c r="N122" s="2">
        <f>N12/'Output-Calculation-sheet'!N11*'Output-Calculation-sheet'!N101</f>
        <v>223678447.37353328</v>
      </c>
      <c r="O122" s="2">
        <f>O12/'Output-Calculation-sheet'!O11*'Output-Calculation-sheet'!O101</f>
        <v>22697902.828953728</v>
      </c>
      <c r="P122" s="2">
        <f>P12/'Output-Calculation-sheet'!P11*'Output-Calculation-sheet'!P101</f>
        <v>0</v>
      </c>
      <c r="Q122" s="2">
        <f>Q12/'Output-Calculation-sheet'!Q11*'Output-Calculation-sheet'!Q101</f>
        <v>445291306.09396398</v>
      </c>
      <c r="R122" s="2">
        <f>R12/'Output-Calculation-sheet'!R11*'Output-Calculation-sheet'!R101</f>
        <v>0</v>
      </c>
      <c r="S122" s="2">
        <f>S12/'Output-Calculation-sheet'!S11*'Output-Calculation-sheet'!S101</f>
        <v>76944429.827242494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-7.6547574212148552E-9</v>
      </c>
      <c r="W122" s="2">
        <f>W12/'Output-Calculation-sheet'!W11*'Output-Calculation-sheet'!W101</f>
        <v>0</v>
      </c>
      <c r="X122" s="2">
        <f>X12/'Output-Calculation-sheet'!X11*'Output-Calculation-sheet'!X101</f>
        <v>8658065.5470068734</v>
      </c>
      <c r="Y122" s="2">
        <f>Y12/'Output-Calculation-sheet'!Y11*'Output-Calculation-sheet'!Y101</f>
        <v>0</v>
      </c>
      <c r="AA122" s="2">
        <f t="shared" si="10"/>
        <v>8877.0445261984933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22305178875.477573</v>
      </c>
      <c r="C129" s="2">
        <f>C8/'Output-Calculation-sheet'!C7*'Output-Calculation-sheet'!C106</f>
        <v>0</v>
      </c>
      <c r="D129" s="2">
        <f>D8/'Output-Calculation-sheet'!D7*'Output-Calculation-sheet'!D106</f>
        <v>40576867887.494942</v>
      </c>
      <c r="E129" s="2">
        <f>E8/'Output-Calculation-sheet'!E7*'Output-Calculation-sheet'!E106</f>
        <v>30930192656.364716</v>
      </c>
      <c r="F129" s="2">
        <f>F8/'Output-Calculation-sheet'!F7*'Output-Calculation-sheet'!F106</f>
        <v>20805687867.723259</v>
      </c>
      <c r="G129" s="2">
        <f>G8/'Output-Calculation-sheet'!G7*'Output-Calculation-sheet'!G106</f>
        <v>14096279839.935068</v>
      </c>
      <c r="H129" s="2">
        <f>H8/'Output-Calculation-sheet'!H7*'Output-Calculation-sheet'!H106</f>
        <v>0</v>
      </c>
      <c r="I129" s="2">
        <f>I8/'Output-Calculation-sheet'!I7*'Output-Calculation-sheet'!I106</f>
        <v>12836100005.183739</v>
      </c>
      <c r="J129" s="2">
        <f>J8/'Output-Calculation-sheet'!J7*'Output-Calculation-sheet'!J106</f>
        <v>13395273749.478649</v>
      </c>
      <c r="K129" s="2">
        <f>K8/'Output-Calculation-sheet'!K7*'Output-Calculation-sheet'!K106</f>
        <v>12941509266.961229</v>
      </c>
      <c r="L129" s="2">
        <f>L8/'Output-Calculation-sheet'!L7*'Output-Calculation-sheet'!L106</f>
        <v>9426946144.5849342</v>
      </c>
      <c r="M129" s="2">
        <f>M8/'Output-Calculation-sheet'!M7*'Output-Calculation-sheet'!M106</f>
        <v>0</v>
      </c>
      <c r="N129" s="2">
        <f>N8/'Output-Calculation-sheet'!N7*'Output-Calculation-sheet'!N106</f>
        <v>8200625.8730961224</v>
      </c>
      <c r="O129" s="2">
        <f>O8/'Output-Calculation-sheet'!O7*'Output-Calculation-sheet'!O106</f>
        <v>0</v>
      </c>
      <c r="P129" s="2">
        <f>P8/'Output-Calculation-sheet'!P7*'Output-Calculation-sheet'!P106</f>
        <v>7680980083.3724861</v>
      </c>
      <c r="Q129" s="2">
        <f>Q8/'Output-Calculation-sheet'!Q7*'Output-Calculation-sheet'!Q106</f>
        <v>3668760184.7414112</v>
      </c>
      <c r="R129" s="2">
        <f>R8/'Output-Calculation-sheet'!R7*'Output-Calculation-sheet'!R106</f>
        <v>8470894451.6126022</v>
      </c>
      <c r="S129" s="2">
        <f>S8/'Output-Calculation-sheet'!S7*'Output-Calculation-sheet'!S106</f>
        <v>34266069.838396594</v>
      </c>
      <c r="T129" s="2">
        <f>T8/'Output-Calculation-sheet'!T7*'Output-Calculation-sheet'!T106</f>
        <v>3228219716.5029759</v>
      </c>
      <c r="U129" s="2">
        <f>U8/'Output-Calculation-sheet'!U7*'Output-Calculation-sheet'!U106</f>
        <v>2307623002.9618235</v>
      </c>
      <c r="V129" s="2">
        <f>V8/'Output-Calculation-sheet'!V7*'Output-Calculation-sheet'!V106</f>
        <v>2306082867.9432268</v>
      </c>
      <c r="W129" s="2">
        <f>W8/'Output-Calculation-sheet'!W7*'Output-Calculation-sheet'!W106</f>
        <v>1788033786.7653794</v>
      </c>
      <c r="X129" s="2">
        <f>X8/'Output-Calculation-sheet'!X7*'Output-Calculation-sheet'!X106</f>
        <v>0</v>
      </c>
      <c r="Y129" s="2">
        <f>Y8/'Output-Calculation-sheet'!Y7*'Output-Calculation-sheet'!Y106</f>
        <v>896845348.98936379</v>
      </c>
      <c r="AA129" s="2">
        <f t="shared" si="11"/>
        <v>207703.94243180493</v>
      </c>
    </row>
    <row r="130" spans="1:27" x14ac:dyDescent="0.25">
      <c r="A130" s="2">
        <v>2032</v>
      </c>
      <c r="B130" s="2">
        <f>B9/'Output-Calculation-sheet'!B8*'Output-Calculation-sheet'!B107</f>
        <v>23651820436.188404</v>
      </c>
      <c r="C130" s="2">
        <f>C9/'Output-Calculation-sheet'!C8*'Output-Calculation-sheet'!C107</f>
        <v>0</v>
      </c>
      <c r="D130" s="2">
        <f>D9/'Output-Calculation-sheet'!D8*'Output-Calculation-sheet'!D107</f>
        <v>43568605985.832848</v>
      </c>
      <c r="E130" s="2">
        <f>E9/'Output-Calculation-sheet'!E8*'Output-Calculation-sheet'!E107</f>
        <v>33179274632.154339</v>
      </c>
      <c r="F130" s="2">
        <f>F9/'Output-Calculation-sheet'!F8*'Output-Calculation-sheet'!F107</f>
        <v>22288887862.399914</v>
      </c>
      <c r="G130" s="2">
        <f>G9/'Output-Calculation-sheet'!G8*'Output-Calculation-sheet'!G107</f>
        <v>15134698781.950285</v>
      </c>
      <c r="H130" s="2">
        <f>H9/'Output-Calculation-sheet'!H8*'Output-Calculation-sheet'!H107</f>
        <v>0</v>
      </c>
      <c r="I130" s="2">
        <f>I9/'Output-Calculation-sheet'!I8*'Output-Calculation-sheet'!I107</f>
        <v>13761332980.027237</v>
      </c>
      <c r="J130" s="2">
        <f>J9/'Output-Calculation-sheet'!J8*'Output-Calculation-sheet'!J107</f>
        <v>14366585600.551289</v>
      </c>
      <c r="K130" s="2">
        <f>K9/'Output-Calculation-sheet'!K8*'Output-Calculation-sheet'!K107</f>
        <v>13873423887.67882</v>
      </c>
      <c r="L130" s="2">
        <f>L9/'Output-Calculation-sheet'!L8*'Output-Calculation-sheet'!L107</f>
        <v>10966553915.967607</v>
      </c>
      <c r="M130" s="2">
        <f>M9/'Output-Calculation-sheet'!M8*'Output-Calculation-sheet'!M107</f>
        <v>0</v>
      </c>
      <c r="N130" s="2">
        <f>N9/'Output-Calculation-sheet'!N8*'Output-Calculation-sheet'!N107</f>
        <v>6901801.0750938328</v>
      </c>
      <c r="O130" s="2">
        <f>O9/'Output-Calculation-sheet'!O8*'Output-Calculation-sheet'!O107</f>
        <v>0</v>
      </c>
      <c r="P130" s="2">
        <f>P9/'Output-Calculation-sheet'!P8*'Output-Calculation-sheet'!P107</f>
        <v>8345497913.5486507</v>
      </c>
      <c r="Q130" s="2">
        <f>Q9/'Output-Calculation-sheet'!Q8*'Output-Calculation-sheet'!Q107</f>
        <v>4403370552.1448231</v>
      </c>
      <c r="R130" s="2">
        <f>R9/'Output-Calculation-sheet'!R8*'Output-Calculation-sheet'!R107</f>
        <v>9124892167.6824875</v>
      </c>
      <c r="S130" s="2">
        <f>S9/'Output-Calculation-sheet'!S8*'Output-Calculation-sheet'!S107</f>
        <v>36697300.415337503</v>
      </c>
      <c r="T130" s="2">
        <f>T9/'Output-Calculation-sheet'!T8*'Output-Calculation-sheet'!T107</f>
        <v>3466327332.6007566</v>
      </c>
      <c r="U130" s="2">
        <f>U9/'Output-Calculation-sheet'!U8*'Output-Calculation-sheet'!U107</f>
        <v>2496867144.8735037</v>
      </c>
      <c r="V130" s="2">
        <f>V9/'Output-Calculation-sheet'!V8*'Output-Calculation-sheet'!V107</f>
        <v>2470559353.776165</v>
      </c>
      <c r="W130" s="2">
        <f>W9/'Output-Calculation-sheet'!W8*'Output-Calculation-sheet'!W107</f>
        <v>1918332188.9113257</v>
      </c>
      <c r="X130" s="2">
        <f>X9/'Output-Calculation-sheet'!X8*'Output-Calculation-sheet'!X107</f>
        <v>0</v>
      </c>
      <c r="Y130" s="2">
        <f>Y9/'Output-Calculation-sheet'!Y8*'Output-Calculation-sheet'!Y107</f>
        <v>961346114.48496151</v>
      </c>
      <c r="AA130" s="2">
        <f t="shared" si="11"/>
        <v>224021.97595226392</v>
      </c>
    </row>
    <row r="131" spans="1:27" x14ac:dyDescent="0.25">
      <c r="A131" s="2">
        <v>2033</v>
      </c>
      <c r="B131" s="2">
        <f>B10/'Output-Calculation-sheet'!B9*'Output-Calculation-sheet'!B108</f>
        <v>23339268705.896786</v>
      </c>
      <c r="C131" s="2">
        <f>C10/'Output-Calculation-sheet'!C9*'Output-Calculation-sheet'!C108</f>
        <v>0</v>
      </c>
      <c r="D131" s="2">
        <f>D10/'Output-Calculation-sheet'!D9*'Output-Calculation-sheet'!D108</f>
        <v>43385756935.975685</v>
      </c>
      <c r="E131" s="2">
        <f>E10/'Output-Calculation-sheet'!E9*'Output-Calculation-sheet'!E108</f>
        <v>33085589910.789246</v>
      </c>
      <c r="F131" s="2">
        <f>F10/'Output-Calculation-sheet'!F9*'Output-Calculation-sheet'!F108</f>
        <v>22143547212.028</v>
      </c>
      <c r="G131" s="2">
        <f>G10/'Output-Calculation-sheet'!G9*'Output-Calculation-sheet'!G108</f>
        <v>15084071944.890921</v>
      </c>
      <c r="H131" s="2">
        <f>H10/'Output-Calculation-sheet'!H9*'Output-Calculation-sheet'!H108</f>
        <v>0</v>
      </c>
      <c r="I131" s="2">
        <f>I10/'Output-Calculation-sheet'!I9*'Output-Calculation-sheet'!I108</f>
        <v>13706746660.98003</v>
      </c>
      <c r="J131" s="2">
        <f>J10/'Output-Calculation-sheet'!J9*'Output-Calculation-sheet'!J108</f>
        <v>14289587691.377628</v>
      </c>
      <c r="K131" s="2">
        <f>K10/'Output-Calculation-sheet'!K9*'Output-Calculation-sheet'!K108</f>
        <v>13868406959.962215</v>
      </c>
      <c r="L131" s="2">
        <f>L10/'Output-Calculation-sheet'!L9*'Output-Calculation-sheet'!L108</f>
        <v>10788008956.903757</v>
      </c>
      <c r="M131" s="2">
        <f>M10/'Output-Calculation-sheet'!M9*'Output-Calculation-sheet'!M108</f>
        <v>0</v>
      </c>
      <c r="N131" s="2">
        <f>N10/'Output-Calculation-sheet'!N9*'Output-Calculation-sheet'!N108</f>
        <v>4554364.2767067319</v>
      </c>
      <c r="O131" s="2">
        <f>O10/'Output-Calculation-sheet'!O9*'Output-Calculation-sheet'!O108</f>
        <v>0</v>
      </c>
      <c r="P131" s="2">
        <f>P10/'Output-Calculation-sheet'!P9*'Output-Calculation-sheet'!P108</f>
        <v>8406443156.4333611</v>
      </c>
      <c r="Q131" s="2">
        <f>Q10/'Output-Calculation-sheet'!Q9*'Output-Calculation-sheet'!Q108</f>
        <v>4307024182.0100107</v>
      </c>
      <c r="R131" s="2">
        <f>R10/'Output-Calculation-sheet'!R9*'Output-Calculation-sheet'!R108</f>
        <v>9072003950.7522945</v>
      </c>
      <c r="S131" s="2">
        <f>S10/'Output-Calculation-sheet'!S9*'Output-Calculation-sheet'!S108</f>
        <v>32682448.550117232</v>
      </c>
      <c r="T131" s="2">
        <f>T10/'Output-Calculation-sheet'!T9*'Output-Calculation-sheet'!T108</f>
        <v>3461744236.9189138</v>
      </c>
      <c r="U131" s="2">
        <f>U10/'Output-Calculation-sheet'!U9*'Output-Calculation-sheet'!U108</f>
        <v>2495753178.2416983</v>
      </c>
      <c r="V131" s="2">
        <f>V10/'Output-Calculation-sheet'!V9*'Output-Calculation-sheet'!V108</f>
        <v>2450070382.2885752</v>
      </c>
      <c r="W131" s="2">
        <f>W10/'Output-Calculation-sheet'!W9*'Output-Calculation-sheet'!W108</f>
        <v>1904925872.1033568</v>
      </c>
      <c r="X131" s="2">
        <f>X10/'Output-Calculation-sheet'!X9*'Output-Calculation-sheet'!X108</f>
        <v>0</v>
      </c>
      <c r="Y131" s="2">
        <f>Y10/'Output-Calculation-sheet'!Y9*'Output-Calculation-sheet'!Y108</f>
        <v>957788704.50999939</v>
      </c>
      <c r="AA131" s="2">
        <f t="shared" si="11"/>
        <v>222783.9754548893</v>
      </c>
    </row>
    <row r="132" spans="1:27" x14ac:dyDescent="0.25">
      <c r="A132" s="2">
        <v>2034</v>
      </c>
      <c r="B132" s="2">
        <f>B11/'Output-Calculation-sheet'!B10*'Output-Calculation-sheet'!B109</f>
        <v>26241020099.922066</v>
      </c>
      <c r="C132" s="2">
        <f>C11/'Output-Calculation-sheet'!C10*'Output-Calculation-sheet'!C109</f>
        <v>0</v>
      </c>
      <c r="D132" s="2">
        <f>D11/'Output-Calculation-sheet'!D10*'Output-Calculation-sheet'!D109</f>
        <v>40405281251.344757</v>
      </c>
      <c r="E132" s="2">
        <f>E11/'Output-Calculation-sheet'!E10*'Output-Calculation-sheet'!E109</f>
        <v>30832013955.388733</v>
      </c>
      <c r="F132" s="2">
        <f>F11/'Output-Calculation-sheet'!F10*'Output-Calculation-sheet'!F109</f>
        <v>20603349495.853664</v>
      </c>
      <c r="G132" s="2">
        <f>G11/'Output-Calculation-sheet'!G10*'Output-Calculation-sheet'!G109</f>
        <v>14069621791.930611</v>
      </c>
      <c r="H132" s="2">
        <f>H11/'Output-Calculation-sheet'!H10*'Output-Calculation-sheet'!H109</f>
        <v>0</v>
      </c>
      <c r="I132" s="2">
        <f>I11/'Output-Calculation-sheet'!I10*'Output-Calculation-sheet'!I109</f>
        <v>12783506953.608883</v>
      </c>
      <c r="J132" s="2">
        <f>J11/'Output-Calculation-sheet'!J10*'Output-Calculation-sheet'!J109</f>
        <v>13312012590.815245</v>
      </c>
      <c r="K132" s="2">
        <f>K11/'Output-Calculation-sheet'!K10*'Output-Calculation-sheet'!K109</f>
        <v>12946185163.772408</v>
      </c>
      <c r="L132" s="2">
        <f>L11/'Output-Calculation-sheet'!L10*'Output-Calculation-sheet'!L109</f>
        <v>9920495872.6943607</v>
      </c>
      <c r="M132" s="2">
        <f>M11/'Output-Calculation-sheet'!M10*'Output-Calculation-sheet'!M109</f>
        <v>0</v>
      </c>
      <c r="N132" s="2">
        <f>N11/'Output-Calculation-sheet'!N10*'Output-Calculation-sheet'!N109</f>
        <v>3490878.1054119561</v>
      </c>
      <c r="O132" s="2">
        <f>O11/'Output-Calculation-sheet'!O10*'Output-Calculation-sheet'!O109</f>
        <v>0</v>
      </c>
      <c r="P132" s="2">
        <f>P11/'Output-Calculation-sheet'!P10*'Output-Calculation-sheet'!P109</f>
        <v>7900118049.5726833</v>
      </c>
      <c r="Q132" s="2">
        <f>Q11/'Output-Calculation-sheet'!Q10*'Output-Calculation-sheet'!Q109</f>
        <v>4380298448.8741217</v>
      </c>
      <c r="R132" s="2">
        <f>R11/'Output-Calculation-sheet'!R10*'Output-Calculation-sheet'!R109</f>
        <v>8450014572.7464113</v>
      </c>
      <c r="S132" s="2">
        <f>S11/'Output-Calculation-sheet'!S10*'Output-Calculation-sheet'!S109</f>
        <v>25989804.8926665</v>
      </c>
      <c r="T132" s="2">
        <f>T11/'Output-Calculation-sheet'!T10*'Output-Calculation-sheet'!T109</f>
        <v>3227777082.0518112</v>
      </c>
      <c r="U132" s="2">
        <f>U11/'Output-Calculation-sheet'!U10*'Output-Calculation-sheet'!U109</f>
        <v>2339040506.5382342</v>
      </c>
      <c r="V132" s="2">
        <f>V11/'Output-Calculation-sheet'!V10*'Output-Calculation-sheet'!V109</f>
        <v>2278131778.3517933</v>
      </c>
      <c r="W132" s="2">
        <f>W11/'Output-Calculation-sheet'!W10*'Output-Calculation-sheet'!W109</f>
        <v>1775964871.3916254</v>
      </c>
      <c r="X132" s="2">
        <f>X11/'Output-Calculation-sheet'!X10*'Output-Calculation-sheet'!X109</f>
        <v>0</v>
      </c>
      <c r="Y132" s="2">
        <f>Y11/'Output-Calculation-sheet'!Y10*'Output-Calculation-sheet'!Y109</f>
        <v>893655521.08096099</v>
      </c>
      <c r="AA132" s="2">
        <f t="shared" si="11"/>
        <v>212387.96868893647</v>
      </c>
    </row>
    <row r="133" spans="1:27" x14ac:dyDescent="0.25">
      <c r="A133" s="2">
        <v>2035</v>
      </c>
      <c r="B133" s="2">
        <f>B12/'Output-Calculation-sheet'!B11*'Output-Calculation-sheet'!B110</f>
        <v>26403320881.762024</v>
      </c>
      <c r="C133" s="2">
        <f>C12/'Output-Calculation-sheet'!C11*'Output-Calculation-sheet'!C110</f>
        <v>0</v>
      </c>
      <c r="D133" s="2">
        <f>D12/'Output-Calculation-sheet'!D11*'Output-Calculation-sheet'!D110</f>
        <v>35504012159.217659</v>
      </c>
      <c r="E133" s="2">
        <f>E12/'Output-Calculation-sheet'!E11*'Output-Calculation-sheet'!E110</f>
        <v>27032965604.802959</v>
      </c>
      <c r="F133" s="2">
        <f>F12/'Output-Calculation-sheet'!F11*'Output-Calculation-sheet'!F110</f>
        <v>18063461311.965919</v>
      </c>
      <c r="G133" s="2">
        <f>G12/'Output-Calculation-sheet'!G11*'Output-Calculation-sheet'!G110</f>
        <v>12360116443.373663</v>
      </c>
      <c r="H133" s="2">
        <f>H12/'Output-Calculation-sheet'!H11*'Output-Calculation-sheet'!H110</f>
        <v>0</v>
      </c>
      <c r="I133" s="2">
        <f>I12/'Output-Calculation-sheet'!I11*'Output-Calculation-sheet'!I110</f>
        <v>11215793252.016542</v>
      </c>
      <c r="J133" s="2">
        <f>J12/'Output-Calculation-sheet'!J11*'Output-Calculation-sheet'!J110</f>
        <v>11657720606.898518</v>
      </c>
      <c r="K133" s="2">
        <f>K12/'Output-Calculation-sheet'!K11*'Output-Calculation-sheet'!K110</f>
        <v>11336509049.528616</v>
      </c>
      <c r="L133" s="2">
        <f>L12/'Output-Calculation-sheet'!L11*'Output-Calculation-sheet'!L110</f>
        <v>8622818829.8267536</v>
      </c>
      <c r="M133" s="2">
        <f>M12/'Output-Calculation-sheet'!M11*'Output-Calculation-sheet'!M110</f>
        <v>0</v>
      </c>
      <c r="N133" s="2">
        <f>N12/'Output-Calculation-sheet'!N11*'Output-Calculation-sheet'!N110</f>
        <v>2006095.9204531142</v>
      </c>
      <c r="O133" s="2">
        <f>O12/'Output-Calculation-sheet'!O11*'Output-Calculation-sheet'!O110</f>
        <v>0</v>
      </c>
      <c r="P133" s="2">
        <f>P12/'Output-Calculation-sheet'!P11*'Output-Calculation-sheet'!P110</f>
        <v>6953110112.0051165</v>
      </c>
      <c r="Q133" s="2">
        <f>Q12/'Output-Calculation-sheet'!Q11*'Output-Calculation-sheet'!Q110</f>
        <v>4083935785.5888228</v>
      </c>
      <c r="R133" s="2">
        <f>R12/'Output-Calculation-sheet'!R11*'Output-Calculation-sheet'!R110</f>
        <v>7411141310.7898006</v>
      </c>
      <c r="S133" s="2">
        <f>S12/'Output-Calculation-sheet'!S11*'Output-Calculation-sheet'!S110</f>
        <v>12443410.728098478</v>
      </c>
      <c r="T133" s="2">
        <f>T12/'Output-Calculation-sheet'!T11*'Output-Calculation-sheet'!T110</f>
        <v>2836830743.1904054</v>
      </c>
      <c r="U133" s="2">
        <f>U12/'Output-Calculation-sheet'!U11*'Output-Calculation-sheet'!U110</f>
        <v>2060984908.1974978</v>
      </c>
      <c r="V133" s="2">
        <f>V12/'Output-Calculation-sheet'!V11*'Output-Calculation-sheet'!V110</f>
        <v>1994842739.9031639</v>
      </c>
      <c r="W133" s="2">
        <f>W12/'Output-Calculation-sheet'!W11*'Output-Calculation-sheet'!W110</f>
        <v>1558423146.2549694</v>
      </c>
      <c r="X133" s="2">
        <f>X12/'Output-Calculation-sheet'!X11*'Output-Calculation-sheet'!X110</f>
        <v>0</v>
      </c>
      <c r="Y133" s="2">
        <f>Y12/'Output-Calculation-sheet'!Y11*'Output-Calculation-sheet'!Y110</f>
        <v>786179070.94412482</v>
      </c>
      <c r="AA133" s="2">
        <f t="shared" si="11"/>
        <v>189896.61546291513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82375070249.543472</v>
      </c>
      <c r="C140" s="2">
        <f>C8/'Output-Calculation-sheet'!C7*'Output-Calculation-sheet'!C115</f>
        <v>53081493425.261383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16261619831.807402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1050033672.1835868</v>
      </c>
      <c r="M140" s="2">
        <f>M8/'Output-Calculation-sheet'!M7*'Output-Calculation-sheet'!M115</f>
        <v>11146447836.303965</v>
      </c>
      <c r="N140" s="2">
        <f>N8/'Output-Calculation-sheet'!N7*'Output-Calculation-sheet'!N115</f>
        <v>10984538792.040218</v>
      </c>
      <c r="O140" s="2">
        <f>O8/'Output-Calculation-sheet'!O7*'Output-Calculation-sheet'!O115</f>
        <v>10312361476.677273</v>
      </c>
      <c r="P140" s="2">
        <f>P8/'Output-Calculation-sheet'!P7*'Output-Calculation-sheet'!P115</f>
        <v>0</v>
      </c>
      <c r="Q140" s="2">
        <f>Q8/'Output-Calculation-sheet'!Q7*'Output-Calculation-sheet'!Q115</f>
        <v>5559276055.5565672</v>
      </c>
      <c r="R140" s="2">
        <f>R8/'Output-Calculation-sheet'!R7*'Output-Calculation-sheet'!R115</f>
        <v>0</v>
      </c>
      <c r="S140" s="2">
        <f>S8/'Output-Calculation-sheet'!S7*'Output-Calculation-sheet'!S115</f>
        <v>6319700530.2375345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1231836628.3235745</v>
      </c>
      <c r="Y140" s="2">
        <f>Y8/'Output-Calculation-sheet'!Y7*'Output-Calculation-sheet'!Y115</f>
        <v>0</v>
      </c>
      <c r="AA140" s="2">
        <f t="shared" si="12"/>
        <v>198322.37849793499</v>
      </c>
    </row>
    <row r="141" spans="1:27" x14ac:dyDescent="0.25">
      <c r="A141" s="2">
        <v>2032</v>
      </c>
      <c r="B141" s="2">
        <f>B9/'Output-Calculation-sheet'!B8*'Output-Calculation-sheet'!B116</f>
        <v>87952810675.225433</v>
      </c>
      <c r="C141" s="2">
        <f>C9/'Output-Calculation-sheet'!C8*'Output-Calculation-sheet'!C116</f>
        <v>56771200414.03688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17378834270.87566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11908395906.148752</v>
      </c>
      <c r="N141" s="2">
        <f>N9/'Output-Calculation-sheet'!N8*'Output-Calculation-sheet'!N116</f>
        <v>11741764026.20163</v>
      </c>
      <c r="O141" s="2">
        <f>O9/'Output-Calculation-sheet'!O8*'Output-Calculation-sheet'!O116</f>
        <v>11029176132.499632</v>
      </c>
      <c r="P141" s="2">
        <f>P9/'Output-Calculation-sheet'!P8*'Output-Calculation-sheet'!P116</f>
        <v>0</v>
      </c>
      <c r="Q141" s="2">
        <f>Q9/'Output-Calculation-sheet'!Q8*'Output-Calculation-sheet'!Q116</f>
        <v>5279009339.761817</v>
      </c>
      <c r="R141" s="2">
        <f>R9/'Output-Calculation-sheet'!R8*'Output-Calculation-sheet'!R116</f>
        <v>0</v>
      </c>
      <c r="S141" s="2">
        <f>S9/'Output-Calculation-sheet'!S8*'Output-Calculation-sheet'!S116</f>
        <v>6755567693.8361311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1317187921.8540056</v>
      </c>
      <c r="Y141" s="2">
        <f>Y9/'Output-Calculation-sheet'!Y8*'Output-Calculation-sheet'!Y116</f>
        <v>0</v>
      </c>
      <c r="AA141" s="2">
        <f t="shared" si="12"/>
        <v>210133.94638043994</v>
      </c>
    </row>
    <row r="142" spans="1:27" x14ac:dyDescent="0.25">
      <c r="A142" s="2">
        <v>2033</v>
      </c>
      <c r="B142" s="2">
        <f>B10/'Output-Calculation-sheet'!B9*'Output-Calculation-sheet'!B117</f>
        <v>87121044901.186859</v>
      </c>
      <c r="C142" s="2">
        <f>C10/'Output-Calculation-sheet'!C9*'Output-Calculation-sheet'!C117</f>
        <v>56297392792.576225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17219908226.227352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11783015636.004196</v>
      </c>
      <c r="N142" s="2">
        <f>N10/'Output-Calculation-sheet'!N9*'Output-Calculation-sheet'!N117</f>
        <v>11621863333.677553</v>
      </c>
      <c r="O142" s="2">
        <f>O10/'Output-Calculation-sheet'!O9*'Output-Calculation-sheet'!O117</f>
        <v>10937127569.699743</v>
      </c>
      <c r="P142" s="2">
        <f>P10/'Output-Calculation-sheet'!P9*'Output-Calculation-sheet'!P117</f>
        <v>0</v>
      </c>
      <c r="Q142" s="2">
        <f>Q10/'Output-Calculation-sheet'!Q9*'Output-Calculation-sheet'!Q117</f>
        <v>5232081897.7110386</v>
      </c>
      <c r="R142" s="2">
        <f>R10/'Output-Calculation-sheet'!R9*'Output-Calculation-sheet'!R117</f>
        <v>0</v>
      </c>
      <c r="S142" s="2">
        <f>S10/'Output-Calculation-sheet'!S9*'Output-Calculation-sheet'!S117</f>
        <v>6691081389.7284727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1305910133.9377186</v>
      </c>
      <c r="Y142" s="2">
        <f>Y10/'Output-Calculation-sheet'!Y9*'Output-Calculation-sheet'!Y117</f>
        <v>0</v>
      </c>
      <c r="AA142" s="2">
        <f t="shared" si="12"/>
        <v>208209.42588074916</v>
      </c>
    </row>
    <row r="143" spans="1:27" x14ac:dyDescent="0.25">
      <c r="A143" s="2">
        <v>2034</v>
      </c>
      <c r="B143" s="2">
        <f>B11/'Output-Calculation-sheet'!B10*'Output-Calculation-sheet'!B118</f>
        <v>72960401465.632294</v>
      </c>
      <c r="C143" s="2">
        <f>C11/'Output-Calculation-sheet'!C10*'Output-Calculation-sheet'!C118</f>
        <v>52303027936.356316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15973135739.972101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10920845581.522196</v>
      </c>
      <c r="N143" s="2">
        <f>N11/'Output-Calculation-sheet'!N10*'Output-Calculation-sheet'!N118</f>
        <v>10779508812.315319</v>
      </c>
      <c r="O143" s="2">
        <f>O11/'Output-Calculation-sheet'!O10*'Output-Calculation-sheet'!O118</f>
        <v>10161025308.403854</v>
      </c>
      <c r="P143" s="2">
        <f>P11/'Output-Calculation-sheet'!P10*'Output-Calculation-sheet'!P118</f>
        <v>0</v>
      </c>
      <c r="Q143" s="2">
        <f>Q11/'Output-Calculation-sheet'!Q10*'Output-Calculation-sheet'!Q118</f>
        <v>4267641170.1691818</v>
      </c>
      <c r="R143" s="2">
        <f>R11/'Output-Calculation-sheet'!R10*'Output-Calculation-sheet'!R118</f>
        <v>0</v>
      </c>
      <c r="S143" s="2">
        <f>S11/'Output-Calculation-sheet'!S10*'Output-Calculation-sheet'!S118</f>
        <v>6199367897.0815783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1212965768.9181352</v>
      </c>
      <c r="Y143" s="2">
        <f>Y11/'Output-Calculation-sheet'!Y10*'Output-Calculation-sheet'!Y118</f>
        <v>0</v>
      </c>
      <c r="AA143" s="2">
        <f t="shared" si="12"/>
        <v>184777.91968037098</v>
      </c>
    </row>
    <row r="144" spans="1:27" x14ac:dyDescent="0.25">
      <c r="A144" s="2">
        <v>2035</v>
      </c>
      <c r="B144" s="2">
        <f>B12/'Output-Calculation-sheet'!B11*'Output-Calculation-sheet'!B119</f>
        <v>57106837399.224068</v>
      </c>
      <c r="C144" s="2">
        <f>C12/'Output-Calculation-sheet'!C11*'Output-Calculation-sheet'!C119</f>
        <v>45734829178.481743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13946065599.117622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9532801262.8129692</v>
      </c>
      <c r="N144" s="2">
        <f>N12/'Output-Calculation-sheet'!N11*'Output-Calculation-sheet'!N119</f>
        <v>9403656513.9773312</v>
      </c>
      <c r="O144" s="2">
        <f>O12/'Output-Calculation-sheet'!O11*'Output-Calculation-sheet'!O119</f>
        <v>8884743182.470026</v>
      </c>
      <c r="P144" s="2">
        <f>P12/'Output-Calculation-sheet'!P11*'Output-Calculation-sheet'!P119</f>
        <v>0</v>
      </c>
      <c r="Q144" s="2">
        <f>Q12/'Output-Calculation-sheet'!Q11*'Output-Calculation-sheet'!Q119</f>
        <v>3236420058.5036235</v>
      </c>
      <c r="R144" s="2">
        <f>R12/'Output-Calculation-sheet'!R11*'Output-Calculation-sheet'!R119</f>
        <v>0</v>
      </c>
      <c r="S144" s="2">
        <f>S12/'Output-Calculation-sheet'!S11*'Output-Calculation-sheet'!S119</f>
        <v>5416263103.6007652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1060210881.7309119</v>
      </c>
      <c r="Y144" s="2">
        <f>Y12/'Output-Calculation-sheet'!Y11*'Output-Calculation-sheet'!Y119</f>
        <v>0</v>
      </c>
      <c r="AA144" s="2">
        <f t="shared" si="12"/>
        <v>154321.82717991906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6666771015.1011248</v>
      </c>
      <c r="C151" s="2">
        <f>C8/'Output-Calculation-sheet'!C7*'Output-Calculation-sheet'!C124</f>
        <v>198456039.23510721</v>
      </c>
      <c r="D151" s="2">
        <f>D8/'Output-Calculation-sheet'!D7*'Output-Calculation-sheet'!D124</f>
        <v>6997715833.6219883</v>
      </c>
      <c r="E151" s="2">
        <f>E8/'Output-Calculation-sheet'!E7*'Output-Calculation-sheet'!E124</f>
        <v>6814912918.1474094</v>
      </c>
      <c r="F151" s="2">
        <f>F8/'Output-Calculation-sheet'!F7*'Output-Calculation-sheet'!F124</f>
        <v>3492529645.9915018</v>
      </c>
      <c r="G151" s="2">
        <f>G8/'Output-Calculation-sheet'!G7*'Output-Calculation-sheet'!G124</f>
        <v>2976107292.8493237</v>
      </c>
      <c r="H151" s="2">
        <f>H8/'Output-Calculation-sheet'!H7*'Output-Calculation-sheet'!H124</f>
        <v>178701735.68130606</v>
      </c>
      <c r="I151" s="2">
        <f>I8/'Output-Calculation-sheet'!I7*'Output-Calculation-sheet'!I124</f>
        <v>2718446260.4429274</v>
      </c>
      <c r="J151" s="2">
        <f>J8/'Output-Calculation-sheet'!J7*'Output-Calculation-sheet'!J124</f>
        <v>1743974501.4822731</v>
      </c>
      <c r="K151" s="2">
        <f>K8/'Output-Calculation-sheet'!K7*'Output-Calculation-sheet'!K124</f>
        <v>2055603810.0693195</v>
      </c>
      <c r="L151" s="2">
        <f>L8/'Output-Calculation-sheet'!L7*'Output-Calculation-sheet'!L124</f>
        <v>878148104.68454874</v>
      </c>
      <c r="M151" s="2">
        <f>M8/'Output-Calculation-sheet'!M7*'Output-Calculation-sheet'!M124</f>
        <v>131767651.50712788</v>
      </c>
      <c r="N151" s="2">
        <f>N8/'Output-Calculation-sheet'!N7*'Output-Calculation-sheet'!N124</f>
        <v>127581138.20175482</v>
      </c>
      <c r="O151" s="2">
        <f>O8/'Output-Calculation-sheet'!O7*'Output-Calculation-sheet'!O124</f>
        <v>40373347.330188066</v>
      </c>
      <c r="P151" s="2">
        <f>P8/'Output-Calculation-sheet'!P7*'Output-Calculation-sheet'!P124</f>
        <v>2584616312.2334909</v>
      </c>
      <c r="Q151" s="2">
        <f>Q8/'Output-Calculation-sheet'!Q7*'Output-Calculation-sheet'!Q124</f>
        <v>872015226.92900121</v>
      </c>
      <c r="R151" s="2">
        <f>R8/'Output-Calculation-sheet'!R7*'Output-Calculation-sheet'!R124</f>
        <v>1245142577.7558415</v>
      </c>
      <c r="S151" s="2">
        <f>S8/'Output-Calculation-sheet'!S7*'Output-Calculation-sheet'!S124</f>
        <v>92702677.048224926</v>
      </c>
      <c r="T151" s="2">
        <f>T8/'Output-Calculation-sheet'!T7*'Output-Calculation-sheet'!T124</f>
        <v>343309666.87171656</v>
      </c>
      <c r="U151" s="2">
        <f>U8/'Output-Calculation-sheet'!U7*'Output-Calculation-sheet'!U124</f>
        <v>803660226.76691473</v>
      </c>
      <c r="V151" s="2">
        <f>V8/'Output-Calculation-sheet'!V7*'Output-Calculation-sheet'!V124</f>
        <v>90380477.880341694</v>
      </c>
      <c r="W151" s="2">
        <f>W8/'Output-Calculation-sheet'!W7*'Output-Calculation-sheet'!W124</f>
        <v>285915009.8435294</v>
      </c>
      <c r="X151" s="2">
        <f>X8/'Output-Calculation-sheet'!X7*'Output-Calculation-sheet'!X124</f>
        <v>4703343.4036737084</v>
      </c>
      <c r="Y151" s="2">
        <f>Y8/'Output-Calculation-sheet'!Y7*'Output-Calculation-sheet'!Y124</f>
        <v>313280405.65349025</v>
      </c>
      <c r="AA151" s="2">
        <f t="shared" si="13"/>
        <v>41656.815218732118</v>
      </c>
    </row>
    <row r="152" spans="1:27" x14ac:dyDescent="0.25">
      <c r="A152" s="2">
        <v>2032</v>
      </c>
      <c r="B152" s="2">
        <f>B9/'Output-Calculation-sheet'!B8*'Output-Calculation-sheet'!B125</f>
        <v>6933045477.1238556</v>
      </c>
      <c r="C152" s="2">
        <f>C9/'Output-Calculation-sheet'!C8*'Output-Calculation-sheet'!C125</f>
        <v>210325044.7973187</v>
      </c>
      <c r="D152" s="2">
        <f>D9/'Output-Calculation-sheet'!D8*'Output-Calculation-sheet'!D125</f>
        <v>7314910346.4361362</v>
      </c>
      <c r="E152" s="2">
        <f>E9/'Output-Calculation-sheet'!E8*'Output-Calculation-sheet'!E125</f>
        <v>7192283908.4388371</v>
      </c>
      <c r="F152" s="2">
        <f>F9/'Output-Calculation-sheet'!F8*'Output-Calculation-sheet'!F125</f>
        <v>3699332128.1690779</v>
      </c>
      <c r="G152" s="2">
        <f>G9/'Output-Calculation-sheet'!G8*'Output-Calculation-sheet'!G125</f>
        <v>3125071462.046453</v>
      </c>
      <c r="H152" s="2">
        <f>H9/'Output-Calculation-sheet'!H8*'Output-Calculation-sheet'!H125</f>
        <v>182824009.58449939</v>
      </c>
      <c r="I152" s="2">
        <f>I9/'Output-Calculation-sheet'!I8*'Output-Calculation-sheet'!I125</f>
        <v>2875087356.9144187</v>
      </c>
      <c r="J152" s="2">
        <f>J9/'Output-Calculation-sheet'!J8*'Output-Calculation-sheet'!J125</f>
        <v>1825588023.7418101</v>
      </c>
      <c r="K152" s="2">
        <f>K9/'Output-Calculation-sheet'!K8*'Output-Calculation-sheet'!K125</f>
        <v>2166893004.504621</v>
      </c>
      <c r="L152" s="2">
        <f>L9/'Output-Calculation-sheet'!L8*'Output-Calculation-sheet'!L125</f>
        <v>1052710769.6606125</v>
      </c>
      <c r="M152" s="2">
        <f>M9/'Output-Calculation-sheet'!M8*'Output-Calculation-sheet'!M125</f>
        <v>137384302.14924026</v>
      </c>
      <c r="N152" s="2">
        <f>N9/'Output-Calculation-sheet'!N8*'Output-Calculation-sheet'!N125</f>
        <v>132943195.25318317</v>
      </c>
      <c r="O152" s="2">
        <f>O9/'Output-Calculation-sheet'!O8*'Output-Calculation-sheet'!O125</f>
        <v>42794570.768995523</v>
      </c>
      <c r="P152" s="2">
        <f>P9/'Output-Calculation-sheet'!P8*'Output-Calculation-sheet'!P125</f>
        <v>2634041619.2055564</v>
      </c>
      <c r="Q152" s="2">
        <f>Q9/'Output-Calculation-sheet'!Q8*'Output-Calculation-sheet'!Q125</f>
        <v>1075330738.4727492</v>
      </c>
      <c r="R152" s="2">
        <f>R9/'Output-Calculation-sheet'!R8*'Output-Calculation-sheet'!R125</f>
        <v>1266892396.257369</v>
      </c>
      <c r="S152" s="2">
        <f>S9/'Output-Calculation-sheet'!S8*'Output-Calculation-sheet'!S125</f>
        <v>97495668.13711226</v>
      </c>
      <c r="T152" s="2">
        <f>T9/'Output-Calculation-sheet'!T8*'Output-Calculation-sheet'!T125</f>
        <v>353602162.32148772</v>
      </c>
      <c r="U152" s="2">
        <f>U9/'Output-Calculation-sheet'!U8*'Output-Calculation-sheet'!U125</f>
        <v>830913981.74978483</v>
      </c>
      <c r="V152" s="2">
        <f>V9/'Output-Calculation-sheet'!V8*'Output-Calculation-sheet'!V125</f>
        <v>92609315.822415069</v>
      </c>
      <c r="W152" s="2">
        <f>W9/'Output-Calculation-sheet'!W8*'Output-Calculation-sheet'!W125</f>
        <v>299874587.96341509</v>
      </c>
      <c r="X152" s="2">
        <f>X9/'Output-Calculation-sheet'!X8*'Output-Calculation-sheet'!X125</f>
        <v>4891061.6507541388</v>
      </c>
      <c r="Y152" s="2">
        <f>Y9/'Output-Calculation-sheet'!Y8*'Output-Calculation-sheet'!Y125</f>
        <v>332946946.73077953</v>
      </c>
      <c r="AA152" s="2">
        <f t="shared" si="13"/>
        <v>43879.7920779005</v>
      </c>
    </row>
    <row r="153" spans="1:27" x14ac:dyDescent="0.25">
      <c r="A153" s="2">
        <v>2033</v>
      </c>
      <c r="B153" s="2">
        <f>B10/'Output-Calculation-sheet'!B9*'Output-Calculation-sheet'!B126</f>
        <v>6651983776.3404312</v>
      </c>
      <c r="C153" s="2">
        <f>C10/'Output-Calculation-sheet'!C9*'Output-Calculation-sheet'!C126</f>
        <v>206706909.06811595</v>
      </c>
      <c r="D153" s="2">
        <f>D10/'Output-Calculation-sheet'!D9*'Output-Calculation-sheet'!D126</f>
        <v>7075579436.1959267</v>
      </c>
      <c r="E153" s="2">
        <f>E10/'Output-Calculation-sheet'!E9*'Output-Calculation-sheet'!E126</f>
        <v>6949591640.1024151</v>
      </c>
      <c r="F153" s="2">
        <f>F10/'Output-Calculation-sheet'!F9*'Output-Calculation-sheet'!F126</f>
        <v>3629051329.2211785</v>
      </c>
      <c r="G153" s="2">
        <f>G10/'Output-Calculation-sheet'!G9*'Output-Calculation-sheet'!G126</f>
        <v>3024131748.23804</v>
      </c>
      <c r="H153" s="2">
        <f>H10/'Output-Calculation-sheet'!H9*'Output-Calculation-sheet'!H126</f>
        <v>176390714.08517748</v>
      </c>
      <c r="I153" s="2">
        <f>I10/'Output-Calculation-sheet'!I9*'Output-Calculation-sheet'!I126</f>
        <v>2791679686.9703388</v>
      </c>
      <c r="J153" s="2">
        <f>J10/'Output-Calculation-sheet'!J9*'Output-Calculation-sheet'!J126</f>
        <v>1768186114.4596884</v>
      </c>
      <c r="K153" s="2">
        <f>K10/'Output-Calculation-sheet'!K9*'Output-Calculation-sheet'!K126</f>
        <v>2035924695.8105609</v>
      </c>
      <c r="L153" s="2">
        <f>L10/'Output-Calculation-sheet'!L9*'Output-Calculation-sheet'!L126</f>
        <v>1009413281.1276157</v>
      </c>
      <c r="M153" s="2">
        <f>M10/'Output-Calculation-sheet'!M9*'Output-Calculation-sheet'!M126</f>
        <v>128782503.57248449</v>
      </c>
      <c r="N153" s="2">
        <f>N10/'Output-Calculation-sheet'!N9*'Output-Calculation-sheet'!N126</f>
        <v>123647874.68012688</v>
      </c>
      <c r="O153" s="2">
        <f>O10/'Output-Calculation-sheet'!O9*'Output-Calculation-sheet'!O126</f>
        <v>42049525.882491432</v>
      </c>
      <c r="P153" s="2">
        <f>P10/'Output-Calculation-sheet'!P9*'Output-Calculation-sheet'!P126</f>
        <v>2481945728.3207912</v>
      </c>
      <c r="Q153" s="2">
        <f>Q10/'Output-Calculation-sheet'!Q9*'Output-Calculation-sheet'!Q126</f>
        <v>1008619189.1491009</v>
      </c>
      <c r="R153" s="2">
        <f>R10/'Output-Calculation-sheet'!R9*'Output-Calculation-sheet'!R126</f>
        <v>1233542977.9402645</v>
      </c>
      <c r="S153" s="2">
        <f>S10/'Output-Calculation-sheet'!S9*'Output-Calculation-sheet'!S126</f>
        <v>90812315.811460033</v>
      </c>
      <c r="T153" s="2">
        <f>T10/'Output-Calculation-sheet'!T9*'Output-Calculation-sheet'!T126</f>
        <v>326473128.9105404</v>
      </c>
      <c r="U153" s="2">
        <f>U10/'Output-Calculation-sheet'!U9*'Output-Calculation-sheet'!U126</f>
        <v>804495776.74219084</v>
      </c>
      <c r="V153" s="2">
        <f>V10/'Output-Calculation-sheet'!V9*'Output-Calculation-sheet'!V126</f>
        <v>91867523.161899656</v>
      </c>
      <c r="W153" s="2">
        <f>W10/'Output-Calculation-sheet'!W9*'Output-Calculation-sheet'!W126</f>
        <v>294882739.39240229</v>
      </c>
      <c r="X153" s="2">
        <f>X10/'Output-Calculation-sheet'!X9*'Output-Calculation-sheet'!X126</f>
        <v>4608056.1296974346</v>
      </c>
      <c r="Y153" s="2">
        <f>Y10/'Output-Calculation-sheet'!Y9*'Output-Calculation-sheet'!Y126</f>
        <v>325761628.25610578</v>
      </c>
      <c r="AA153" s="2">
        <f t="shared" si="13"/>
        <v>42276.128299569056</v>
      </c>
    </row>
    <row r="154" spans="1:27" x14ac:dyDescent="0.25">
      <c r="A154" s="2">
        <v>2034</v>
      </c>
      <c r="B154" s="2">
        <f>B11/'Output-Calculation-sheet'!B10*'Output-Calculation-sheet'!B127</f>
        <v>7817830305.7562532</v>
      </c>
      <c r="C154" s="2">
        <f>C11/'Output-Calculation-sheet'!C10*'Output-Calculation-sheet'!C127</f>
        <v>190077896.98885167</v>
      </c>
      <c r="D154" s="2">
        <f>D11/'Output-Calculation-sheet'!D10*'Output-Calculation-sheet'!D127</f>
        <v>6478546484.0955095</v>
      </c>
      <c r="E154" s="2">
        <f>E11/'Output-Calculation-sheet'!E10*'Output-Calculation-sheet'!E127</f>
        <v>6364766454.7827435</v>
      </c>
      <c r="F154" s="2">
        <f>F11/'Output-Calculation-sheet'!F10*'Output-Calculation-sheet'!F127</f>
        <v>3342076303.7655859</v>
      </c>
      <c r="G154" s="2">
        <f>G11/'Output-Calculation-sheet'!G10*'Output-Calculation-sheet'!G127</f>
        <v>2754823154.2173753</v>
      </c>
      <c r="H154" s="2">
        <f>H11/'Output-Calculation-sheet'!H10*'Output-Calculation-sheet'!H127</f>
        <v>152445069.88547313</v>
      </c>
      <c r="I154" s="2">
        <f>I11/'Output-Calculation-sheet'!I10*'Output-Calculation-sheet'!I127</f>
        <v>2545314385.9821382</v>
      </c>
      <c r="J154" s="2">
        <f>J11/'Output-Calculation-sheet'!J10*'Output-Calculation-sheet'!J127</f>
        <v>1607270218.4498098</v>
      </c>
      <c r="K154" s="2">
        <f>K11/'Output-Calculation-sheet'!K10*'Output-Calculation-sheet'!K127</f>
        <v>1830592448.6368864</v>
      </c>
      <c r="L154" s="2">
        <f>L11/'Output-Calculation-sheet'!L10*'Output-Calculation-sheet'!L127</f>
        <v>892214239.30763412</v>
      </c>
      <c r="M154" s="2">
        <f>M11/'Output-Calculation-sheet'!M10*'Output-Calculation-sheet'!M127</f>
        <v>113054514.87477271</v>
      </c>
      <c r="N154" s="2">
        <f>N11/'Output-Calculation-sheet'!N10*'Output-Calculation-sheet'!N127</f>
        <v>109132164.08987524</v>
      </c>
      <c r="O154" s="2">
        <f>O11/'Output-Calculation-sheet'!O10*'Output-Calculation-sheet'!O127</f>
        <v>37947388.124376602</v>
      </c>
      <c r="P154" s="2">
        <f>P11/'Output-Calculation-sheet'!P10*'Output-Calculation-sheet'!P127</f>
        <v>2216289447.098546</v>
      </c>
      <c r="Q154" s="2">
        <f>Q11/'Output-Calculation-sheet'!Q10*'Output-Calculation-sheet'!Q127</f>
        <v>1009287682.5289013</v>
      </c>
      <c r="R154" s="2">
        <f>R11/'Output-Calculation-sheet'!R10*'Output-Calculation-sheet'!R127</f>
        <v>1124888431.3502178</v>
      </c>
      <c r="S154" s="2">
        <f>S11/'Output-Calculation-sheet'!S10*'Output-Calculation-sheet'!S127</f>
        <v>75011061.678341404</v>
      </c>
      <c r="T154" s="2">
        <f>T11/'Output-Calculation-sheet'!T10*'Output-Calculation-sheet'!T127</f>
        <v>291861800.91547745</v>
      </c>
      <c r="U154" s="2">
        <f>U11/'Output-Calculation-sheet'!U10*'Output-Calculation-sheet'!U127</f>
        <v>727296185.78916633</v>
      </c>
      <c r="V154" s="2">
        <f>V11/'Output-Calculation-sheet'!V10*'Output-Calculation-sheet'!V127</f>
        <v>83646929.584584326</v>
      </c>
      <c r="W154" s="2">
        <f>W11/'Output-Calculation-sheet'!W10*'Output-Calculation-sheet'!W127</f>
        <v>267898894.64922222</v>
      </c>
      <c r="X154" s="2">
        <f>X11/'Output-Calculation-sheet'!X10*'Output-Calculation-sheet'!X127</f>
        <v>4159326.3890552153</v>
      </c>
      <c r="Y154" s="2">
        <f>Y11/'Output-Calculation-sheet'!Y10*'Output-Calculation-sheet'!Y127</f>
        <v>298893863.84373736</v>
      </c>
      <c r="AA154" s="2">
        <f t="shared" si="13"/>
        <v>40335.32465278454</v>
      </c>
    </row>
    <row r="155" spans="1:27" x14ac:dyDescent="0.25">
      <c r="A155" s="2">
        <v>2035</v>
      </c>
      <c r="B155" s="2">
        <f>B12/'Output-Calculation-sheet'!B11*'Output-Calculation-sheet'!B128</f>
        <v>7750659174.7214937</v>
      </c>
      <c r="C155" s="2">
        <f>C12/'Output-Calculation-sheet'!C11*'Output-Calculation-sheet'!C128</f>
        <v>161397347.47470087</v>
      </c>
      <c r="D155" s="2">
        <f>D12/'Output-Calculation-sheet'!D11*'Output-Calculation-sheet'!D128</f>
        <v>5494996097.0251703</v>
      </c>
      <c r="E155" s="2">
        <f>E12/'Output-Calculation-sheet'!E11*'Output-Calculation-sheet'!E128</f>
        <v>5419863224.9253464</v>
      </c>
      <c r="F155" s="2">
        <f>F12/'Output-Calculation-sheet'!F11*'Output-Calculation-sheet'!F128</f>
        <v>2876398397.3657136</v>
      </c>
      <c r="G155" s="2">
        <f>G12/'Output-Calculation-sheet'!G11*'Output-Calculation-sheet'!G128</f>
        <v>2352614182.7368159</v>
      </c>
      <c r="H155" s="2">
        <f>H12/'Output-Calculation-sheet'!H11*'Output-Calculation-sheet'!H128</f>
        <v>126153214.28124197</v>
      </c>
      <c r="I155" s="2">
        <f>I12/'Output-Calculation-sheet'!I11*'Output-Calculation-sheet'!I128</f>
        <v>2188995482.8705454</v>
      </c>
      <c r="J155" s="2">
        <f>J12/'Output-Calculation-sheet'!J11*'Output-Calculation-sheet'!J128</f>
        <v>1388871561.522156</v>
      </c>
      <c r="K155" s="2">
        <f>K12/'Output-Calculation-sheet'!K11*'Output-Calculation-sheet'!K128</f>
        <v>1585499595.9786575</v>
      </c>
      <c r="L155" s="2">
        <f>L12/'Output-Calculation-sheet'!L11*'Output-Calculation-sheet'!L128</f>
        <v>728385975.99597836</v>
      </c>
      <c r="M155" s="2">
        <f>M12/'Output-Calculation-sheet'!M11*'Output-Calculation-sheet'!M128</f>
        <v>95016433.368526369</v>
      </c>
      <c r="N155" s="2">
        <f>N12/'Output-Calculation-sheet'!N11*'Output-Calculation-sheet'!N128</f>
        <v>88981404.172468856</v>
      </c>
      <c r="O155" s="2">
        <f>O12/'Output-Calculation-sheet'!O11*'Output-Calculation-sheet'!O128</f>
        <v>30492737.3228979</v>
      </c>
      <c r="P155" s="2">
        <f>P12/'Output-Calculation-sheet'!P11*'Output-Calculation-sheet'!P128</f>
        <v>1893475104.7778893</v>
      </c>
      <c r="Q155" s="2">
        <f>Q12/'Output-Calculation-sheet'!Q11*'Output-Calculation-sheet'!Q128</f>
        <v>938243678.9207871</v>
      </c>
      <c r="R155" s="2">
        <f>R12/'Output-Calculation-sheet'!R11*'Output-Calculation-sheet'!R128</f>
        <v>961912204.12312293</v>
      </c>
      <c r="S155" s="2">
        <f>S12/'Output-Calculation-sheet'!S11*'Output-Calculation-sheet'!S128</f>
        <v>59931479.877083868</v>
      </c>
      <c r="T155" s="2">
        <f>T12/'Output-Calculation-sheet'!T11*'Output-Calculation-sheet'!T128</f>
        <v>241015401.01985335</v>
      </c>
      <c r="U155" s="2">
        <f>U12/'Output-Calculation-sheet'!U11*'Output-Calculation-sheet'!U128</f>
        <v>620538261.02190721</v>
      </c>
      <c r="V155" s="2">
        <f>V12/'Output-Calculation-sheet'!V11*'Output-Calculation-sheet'!V128</f>
        <v>70514581.583487302</v>
      </c>
      <c r="W155" s="2">
        <f>W12/'Output-Calculation-sheet'!W11*'Output-Calculation-sheet'!W128</f>
        <v>228906714.3149398</v>
      </c>
      <c r="X155" s="2">
        <f>X12/'Output-Calculation-sheet'!X11*'Output-Calculation-sheet'!X128</f>
        <v>3492612.3707437078</v>
      </c>
      <c r="Y155" s="2">
        <f>Y12/'Output-Calculation-sheet'!Y11*'Output-Calculation-sheet'!Y128</f>
        <v>256680265.40843207</v>
      </c>
      <c r="AA155" s="2">
        <f t="shared" si="13"/>
        <v>35563.035133179961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1247.570471969141</v>
      </c>
      <c r="C19" s="2">
        <f>C8/'Output-Calculation-sheet'!C7*'Output-Calculation-sheet'!C25</f>
        <v>60.903373542595752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131.99869511489237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907.19811982522776</v>
      </c>
      <c r="M19" s="2">
        <f>M8/'Output-Calculation-sheet'!M7*'Output-Calculation-sheet'!M25</f>
        <v>130.73604483366864</v>
      </c>
      <c r="N19" s="2">
        <f>N8/'Output-Calculation-sheet'!N7*'Output-Calculation-sheet'!N25</f>
        <v>96.926285604169564</v>
      </c>
      <c r="O19" s="2">
        <f>O8/'Output-Calculation-sheet'!O7*'Output-Calculation-sheet'!O25</f>
        <v>11.571025957558428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7.1608217787703268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4.8374536705183537</v>
      </c>
      <c r="Y19" s="2">
        <f>Y8/'Output-Calculation-sheet'!Y7*'Output-Calculation-sheet'!Y25</f>
        <v>0</v>
      </c>
      <c r="AA19" s="2">
        <f t="shared" si="0"/>
        <v>2.5989022922965419</v>
      </c>
    </row>
    <row r="20" spans="1:27" x14ac:dyDescent="0.25">
      <c r="A20" s="2">
        <v>2032</v>
      </c>
      <c r="B20" s="2">
        <f>B9/'Output-Calculation-sheet'!B8*'Output-Calculation-sheet'!B26</f>
        <v>1725.6759646374246</v>
      </c>
      <c r="C20" s="2">
        <f>C9/'Output-Calculation-sheet'!C8*'Output-Calculation-sheet'!C26</f>
        <v>69.092519271367394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157.69057875561725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1216.7408645507805</v>
      </c>
      <c r="M20" s="2">
        <f>M9/'Output-Calculation-sheet'!M8*'Output-Calculation-sheet'!M26</f>
        <v>153.0396055387358</v>
      </c>
      <c r="N20" s="2">
        <f>N9/'Output-Calculation-sheet'!N8*'Output-Calculation-sheet'!N26</f>
        <v>113.19250512206145</v>
      </c>
      <c r="O20" s="2">
        <f>O9/'Output-Calculation-sheet'!O8*'Output-Calculation-sheet'!O26</f>
        <v>13.146471966800851</v>
      </c>
      <c r="P20" s="2">
        <f>P9/'Output-Calculation-sheet'!P8*'Output-Calculation-sheet'!P26</f>
        <v>0</v>
      </c>
      <c r="Q20" s="2">
        <f>Q9/'Output-Calculation-sheet'!Q8*'Output-Calculation-sheet'!Q26</f>
        <v>39.958182188090255</v>
      </c>
      <c r="R20" s="2">
        <f>R9/'Output-Calculation-sheet'!R8*'Output-Calculation-sheet'!R26</f>
        <v>0</v>
      </c>
      <c r="S20" s="2">
        <f>S9/'Output-Calculation-sheet'!S8*'Output-Calculation-sheet'!S26</f>
        <v>11.121561243659842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5.559818593750971</v>
      </c>
      <c r="Y20" s="2">
        <f>Y9/'Output-Calculation-sheet'!Y8*'Output-Calculation-sheet'!Y26</f>
        <v>0</v>
      </c>
      <c r="AA20" s="2">
        <f t="shared" si="0"/>
        <v>3.5052180718682893</v>
      </c>
    </row>
    <row r="21" spans="1:27" x14ac:dyDescent="0.25">
      <c r="A21" s="2">
        <v>2033</v>
      </c>
      <c r="B21" s="2">
        <f>B10/'Output-Calculation-sheet'!B9*'Output-Calculation-sheet'!B27</f>
        <v>2063.3141788439279</v>
      </c>
      <c r="C21" s="2">
        <f>C10/'Output-Calculation-sheet'!C9*'Output-Calculation-sheet'!C27</f>
        <v>73.525327565473688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173.87922441662164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1368.5732148336008</v>
      </c>
      <c r="M21" s="2">
        <f>M10/'Output-Calculation-sheet'!M9*'Output-Calculation-sheet'!M27</f>
        <v>178.42599305268089</v>
      </c>
      <c r="N21" s="2">
        <f>N10/'Output-Calculation-sheet'!N9*'Output-Calculation-sheet'!N27</f>
        <v>137.05364149289431</v>
      </c>
      <c r="O21" s="2">
        <f>O10/'Output-Calculation-sheet'!O9*'Output-Calculation-sheet'!O27</f>
        <v>14.029123653001532</v>
      </c>
      <c r="P21" s="2">
        <f>P10/'Output-Calculation-sheet'!P9*'Output-Calculation-sheet'!P27</f>
        <v>0</v>
      </c>
      <c r="Q21" s="2">
        <f>Q10/'Output-Calculation-sheet'!Q9*'Output-Calculation-sheet'!Q27</f>
        <v>148.88985553787549</v>
      </c>
      <c r="R21" s="2">
        <f>R10/'Output-Calculation-sheet'!R9*'Output-Calculation-sheet'!R27</f>
        <v>0</v>
      </c>
      <c r="S21" s="2">
        <f>S10/'Output-Calculation-sheet'!S9*'Output-Calculation-sheet'!S27</f>
        <v>23.073208574389575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6.0631737132903369</v>
      </c>
      <c r="Y21" s="2">
        <f>Y10/'Output-Calculation-sheet'!Y9*'Output-Calculation-sheet'!Y27</f>
        <v>0</v>
      </c>
      <c r="AA21" s="2">
        <f t="shared" si="0"/>
        <v>4.1868269416837558</v>
      </c>
    </row>
    <row r="22" spans="1:27" x14ac:dyDescent="0.25">
      <c r="A22" s="2">
        <v>2034</v>
      </c>
      <c r="B22" s="2">
        <f>B11/'Output-Calculation-sheet'!B10*'Output-Calculation-sheet'!B28</f>
        <v>3436.8578897982293</v>
      </c>
      <c r="C22" s="2">
        <f>C11/'Output-Calculation-sheet'!C10*'Output-Calculation-sheet'!C28</f>
        <v>74.786902092673117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193.90959880244657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1459.5758743061256</v>
      </c>
      <c r="M22" s="2">
        <f>M11/'Output-Calculation-sheet'!M10*'Output-Calculation-sheet'!M28</f>
        <v>195.6505278145502</v>
      </c>
      <c r="N22" s="2">
        <f>N11/'Output-Calculation-sheet'!N10*'Output-Calculation-sheet'!N28</f>
        <v>149.74783857582008</v>
      </c>
      <c r="O22" s="2">
        <f>O11/'Output-Calculation-sheet'!O10*'Output-Calculation-sheet'!O28</f>
        <v>14.816007638159459</v>
      </c>
      <c r="P22" s="2">
        <f>P11/'Output-Calculation-sheet'!P10*'Output-Calculation-sheet'!P28</f>
        <v>0</v>
      </c>
      <c r="Q22" s="2">
        <f>Q11/'Output-Calculation-sheet'!Q10*'Output-Calculation-sheet'!Q28</f>
        <v>293.88306792875528</v>
      </c>
      <c r="R22" s="2">
        <f>R11/'Output-Calculation-sheet'!R10*'Output-Calculation-sheet'!R28</f>
        <v>0</v>
      </c>
      <c r="S22" s="2">
        <f>S11/'Output-Calculation-sheet'!S10*'Output-Calculation-sheet'!S28</f>
        <v>43.420263319214911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6.204935707211531</v>
      </c>
      <c r="Y22" s="2">
        <f>Y11/'Output-Calculation-sheet'!Y10*'Output-Calculation-sheet'!Y28</f>
        <v>0</v>
      </c>
      <c r="AA22" s="2">
        <f t="shared" si="0"/>
        <v>5.8688529059831867</v>
      </c>
    </row>
    <row r="23" spans="1:27" x14ac:dyDescent="0.25">
      <c r="A23" s="2">
        <v>2035</v>
      </c>
      <c r="B23" s="2">
        <f>B12/'Output-Calculation-sheet'!B11*'Output-Calculation-sheet'!B29</f>
        <v>5196.5490003456771</v>
      </c>
      <c r="C23" s="2">
        <f>C12/'Output-Calculation-sheet'!C11*'Output-Calculation-sheet'!C29</f>
        <v>75.067366548381884</v>
      </c>
      <c r="D23" s="2">
        <f>D12/'Output-Calculation-sheet'!D11*'Output-Calculation-sheet'!D29</f>
        <v>0</v>
      </c>
      <c r="E23" s="2">
        <f>E12/'Output-Calculation-sheet'!E11*'Output-Calculation-sheet'!E29</f>
        <v>147.99605841503043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200.94421614991495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1469.6610082760865</v>
      </c>
      <c r="M23" s="2">
        <f>M12/'Output-Calculation-sheet'!M11*'Output-Calculation-sheet'!M29</f>
        <v>196.67559734570585</v>
      </c>
      <c r="N23" s="2">
        <f>N12/'Output-Calculation-sheet'!N11*'Output-Calculation-sheet'!N29</f>
        <v>160.71522830831503</v>
      </c>
      <c r="O23" s="2">
        <f>O12/'Output-Calculation-sheet'!O11*'Output-Calculation-sheet'!O29</f>
        <v>16.308401297254136</v>
      </c>
      <c r="P23" s="2">
        <f>P12/'Output-Calculation-sheet'!P11*'Output-Calculation-sheet'!P29</f>
        <v>0</v>
      </c>
      <c r="Q23" s="2">
        <f>Q12/'Output-Calculation-sheet'!Q11*'Output-Calculation-sheet'!Q29</f>
        <v>481.06976461827873</v>
      </c>
      <c r="R23" s="2">
        <f>R12/'Output-Calculation-sheet'!R11*'Output-Calculation-sheet'!R29</f>
        <v>0</v>
      </c>
      <c r="S23" s="2">
        <f>S12/'Output-Calculation-sheet'!S11*'Output-Calculation-sheet'!S29</f>
        <v>55.285097899563851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6.2209097014593508</v>
      </c>
      <c r="Y23" s="2">
        <f>Y12/'Output-Calculation-sheet'!Y11*'Output-Calculation-sheet'!Y29</f>
        <v>0</v>
      </c>
      <c r="AA23" s="2">
        <f t="shared" si="0"/>
        <v>8.0064926489056667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8243.9139636155269</v>
      </c>
      <c r="C30" s="2">
        <f>C8/'Output-Calculation-sheet'!C7*'Output-Calculation-sheet'!C16</f>
        <v>0</v>
      </c>
      <c r="D30" s="2">
        <f>D8/'Output-Calculation-sheet'!D7*'Output-Calculation-sheet'!D16</f>
        <v>8260.3420456747517</v>
      </c>
      <c r="E30" s="2">
        <f>E8/'Output-Calculation-sheet'!E7*'Output-Calculation-sheet'!E16</f>
        <v>10092.614793719491</v>
      </c>
      <c r="F30" s="2">
        <f>F8/'Output-Calculation-sheet'!F7*'Output-Calculation-sheet'!F16</f>
        <v>4539.5510183188535</v>
      </c>
      <c r="G30" s="2">
        <f>G8/'Output-Calculation-sheet'!G7*'Output-Calculation-sheet'!G16</f>
        <v>2616.0091899494087</v>
      </c>
      <c r="H30" s="2">
        <f>H8/'Output-Calculation-sheet'!H7*'Output-Calculation-sheet'!H16</f>
        <v>0</v>
      </c>
      <c r="I30" s="2">
        <f>I8/'Output-Calculation-sheet'!I7*'Output-Calculation-sheet'!I16</f>
        <v>2774.643004591509</v>
      </c>
      <c r="J30" s="2">
        <f>J8/'Output-Calculation-sheet'!J7*'Output-Calculation-sheet'!J16</f>
        <v>2819.5021731590409</v>
      </c>
      <c r="K30" s="2">
        <f>K8/'Output-Calculation-sheet'!K7*'Output-Calculation-sheet'!K16</f>
        <v>3675.5406400387683</v>
      </c>
      <c r="L30" s="2">
        <f>L8/'Output-Calculation-sheet'!L7*'Output-Calculation-sheet'!L16</f>
        <v>2946.2213574485581</v>
      </c>
      <c r="M30" s="2">
        <f>M8/'Output-Calculation-sheet'!M7*'Output-Calculation-sheet'!M16</f>
        <v>0</v>
      </c>
      <c r="N30" s="2">
        <f>N8/'Output-Calculation-sheet'!N7*'Output-Calculation-sheet'!N16</f>
        <v>3.6156588733587758</v>
      </c>
      <c r="O30" s="2">
        <f>O8/'Output-Calculation-sheet'!O7*'Output-Calculation-sheet'!O16</f>
        <v>0</v>
      </c>
      <c r="P30" s="2">
        <f>P8/'Output-Calculation-sheet'!P7*'Output-Calculation-sheet'!P16</f>
        <v>2971.0555435942902</v>
      </c>
      <c r="Q30" s="2">
        <f>Q8/'Output-Calculation-sheet'!Q7*'Output-Calculation-sheet'!Q16</f>
        <v>1352.4523313416853</v>
      </c>
      <c r="R30" s="2">
        <f>R8/'Output-Calculation-sheet'!R7*'Output-Calculation-sheet'!R16</f>
        <v>2700.4230632215131</v>
      </c>
      <c r="S30" s="2">
        <f>S8/'Output-Calculation-sheet'!S7*'Output-Calculation-sheet'!S16</f>
        <v>13.993657357861224</v>
      </c>
      <c r="T30" s="2">
        <f>T8/'Output-Calculation-sheet'!T7*'Output-Calculation-sheet'!T16</f>
        <v>855.95352665341932</v>
      </c>
      <c r="U30" s="2">
        <f>U8/'Output-Calculation-sheet'!U7*'Output-Calculation-sheet'!U16</f>
        <v>685.50372146612915</v>
      </c>
      <c r="V30" s="2">
        <f>V8/'Output-Calculation-sheet'!V7*'Output-Calculation-sheet'!V16</f>
        <v>807.36591778134971</v>
      </c>
      <c r="W30" s="2">
        <f>W8/'Output-Calculation-sheet'!W7*'Output-Calculation-sheet'!W16</f>
        <v>372.75424283594162</v>
      </c>
      <c r="X30" s="2">
        <f>X8/'Output-Calculation-sheet'!X7*'Output-Calculation-sheet'!X16</f>
        <v>0</v>
      </c>
      <c r="Y30" s="2">
        <f>Y8/'Output-Calculation-sheet'!Y7*'Output-Calculation-sheet'!Y16</f>
        <v>286.41877947857239</v>
      </c>
      <c r="AA30" s="2">
        <f t="shared" si="1"/>
        <v>56.01787462912003</v>
      </c>
    </row>
    <row r="31" spans="1:27" x14ac:dyDescent="0.25">
      <c r="A31" s="2">
        <v>2032</v>
      </c>
      <c r="B31" s="2">
        <f>B9/'Output-Calculation-sheet'!B8*'Output-Calculation-sheet'!B17</f>
        <v>8895.2887072376288</v>
      </c>
      <c r="C31" s="2">
        <f>C9/'Output-Calculation-sheet'!C8*'Output-Calculation-sheet'!C17</f>
        <v>0</v>
      </c>
      <c r="D31" s="2">
        <f>D9/'Output-Calculation-sheet'!D8*'Output-Calculation-sheet'!D17</f>
        <v>8992.5771694370396</v>
      </c>
      <c r="E31" s="2">
        <f>E9/'Output-Calculation-sheet'!E8*'Output-Calculation-sheet'!E17</f>
        <v>11036.488463779406</v>
      </c>
      <c r="F31" s="2">
        <f>F9/'Output-Calculation-sheet'!F8*'Output-Calculation-sheet'!F17</f>
        <v>4970.7914687030643</v>
      </c>
      <c r="G31" s="2">
        <f>G9/'Output-Calculation-sheet'!G8*'Output-Calculation-sheet'!G17</f>
        <v>2861.6137209130402</v>
      </c>
      <c r="H31" s="2">
        <f>H9/'Output-Calculation-sheet'!H8*'Output-Calculation-sheet'!H17</f>
        <v>0</v>
      </c>
      <c r="I31" s="2">
        <f>I9/'Output-Calculation-sheet'!I8*'Output-Calculation-sheet'!I17</f>
        <v>3033.0789926997209</v>
      </c>
      <c r="J31" s="2">
        <f>J9/'Output-Calculation-sheet'!J8*'Output-Calculation-sheet'!J17</f>
        <v>3076.3911138893855</v>
      </c>
      <c r="K31" s="2">
        <f>K9/'Output-Calculation-sheet'!K8*'Output-Calculation-sheet'!K17</f>
        <v>4012.3838240907862</v>
      </c>
      <c r="L31" s="2">
        <f>L9/'Output-Calculation-sheet'!L8*'Output-Calculation-sheet'!L17</f>
        <v>3624.3970969516467</v>
      </c>
      <c r="M31" s="2">
        <f>M9/'Output-Calculation-sheet'!M8*'Output-Calculation-sheet'!M17</f>
        <v>0</v>
      </c>
      <c r="N31" s="2">
        <f>N9/'Output-Calculation-sheet'!N8*'Output-Calculation-sheet'!N17</f>
        <v>3.0997195709725505</v>
      </c>
      <c r="O31" s="2">
        <f>O9/'Output-Calculation-sheet'!O8*'Output-Calculation-sheet'!O17</f>
        <v>0</v>
      </c>
      <c r="P31" s="2">
        <f>P9/'Output-Calculation-sheet'!P8*'Output-Calculation-sheet'!P17</f>
        <v>3292.9764190973947</v>
      </c>
      <c r="Q31" s="2">
        <f>Q9/'Output-Calculation-sheet'!Q8*'Output-Calculation-sheet'!Q17</f>
        <v>1692.0349378673579</v>
      </c>
      <c r="R31" s="2">
        <f>R9/'Output-Calculation-sheet'!R8*'Output-Calculation-sheet'!R17</f>
        <v>2963.6139771624089</v>
      </c>
      <c r="S31" s="2">
        <f>S9/'Output-Calculation-sheet'!S8*'Output-Calculation-sheet'!S17</f>
        <v>15.264146980594552</v>
      </c>
      <c r="T31" s="2">
        <f>T9/'Output-Calculation-sheet'!T8*'Output-Calculation-sheet'!T17</f>
        <v>933.62300822011628</v>
      </c>
      <c r="U31" s="2">
        <f>U9/'Output-Calculation-sheet'!U8*'Output-Calculation-sheet'!U17</f>
        <v>751.28026969900998</v>
      </c>
      <c r="V31" s="2">
        <f>V9/'Output-Calculation-sheet'!V8*'Output-Calculation-sheet'!V17</f>
        <v>883.6539202232741</v>
      </c>
      <c r="W31" s="2">
        <f>W9/'Output-Calculation-sheet'!W8*'Output-Calculation-sheet'!W17</f>
        <v>408.20330386261452</v>
      </c>
      <c r="X31" s="2">
        <f>X9/'Output-Calculation-sheet'!X8*'Output-Calculation-sheet'!X17</f>
        <v>0</v>
      </c>
      <c r="Y31" s="2">
        <f>Y9/'Output-Calculation-sheet'!Y8*'Output-Calculation-sheet'!Y17</f>
        <v>313.8448964322539</v>
      </c>
      <c r="AA31" s="2">
        <f t="shared" si="1"/>
        <v>61.760605156817718</v>
      </c>
    </row>
    <row r="32" spans="1:27" x14ac:dyDescent="0.25">
      <c r="A32" s="2">
        <v>2033</v>
      </c>
      <c r="B32" s="2">
        <f>B10/'Output-Calculation-sheet'!B9*'Output-Calculation-sheet'!B18</f>
        <v>9033.8569853632598</v>
      </c>
      <c r="C32" s="2">
        <f>C10/'Output-Calculation-sheet'!C9*'Output-Calculation-sheet'!C18</f>
        <v>0</v>
      </c>
      <c r="D32" s="2">
        <f>D10/'Output-Calculation-sheet'!D9*'Output-Calculation-sheet'!D18</f>
        <v>9187.7592290884131</v>
      </c>
      <c r="E32" s="2">
        <f>E10/'Output-Calculation-sheet'!E9*'Output-Calculation-sheet'!E18</f>
        <v>11360.38374496665</v>
      </c>
      <c r="F32" s="2">
        <f>F10/'Output-Calculation-sheet'!F9*'Output-Calculation-sheet'!F18</f>
        <v>5106.8644305857069</v>
      </c>
      <c r="G32" s="2">
        <f>G10/'Output-Calculation-sheet'!G9*'Output-Calculation-sheet'!G18</f>
        <v>2939.01825978953</v>
      </c>
      <c r="H32" s="2">
        <f>H10/'Output-Calculation-sheet'!H9*'Output-Calculation-sheet'!H18</f>
        <v>0</v>
      </c>
      <c r="I32" s="2">
        <f>I10/'Output-Calculation-sheet'!I9*'Output-Calculation-sheet'!I18</f>
        <v>3116.968323226587</v>
      </c>
      <c r="J32" s="2">
        <f>J10/'Output-Calculation-sheet'!J9*'Output-Calculation-sheet'!J18</f>
        <v>3134.7820202620783</v>
      </c>
      <c r="K32" s="2">
        <f>K10/'Output-Calculation-sheet'!K9*'Output-Calculation-sheet'!K18</f>
        <v>4139.287145050308</v>
      </c>
      <c r="L32" s="2">
        <f>L10/'Output-Calculation-sheet'!L9*'Output-Calculation-sheet'!L18</f>
        <v>3615.0576384074111</v>
      </c>
      <c r="M32" s="2">
        <f>M10/'Output-Calculation-sheet'!M9*'Output-Calculation-sheet'!M18</f>
        <v>0</v>
      </c>
      <c r="N32" s="2">
        <f>N10/'Output-Calculation-sheet'!N9*'Output-Calculation-sheet'!N18</f>
        <v>2.1060310131845963</v>
      </c>
      <c r="O32" s="2">
        <f>O10/'Output-Calculation-sheet'!O9*'Output-Calculation-sheet'!O18</f>
        <v>0</v>
      </c>
      <c r="P32" s="2">
        <f>P10/'Output-Calculation-sheet'!P9*'Output-Calculation-sheet'!P18</f>
        <v>3411.4956142743399</v>
      </c>
      <c r="Q32" s="2">
        <f>Q10/'Output-Calculation-sheet'!Q9*'Output-Calculation-sheet'!Q18</f>
        <v>1683.9314247896525</v>
      </c>
      <c r="R32" s="2">
        <f>R10/'Output-Calculation-sheet'!R9*'Output-Calculation-sheet'!R18</f>
        <v>3038.1785452584877</v>
      </c>
      <c r="S32" s="2">
        <f>S10/'Output-Calculation-sheet'!S9*'Output-Calculation-sheet'!S18</f>
        <v>14.002692515409974</v>
      </c>
      <c r="T32" s="2">
        <f>T10/'Output-Calculation-sheet'!T9*'Output-Calculation-sheet'!T18</f>
        <v>958.58696461406419</v>
      </c>
      <c r="U32" s="2">
        <f>U10/'Output-Calculation-sheet'!U9*'Output-Calculation-sheet'!U18</f>
        <v>769.5908929656332</v>
      </c>
      <c r="V32" s="2">
        <f>V10/'Output-Calculation-sheet'!V9*'Output-Calculation-sheet'!V18</f>
        <v>896.55378910854597</v>
      </c>
      <c r="W32" s="2">
        <f>W10/'Output-Calculation-sheet'!W9*'Output-Calculation-sheet'!W18</f>
        <v>417.38650147721171</v>
      </c>
      <c r="X32" s="2">
        <f>X10/'Output-Calculation-sheet'!X9*'Output-Calculation-sheet'!X18</f>
        <v>0</v>
      </c>
      <c r="Y32" s="2">
        <f>Y10/'Output-Calculation-sheet'!Y9*'Output-Calculation-sheet'!Y18</f>
        <v>322.18678702182774</v>
      </c>
      <c r="AA32" s="2">
        <f t="shared" si="1"/>
        <v>63.147997019778302</v>
      </c>
    </row>
    <row r="33" spans="1:27" x14ac:dyDescent="0.25">
      <c r="A33" s="2">
        <v>2034</v>
      </c>
      <c r="B33" s="2">
        <f>B11/'Output-Calculation-sheet'!B10*'Output-Calculation-sheet'!B19</f>
        <v>10734.148210087147</v>
      </c>
      <c r="C33" s="2">
        <f>C11/'Output-Calculation-sheet'!C10*'Output-Calculation-sheet'!C19</f>
        <v>0</v>
      </c>
      <c r="D33" s="2">
        <f>D11/'Output-Calculation-sheet'!D10*'Output-Calculation-sheet'!D19</f>
        <v>8895.524323977912</v>
      </c>
      <c r="E33" s="2">
        <f>E11/'Output-Calculation-sheet'!E10*'Output-Calculation-sheet'!E19</f>
        <v>11058.50451876216</v>
      </c>
      <c r="F33" s="2">
        <f>F11/'Output-Calculation-sheet'!F10*'Output-Calculation-sheet'!F19</f>
        <v>4975.4659373019085</v>
      </c>
      <c r="G33" s="2">
        <f>G11/'Output-Calculation-sheet'!G10*'Output-Calculation-sheet'!G19</f>
        <v>2853.682861013498</v>
      </c>
      <c r="H33" s="2">
        <f>H11/'Output-Calculation-sheet'!H10*'Output-Calculation-sheet'!H19</f>
        <v>0</v>
      </c>
      <c r="I33" s="2">
        <f>I11/'Output-Calculation-sheet'!I10*'Output-Calculation-sheet'!I19</f>
        <v>3036.0567213419536</v>
      </c>
      <c r="J33" s="2">
        <f>J11/'Output-Calculation-sheet'!J10*'Output-Calculation-sheet'!J19</f>
        <v>3039.9870777359156</v>
      </c>
      <c r="K33" s="2">
        <f>K11/'Output-Calculation-sheet'!K10*'Output-Calculation-sheet'!K19</f>
        <v>4006.1724969218531</v>
      </c>
      <c r="L33" s="2">
        <f>L11/'Output-Calculation-sheet'!L10*'Output-Calculation-sheet'!L19</f>
        <v>3428.130903629864</v>
      </c>
      <c r="M33" s="2">
        <f>M11/'Output-Calculation-sheet'!M10*'Output-Calculation-sheet'!M19</f>
        <v>0</v>
      </c>
      <c r="N33" s="2">
        <f>N11/'Output-Calculation-sheet'!N10*'Output-Calculation-sheet'!N19</f>
        <v>1.6849348040177357</v>
      </c>
      <c r="O33" s="2">
        <f>O11/'Output-Calculation-sheet'!O10*'Output-Calculation-sheet'!O19</f>
        <v>0</v>
      </c>
      <c r="P33" s="2">
        <f>P11/'Output-Calculation-sheet'!P10*'Output-Calculation-sheet'!P19</f>
        <v>3347.9035050994839</v>
      </c>
      <c r="Q33" s="2">
        <f>Q11/'Output-Calculation-sheet'!Q10*'Output-Calculation-sheet'!Q19</f>
        <v>1802.7444307228225</v>
      </c>
      <c r="R33" s="2">
        <f>R11/'Output-Calculation-sheet'!R10*'Output-Calculation-sheet'!R19</f>
        <v>2952.8190571267969</v>
      </c>
      <c r="S33" s="2">
        <f>S11/'Output-Calculation-sheet'!S10*'Output-Calculation-sheet'!S19</f>
        <v>11.622344784931959</v>
      </c>
      <c r="T33" s="2">
        <f>T11/'Output-Calculation-sheet'!T10*'Output-Calculation-sheet'!T19</f>
        <v>932.59240944175269</v>
      </c>
      <c r="U33" s="2">
        <f>U11/'Output-Calculation-sheet'!U10*'Output-Calculation-sheet'!U19</f>
        <v>752.24305547216431</v>
      </c>
      <c r="V33" s="2">
        <f>V11/'Output-Calculation-sheet'!V10*'Output-Calculation-sheet'!V19</f>
        <v>863.9574761914082</v>
      </c>
      <c r="W33" s="2">
        <f>W11/'Output-Calculation-sheet'!W10*'Output-Calculation-sheet'!W19</f>
        <v>406.417589044652</v>
      </c>
      <c r="X33" s="2">
        <f>X11/'Output-Calculation-sheet'!X10*'Output-Calculation-sheet'!X19</f>
        <v>0</v>
      </c>
      <c r="Y33" s="2">
        <f>Y11/'Output-Calculation-sheet'!Y10*'Output-Calculation-sheet'!Y19</f>
        <v>314.68129753626761</v>
      </c>
      <c r="AA33" s="2">
        <f t="shared" si="1"/>
        <v>63.414339150996518</v>
      </c>
    </row>
    <row r="34" spans="1:27" x14ac:dyDescent="0.25">
      <c r="A34" s="2">
        <v>2035</v>
      </c>
      <c r="B34" s="2">
        <f>B12/'Output-Calculation-sheet'!B11*'Output-Calculation-sheet'!B20</f>
        <v>11557.334298720427</v>
      </c>
      <c r="C34" s="2">
        <f>C12/'Output-Calculation-sheet'!C11*'Output-Calculation-sheet'!C20</f>
        <v>0</v>
      </c>
      <c r="D34" s="2">
        <f>D12/'Output-Calculation-sheet'!D11*'Output-Calculation-sheet'!D20</f>
        <v>8306.419061066088</v>
      </c>
      <c r="E34" s="2">
        <f>E12/'Output-Calculation-sheet'!E11*'Output-Calculation-sheet'!E20</f>
        <v>10211.452377268795</v>
      </c>
      <c r="F34" s="2">
        <f>F12/'Output-Calculation-sheet'!F11*'Output-Calculation-sheet'!F20</f>
        <v>4634.0976868604375</v>
      </c>
      <c r="G34" s="2">
        <f>G12/'Output-Calculation-sheet'!G11*'Output-Calculation-sheet'!G20</f>
        <v>2660.2580811551748</v>
      </c>
      <c r="H34" s="2">
        <f>H12/'Output-Calculation-sheet'!H11*'Output-Calculation-sheet'!H20</f>
        <v>0</v>
      </c>
      <c r="I34" s="2">
        <f>I12/'Output-Calculation-sheet'!I11*'Output-Calculation-sheet'!I20</f>
        <v>2833.0926139297958</v>
      </c>
      <c r="J34" s="2">
        <f>J12/'Output-Calculation-sheet'!J11*'Output-Calculation-sheet'!J20</f>
        <v>2816.1932944050636</v>
      </c>
      <c r="K34" s="2">
        <f>K12/'Output-Calculation-sheet'!K11*'Output-Calculation-sheet'!K20</f>
        <v>3704.297336740759</v>
      </c>
      <c r="L34" s="2">
        <f>L12/'Output-Calculation-sheet'!L11*'Output-Calculation-sheet'!L20</f>
        <v>3138.6535337728801</v>
      </c>
      <c r="M34" s="2">
        <f>M12/'Output-Calculation-sheet'!M11*'Output-Calculation-sheet'!M20</f>
        <v>0</v>
      </c>
      <c r="N34" s="2">
        <f>N12/'Output-Calculation-sheet'!N11*'Output-Calculation-sheet'!N20</f>
        <v>1.027747332138383</v>
      </c>
      <c r="O34" s="2">
        <f>O12/'Output-Calculation-sheet'!O11*'Output-Calculation-sheet'!O20</f>
        <v>0</v>
      </c>
      <c r="P34" s="2">
        <f>P12/'Output-Calculation-sheet'!P11*'Output-Calculation-sheet'!P20</f>
        <v>3129.5092592290539</v>
      </c>
      <c r="Q34" s="2">
        <f>Q12/'Output-Calculation-sheet'!Q11*'Output-Calculation-sheet'!Q20</f>
        <v>1779.3265496096351</v>
      </c>
      <c r="R34" s="2">
        <f>R12/'Output-Calculation-sheet'!R11*'Output-Calculation-sheet'!R20</f>
        <v>2749.6120624182504</v>
      </c>
      <c r="S34" s="2">
        <f>S12/'Output-Calculation-sheet'!S11*'Output-Calculation-sheet'!S20</f>
        <v>5.9034000007198202</v>
      </c>
      <c r="T34" s="2">
        <f>T12/'Output-Calculation-sheet'!T11*'Output-Calculation-sheet'!T20</f>
        <v>867.30117369837717</v>
      </c>
      <c r="U34" s="2">
        <f>U12/'Output-Calculation-sheet'!U11*'Output-Calculation-sheet'!U20</f>
        <v>699.35012663318594</v>
      </c>
      <c r="V34" s="2">
        <f>V12/'Output-Calculation-sheet'!V11*'Output-Calculation-sheet'!V20</f>
        <v>802.9698768914725</v>
      </c>
      <c r="W34" s="2">
        <f>W12/'Output-Calculation-sheet'!W11*'Output-Calculation-sheet'!W20</f>
        <v>379.17400242081413</v>
      </c>
      <c r="X34" s="2">
        <f>X12/'Output-Calculation-sheet'!X11*'Output-Calculation-sheet'!X20</f>
        <v>0</v>
      </c>
      <c r="Y34" s="2">
        <f>Y12/'Output-Calculation-sheet'!Y11*'Output-Calculation-sheet'!Y20</f>
        <v>294.88271046880033</v>
      </c>
      <c r="AA34" s="2">
        <f t="shared" si="1"/>
        <v>60.57085519262187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2940.2516487722032</v>
      </c>
      <c r="E52" s="2">
        <f>E8/'Output-Calculation-sheet'!E7*'Output-Calculation-sheet'!E43</f>
        <v>2091.1398360395347</v>
      </c>
      <c r="F52" s="2">
        <f>F8/'Output-Calculation-sheet'!F7*'Output-Calculation-sheet'!F43</f>
        <v>0</v>
      </c>
      <c r="G52" s="2">
        <f>G8/'Output-Calculation-sheet'!G7*'Output-Calculation-sheet'!G43</f>
        <v>752.42223261400079</v>
      </c>
      <c r="H52" s="2">
        <f>H8/'Output-Calculation-sheet'!H7*'Output-Calculation-sheet'!H43</f>
        <v>115.51716200120005</v>
      </c>
      <c r="I52" s="2">
        <f>I8/'Output-Calculation-sheet'!I7*'Output-Calculation-sheet'!I43</f>
        <v>256.80522636914071</v>
      </c>
      <c r="J52" s="2">
        <f>J8/'Output-Calculation-sheet'!J7*'Output-Calculation-sheet'!J43</f>
        <v>1321.5909534044272</v>
      </c>
      <c r="K52" s="2">
        <f>K8/'Output-Calculation-sheet'!K7*'Output-Calculation-sheet'!K43</f>
        <v>2642.7624405527545</v>
      </c>
      <c r="L52" s="2">
        <f>L8/'Output-Calculation-sheet'!L7*'Output-Calculation-sheet'!L43</f>
        <v>2075.4306354426799</v>
      </c>
      <c r="M52" s="2">
        <f>M8/'Output-Calculation-sheet'!M7*'Output-Calculation-sheet'!M43</f>
        <v>89.562872712036551</v>
      </c>
      <c r="N52" s="2">
        <f>N8/'Output-Calculation-sheet'!N7*'Output-Calculation-sheet'!N43</f>
        <v>73.721589931539256</v>
      </c>
      <c r="O52" s="2">
        <f>O8/'Output-Calculation-sheet'!O7*'Output-Calculation-sheet'!O43</f>
        <v>0</v>
      </c>
      <c r="P52" s="2">
        <f>P8/'Output-Calculation-sheet'!P7*'Output-Calculation-sheet'!P43</f>
        <v>1950.6720875202009</v>
      </c>
      <c r="Q52" s="2">
        <f>Q8/'Output-Calculation-sheet'!Q7*'Output-Calculation-sheet'!Q43</f>
        <v>81.944313442686507</v>
      </c>
      <c r="R52" s="2">
        <f>R8/'Output-Calculation-sheet'!R7*'Output-Calculation-sheet'!R43</f>
        <v>3549.7691472349261</v>
      </c>
      <c r="S52" s="2">
        <f>S8/'Output-Calculation-sheet'!S7*'Output-Calculation-sheet'!S43</f>
        <v>0.63074269169121178</v>
      </c>
      <c r="T52" s="2">
        <f>T8/'Output-Calculation-sheet'!T7*'Output-Calculation-sheet'!T43</f>
        <v>1048.0073237133045</v>
      </c>
      <c r="U52" s="2">
        <f>U8/'Output-Calculation-sheet'!U7*'Output-Calculation-sheet'!U43</f>
        <v>387.56359365982854</v>
      </c>
      <c r="V52" s="2">
        <f>V8/'Output-Calculation-sheet'!V7*'Output-Calculation-sheet'!V43</f>
        <v>1026.9845471740457</v>
      </c>
      <c r="W52" s="2">
        <f>W8/'Output-Calculation-sheet'!W7*'Output-Calculation-sheet'!W43</f>
        <v>14.171267502990437</v>
      </c>
      <c r="X52" s="2">
        <f>X8/'Output-Calculation-sheet'!X7*'Output-Calculation-sheet'!X43</f>
        <v>8.2286329827543856</v>
      </c>
      <c r="Y52" s="2">
        <f>Y8/'Output-Calculation-sheet'!Y7*'Output-Calculation-sheet'!Y43</f>
        <v>0</v>
      </c>
      <c r="AA52" s="2">
        <f t="shared" si="3"/>
        <v>20.427176253761946</v>
      </c>
    </row>
    <row r="53" spans="1:27" x14ac:dyDescent="0.25">
      <c r="A53" s="2">
        <v>2032</v>
      </c>
      <c r="B53" s="2">
        <f>B9/'Output-Calculation-sheet'!B8*'Output-Calculation-sheet'!B44</f>
        <v>157.70454925263982</v>
      </c>
      <c r="C53" s="2">
        <f>C9/'Output-Calculation-sheet'!C8*'Output-Calculation-sheet'!C44</f>
        <v>0</v>
      </c>
      <c r="D53" s="2">
        <f>D9/'Output-Calculation-sheet'!D8*'Output-Calculation-sheet'!D44</f>
        <v>4126.1724463793253</v>
      </c>
      <c r="E53" s="2">
        <f>E9/'Output-Calculation-sheet'!E8*'Output-Calculation-sheet'!E44</f>
        <v>2650.9314815313592</v>
      </c>
      <c r="F53" s="2">
        <f>F9/'Output-Calculation-sheet'!F8*'Output-Calculation-sheet'!F44</f>
        <v>0</v>
      </c>
      <c r="G53" s="2">
        <f>G9/'Output-Calculation-sheet'!G8*'Output-Calculation-sheet'!G44</f>
        <v>993.476113739742</v>
      </c>
      <c r="H53" s="2">
        <f>H9/'Output-Calculation-sheet'!H8*'Output-Calculation-sheet'!H44</f>
        <v>131.15772538963333</v>
      </c>
      <c r="I53" s="2">
        <f>I9/'Output-Calculation-sheet'!I8*'Output-Calculation-sheet'!I44</f>
        <v>352.16217263492177</v>
      </c>
      <c r="J53" s="2">
        <f>J9/'Output-Calculation-sheet'!J8*'Output-Calculation-sheet'!J44</f>
        <v>1669.3317443125425</v>
      </c>
      <c r="K53" s="2">
        <f>K9/'Output-Calculation-sheet'!K8*'Output-Calculation-sheet'!K44</f>
        <v>3000.2402433127845</v>
      </c>
      <c r="L53" s="2">
        <f>L9/'Output-Calculation-sheet'!L8*'Output-Calculation-sheet'!L44</f>
        <v>2923.2286241063784</v>
      </c>
      <c r="M53" s="2">
        <f>M9/'Output-Calculation-sheet'!M8*'Output-Calculation-sheet'!M44</f>
        <v>97.566788405776492</v>
      </c>
      <c r="N53" s="2">
        <f>N9/'Output-Calculation-sheet'!N8*'Output-Calculation-sheet'!N44</f>
        <v>83.905788850765106</v>
      </c>
      <c r="O53" s="2">
        <f>O9/'Output-Calculation-sheet'!O8*'Output-Calculation-sheet'!O44</f>
        <v>0</v>
      </c>
      <c r="P53" s="2">
        <f>P9/'Output-Calculation-sheet'!P8*'Output-Calculation-sheet'!P44</f>
        <v>2427.3021426981531</v>
      </c>
      <c r="Q53" s="2">
        <f>Q9/'Output-Calculation-sheet'!Q8*'Output-Calculation-sheet'!Q44</f>
        <v>196.38824824361012</v>
      </c>
      <c r="R53" s="2">
        <f>R9/'Output-Calculation-sheet'!R8*'Output-Calculation-sheet'!R44</f>
        <v>4126.3268605774565</v>
      </c>
      <c r="S53" s="2">
        <f>S9/'Output-Calculation-sheet'!S8*'Output-Calculation-sheet'!S44</f>
        <v>0</v>
      </c>
      <c r="T53" s="2">
        <f>T9/'Output-Calculation-sheet'!T8*'Output-Calculation-sheet'!T44</f>
        <v>1223.7343603417364</v>
      </c>
      <c r="U53" s="2">
        <f>U9/'Output-Calculation-sheet'!U8*'Output-Calculation-sheet'!U44</f>
        <v>525.06784149450255</v>
      </c>
      <c r="V53" s="2">
        <f>V9/'Output-Calculation-sheet'!V8*'Output-Calculation-sheet'!V44</f>
        <v>1144.5999783012123</v>
      </c>
      <c r="W53" s="2">
        <f>W9/'Output-Calculation-sheet'!W8*'Output-Calculation-sheet'!W44</f>
        <v>29.980467327738918</v>
      </c>
      <c r="X53" s="2">
        <f>X9/'Output-Calculation-sheet'!X8*'Output-Calculation-sheet'!X44</f>
        <v>9.0977876690505823</v>
      </c>
      <c r="Y53" s="2">
        <f>Y9/'Output-Calculation-sheet'!Y8*'Output-Calculation-sheet'!Y44</f>
        <v>0</v>
      </c>
      <c r="AA53" s="2">
        <f t="shared" si="3"/>
        <v>25.868375364569328</v>
      </c>
    </row>
    <row r="54" spans="1:27" x14ac:dyDescent="0.25">
      <c r="A54" s="2">
        <v>2033</v>
      </c>
      <c r="B54" s="2">
        <f>B10/'Output-Calculation-sheet'!B9*'Output-Calculation-sheet'!B45</f>
        <v>570.03448722738142</v>
      </c>
      <c r="C54" s="2">
        <f>C10/'Output-Calculation-sheet'!C9*'Output-Calculation-sheet'!C45</f>
        <v>0</v>
      </c>
      <c r="D54" s="2">
        <f>D10/'Output-Calculation-sheet'!D9*'Output-Calculation-sheet'!D45</f>
        <v>5204.8326679935899</v>
      </c>
      <c r="E54" s="2">
        <f>E10/'Output-Calculation-sheet'!E9*'Output-Calculation-sheet'!E45</f>
        <v>3440.8378642327689</v>
      </c>
      <c r="F54" s="2">
        <f>F10/'Output-Calculation-sheet'!F9*'Output-Calculation-sheet'!F45</f>
        <v>0</v>
      </c>
      <c r="G54" s="2">
        <f>G10/'Output-Calculation-sheet'!G9*'Output-Calculation-sheet'!G45</f>
        <v>1250.3343095441621</v>
      </c>
      <c r="H54" s="2">
        <f>H10/'Output-Calculation-sheet'!H9*'Output-Calculation-sheet'!H45</f>
        <v>135.78939410698499</v>
      </c>
      <c r="I54" s="2">
        <f>I10/'Output-Calculation-sheet'!I9*'Output-Calculation-sheet'!I45</f>
        <v>511.0282929151748</v>
      </c>
      <c r="J54" s="2">
        <f>J10/'Output-Calculation-sheet'!J9*'Output-Calculation-sheet'!J45</f>
        <v>2052.940568377152</v>
      </c>
      <c r="K54" s="2">
        <f>K10/'Output-Calculation-sheet'!K9*'Output-Calculation-sheet'!K45</f>
        <v>3502.598921716658</v>
      </c>
      <c r="L54" s="2">
        <f>L10/'Output-Calculation-sheet'!L9*'Output-Calculation-sheet'!L45</f>
        <v>3317.1656529414931</v>
      </c>
      <c r="M54" s="2">
        <f>M10/'Output-Calculation-sheet'!M9*'Output-Calculation-sheet'!M45</f>
        <v>100.91122355304535</v>
      </c>
      <c r="N54" s="2">
        <f>N10/'Output-Calculation-sheet'!N9*'Output-Calculation-sheet'!N45</f>
        <v>89.383874396788087</v>
      </c>
      <c r="O54" s="2">
        <f>O10/'Output-Calculation-sheet'!O9*'Output-Calculation-sheet'!O45</f>
        <v>0</v>
      </c>
      <c r="P54" s="2">
        <f>P10/'Output-Calculation-sheet'!P9*'Output-Calculation-sheet'!P45</f>
        <v>2874.2886838226868</v>
      </c>
      <c r="Q54" s="2">
        <f>Q10/'Output-Calculation-sheet'!Q9*'Output-Calculation-sheet'!Q45</f>
        <v>382.98744426366699</v>
      </c>
      <c r="R54" s="2">
        <f>R10/'Output-Calculation-sheet'!R9*'Output-Calculation-sheet'!R45</f>
        <v>4289.5537070629962</v>
      </c>
      <c r="S54" s="2">
        <f>S10/'Output-Calculation-sheet'!S9*'Output-Calculation-sheet'!S45</f>
        <v>5.6151147931468568</v>
      </c>
      <c r="T54" s="2">
        <f>T10/'Output-Calculation-sheet'!T9*'Output-Calculation-sheet'!T45</f>
        <v>1387.0272421152576</v>
      </c>
      <c r="U54" s="2">
        <f>U10/'Output-Calculation-sheet'!U9*'Output-Calculation-sheet'!U45</f>
        <v>618.85268616206406</v>
      </c>
      <c r="V54" s="2">
        <f>V10/'Output-Calculation-sheet'!V9*'Output-Calculation-sheet'!V45</f>
        <v>1206.9621169108095</v>
      </c>
      <c r="W54" s="2">
        <f>W10/'Output-Calculation-sheet'!W9*'Output-Calculation-sheet'!W45</f>
        <v>40.224318817861686</v>
      </c>
      <c r="X54" s="2">
        <f>X10/'Output-Calculation-sheet'!X9*'Output-Calculation-sheet'!X45</f>
        <v>9.5668145327365348</v>
      </c>
      <c r="Y54" s="2">
        <f>Y10/'Output-Calculation-sheet'!Y9*'Output-Calculation-sheet'!Y45</f>
        <v>12.925022628247749</v>
      </c>
      <c r="AA54" s="2">
        <f t="shared" si="3"/>
        <v>31.003860408114672</v>
      </c>
    </row>
    <row r="55" spans="1:27" x14ac:dyDescent="0.25">
      <c r="A55" s="2">
        <v>2034</v>
      </c>
      <c r="B55" s="2">
        <f>B11/'Output-Calculation-sheet'!B10*'Output-Calculation-sheet'!B46</f>
        <v>2763.9840088309907</v>
      </c>
      <c r="C55" s="2">
        <f>C11/'Output-Calculation-sheet'!C10*'Output-Calculation-sheet'!C46</f>
        <v>0</v>
      </c>
      <c r="D55" s="2">
        <f>D11/'Output-Calculation-sheet'!D10*'Output-Calculation-sheet'!D46</f>
        <v>5704.2639851342583</v>
      </c>
      <c r="E55" s="2">
        <f>E11/'Output-Calculation-sheet'!E10*'Output-Calculation-sheet'!E46</f>
        <v>3774.4652284728936</v>
      </c>
      <c r="F55" s="2">
        <f>F11/'Output-Calculation-sheet'!F10*'Output-Calculation-sheet'!F46</f>
        <v>0</v>
      </c>
      <c r="G55" s="2">
        <f>G11/'Output-Calculation-sheet'!G10*'Output-Calculation-sheet'!G46</f>
        <v>1466.2666026630254</v>
      </c>
      <c r="H55" s="2">
        <f>H11/'Output-Calculation-sheet'!H10*'Output-Calculation-sheet'!H46</f>
        <v>135.19471127378768</v>
      </c>
      <c r="I55" s="2">
        <f>I11/'Output-Calculation-sheet'!I10*'Output-Calculation-sheet'!I46</f>
        <v>650.44210674662031</v>
      </c>
      <c r="J55" s="2">
        <f>J11/'Output-Calculation-sheet'!J10*'Output-Calculation-sheet'!J46</f>
        <v>2253.8344545893979</v>
      </c>
      <c r="K55" s="2">
        <f>K11/'Output-Calculation-sheet'!K10*'Output-Calculation-sheet'!K46</f>
        <v>3830.8797088394608</v>
      </c>
      <c r="L55" s="2">
        <f>L11/'Output-Calculation-sheet'!L10*'Output-Calculation-sheet'!L46</f>
        <v>3662.7562393010421</v>
      </c>
      <c r="M55" s="2">
        <f>M11/'Output-Calculation-sheet'!M10*'Output-Calculation-sheet'!M46</f>
        <v>97.859696022542281</v>
      </c>
      <c r="N55" s="2">
        <f>N11/'Output-Calculation-sheet'!N10*'Output-Calculation-sheet'!N46</f>
        <v>87.868340731016517</v>
      </c>
      <c r="O55" s="2">
        <f>O11/'Output-Calculation-sheet'!O10*'Output-Calculation-sheet'!O46</f>
        <v>2.216140548673915</v>
      </c>
      <c r="P55" s="2">
        <f>P11/'Output-Calculation-sheet'!P10*'Output-Calculation-sheet'!P46</f>
        <v>3046.2531417755467</v>
      </c>
      <c r="Q55" s="2">
        <f>Q11/'Output-Calculation-sheet'!Q10*'Output-Calculation-sheet'!Q46</f>
        <v>736.56990163534488</v>
      </c>
      <c r="R55" s="2">
        <f>R11/'Output-Calculation-sheet'!R10*'Output-Calculation-sheet'!R46</f>
        <v>4259.9142743606717</v>
      </c>
      <c r="S55" s="2">
        <f>S11/'Output-Calculation-sheet'!S10*'Output-Calculation-sheet'!S46</f>
        <v>12.932623772398667</v>
      </c>
      <c r="T55" s="2">
        <f>T11/'Output-Calculation-sheet'!T10*'Output-Calculation-sheet'!T46</f>
        <v>1412.2617789786248</v>
      </c>
      <c r="U55" s="2">
        <f>U11/'Output-Calculation-sheet'!U10*'Output-Calculation-sheet'!U46</f>
        <v>668.84932797190538</v>
      </c>
      <c r="V55" s="2">
        <f>V11/'Output-Calculation-sheet'!V10*'Output-Calculation-sheet'!V46</f>
        <v>1230.1004984701162</v>
      </c>
      <c r="W55" s="2">
        <f>W11/'Output-Calculation-sheet'!W10*'Output-Calculation-sheet'!W46</f>
        <v>60.506644327251337</v>
      </c>
      <c r="X55" s="2">
        <f>X11/'Output-Calculation-sheet'!X10*'Output-Calculation-sheet'!X46</f>
        <v>9.5425886092494228</v>
      </c>
      <c r="Y55" s="2">
        <f>Y11/'Output-Calculation-sheet'!Y10*'Output-Calculation-sheet'!Y46</f>
        <v>20.080257567726065</v>
      </c>
      <c r="AA55" s="2">
        <f t="shared" si="3"/>
        <v>35.887042260622543</v>
      </c>
    </row>
    <row r="56" spans="1:27" x14ac:dyDescent="0.25">
      <c r="A56" s="2">
        <v>2035</v>
      </c>
      <c r="B56" s="2">
        <f>B12/'Output-Calculation-sheet'!B11*'Output-Calculation-sheet'!B47</f>
        <v>6967.7364601332001</v>
      </c>
      <c r="C56" s="2">
        <f>C12/'Output-Calculation-sheet'!C11*'Output-Calculation-sheet'!C47</f>
        <v>10.582556784151954</v>
      </c>
      <c r="D56" s="2">
        <f>D12/'Output-Calculation-sheet'!D11*'Output-Calculation-sheet'!D47</f>
        <v>6088.6194910320701</v>
      </c>
      <c r="E56" s="2">
        <f>E12/'Output-Calculation-sheet'!E11*'Output-Calculation-sheet'!E47</f>
        <v>4391.8286652736188</v>
      </c>
      <c r="F56" s="2">
        <f>F12/'Output-Calculation-sheet'!F11*'Output-Calculation-sheet'!F47</f>
        <v>107.76867845838696</v>
      </c>
      <c r="G56" s="2">
        <f>G12/'Output-Calculation-sheet'!G11*'Output-Calculation-sheet'!G47</f>
        <v>1588.9134387481308</v>
      </c>
      <c r="H56" s="2">
        <f>H12/'Output-Calculation-sheet'!H11*'Output-Calculation-sheet'!H47</f>
        <v>127.0479286337897</v>
      </c>
      <c r="I56" s="2">
        <f>I12/'Output-Calculation-sheet'!I11*'Output-Calculation-sheet'!I47</f>
        <v>695.66089703452781</v>
      </c>
      <c r="J56" s="2">
        <f>J12/'Output-Calculation-sheet'!J11*'Output-Calculation-sheet'!J47</f>
        <v>2251.0101459086491</v>
      </c>
      <c r="K56" s="2">
        <f>K12/'Output-Calculation-sheet'!K11*'Output-Calculation-sheet'!K47</f>
        <v>3742.6453309980066</v>
      </c>
      <c r="L56" s="2">
        <f>L12/'Output-Calculation-sheet'!L11*'Output-Calculation-sheet'!L47</f>
        <v>3835.2076023455725</v>
      </c>
      <c r="M56" s="2">
        <f>M12/'Output-Calculation-sheet'!M11*'Output-Calculation-sheet'!M47</f>
        <v>91.90448474098406</v>
      </c>
      <c r="N56" s="2">
        <f>N12/'Output-Calculation-sheet'!N11*'Output-Calculation-sheet'!N47</f>
        <v>83.717896294230542</v>
      </c>
      <c r="O56" s="2">
        <f>O12/'Output-Calculation-sheet'!O11*'Output-Calculation-sheet'!O47</f>
        <v>10.279483956668223</v>
      </c>
      <c r="P56" s="2">
        <f>P12/'Output-Calculation-sheet'!P11*'Output-Calculation-sheet'!P47</f>
        <v>2951.1556582054654</v>
      </c>
      <c r="Q56" s="2">
        <f>Q12/'Output-Calculation-sheet'!Q11*'Output-Calculation-sheet'!Q47</f>
        <v>1141.7459084193138</v>
      </c>
      <c r="R56" s="2">
        <f>R12/'Output-Calculation-sheet'!R11*'Output-Calculation-sheet'!R47</f>
        <v>4047.6007755276241</v>
      </c>
      <c r="S56" s="2">
        <f>S12/'Output-Calculation-sheet'!S11*'Output-Calculation-sheet'!S47</f>
        <v>29.046571829405469</v>
      </c>
      <c r="T56" s="2">
        <f>T12/'Output-Calculation-sheet'!T11*'Output-Calculation-sheet'!T47</f>
        <v>1414.2479268050615</v>
      </c>
      <c r="U56" s="2">
        <f>U12/'Output-Calculation-sheet'!U11*'Output-Calculation-sheet'!U47</f>
        <v>703.01269033834762</v>
      </c>
      <c r="V56" s="2">
        <f>V12/'Output-Calculation-sheet'!V11*'Output-Calculation-sheet'!V47</f>
        <v>1172.7349353457325</v>
      </c>
      <c r="W56" s="2">
        <f>W12/'Output-Calculation-sheet'!W11*'Output-Calculation-sheet'!W47</f>
        <v>73.814023368642779</v>
      </c>
      <c r="X56" s="2">
        <f>X12/'Output-Calculation-sheet'!X11*'Output-Calculation-sheet'!X47</f>
        <v>8.8525871314940563</v>
      </c>
      <c r="Y56" s="2">
        <f>Y12/'Output-Calculation-sheet'!Y11*'Output-Calculation-sheet'!Y47</f>
        <v>29.544250876452359</v>
      </c>
      <c r="AA56" s="2">
        <f t="shared" si="3"/>
        <v>41.56467838818952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7.7926541191884375</v>
      </c>
      <c r="C63" s="2">
        <f>C8*'Output-Calculation-sheet'!C52/10^9</f>
        <v>3.6822586649736806</v>
      </c>
      <c r="D63" s="2">
        <f>D8*'Output-Calculation-sheet'!D52/10^9</f>
        <v>1.7870057394205874</v>
      </c>
      <c r="E63" s="2">
        <f>E8*'Output-Calculation-sheet'!E52/10^9</f>
        <v>2.1369490328062741</v>
      </c>
      <c r="F63" s="2">
        <f>F8*'Output-Calculation-sheet'!F52/10^9</f>
        <v>0.82966951089415719</v>
      </c>
      <c r="G63" s="2">
        <f>G8*'Output-Calculation-sheet'!G52/10^9</f>
        <v>0.58558409794020694</v>
      </c>
      <c r="H63" s="2">
        <f>H8*'Output-Calculation-sheet'!H52/10^9</f>
        <v>1.1566568169956228</v>
      </c>
      <c r="I63" s="2">
        <f>I8*'Output-Calculation-sheet'!I52/10^9</f>
        <v>0.57371894329608575</v>
      </c>
      <c r="J63" s="2">
        <f>J8*'Output-Calculation-sheet'!J52/10^9</f>
        <v>0.59729355084569846</v>
      </c>
      <c r="K63" s="2">
        <f>K8*'Output-Calculation-sheet'!K52/10^9</f>
        <v>0.7205100159492599</v>
      </c>
      <c r="L63" s="2">
        <f>L8*'Output-Calculation-sheet'!L52/10^9</f>
        <v>0.75163226847698861</v>
      </c>
      <c r="M63" s="2">
        <f>M8*'Output-Calculation-sheet'!M52/10^9</f>
        <v>0.80374715794618312</v>
      </c>
      <c r="N63" s="2">
        <f>N8*'Output-Calculation-sheet'!N52/10^9</f>
        <v>0.7859345518802322</v>
      </c>
      <c r="O63" s="2">
        <f>O8*'Output-Calculation-sheet'!O52/10^9</f>
        <v>0.71594583501334019</v>
      </c>
      <c r="P63" s="2">
        <f>P8*'Output-Calculation-sheet'!P52/10^9</f>
        <v>0.64633285646541094</v>
      </c>
      <c r="Q63" s="2">
        <f>Q8*'Output-Calculation-sheet'!Q52/10^9</f>
        <v>0.68714557268135634</v>
      </c>
      <c r="R63" s="2">
        <f>R8*'Output-Calculation-sheet'!R52/10^9</f>
        <v>0.54280672811600184</v>
      </c>
      <c r="S63" s="2">
        <f>S8*'Output-Calculation-sheet'!S52/10^9</f>
        <v>0.44808003180370698</v>
      </c>
      <c r="T63" s="2">
        <f>T8*'Output-Calculation-sheet'!T52/10^9</f>
        <v>0.16822573475986582</v>
      </c>
      <c r="U63" s="2">
        <f>U8*'Output-Calculation-sheet'!U52/10^9</f>
        <v>0.16405508543763714</v>
      </c>
      <c r="V63" s="2">
        <f>V8*'Output-Calculation-sheet'!V52/10^9</f>
        <v>0.13988336835523074</v>
      </c>
      <c r="W63" s="2">
        <f>W8*'Output-Calculation-sheet'!W52/10^9</f>
        <v>7.2058875505623954E-2</v>
      </c>
      <c r="X63" s="2">
        <f>X8*'Output-Calculation-sheet'!X52/10^9</f>
        <v>8.6131684919612719E-2</v>
      </c>
      <c r="Y63" s="2">
        <f>Y8*'Output-Calculation-sheet'!Y52/10^9</f>
        <v>6.5628392628870325E-2</v>
      </c>
      <c r="AA63" s="2">
        <f t="shared" si="4"/>
        <v>25.939908636300071</v>
      </c>
    </row>
    <row r="64" spans="1:27" x14ac:dyDescent="0.25">
      <c r="A64" s="2">
        <v>2032</v>
      </c>
      <c r="B64" s="2">
        <f>B9*'Output-Calculation-sheet'!B53/10^9</f>
        <v>8.4737644333410138</v>
      </c>
      <c r="C64" s="2">
        <f>C9*'Output-Calculation-sheet'!C53/10^9</f>
        <v>4.0110615338921054</v>
      </c>
      <c r="D64" s="2">
        <f>D9*'Output-Calculation-sheet'!D53/10^9</f>
        <v>1.933890579331595</v>
      </c>
      <c r="E64" s="2">
        <f>E9*'Output-Calculation-sheet'!E53/10^9</f>
        <v>2.3137755995446021</v>
      </c>
      <c r="F64" s="2">
        <f>F9*'Output-Calculation-sheet'!F53/10^9</f>
        <v>0.89833783105789566</v>
      </c>
      <c r="G64" s="2">
        <f>G9*'Output-Calculation-sheet'!G53/10^9</f>
        <v>0.63402851544395233</v>
      </c>
      <c r="H64" s="2">
        <f>H9*'Output-Calculation-sheet'!H53/10^9</f>
        <v>1.2593909874220919</v>
      </c>
      <c r="I64" s="2">
        <f>I9*'Output-Calculation-sheet'!I53/10^9</f>
        <v>0.62138256283132109</v>
      </c>
      <c r="J64" s="2">
        <f>J9*'Output-Calculation-sheet'!J53/10^9</f>
        <v>0.64603725418825508</v>
      </c>
      <c r="K64" s="2">
        <f>K9*'Output-Calculation-sheet'!K53/10^9</f>
        <v>0.77818451940622146</v>
      </c>
      <c r="L64" s="2">
        <f>L9*'Output-Calculation-sheet'!L53/10^9</f>
        <v>0.80881229110816732</v>
      </c>
      <c r="M64" s="2">
        <f>M9*'Output-Calculation-sheet'!M53/10^9</f>
        <v>0.87504947345632855</v>
      </c>
      <c r="N64" s="2">
        <f>N9*'Output-Calculation-sheet'!N53/10^9</f>
        <v>0.85572744848866633</v>
      </c>
      <c r="O64" s="2">
        <f>O9*'Output-Calculation-sheet'!O53/10^9</f>
        <v>0.77987276635062397</v>
      </c>
      <c r="P64" s="2">
        <f>P9*'Output-Calculation-sheet'!P53/10^9</f>
        <v>0.69876923787131606</v>
      </c>
      <c r="Q64" s="2">
        <f>Q9*'Output-Calculation-sheet'!Q53/10^9</f>
        <v>0.74653917444602813</v>
      </c>
      <c r="R64" s="2">
        <f>R9*'Output-Calculation-sheet'!R53/10^9</f>
        <v>0.58497272311007098</v>
      </c>
      <c r="S64" s="2">
        <f>S9*'Output-Calculation-sheet'!S53/10^9</f>
        <v>0.48807557871797491</v>
      </c>
      <c r="T64" s="2">
        <f>T9*'Output-Calculation-sheet'!T53/10^9</f>
        <v>0.18130601300971713</v>
      </c>
      <c r="U64" s="2">
        <f>U9*'Output-Calculation-sheet'!U53/10^9</f>
        <v>0.17750902342649735</v>
      </c>
      <c r="V64" s="2">
        <f>V9*'Output-Calculation-sheet'!V53/10^9</f>
        <v>0.15055123099416429</v>
      </c>
      <c r="W64" s="2">
        <f>W9*'Output-Calculation-sheet'!W53/10^9</f>
        <v>7.8028885717050717E-2</v>
      </c>
      <c r="X64" s="2">
        <f>X9*'Output-Calculation-sheet'!X53/10^9</f>
        <v>9.3805038130833587E-2</v>
      </c>
      <c r="Y64" s="2">
        <f>Y9*'Output-Calculation-sheet'!Y53/10^9</f>
        <v>7.1147844637291999E-2</v>
      </c>
      <c r="AA64" s="2">
        <f t="shared" si="4"/>
        <v>28.160020545923782</v>
      </c>
    </row>
    <row r="65" spans="1:27" x14ac:dyDescent="0.25">
      <c r="A65" s="2">
        <v>2033</v>
      </c>
      <c r="B65" s="2">
        <f>B10*'Output-Calculation-sheet'!B54/10^9</f>
        <v>8.6391476718357865</v>
      </c>
      <c r="C65" s="2">
        <f>C10*'Output-Calculation-sheet'!C54/10^9</f>
        <v>4.0970538889731936</v>
      </c>
      <c r="D65" s="2">
        <f>D10*'Output-Calculation-sheet'!D54/10^9</f>
        <v>1.9617324725322354</v>
      </c>
      <c r="E65" s="2">
        <f>E10*'Output-Calculation-sheet'!E54/10^9</f>
        <v>2.3487028305498372</v>
      </c>
      <c r="F65" s="2">
        <f>F10*'Output-Calculation-sheet'!F54/10^9</f>
        <v>0.91203908591462324</v>
      </c>
      <c r="G65" s="2">
        <f>G10*'Output-Calculation-sheet'!G54/10^9</f>
        <v>0.64353313954087488</v>
      </c>
      <c r="H65" s="2">
        <f>H10*'Output-Calculation-sheet'!H54/10^9</f>
        <v>1.2859222709717502</v>
      </c>
      <c r="I65" s="2">
        <f>I10*'Output-Calculation-sheet'!I54/10^9</f>
        <v>0.63098505538627792</v>
      </c>
      <c r="J65" s="2">
        <f>J10*'Output-Calculation-sheet'!J54/10^9</f>
        <v>0.65503816925719438</v>
      </c>
      <c r="K65" s="2">
        <f>K10*'Output-Calculation-sheet'!K54/10^9</f>
        <v>0.78794748527782943</v>
      </c>
      <c r="L65" s="2">
        <f>L10*'Output-Calculation-sheet'!L54/10^9</f>
        <v>0.81491260691619338</v>
      </c>
      <c r="M65" s="2">
        <f>M10*'Output-Calculation-sheet'!M54/10^9</f>
        <v>0.89321941987646958</v>
      </c>
      <c r="N65" s="2">
        <f>N10*'Output-Calculation-sheet'!N54/10^9</f>
        <v>0.87364862042265212</v>
      </c>
      <c r="O65" s="2">
        <f>O10*'Output-Calculation-sheet'!O54/10^9</f>
        <v>0.79658919312831722</v>
      </c>
      <c r="P65" s="2">
        <f>P10*'Output-Calculation-sheet'!P54/10^9</f>
        <v>0.7081026642609769</v>
      </c>
      <c r="Q65" s="2">
        <f>Q10*'Output-Calculation-sheet'!Q54/10^9</f>
        <v>0.76017343939953086</v>
      </c>
      <c r="R65" s="2">
        <f>R10*'Output-Calculation-sheet'!R54/10^9</f>
        <v>0.59104168755441955</v>
      </c>
      <c r="S65" s="2">
        <f>S10*'Output-Calculation-sheet'!S54/10^9</f>
        <v>0.49849992149276812</v>
      </c>
      <c r="T65" s="2">
        <f>T10*'Output-Calculation-sheet'!T54/10^9</f>
        <v>0.18316610171754841</v>
      </c>
      <c r="U65" s="2">
        <f>U10*'Output-Calculation-sheet'!U54/10^9</f>
        <v>0.18004765941115974</v>
      </c>
      <c r="V65" s="2">
        <f>V10*'Output-Calculation-sheet'!V54/10^9</f>
        <v>0.15193186779386303</v>
      </c>
      <c r="W65" s="2">
        <f>W10*'Output-Calculation-sheet'!W54/10^9</f>
        <v>7.9219105452881244E-2</v>
      </c>
      <c r="X65" s="2">
        <f>X10*'Output-Calculation-sheet'!X54/10^9</f>
        <v>9.5791248963428582E-2</v>
      </c>
      <c r="Y65" s="2">
        <f>Y10*'Output-Calculation-sheet'!Y54/10^9</f>
        <v>7.2313923199431196E-2</v>
      </c>
      <c r="AA65" s="2">
        <f t="shared" si="4"/>
        <v>28.660759529829246</v>
      </c>
    </row>
    <row r="66" spans="1:27" x14ac:dyDescent="0.25">
      <c r="A66" s="2">
        <v>2034</v>
      </c>
      <c r="B66" s="2">
        <f>B11*'Output-Calculation-sheet'!B55/10^9</f>
        <v>8.3563314616081712</v>
      </c>
      <c r="C66" s="2">
        <f>C11*'Output-Calculation-sheet'!C55/10^9</f>
        <v>3.9728728790099788</v>
      </c>
      <c r="D66" s="2">
        <f>D11*'Output-Calculation-sheet'!D55/10^9</f>
        <v>1.8887151515151448</v>
      </c>
      <c r="E66" s="2">
        <f>E11*'Output-Calculation-sheet'!E55/10^9</f>
        <v>2.2628820336682138</v>
      </c>
      <c r="F66" s="2">
        <f>F11*'Output-Calculation-sheet'!F55/10^9</f>
        <v>0.8789777365615381</v>
      </c>
      <c r="G66" s="2">
        <f>G11*'Output-Calculation-sheet'!G55/10^9</f>
        <v>0.61992967129491861</v>
      </c>
      <c r="H66" s="2">
        <f>H11*'Output-Calculation-sheet'!H55/10^9</f>
        <v>1.2462355699435381</v>
      </c>
      <c r="I66" s="2">
        <f>I11*'Output-Calculation-sheet'!I55/10^9</f>
        <v>0.6081068377628045</v>
      </c>
      <c r="J66" s="2">
        <f>J11*'Output-Calculation-sheet'!J55/10^9</f>
        <v>0.63030998976440233</v>
      </c>
      <c r="K66" s="2">
        <f>K11*'Output-Calculation-sheet'!K55/10^9</f>
        <v>0.75710437576888234</v>
      </c>
      <c r="L66" s="2">
        <f>L11*'Output-Calculation-sheet'!L55/10^9</f>
        <v>0.7787285049051853</v>
      </c>
      <c r="M66" s="2">
        <f>M11*'Output-Calculation-sheet'!M55/10^9</f>
        <v>0.86551551479265099</v>
      </c>
      <c r="N66" s="2">
        <f>N11*'Output-Calculation-sheet'!N55/10^9</f>
        <v>0.84669232448115317</v>
      </c>
      <c r="O66" s="2">
        <f>O11*'Output-Calculation-sheet'!O55/10^9</f>
        <v>0.77244079397071563</v>
      </c>
      <c r="P66" s="2">
        <f>P11*'Output-Calculation-sheet'!P55/10^9</f>
        <v>0.68090051675732666</v>
      </c>
      <c r="Q66" s="2">
        <f>Q11*'Output-Calculation-sheet'!Q55/10^9</f>
        <v>0.73404599283129179</v>
      </c>
      <c r="R66" s="2">
        <f>R11*'Output-Calculation-sheet'!R55/10^9</f>
        <v>0.56689709952216527</v>
      </c>
      <c r="S66" s="2">
        <f>S11*'Output-Calculation-sheet'!S55/10^9</f>
        <v>0.483295498285712</v>
      </c>
      <c r="T66" s="2">
        <f>T11*'Output-Calculation-sheet'!T55/10^9</f>
        <v>0.17561360800884365</v>
      </c>
      <c r="U66" s="2">
        <f>U11*'Output-Calculation-sheet'!U55/10^9</f>
        <v>0.17331485886222658</v>
      </c>
      <c r="V66" s="2">
        <f>V11*'Output-Calculation-sheet'!V55/10^9</f>
        <v>0.14554112697955307</v>
      </c>
      <c r="W66" s="2">
        <f>W11*'Output-Calculation-sheet'!W55/10^9</f>
        <v>7.6335322839194267E-2</v>
      </c>
      <c r="X66" s="2">
        <f>X11*'Output-Calculation-sheet'!X55/10^9</f>
        <v>9.2871381361320074E-2</v>
      </c>
      <c r="Y66" s="2">
        <f>Y11*'Output-Calculation-sheet'!Y55/10^9</f>
        <v>6.976869131871602E-2</v>
      </c>
      <c r="AA66" s="2">
        <f t="shared" si="4"/>
        <v>27.683426941813654</v>
      </c>
    </row>
    <row r="67" spans="1:27" x14ac:dyDescent="0.25">
      <c r="A67" s="2">
        <v>2035</v>
      </c>
      <c r="B67" s="2">
        <f>B12*'Output-Calculation-sheet'!B56/10^9</f>
        <v>7.7249525058262458</v>
      </c>
      <c r="C67" s="2">
        <f>C12*'Output-Calculation-sheet'!C56/10^9</f>
        <v>3.6853186871628751</v>
      </c>
      <c r="D67" s="2">
        <f>D12*'Output-Calculation-sheet'!D56/10^9</f>
        <v>1.7390817609150417</v>
      </c>
      <c r="E67" s="2">
        <f>E12*'Output-Calculation-sheet'!E56/10^9</f>
        <v>2.0851030179496828</v>
      </c>
      <c r="F67" s="2">
        <f>F12*'Output-Calculation-sheet'!F56/10^9</f>
        <v>0.81025492792001774</v>
      </c>
      <c r="G67" s="2">
        <f>G12*'Output-Calculation-sheet'!G56/10^9</f>
        <v>0.57111185106312179</v>
      </c>
      <c r="H67" s="2">
        <f>H12*'Output-Calculation-sheet'!H56/10^9</f>
        <v>1.1554194566118732</v>
      </c>
      <c r="I67" s="2">
        <f>I12*'Output-Calculation-sheet'!I56/10^9</f>
        <v>0.56052815636974196</v>
      </c>
      <c r="J67" s="2">
        <f>J12*'Output-Calculation-sheet'!J56/10^9</f>
        <v>0.58008907038889079</v>
      </c>
      <c r="K67" s="2">
        <f>K12*'Output-Calculation-sheet'!K56/10^9</f>
        <v>0.6957396964077398</v>
      </c>
      <c r="L67" s="2">
        <f>L12*'Output-Calculation-sheet'!L56/10^9</f>
        <v>0.71119328605785914</v>
      </c>
      <c r="M67" s="2">
        <f>M12*'Output-Calculation-sheet'!M56/10^9</f>
        <v>0.80225133071741239</v>
      </c>
      <c r="N67" s="2">
        <f>N12*'Output-Calculation-sheet'!N56/10^9</f>
        <v>0.78491048715737965</v>
      </c>
      <c r="O67" s="2">
        <f>O12*'Output-Calculation-sheet'!O56/10^9</f>
        <v>0.71652192677830562</v>
      </c>
      <c r="P67" s="2">
        <f>P12*'Output-Calculation-sheet'!P56/10^9</f>
        <v>0.62623140043360004</v>
      </c>
      <c r="Q67" s="2">
        <f>Q12*'Output-Calculation-sheet'!Q56/10^9</f>
        <v>0.67709375697520346</v>
      </c>
      <c r="R67" s="2">
        <f>R12*'Output-Calculation-sheet'!R56/10^9</f>
        <v>0.52011736590655822</v>
      </c>
      <c r="S67" s="2">
        <f>S12*'Output-Calculation-sheet'!S56/10^9</f>
        <v>0.44816077666922116</v>
      </c>
      <c r="T67" s="2">
        <f>T12*'Output-Calculation-sheet'!T56/10^9</f>
        <v>0.16101200559402357</v>
      </c>
      <c r="U67" s="2">
        <f>U12*'Output-Calculation-sheet'!U56/10^9</f>
        <v>0.15955037667155791</v>
      </c>
      <c r="V67" s="2">
        <f>V12*'Output-Calculation-sheet'!V56/10^9</f>
        <v>0.13334818938939461</v>
      </c>
      <c r="W67" s="2">
        <f>W12*'Output-Calculation-sheet'!W56/10^9</f>
        <v>7.0351727926831142E-2</v>
      </c>
      <c r="X67" s="2">
        <f>X12*'Output-Calculation-sheet'!X56/10^9</f>
        <v>8.613001112627322E-2</v>
      </c>
      <c r="Y67" s="2">
        <f>Y12*'Output-Calculation-sheet'!Y56/10^9</f>
        <v>6.4381835246079364E-2</v>
      </c>
      <c r="AA67" s="2">
        <f t="shared" si="4"/>
        <v>25.568853607264927</v>
      </c>
    </row>
    <row r="68" spans="1:27" x14ac:dyDescent="0.25">
      <c r="B68" s="2">
        <f>SUM(B60:B67)</f>
        <v>57.740717483670238</v>
      </c>
      <c r="C68" s="2">
        <f t="shared" ref="C68:Y68" si="5">SUM(C60:C67)</f>
        <v>29.720574344710666</v>
      </c>
      <c r="D68" s="2">
        <f t="shared" si="5"/>
        <v>12.941091389384843</v>
      </c>
      <c r="E68" s="2">
        <f t="shared" si="5"/>
        <v>15.486990433792574</v>
      </c>
      <c r="F68" s="2">
        <f t="shared" si="5"/>
        <v>6.0147098292778391</v>
      </c>
      <c r="G68" s="2">
        <f t="shared" si="5"/>
        <v>4.2425855058475204</v>
      </c>
      <c r="H68" s="2">
        <f t="shared" si="5"/>
        <v>9.2854838149747465</v>
      </c>
      <c r="I68" s="2">
        <f t="shared" si="5"/>
        <v>4.1584998519956331</v>
      </c>
      <c r="J68" s="2">
        <f t="shared" si="5"/>
        <v>4.3248068049403798</v>
      </c>
      <c r="K68" s="2">
        <f t="shared" si="5"/>
        <v>5.2140445715911943</v>
      </c>
      <c r="L68" s="2">
        <f t="shared" si="5"/>
        <v>5.4143009894070664</v>
      </c>
      <c r="M68" s="2">
        <f t="shared" si="5"/>
        <v>6.7699336628972429</v>
      </c>
      <c r="N68" s="2">
        <f t="shared" si="5"/>
        <v>6.2483344920902368</v>
      </c>
      <c r="O68" s="2">
        <f t="shared" si="5"/>
        <v>5.9314535761938778</v>
      </c>
      <c r="P68" s="2">
        <f t="shared" si="5"/>
        <v>4.6768245579285717</v>
      </c>
      <c r="Q68" s="2">
        <f t="shared" si="5"/>
        <v>5.0326227452836578</v>
      </c>
      <c r="R68" s="2">
        <f t="shared" si="5"/>
        <v>3.9268674405731718</v>
      </c>
      <c r="S68" s="2">
        <f t="shared" si="5"/>
        <v>3.4155171399753308</v>
      </c>
      <c r="T68" s="2">
        <f t="shared" si="5"/>
        <v>1.2164877274095141</v>
      </c>
      <c r="U68" s="2">
        <f t="shared" si="5"/>
        <v>1.1877815025263438</v>
      </c>
      <c r="V68" s="2">
        <f t="shared" si="5"/>
        <v>1.0118235563467346</v>
      </c>
      <c r="W68" s="2">
        <f t="shared" si="5"/>
        <v>0.52226433037686149</v>
      </c>
      <c r="X68" s="2">
        <f t="shared" si="5"/>
        <v>0.73342470467356358</v>
      </c>
      <c r="Y68" s="2">
        <f t="shared" si="5"/>
        <v>0.47613053802869348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816.50507370641458</v>
      </c>
      <c r="E74" s="2">
        <f>E8/'Output-Calculation-sheet'!E7*'Output-Calculation-sheet'!E61</f>
        <v>597.04646941500289</v>
      </c>
      <c r="F74" s="2">
        <f>F8/'Output-Calculation-sheet'!F7*'Output-Calculation-sheet'!F61</f>
        <v>0</v>
      </c>
      <c r="G74" s="2">
        <f>G8/'Output-Calculation-sheet'!G7*'Output-Calculation-sheet'!G61</f>
        <v>275.61327151485574</v>
      </c>
      <c r="H74" s="2">
        <f>H8/'Output-Calculation-sheet'!H7*'Output-Calculation-sheet'!H61</f>
        <v>20.420505637705094</v>
      </c>
      <c r="I74" s="2">
        <f>I8/'Output-Calculation-sheet'!I7*'Output-Calculation-sheet'!I61</f>
        <v>104.05898834375446</v>
      </c>
      <c r="J74" s="2">
        <f>J8/'Output-Calculation-sheet'!J7*'Output-Calculation-sheet'!J61</f>
        <v>398.61664875246129</v>
      </c>
      <c r="K74" s="2">
        <f>K8/'Output-Calculation-sheet'!K7*'Output-Calculation-sheet'!K61</f>
        <v>668.2492076577696</v>
      </c>
      <c r="L74" s="2">
        <f>L8/'Output-Calculation-sheet'!L7*'Output-Calculation-sheet'!L61</f>
        <v>495.82368438506012</v>
      </c>
      <c r="M74" s="2">
        <f>M8/'Output-Calculation-sheet'!M7*'Output-Calculation-sheet'!M61</f>
        <v>15.482062084184419</v>
      </c>
      <c r="N74" s="2">
        <f>N8/'Output-Calculation-sheet'!N7*'Output-Calculation-sheet'!N61</f>
        <v>13.127944619002907</v>
      </c>
      <c r="O74" s="2">
        <f>O8/'Output-Calculation-sheet'!O7*'Output-Calculation-sheet'!O61</f>
        <v>0</v>
      </c>
      <c r="P74" s="2">
        <f>P8/'Output-Calculation-sheet'!P7*'Output-Calculation-sheet'!P61</f>
        <v>463.96822004548352</v>
      </c>
      <c r="Q74" s="2">
        <f>Q8/'Output-Calculation-sheet'!Q7*'Output-Calculation-sheet'!Q61</f>
        <v>32.17326555909149</v>
      </c>
      <c r="R74" s="2">
        <f>R8/'Output-Calculation-sheet'!R7*'Output-Calculation-sheet'!R61</f>
        <v>801.62927067981695</v>
      </c>
      <c r="S74" s="2">
        <f>S8/'Output-Calculation-sheet'!S7*'Output-Calculation-sheet'!S61</f>
        <v>0.2308518251589835</v>
      </c>
      <c r="T74" s="2">
        <f>T8/'Output-Calculation-sheet'!T7*'Output-Calculation-sheet'!T61</f>
        <v>270.09232013609466</v>
      </c>
      <c r="U74" s="2">
        <f>U8/'Output-Calculation-sheet'!U7*'Output-Calculation-sheet'!U61</f>
        <v>106.47356206327325</v>
      </c>
      <c r="V74" s="2">
        <f>V8/'Output-Calculation-sheet'!V7*'Output-Calculation-sheet'!V61</f>
        <v>189.15110492136031</v>
      </c>
      <c r="W74" s="2">
        <f>W8/'Output-Calculation-sheet'!W7*'Output-Calculation-sheet'!W61</f>
        <v>5.190996900551931</v>
      </c>
      <c r="X74" s="2">
        <f>X8/'Output-Calculation-sheet'!X7*'Output-Calculation-sheet'!X61</f>
        <v>1.6473231969803668</v>
      </c>
      <c r="Y74" s="2">
        <f>Y8/'Output-Calculation-sheet'!Y7*'Output-Calculation-sheet'!Y61</f>
        <v>0</v>
      </c>
      <c r="AA74" s="2">
        <f t="shared" si="6"/>
        <v>5.2755007714440225</v>
      </c>
    </row>
    <row r="75" spans="1:27" x14ac:dyDescent="0.25">
      <c r="A75" s="2">
        <v>2032</v>
      </c>
      <c r="B75" s="2">
        <f>B9/'Output-Calculation-sheet'!B8*'Output-Calculation-sheet'!B62</f>
        <v>57.768389503159291</v>
      </c>
      <c r="C75" s="2">
        <f>C9/'Output-Calculation-sheet'!C8*'Output-Calculation-sheet'!C62</f>
        <v>0</v>
      </c>
      <c r="D75" s="2">
        <f>D9/'Output-Calculation-sheet'!D8*'Output-Calculation-sheet'!D62</f>
        <v>1072.937444814627</v>
      </c>
      <c r="E75" s="2">
        <f>E9/'Output-Calculation-sheet'!E8*'Output-Calculation-sheet'!E62</f>
        <v>742.90125393288145</v>
      </c>
      <c r="F75" s="2">
        <f>F9/'Output-Calculation-sheet'!F8*'Output-Calculation-sheet'!F62</f>
        <v>0</v>
      </c>
      <c r="G75" s="2">
        <f>G9/'Output-Calculation-sheet'!G8*'Output-Calculation-sheet'!G62</f>
        <v>349.95241846634974</v>
      </c>
      <c r="H75" s="2">
        <f>H9/'Output-Calculation-sheet'!H8*'Output-Calculation-sheet'!H62</f>
        <v>23.078442463492102</v>
      </c>
      <c r="I75" s="2">
        <f>I9/'Output-Calculation-sheet'!I8*'Output-Calculation-sheet'!I62</f>
        <v>144.10673578336494</v>
      </c>
      <c r="J75" s="2">
        <f>J9/'Output-Calculation-sheet'!J8*'Output-Calculation-sheet'!J62</f>
        <v>489.45295328144516</v>
      </c>
      <c r="K75" s="2">
        <f>K9/'Output-Calculation-sheet'!K8*'Output-Calculation-sheet'!K62</f>
        <v>759.82256762530437</v>
      </c>
      <c r="L75" s="2">
        <f>L9/'Output-Calculation-sheet'!L8*'Output-Calculation-sheet'!L62</f>
        <v>661.5512015009665</v>
      </c>
      <c r="M75" s="2">
        <f>M9/'Output-Calculation-sheet'!M8*'Output-Calculation-sheet'!M62</f>
        <v>16.942472806663087</v>
      </c>
      <c r="N75" s="2">
        <f>N9/'Output-Calculation-sheet'!N8*'Output-Calculation-sheet'!N62</f>
        <v>15.221708751655228</v>
      </c>
      <c r="O75" s="2">
        <f>O9/'Output-Calculation-sheet'!O8*'Output-Calculation-sheet'!O62</f>
        <v>0</v>
      </c>
      <c r="P75" s="2">
        <f>P9/'Output-Calculation-sheet'!P8*'Output-Calculation-sheet'!P62</f>
        <v>567.20580786267828</v>
      </c>
      <c r="Q75" s="2">
        <f>Q9/'Output-Calculation-sheet'!Q8*'Output-Calculation-sheet'!Q62</f>
        <v>58.701182543190313</v>
      </c>
      <c r="R75" s="2">
        <f>R9/'Output-Calculation-sheet'!R8*'Output-Calculation-sheet'!R62</f>
        <v>904.68831163786297</v>
      </c>
      <c r="S75" s="2">
        <f>S9/'Output-Calculation-sheet'!S8*'Output-Calculation-sheet'!S62</f>
        <v>0</v>
      </c>
      <c r="T75" s="2">
        <f>T9/'Output-Calculation-sheet'!T8*'Output-Calculation-sheet'!T62</f>
        <v>304.02169780079441</v>
      </c>
      <c r="U75" s="2">
        <f>U9/'Output-Calculation-sheet'!U8*'Output-Calculation-sheet'!U62</f>
        <v>139.81648556554154</v>
      </c>
      <c r="V75" s="2">
        <f>V9/'Output-Calculation-sheet'!V8*'Output-Calculation-sheet'!V62</f>
        <v>210.61569749708869</v>
      </c>
      <c r="W75" s="2">
        <f>W9/'Output-Calculation-sheet'!W8*'Output-Calculation-sheet'!W62</f>
        <v>10.981800435184605</v>
      </c>
      <c r="X75" s="2">
        <f>X9/'Output-Calculation-sheet'!X8*'Output-Calculation-sheet'!X62</f>
        <v>1.8235712636641095</v>
      </c>
      <c r="Y75" s="2">
        <f>Y9/'Output-Calculation-sheet'!Y8*'Output-Calculation-sheet'!Y62</f>
        <v>0</v>
      </c>
      <c r="AA75" s="2">
        <f t="shared" si="6"/>
        <v>6.5315901435359134</v>
      </c>
    </row>
    <row r="76" spans="1:27" x14ac:dyDescent="0.25">
      <c r="A76" s="2">
        <v>2033</v>
      </c>
      <c r="B76" s="2">
        <f>B10/'Output-Calculation-sheet'!B9*'Output-Calculation-sheet'!B63</f>
        <v>206.47640491701367</v>
      </c>
      <c r="C76" s="2">
        <f>C10/'Output-Calculation-sheet'!C9*'Output-Calculation-sheet'!C63</f>
        <v>0</v>
      </c>
      <c r="D76" s="2">
        <f>D10/'Output-Calculation-sheet'!D9*'Output-Calculation-sheet'!D63</f>
        <v>1286.9222298856464</v>
      </c>
      <c r="E76" s="2">
        <f>E10/'Output-Calculation-sheet'!E9*'Output-Calculation-sheet'!E63</f>
        <v>944.4872204367648</v>
      </c>
      <c r="F76" s="2">
        <f>F10/'Output-Calculation-sheet'!F9*'Output-Calculation-sheet'!F63</f>
        <v>0</v>
      </c>
      <c r="G76" s="2">
        <f>G10/'Output-Calculation-sheet'!G9*'Output-Calculation-sheet'!G63</f>
        <v>434.03981870149181</v>
      </c>
      <c r="H76" s="2">
        <f>H10/'Output-Calculation-sheet'!H9*'Output-Calculation-sheet'!H63</f>
        <v>22.953839179844746</v>
      </c>
      <c r="I76" s="2">
        <f>I10/'Output-Calculation-sheet'!I9*'Output-Calculation-sheet'!I63</f>
        <v>208.94669326569209</v>
      </c>
      <c r="J76" s="2">
        <f>J10/'Output-Calculation-sheet'!J9*'Output-Calculation-sheet'!J63</f>
        <v>563.99467992391146</v>
      </c>
      <c r="K76" s="2">
        <f>K10/'Output-Calculation-sheet'!K9*'Output-Calculation-sheet'!K63</f>
        <v>820.21614598509018</v>
      </c>
      <c r="L76" s="2">
        <f>L10/'Output-Calculation-sheet'!L9*'Output-Calculation-sheet'!L63</f>
        <v>752.21099329278468</v>
      </c>
      <c r="M76" s="2">
        <f>M10/'Output-Calculation-sheet'!M9*'Output-Calculation-sheet'!M63</f>
        <v>16.383746925260485</v>
      </c>
      <c r="N76" s="2">
        <f>N10/'Output-Calculation-sheet'!N9*'Output-Calculation-sheet'!N63</f>
        <v>15.452390340924188</v>
      </c>
      <c r="O76" s="2">
        <f>O10/'Output-Calculation-sheet'!O9*'Output-Calculation-sheet'!O63</f>
        <v>0</v>
      </c>
      <c r="P76" s="2">
        <f>P10/'Output-Calculation-sheet'!P9*'Output-Calculation-sheet'!P63</f>
        <v>643.46059394536303</v>
      </c>
      <c r="Q76" s="2">
        <f>Q10/'Output-Calculation-sheet'!Q9*'Output-Calculation-sheet'!Q63</f>
        <v>103.27894746976887</v>
      </c>
      <c r="R76" s="2">
        <f>R10/'Output-Calculation-sheet'!R9*'Output-Calculation-sheet'!R63</f>
        <v>944.66675236246681</v>
      </c>
      <c r="S76" s="2">
        <f>S10/'Output-Calculation-sheet'!S9*'Output-Calculation-sheet'!S63</f>
        <v>1.3076198574540743</v>
      </c>
      <c r="T76" s="2">
        <f>T10/'Output-Calculation-sheet'!T9*'Output-Calculation-sheet'!T63</f>
        <v>332.51537843419004</v>
      </c>
      <c r="U76" s="2">
        <f>U10/'Output-Calculation-sheet'!U9*'Output-Calculation-sheet'!U63</f>
        <v>160.10725311199167</v>
      </c>
      <c r="V76" s="2">
        <f>V10/'Output-Calculation-sheet'!V9*'Output-Calculation-sheet'!V63</f>
        <v>219.13264249912214</v>
      </c>
      <c r="W76" s="2">
        <f>W10/'Output-Calculation-sheet'!W9*'Output-Calculation-sheet'!W63</f>
        <v>14.734213692435937</v>
      </c>
      <c r="X76" s="2">
        <f>X10/'Output-Calculation-sheet'!X9*'Output-Calculation-sheet'!X63</f>
        <v>1.9447967257262986</v>
      </c>
      <c r="Y76" s="2">
        <f>Y10/'Output-Calculation-sheet'!Y9*'Output-Calculation-sheet'!Y63</f>
        <v>4.7343830335327493</v>
      </c>
      <c r="AA76" s="2">
        <f t="shared" si="6"/>
        <v>7.6979667439864778</v>
      </c>
    </row>
    <row r="77" spans="1:27" x14ac:dyDescent="0.25">
      <c r="A77" s="2">
        <v>2034</v>
      </c>
      <c r="B77" s="2">
        <f>B11/'Output-Calculation-sheet'!B10*'Output-Calculation-sheet'!B64</f>
        <v>697.48535596761167</v>
      </c>
      <c r="C77" s="2">
        <f>C11/'Output-Calculation-sheet'!C10*'Output-Calculation-sheet'!C64</f>
        <v>0</v>
      </c>
      <c r="D77" s="2">
        <f>D11/'Output-Calculation-sheet'!D10*'Output-Calculation-sheet'!D64</f>
        <v>1405.1234150449627</v>
      </c>
      <c r="E77" s="2">
        <f>E11/'Output-Calculation-sheet'!E10*'Output-Calculation-sheet'!E64</f>
        <v>997.32614424168446</v>
      </c>
      <c r="F77" s="2">
        <f>F11/'Output-Calculation-sheet'!F10*'Output-Calculation-sheet'!F64</f>
        <v>0</v>
      </c>
      <c r="G77" s="2">
        <f>G11/'Output-Calculation-sheet'!G10*'Output-Calculation-sheet'!G64</f>
        <v>466.48302306576528</v>
      </c>
      <c r="H77" s="2">
        <f>H11/'Output-Calculation-sheet'!H10*'Output-Calculation-sheet'!H64</f>
        <v>22.252698320571234</v>
      </c>
      <c r="I77" s="2">
        <f>I11/'Output-Calculation-sheet'!I10*'Output-Calculation-sheet'!I64</f>
        <v>246.45398140894122</v>
      </c>
      <c r="J77" s="2">
        <f>J11/'Output-Calculation-sheet'!J10*'Output-Calculation-sheet'!J64</f>
        <v>619.18495287138126</v>
      </c>
      <c r="K77" s="2">
        <f>K11/'Output-Calculation-sheet'!K10*'Output-Calculation-sheet'!K64</f>
        <v>881.9066415290348</v>
      </c>
      <c r="L77" s="2">
        <f>L11/'Output-Calculation-sheet'!L10*'Output-Calculation-sheet'!L64</f>
        <v>765.86895261506095</v>
      </c>
      <c r="M77" s="2">
        <f>M11/'Output-Calculation-sheet'!M10*'Output-Calculation-sheet'!M64</f>
        <v>16.082818190766453</v>
      </c>
      <c r="N77" s="2">
        <f>N11/'Output-Calculation-sheet'!N10*'Output-Calculation-sheet'!N64</f>
        <v>15.058733745280426</v>
      </c>
      <c r="O77" s="2">
        <f>O11/'Output-Calculation-sheet'!O10*'Output-Calculation-sheet'!O64</f>
        <v>0.60833058061098966</v>
      </c>
      <c r="P77" s="2">
        <f>P11/'Output-Calculation-sheet'!P10*'Output-Calculation-sheet'!P64</f>
        <v>670.00895353215799</v>
      </c>
      <c r="Q77" s="2">
        <f>Q11/'Output-Calculation-sheet'!Q10*'Output-Calculation-sheet'!Q64</f>
        <v>176.58223038738981</v>
      </c>
      <c r="R77" s="2">
        <f>R11/'Output-Calculation-sheet'!R10*'Output-Calculation-sheet'!R64</f>
        <v>941.78667615996437</v>
      </c>
      <c r="S77" s="2">
        <f>S11/'Output-Calculation-sheet'!S10*'Output-Calculation-sheet'!S64</f>
        <v>2.3687121435761767</v>
      </c>
      <c r="T77" s="2">
        <f>T11/'Output-Calculation-sheet'!T10*'Output-Calculation-sheet'!T64</f>
        <v>333.23881613728713</v>
      </c>
      <c r="U77" s="2">
        <f>U11/'Output-Calculation-sheet'!U10*'Output-Calculation-sheet'!U64</f>
        <v>172.87680533384017</v>
      </c>
      <c r="V77" s="2">
        <f>V11/'Output-Calculation-sheet'!V10*'Output-Calculation-sheet'!V64</f>
        <v>220.64255819936821</v>
      </c>
      <c r="W77" s="2">
        <f>W11/'Output-Calculation-sheet'!W10*'Output-Calculation-sheet'!W64</f>
        <v>22.163605980678145</v>
      </c>
      <c r="X77" s="2">
        <f>X11/'Output-Calculation-sheet'!X10*'Output-Calculation-sheet'!X64</f>
        <v>1.9566282727548503</v>
      </c>
      <c r="Y77" s="2">
        <f>Y11/'Output-Calculation-sheet'!Y10*'Output-Calculation-sheet'!Y64</f>
        <v>7.3553855570850848</v>
      </c>
      <c r="AA77" s="2">
        <f t="shared" si="6"/>
        <v>8.6828154192857738</v>
      </c>
    </row>
    <row r="78" spans="1:27" x14ac:dyDescent="0.25">
      <c r="A78" s="2">
        <v>2035</v>
      </c>
      <c r="B78" s="2">
        <f>B12/'Output-Calculation-sheet'!B11*'Output-Calculation-sheet'!B65</f>
        <v>1586.1912696764027</v>
      </c>
      <c r="C78" s="2">
        <f>C12/'Output-Calculation-sheet'!C11*'Output-Calculation-sheet'!C65</f>
        <v>2.9049118372497116</v>
      </c>
      <c r="D78" s="2">
        <f>D12/'Output-Calculation-sheet'!D11*'Output-Calculation-sheet'!D65</f>
        <v>1469.0493617238424</v>
      </c>
      <c r="E78" s="2">
        <f>E12/'Output-Calculation-sheet'!E11*'Output-Calculation-sheet'!E65</f>
        <v>1098.0316672287572</v>
      </c>
      <c r="F78" s="2">
        <f>F12/'Output-Calculation-sheet'!F11*'Output-Calculation-sheet'!F65</f>
        <v>59.214203218168045</v>
      </c>
      <c r="G78" s="2">
        <f>G12/'Output-Calculation-sheet'!G11*'Output-Calculation-sheet'!G65</f>
        <v>473.8946941490417</v>
      </c>
      <c r="H78" s="2">
        <f>H12/'Output-Calculation-sheet'!H11*'Output-Calculation-sheet'!H65</f>
        <v>20.422140118082758</v>
      </c>
      <c r="I78" s="2">
        <f>I12/'Output-Calculation-sheet'!I11*'Output-Calculation-sheet'!I65</f>
        <v>261.16622380974076</v>
      </c>
      <c r="J78" s="2">
        <f>J12/'Output-Calculation-sheet'!J11*'Output-Calculation-sheet'!J65</f>
        <v>618.40966034412031</v>
      </c>
      <c r="K78" s="2">
        <f>K12/'Output-Calculation-sheet'!K11*'Output-Calculation-sheet'!K65</f>
        <v>843.57709677201183</v>
      </c>
      <c r="L78" s="2">
        <f>L12/'Output-Calculation-sheet'!L11*'Output-Calculation-sheet'!L65</f>
        <v>760.44779991025905</v>
      </c>
      <c r="M78" s="2">
        <f>M12/'Output-Calculation-sheet'!M11*'Output-Calculation-sheet'!M65</f>
        <v>14.951290566399113</v>
      </c>
      <c r="N78" s="2">
        <f>N12/'Output-Calculation-sheet'!N11*'Output-Calculation-sheet'!N65</f>
        <v>13.788117209406364</v>
      </c>
      <c r="O78" s="2">
        <f>O12/'Output-Calculation-sheet'!O11*'Output-Calculation-sheet'!O65</f>
        <v>2.3283031161853525</v>
      </c>
      <c r="P78" s="2">
        <f>P12/'Output-Calculation-sheet'!P11*'Output-Calculation-sheet'!P65</f>
        <v>645.56428259256336</v>
      </c>
      <c r="Q78" s="2">
        <f>Q12/'Output-Calculation-sheet'!Q11*'Output-Calculation-sheet'!Q65</f>
        <v>253.6374541203825</v>
      </c>
      <c r="R78" s="2">
        <f>R12/'Output-Calculation-sheet'!R11*'Output-Calculation-sheet'!R65</f>
        <v>894.49297242690534</v>
      </c>
      <c r="S78" s="2">
        <f>S12/'Output-Calculation-sheet'!S11*'Output-Calculation-sheet'!S65</f>
        <v>4.5596803300029762</v>
      </c>
      <c r="T78" s="2">
        <f>T12/'Output-Calculation-sheet'!T11*'Output-Calculation-sheet'!T65</f>
        <v>322.52926054322944</v>
      </c>
      <c r="U78" s="2">
        <f>U12/'Output-Calculation-sheet'!U11*'Output-Calculation-sheet'!U65</f>
        <v>172.90355390898853</v>
      </c>
      <c r="V78" s="2">
        <f>V12/'Output-Calculation-sheet'!V11*'Output-Calculation-sheet'!V65</f>
        <v>211.2072111621321</v>
      </c>
      <c r="W78" s="2">
        <f>W12/'Output-Calculation-sheet'!W11*'Output-Calculation-sheet'!W65</f>
        <v>27.038138442961735</v>
      </c>
      <c r="X78" s="2">
        <f>X12/'Output-Calculation-sheet'!X11*'Output-Calculation-sheet'!X65</f>
        <v>1.8698631263300225</v>
      </c>
      <c r="Y78" s="2">
        <f>Y12/'Output-Calculation-sheet'!Y11*'Output-Calculation-sheet'!Y65</f>
        <v>9.7466364989806387</v>
      </c>
      <c r="AA78" s="2">
        <f t="shared" si="6"/>
        <v>9.7679257928321483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18499836122.855198</v>
      </c>
      <c r="C96" s="2">
        <f>C8/'Output-Calculation-sheet'!C7*'Output-Calculation-sheet'!C79</f>
        <v>4729142991.5514784</v>
      </c>
      <c r="D96" s="2">
        <f>D8/'Output-Calculation-sheet'!D7*'Output-Calculation-sheet'!D79</f>
        <v>3286835216.4500394</v>
      </c>
      <c r="E96" s="2">
        <f>E8/'Output-Calculation-sheet'!E7*'Output-Calculation-sheet'!E79</f>
        <v>11831501752.289227</v>
      </c>
      <c r="F96" s="2">
        <f>F8/'Output-Calculation-sheet'!F7*'Output-Calculation-sheet'!F79</f>
        <v>3606477758.2177944</v>
      </c>
      <c r="G96" s="2">
        <f>G8/'Output-Calculation-sheet'!G7*'Output-Calculation-sheet'!G79</f>
        <v>2232163003.3980708</v>
      </c>
      <c r="H96" s="2">
        <f>H8/'Output-Calculation-sheet'!H7*'Output-Calculation-sheet'!H79</f>
        <v>3294790256.611918</v>
      </c>
      <c r="I96" s="2">
        <f>I8/'Output-Calculation-sheet'!I7*'Output-Calculation-sheet'!I79</f>
        <v>1604265270.3659792</v>
      </c>
      <c r="J96" s="2">
        <f>J8/'Output-Calculation-sheet'!J7*'Output-Calculation-sheet'!J79</f>
        <v>1303482316.8192441</v>
      </c>
      <c r="K96" s="2">
        <f>K8/'Output-Calculation-sheet'!K7*'Output-Calculation-sheet'!K79</f>
        <v>1594280590.3174565</v>
      </c>
      <c r="L96" s="2">
        <f>L8/'Output-Calculation-sheet'!L7*'Output-Calculation-sheet'!L79</f>
        <v>1554825742.5999537</v>
      </c>
      <c r="M96" s="2">
        <f>M8/'Output-Calculation-sheet'!M7*'Output-Calculation-sheet'!M79</f>
        <v>2540347887.1732979</v>
      </c>
      <c r="N96" s="2">
        <f>N8/'Output-Calculation-sheet'!N7*'Output-Calculation-sheet'!N79</f>
        <v>1651654099.5372543</v>
      </c>
      <c r="O96" s="2">
        <f>O8/'Output-Calculation-sheet'!O7*'Output-Calculation-sheet'!O79</f>
        <v>624386586.77816582</v>
      </c>
      <c r="P96" s="2">
        <f>P8/'Output-Calculation-sheet'!P7*'Output-Calculation-sheet'!P79</f>
        <v>2380586391.1487932</v>
      </c>
      <c r="Q96" s="2">
        <f>Q8/'Output-Calculation-sheet'!Q7*'Output-Calculation-sheet'!Q79</f>
        <v>1234178729.5722437</v>
      </c>
      <c r="R96" s="2">
        <f>R8/'Output-Calculation-sheet'!R7*'Output-Calculation-sheet'!R79</f>
        <v>1563148922.5061209</v>
      </c>
      <c r="S96" s="2">
        <f>S8/'Output-Calculation-sheet'!S7*'Output-Calculation-sheet'!S79</f>
        <v>996608143.72015762</v>
      </c>
      <c r="T96" s="2">
        <f>T8/'Output-Calculation-sheet'!T7*'Output-Calculation-sheet'!T79</f>
        <v>551357961.6883564</v>
      </c>
      <c r="U96" s="2">
        <f>U8/'Output-Calculation-sheet'!U7*'Output-Calculation-sheet'!U79</f>
        <v>356100196.83803183</v>
      </c>
      <c r="V96" s="2">
        <f>V8/'Output-Calculation-sheet'!V7*'Output-Calculation-sheet'!V79</f>
        <v>212051959.04360035</v>
      </c>
      <c r="W96" s="2">
        <f>W8/'Output-Calculation-sheet'!W7*'Output-Calculation-sheet'!W79</f>
        <v>584951105.57332838</v>
      </c>
      <c r="X96" s="2">
        <f>X8/'Output-Calculation-sheet'!X7*'Output-Calculation-sheet'!X79</f>
        <v>304854886.00675505</v>
      </c>
      <c r="Y96" s="2">
        <f>Y8/'Output-Calculation-sheet'!Y7*'Output-Calculation-sheet'!Y79</f>
        <v>312105451.60586584</v>
      </c>
      <c r="AA96" s="2">
        <f t="shared" si="8"/>
        <v>66.849933342668336</v>
      </c>
    </row>
    <row r="97" spans="1:27" x14ac:dyDescent="0.25">
      <c r="A97" s="2">
        <v>2032</v>
      </c>
      <c r="B97" s="2">
        <f>B9/'Output-Calculation-sheet'!B8*'Output-Calculation-sheet'!B80</f>
        <v>18512197038.497818</v>
      </c>
      <c r="C97" s="2">
        <f>C9/'Output-Calculation-sheet'!C8*'Output-Calculation-sheet'!C80</f>
        <v>4620570862.8376036</v>
      </c>
      <c r="D97" s="2">
        <f>D9/'Output-Calculation-sheet'!D8*'Output-Calculation-sheet'!D80</f>
        <v>3033366129.6461382</v>
      </c>
      <c r="E97" s="2">
        <f>E9/'Output-Calculation-sheet'!E8*'Output-Calculation-sheet'!E80</f>
        <v>12257039740.422033</v>
      </c>
      <c r="F97" s="2">
        <f>F9/'Output-Calculation-sheet'!F8*'Output-Calculation-sheet'!F80</f>
        <v>3507756105.8404431</v>
      </c>
      <c r="G97" s="2">
        <f>G9/'Output-Calculation-sheet'!G8*'Output-Calculation-sheet'!G80</f>
        <v>2077201207.7049725</v>
      </c>
      <c r="H97" s="2">
        <f>H9/'Output-Calculation-sheet'!H8*'Output-Calculation-sheet'!H80</f>
        <v>3247704554.8760724</v>
      </c>
      <c r="I97" s="2">
        <f>I9/'Output-Calculation-sheet'!I8*'Output-Calculation-sheet'!I80</f>
        <v>1563429066.8273857</v>
      </c>
      <c r="J97" s="2">
        <f>J9/'Output-Calculation-sheet'!J8*'Output-Calculation-sheet'!J80</f>
        <v>1253166689.0088911</v>
      </c>
      <c r="K97" s="2">
        <f>K9/'Output-Calculation-sheet'!K8*'Output-Calculation-sheet'!K80</f>
        <v>1506606786.626651</v>
      </c>
      <c r="L97" s="2">
        <f>L9/'Output-Calculation-sheet'!L8*'Output-Calculation-sheet'!L80</f>
        <v>1542767665.6116409</v>
      </c>
      <c r="M97" s="2">
        <f>M9/'Output-Calculation-sheet'!M8*'Output-Calculation-sheet'!M80</f>
        <v>2559848851.1386623</v>
      </c>
      <c r="N97" s="2">
        <f>N9/'Output-Calculation-sheet'!N8*'Output-Calculation-sheet'!N80</f>
        <v>1608621406.7267189</v>
      </c>
      <c r="O97" s="2">
        <f>O9/'Output-Calculation-sheet'!O8*'Output-Calculation-sheet'!O80</f>
        <v>602284477.90944362</v>
      </c>
      <c r="P97" s="2">
        <f>P9/'Output-Calculation-sheet'!P8*'Output-Calculation-sheet'!P80</f>
        <v>2317858721.1783404</v>
      </c>
      <c r="Q97" s="2">
        <f>Q9/'Output-Calculation-sheet'!Q8*'Output-Calculation-sheet'!Q80</f>
        <v>1187671058.8099329</v>
      </c>
      <c r="R97" s="2">
        <f>R9/'Output-Calculation-sheet'!R8*'Output-Calculation-sheet'!R80</f>
        <v>1551968605.1334386</v>
      </c>
      <c r="S97" s="2">
        <f>S9/'Output-Calculation-sheet'!S8*'Output-Calculation-sheet'!S80</f>
        <v>969795880.36560416</v>
      </c>
      <c r="T97" s="2">
        <f>T9/'Output-Calculation-sheet'!T8*'Output-Calculation-sheet'!T80</f>
        <v>520486280.97814542</v>
      </c>
      <c r="U97" s="2">
        <f>U9/'Output-Calculation-sheet'!U8*'Output-Calculation-sheet'!U80</f>
        <v>342430347.8013615</v>
      </c>
      <c r="V97" s="2">
        <f>V9/'Output-Calculation-sheet'!V8*'Output-Calculation-sheet'!V80</f>
        <v>202912462.13070768</v>
      </c>
      <c r="W97" s="2">
        <f>W9/'Output-Calculation-sheet'!W8*'Output-Calculation-sheet'!W80</f>
        <v>563388467.32625365</v>
      </c>
      <c r="X97" s="2">
        <f>X9/'Output-Calculation-sheet'!X8*'Output-Calculation-sheet'!X80</f>
        <v>314361610.34149551</v>
      </c>
      <c r="Y97" s="2">
        <f>Y9/'Output-Calculation-sheet'!Y8*'Output-Calculation-sheet'!Y80</f>
        <v>307640215.37734729</v>
      </c>
      <c r="AA97" s="2">
        <f t="shared" si="8"/>
        <v>66.171074233117096</v>
      </c>
    </row>
    <row r="98" spans="1:27" x14ac:dyDescent="0.25">
      <c r="A98" s="2">
        <v>2033</v>
      </c>
      <c r="B98" s="2">
        <f>B10/'Output-Calculation-sheet'!B9*'Output-Calculation-sheet'!B81</f>
        <v>17284263528.302834</v>
      </c>
      <c r="C98" s="2">
        <f>C10/'Output-Calculation-sheet'!C9*'Output-Calculation-sheet'!C81</f>
        <v>4221485413.5711727</v>
      </c>
      <c r="D98" s="2">
        <f>D10/'Output-Calculation-sheet'!D9*'Output-Calculation-sheet'!D81</f>
        <v>2620647836.4543624</v>
      </c>
      <c r="E98" s="2">
        <f>E10/'Output-Calculation-sheet'!E9*'Output-Calculation-sheet'!E81</f>
        <v>11890409415.829277</v>
      </c>
      <c r="F98" s="2">
        <f>F10/'Output-Calculation-sheet'!F9*'Output-Calculation-sheet'!F81</f>
        <v>3185062767.9912267</v>
      </c>
      <c r="G98" s="2">
        <f>G10/'Output-Calculation-sheet'!G9*'Output-Calculation-sheet'!G81</f>
        <v>1804063080.8868079</v>
      </c>
      <c r="H98" s="2">
        <f>H10/'Output-Calculation-sheet'!H9*'Output-Calculation-sheet'!H81</f>
        <v>2984940566.5122914</v>
      </c>
      <c r="I98" s="2">
        <f>I10/'Output-Calculation-sheet'!I9*'Output-Calculation-sheet'!I81</f>
        <v>1427503911.908067</v>
      </c>
      <c r="J98" s="2">
        <f>J10/'Output-Calculation-sheet'!J9*'Output-Calculation-sheet'!J81</f>
        <v>1127968065.1644554</v>
      </c>
      <c r="K98" s="2">
        <f>K10/'Output-Calculation-sheet'!K9*'Output-Calculation-sheet'!K81</f>
        <v>1338439039.0244217</v>
      </c>
      <c r="L98" s="2">
        <f>L10/'Output-Calculation-sheet'!L9*'Output-Calculation-sheet'!L81</f>
        <v>1448688348.7002666</v>
      </c>
      <c r="M98" s="2">
        <f>M10/'Output-Calculation-sheet'!M9*'Output-Calculation-sheet'!M81</f>
        <v>2412063535.1423965</v>
      </c>
      <c r="N98" s="2">
        <f>N10/'Output-Calculation-sheet'!N9*'Output-Calculation-sheet'!N81</f>
        <v>1466185731.5899553</v>
      </c>
      <c r="O98" s="2">
        <f>O10/'Output-Calculation-sheet'!O9*'Output-Calculation-sheet'!O81</f>
        <v>544332511.50678337</v>
      </c>
      <c r="P98" s="2">
        <f>P10/'Output-Calculation-sheet'!P9*'Output-Calculation-sheet'!P81</f>
        <v>2092934627.5740097</v>
      </c>
      <c r="Q98" s="2">
        <f>Q10/'Output-Calculation-sheet'!Q9*'Output-Calculation-sheet'!Q81</f>
        <v>1091101190.4762647</v>
      </c>
      <c r="R98" s="2">
        <f>R10/'Output-Calculation-sheet'!R9*'Output-Calculation-sheet'!R81</f>
        <v>1431223637.5433476</v>
      </c>
      <c r="S98" s="2">
        <f>S10/'Output-Calculation-sheet'!S9*'Output-Calculation-sheet'!S81</f>
        <v>881057835.74178529</v>
      </c>
      <c r="T98" s="2">
        <f>T10/'Output-Calculation-sheet'!T9*'Output-Calculation-sheet'!T81</f>
        <v>459716875.90285254</v>
      </c>
      <c r="U98" s="2">
        <f>U10/'Output-Calculation-sheet'!U9*'Output-Calculation-sheet'!U81</f>
        <v>305674822.49979675</v>
      </c>
      <c r="V98" s="2">
        <f>V10/'Output-Calculation-sheet'!V9*'Output-Calculation-sheet'!V81</f>
        <v>180955240.40684721</v>
      </c>
      <c r="W98" s="2">
        <f>W10/'Output-Calculation-sheet'!W9*'Output-Calculation-sheet'!W81</f>
        <v>502767874.75524139</v>
      </c>
      <c r="X98" s="2">
        <f>X10/'Output-Calculation-sheet'!X9*'Output-Calculation-sheet'!X81</f>
        <v>303306424.61465812</v>
      </c>
      <c r="Y98" s="2">
        <f>Y10/'Output-Calculation-sheet'!Y9*'Output-Calculation-sheet'!Y81</f>
        <v>282760983.81414801</v>
      </c>
      <c r="AA98" s="2">
        <f t="shared" si="8"/>
        <v>61.287553265913267</v>
      </c>
    </row>
    <row r="99" spans="1:27" x14ac:dyDescent="0.25">
      <c r="A99" s="2">
        <v>2034</v>
      </c>
      <c r="B99" s="2">
        <f>B11/'Output-Calculation-sheet'!B10*'Output-Calculation-sheet'!B82</f>
        <v>14973366623.005459</v>
      </c>
      <c r="C99" s="2">
        <f>C11/'Output-Calculation-sheet'!C10*'Output-Calculation-sheet'!C82</f>
        <v>3651885723.966433</v>
      </c>
      <c r="D99" s="2">
        <f>D11/'Output-Calculation-sheet'!D10*'Output-Calculation-sheet'!D82</f>
        <v>2142608455.6867058</v>
      </c>
      <c r="E99" s="2">
        <f>E11/'Output-Calculation-sheet'!E10*'Output-Calculation-sheet'!E82</f>
        <v>10876318309.883148</v>
      </c>
      <c r="F99" s="2">
        <f>F11/'Output-Calculation-sheet'!F10*'Output-Calculation-sheet'!F82</f>
        <v>2732844809.766767</v>
      </c>
      <c r="G99" s="2">
        <f>G11/'Output-Calculation-sheet'!G10*'Output-Calculation-sheet'!G82</f>
        <v>1478277482.9463227</v>
      </c>
      <c r="H99" s="2">
        <f>H11/'Output-Calculation-sheet'!H10*'Output-Calculation-sheet'!H82</f>
        <v>2591466654.7355661</v>
      </c>
      <c r="I99" s="2">
        <f>I11/'Output-Calculation-sheet'!I10*'Output-Calculation-sheet'!I82</f>
        <v>1233493194.6559911</v>
      </c>
      <c r="J99" s="2">
        <f>J11/'Output-Calculation-sheet'!J10*'Output-Calculation-sheet'!J82</f>
        <v>962094007.09618378</v>
      </c>
      <c r="K99" s="2">
        <f>K11/'Output-Calculation-sheet'!K10*'Output-Calculation-sheet'!K82</f>
        <v>1121664595.3417058</v>
      </c>
      <c r="L99" s="2">
        <f>L11/'Output-Calculation-sheet'!L10*'Output-Calculation-sheet'!L82</f>
        <v>1288789513.3810816</v>
      </c>
      <c r="M99" s="2">
        <f>M11/'Output-Calculation-sheet'!M10*'Output-Calculation-sheet'!M82</f>
        <v>2150859467.0238523</v>
      </c>
      <c r="N99" s="2">
        <f>N11/'Output-Calculation-sheet'!N10*'Output-Calculation-sheet'!N82</f>
        <v>1265712575.5700362</v>
      </c>
      <c r="O99" s="2">
        <f>O11/'Output-Calculation-sheet'!O10*'Output-Calculation-sheet'!O82</f>
        <v>466741804.18432295</v>
      </c>
      <c r="P99" s="2">
        <f>P11/'Output-Calculation-sheet'!P10*'Output-Calculation-sheet'!P82</f>
        <v>1768404248.235533</v>
      </c>
      <c r="Q99" s="2">
        <f>Q11/'Output-Calculation-sheet'!Q10*'Output-Calculation-sheet'!Q82</f>
        <v>936009519.02111018</v>
      </c>
      <c r="R99" s="2">
        <f>R11/'Output-Calculation-sheet'!R10*'Output-Calculation-sheet'!R82</f>
        <v>1246965325.3137271</v>
      </c>
      <c r="S99" s="2">
        <f>S11/'Output-Calculation-sheet'!S10*'Output-Calculation-sheet'!S82</f>
        <v>756673522.97045541</v>
      </c>
      <c r="T99" s="2">
        <f>T11/'Output-Calculation-sheet'!T10*'Output-Calculation-sheet'!T82</f>
        <v>382380182.35252547</v>
      </c>
      <c r="U99" s="2">
        <f>U11/'Output-Calculation-sheet'!U10*'Output-Calculation-sheet'!U82</f>
        <v>257748806.02621958</v>
      </c>
      <c r="V99" s="2">
        <f>V11/'Output-Calculation-sheet'!V10*'Output-Calculation-sheet'!V82</f>
        <v>152677022.9342095</v>
      </c>
      <c r="W99" s="2">
        <f>W11/'Output-Calculation-sheet'!W10*'Output-Calculation-sheet'!W82</f>
        <v>422791617.87105745</v>
      </c>
      <c r="X99" s="2">
        <f>X11/'Output-Calculation-sheet'!X10*'Output-Calculation-sheet'!X82</f>
        <v>277150304.80868852</v>
      </c>
      <c r="Y99" s="2">
        <f>Y11/'Output-Calculation-sheet'!Y10*'Output-Calculation-sheet'!Y82</f>
        <v>244733319.04571551</v>
      </c>
      <c r="AA99" s="2">
        <f t="shared" si="8"/>
        <v>53.381657085822823</v>
      </c>
    </row>
    <row r="100" spans="1:27" x14ac:dyDescent="0.25">
      <c r="A100" s="2">
        <v>2035</v>
      </c>
      <c r="B100" s="2">
        <f>B12/'Output-Calculation-sheet'!B11*'Output-Calculation-sheet'!B83</f>
        <v>12411701420.894455</v>
      </c>
      <c r="C100" s="2">
        <f>C12/'Output-Calculation-sheet'!C11*'Output-Calculation-sheet'!C83</f>
        <v>3014836029.3337331</v>
      </c>
      <c r="D100" s="2">
        <f>D12/'Output-Calculation-sheet'!D11*'Output-Calculation-sheet'!D83</f>
        <v>1678293043.3687265</v>
      </c>
      <c r="E100" s="2">
        <f>E12/'Output-Calculation-sheet'!E11*'Output-Calculation-sheet'!E83</f>
        <v>9497893833.0501213</v>
      </c>
      <c r="F100" s="2">
        <f>F12/'Output-Calculation-sheet'!F11*'Output-Calculation-sheet'!F83</f>
        <v>2236735875.7672563</v>
      </c>
      <c r="G100" s="2">
        <f>G12/'Output-Calculation-sheet'!G11*'Output-Calculation-sheet'!G83</f>
        <v>1154431195.9955246</v>
      </c>
      <c r="H100" s="2">
        <f>H12/'Output-Calculation-sheet'!H11*'Output-Calculation-sheet'!H83</f>
        <v>2140384597.7914443</v>
      </c>
      <c r="I100" s="2">
        <f>I12/'Output-Calculation-sheet'!I11*'Output-Calculation-sheet'!I83</f>
        <v>1016738344.6806608</v>
      </c>
      <c r="J100" s="2">
        <f>J12/'Output-Calculation-sheet'!J11*'Output-Calculation-sheet'!J83</f>
        <v>783006246.17470646</v>
      </c>
      <c r="K100" s="2">
        <f>K12/'Output-Calculation-sheet'!K11*'Output-Calculation-sheet'!K83</f>
        <v>894006938.75484169</v>
      </c>
      <c r="L100" s="2">
        <f>L12/'Output-Calculation-sheet'!L11*'Output-Calculation-sheet'!L83</f>
        <v>1094621198.0300999</v>
      </c>
      <c r="M100" s="2">
        <f>M12/'Output-Calculation-sheet'!M11*'Output-Calculation-sheet'!M83</f>
        <v>1828636982.328151</v>
      </c>
      <c r="N100" s="2">
        <f>N12/'Output-Calculation-sheet'!N11*'Output-Calculation-sheet'!N83</f>
        <v>1043377132.9111356</v>
      </c>
      <c r="O100" s="2">
        <f>O12/'Output-Calculation-sheet'!O11*'Output-Calculation-sheet'!O83</f>
        <v>382692646.73633081</v>
      </c>
      <c r="P100" s="2">
        <f>P12/'Output-Calculation-sheet'!P11*'Output-Calculation-sheet'!P83</f>
        <v>1409050639.4477243</v>
      </c>
      <c r="Q100" s="2">
        <f>Q12/'Output-Calculation-sheet'!Q11*'Output-Calculation-sheet'!Q83</f>
        <v>766955991.16801286</v>
      </c>
      <c r="R100" s="2">
        <f>R12/'Output-Calculation-sheet'!R11*'Output-Calculation-sheet'!R83</f>
        <v>1034841064.7706791</v>
      </c>
      <c r="S100" s="2">
        <f>S12/'Output-Calculation-sheet'!S11*'Output-Calculation-sheet'!S83</f>
        <v>618465100.98246026</v>
      </c>
      <c r="T100" s="2">
        <f>T12/'Output-Calculation-sheet'!T11*'Output-Calculation-sheet'!T83</f>
        <v>303508440.3418805</v>
      </c>
      <c r="U100" s="2">
        <f>U12/'Output-Calculation-sheet'!U11*'Output-Calculation-sheet'!U83</f>
        <v>206598031.43507281</v>
      </c>
      <c r="V100" s="2">
        <f>V12/'Output-Calculation-sheet'!V11*'Output-Calculation-sheet'!V83</f>
        <v>122826378.01958819</v>
      </c>
      <c r="W100" s="2">
        <f>W12/'Output-Calculation-sheet'!W11*'Output-Calculation-sheet'!W83</f>
        <v>337161280.90838647</v>
      </c>
      <c r="X100" s="2">
        <f>X12/'Output-Calculation-sheet'!X11*'Output-Calculation-sheet'!X83</f>
        <v>241705014.36096033</v>
      </c>
      <c r="Y100" s="2">
        <f>Y12/'Output-Calculation-sheet'!Y11*'Output-Calculation-sheet'!Y83</f>
        <v>201511843.0994859</v>
      </c>
      <c r="AA100" s="2">
        <f t="shared" si="8"/>
        <v>44.419979270351426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10289.608377141025</v>
      </c>
      <c r="C107" s="2">
        <f>C8/'Output-Calculation-sheet'!C7*'Output-Calculation-sheet'!C88</f>
        <v>6104.6078661544816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1879.1876353716345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181.80677921397765</v>
      </c>
      <c r="M107" s="2">
        <f>M8/'Output-Calculation-sheet'!M7*'Output-Calculation-sheet'!M88</f>
        <v>1293.0639747800276</v>
      </c>
      <c r="N107" s="2">
        <f>N8/'Output-Calculation-sheet'!N7*'Output-Calculation-sheet'!N88</f>
        <v>1270.8721846407141</v>
      </c>
      <c r="O107" s="2">
        <f>O8/'Output-Calculation-sheet'!O7*'Output-Calculation-sheet'!O88</f>
        <v>1185.9557175419277</v>
      </c>
      <c r="P107" s="2">
        <f>P8/'Output-Calculation-sheet'!P7*'Output-Calculation-sheet'!P88</f>
        <v>0</v>
      </c>
      <c r="Q107" s="2">
        <f>Q8/'Output-Calculation-sheet'!Q7*'Output-Calculation-sheet'!Q88</f>
        <v>742.31907471610134</v>
      </c>
      <c r="R107" s="2">
        <f>R8/'Output-Calculation-sheet'!R7*'Output-Calculation-sheet'!R88</f>
        <v>0</v>
      </c>
      <c r="S107" s="2">
        <f>S8/'Output-Calculation-sheet'!S7*'Output-Calculation-sheet'!S88</f>
        <v>728.50780890334966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141.85180738927335</v>
      </c>
      <c r="Y107" s="2">
        <f>Y8/'Output-Calculation-sheet'!Y7*'Output-Calculation-sheet'!Y88</f>
        <v>0</v>
      </c>
      <c r="AA107" s="2">
        <f t="shared" si="9"/>
        <v>23.817781225852517</v>
      </c>
    </row>
    <row r="108" spans="1:27" x14ac:dyDescent="0.25">
      <c r="A108" s="2">
        <v>2032</v>
      </c>
      <c r="B108" s="2">
        <f>B9/'Output-Calculation-sheet'!B8*'Output-Calculation-sheet'!B89</f>
        <v>11209.154116110707</v>
      </c>
      <c r="C108" s="2">
        <f>C9/'Output-Calculation-sheet'!C8*'Output-Calculation-sheet'!C89</f>
        <v>6650.1549798691112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2047.1239570949524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1408.6205076083982</v>
      </c>
      <c r="N108" s="2">
        <f>N9/'Output-Calculation-sheet'!N8*'Output-Calculation-sheet'!N89</f>
        <v>1384.4455160376242</v>
      </c>
      <c r="O108" s="2">
        <f>O9/'Output-Calculation-sheet'!O8*'Output-Calculation-sheet'!O89</f>
        <v>1291.9403660048483</v>
      </c>
      <c r="P108" s="2">
        <f>P9/'Output-Calculation-sheet'!P8*'Output-Calculation-sheet'!P89</f>
        <v>0</v>
      </c>
      <c r="Q108" s="2">
        <f>Q9/'Output-Calculation-sheet'!Q8*'Output-Calculation-sheet'!Q89</f>
        <v>727.79174349102573</v>
      </c>
      <c r="R108" s="2">
        <f>R9/'Output-Calculation-sheet'!R8*'Output-Calculation-sheet'!R89</f>
        <v>0</v>
      </c>
      <c r="S108" s="2">
        <f>S9/'Output-Calculation-sheet'!S8*'Output-Calculation-sheet'!S89</f>
        <v>793.61196320444321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154.52859937872682</v>
      </c>
      <c r="Y108" s="2">
        <f>Y9/'Output-Calculation-sheet'!Y8*'Output-Calculation-sheet'!Y89</f>
        <v>0</v>
      </c>
      <c r="AA108" s="2">
        <f t="shared" si="9"/>
        <v>25.667371748799834</v>
      </c>
    </row>
    <row r="109" spans="1:27" x14ac:dyDescent="0.25">
      <c r="A109" s="2">
        <v>2033</v>
      </c>
      <c r="B109" s="2">
        <f>B10/'Output-Calculation-sheet'!B9*'Output-Calculation-sheet'!B90</f>
        <v>11450.25796082827</v>
      </c>
      <c r="C109" s="2">
        <f>C10/'Output-Calculation-sheet'!C9*'Output-Calculation-sheet'!C90</f>
        <v>6793.1968113048652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2091.156669247569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1438.9192988119428</v>
      </c>
      <c r="N109" s="2">
        <f>N10/'Output-Calculation-sheet'!N9*'Output-Calculation-sheet'!N90</f>
        <v>1414.2243140861679</v>
      </c>
      <c r="O109" s="2">
        <f>O10/'Output-Calculation-sheet'!O9*'Output-Calculation-sheet'!O90</f>
        <v>1319.7294200372023</v>
      </c>
      <c r="P109" s="2">
        <f>P10/'Output-Calculation-sheet'!P9*'Output-Calculation-sheet'!P90</f>
        <v>0</v>
      </c>
      <c r="Q109" s="2">
        <f>Q10/'Output-Calculation-sheet'!Q9*'Output-Calculation-sheet'!Q90</f>
        <v>743.4462153353536</v>
      </c>
      <c r="R109" s="2">
        <f>R10/'Output-Calculation-sheet'!R9*'Output-Calculation-sheet'!R90</f>
        <v>0</v>
      </c>
      <c r="S109" s="2">
        <f>S10/'Output-Calculation-sheet'!S9*'Output-Calculation-sheet'!S90</f>
        <v>810.68219826057748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157.85243979015283</v>
      </c>
      <c r="Y109" s="2">
        <f>Y10/'Output-Calculation-sheet'!Y9*'Output-Calculation-sheet'!Y90</f>
        <v>0</v>
      </c>
      <c r="AA109" s="2">
        <f t="shared" si="9"/>
        <v>26.2194653277021</v>
      </c>
    </row>
    <row r="110" spans="1:27" x14ac:dyDescent="0.25">
      <c r="A110" s="2">
        <v>2034</v>
      </c>
      <c r="B110" s="2">
        <f>B11/'Output-Calculation-sheet'!B10*'Output-Calculation-sheet'!B91</f>
        <v>10178.671545564561</v>
      </c>
      <c r="C110" s="2">
        <f>C11/'Output-Calculation-sheet'!C10*'Output-Calculation-sheet'!C91</f>
        <v>6587.7724158814408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2027.9206691068152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1395.4067766177325</v>
      </c>
      <c r="N110" s="2">
        <f>N11/'Output-Calculation-sheet'!N10*'Output-Calculation-sheet'!N91</f>
        <v>1371.4585614097848</v>
      </c>
      <c r="O110" s="2">
        <f>O11/'Output-Calculation-sheet'!O10*'Output-Calculation-sheet'!O91</f>
        <v>1279.821166859186</v>
      </c>
      <c r="P110" s="2">
        <f>P11/'Output-Calculation-sheet'!P10*'Output-Calculation-sheet'!P91</f>
        <v>0</v>
      </c>
      <c r="Q110" s="2">
        <f>Q11/'Output-Calculation-sheet'!Q10*'Output-Calculation-sheet'!Q91</f>
        <v>640.85742854148646</v>
      </c>
      <c r="R110" s="2">
        <f>R11/'Output-Calculation-sheet'!R10*'Output-Calculation-sheet'!R91</f>
        <v>0</v>
      </c>
      <c r="S110" s="2">
        <f>S11/'Output-Calculation-sheet'!S10*'Output-Calculation-sheet'!S91</f>
        <v>786.1673924800242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153.07902560670948</v>
      </c>
      <c r="Y110" s="2">
        <f>Y11/'Output-Calculation-sheet'!Y10*'Output-Calculation-sheet'!Y91</f>
        <v>0</v>
      </c>
      <c r="AA110" s="2">
        <f t="shared" si="9"/>
        <v>24.42115498206774</v>
      </c>
    </row>
    <row r="111" spans="1:27" x14ac:dyDescent="0.25">
      <c r="A111" s="2">
        <v>2035</v>
      </c>
      <c r="B111" s="2">
        <f>B12/'Output-Calculation-sheet'!B11*'Output-Calculation-sheet'!B92</f>
        <v>8584.2513188841021</v>
      </c>
      <c r="C111" s="2">
        <f>C12/'Output-Calculation-sheet'!C11*'Output-Calculation-sheet'!C92</f>
        <v>6111.4265428477538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1881.2866355388089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1294.5082911687389</v>
      </c>
      <c r="N111" s="2">
        <f>N12/'Output-Calculation-sheet'!N11*'Output-Calculation-sheet'!N92</f>
        <v>1272.2917134188983</v>
      </c>
      <c r="O111" s="2">
        <f>O12/'Output-Calculation-sheet'!O11*'Output-Calculation-sheet'!O92</f>
        <v>1187.2803969951797</v>
      </c>
      <c r="P111" s="2">
        <f>P12/'Output-Calculation-sheet'!P11*'Output-Calculation-sheet'!P92</f>
        <v>0</v>
      </c>
      <c r="Q111" s="2">
        <f>Q12/'Output-Calculation-sheet'!Q11*'Output-Calculation-sheet'!Q92</f>
        <v>520.20375709045652</v>
      </c>
      <c r="R111" s="2">
        <f>R12/'Output-Calculation-sheet'!R11*'Output-Calculation-sheet'!R92</f>
        <v>0</v>
      </c>
      <c r="S111" s="2">
        <f>S12/'Output-Calculation-sheet'!S11*'Output-Calculation-sheet'!S92</f>
        <v>729.32153180355033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142.01025190105048</v>
      </c>
      <c r="Y111" s="2">
        <f>Y12/'Output-Calculation-sheet'!Y11*'Output-Calculation-sheet'!Y92</f>
        <v>0</v>
      </c>
      <c r="AA111" s="2">
        <f t="shared" si="9"/>
        <v>21.722580439648539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1936796058.2007558</v>
      </c>
      <c r="C118" s="2">
        <f>C8/'Output-Calculation-sheet'!C7*'Output-Calculation-sheet'!C97</f>
        <v>99170702.556247413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214941644.43403572</v>
      </c>
      <c r="I118" s="2">
        <f>I8/'Output-Calculation-sheet'!I7*'Output-Calculation-sheet'!I97</f>
        <v>3.1302940732091106E-8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678192884.05109978</v>
      </c>
      <c r="M118" s="2">
        <f>M8/'Output-Calculation-sheet'!M7*'Output-Calculation-sheet'!M97</f>
        <v>212887030.06082973</v>
      </c>
      <c r="N118" s="2">
        <f>N8/'Output-Calculation-sheet'!N7*'Output-Calculation-sheet'!N97</f>
        <v>157831872.27111772</v>
      </c>
      <c r="O118" s="2">
        <f>O8/'Output-Calculation-sheet'!O7*'Output-Calculation-sheet'!O97</f>
        <v>18841776.483309824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11660281.536791839</v>
      </c>
      <c r="T118" s="2">
        <f>T8/'Output-Calculation-sheet'!T7*'Output-Calculation-sheet'!T97</f>
        <v>4.7764021399739225E-9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7877068.9371058224</v>
      </c>
      <c r="Y118" s="2">
        <f>Y8/'Output-Calculation-sheet'!Y7*'Output-Calculation-sheet'!Y97</f>
        <v>0</v>
      </c>
      <c r="AA118" s="2">
        <f t="shared" si="10"/>
        <v>3338.1993185312936</v>
      </c>
    </row>
    <row r="119" spans="1:27" x14ac:dyDescent="0.25">
      <c r="A119" s="2">
        <v>2032</v>
      </c>
      <c r="B119" s="2">
        <f>B9/'Output-Calculation-sheet'!B8*'Output-Calculation-sheet'!B98</f>
        <v>2677946983.7253914</v>
      </c>
      <c r="C119" s="2">
        <f>C9/'Output-Calculation-sheet'!C8*'Output-Calculation-sheet'!C98</f>
        <v>112511006.88378677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256779885.80714631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867724471.51382542</v>
      </c>
      <c r="M119" s="2">
        <f>M9/'Output-Calculation-sheet'!M8*'Output-Calculation-sheet'!M98</f>
        <v>249204359.19512126</v>
      </c>
      <c r="N119" s="2">
        <f>N9/'Output-Calculation-sheet'!N8*'Output-Calculation-sheet'!N98</f>
        <v>184319442.33085501</v>
      </c>
      <c r="O119" s="2">
        <f>O9/'Output-Calculation-sheet'!O8*'Output-Calculation-sheet'!O98</f>
        <v>21407999.960613187</v>
      </c>
      <c r="P119" s="2">
        <f>P9/'Output-Calculation-sheet'!P8*'Output-Calculation-sheet'!P98</f>
        <v>0</v>
      </c>
      <c r="Q119" s="2">
        <f>Q9/'Output-Calculation-sheet'!Q8*'Output-Calculation-sheet'!Q98</f>
        <v>45960846.756905682</v>
      </c>
      <c r="R119" s="2">
        <f>R9/'Output-Calculation-sheet'!R8*'Output-Calculation-sheet'!R98</f>
        <v>0</v>
      </c>
      <c r="S119" s="2">
        <f>S9/'Output-Calculation-sheet'!S8*'Output-Calculation-sheet'!S98</f>
        <v>18110334.937913369</v>
      </c>
      <c r="T119" s="2">
        <f>T9/'Output-Calculation-sheet'!T8*'Output-Calculation-sheet'!T98</f>
        <v>0</v>
      </c>
      <c r="U119" s="2">
        <f>U9/'Output-Calculation-sheet'!U8*'Output-Calculation-sheet'!U98</f>
        <v>-2.0284305585648505E-9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9053379.7619460057</v>
      </c>
      <c r="Y119" s="2">
        <f>Y9/'Output-Calculation-sheet'!Y8*'Output-Calculation-sheet'!Y98</f>
        <v>0</v>
      </c>
      <c r="AA119" s="2">
        <f t="shared" si="10"/>
        <v>4443.0187108735036</v>
      </c>
    </row>
    <row r="120" spans="1:27" x14ac:dyDescent="0.25">
      <c r="A120" s="2">
        <v>2033</v>
      </c>
      <c r="B120" s="2">
        <f>B10/'Output-Calculation-sheet'!B9*'Output-Calculation-sheet'!B99</f>
        <v>3202327350.291913</v>
      </c>
      <c r="C120" s="2">
        <f>C10/'Output-Calculation-sheet'!C9*'Output-Calculation-sheet'!C99</f>
        <v>119730711.36259472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283140983.54339153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1015397543.6551057</v>
      </c>
      <c r="M120" s="2">
        <f>M10/'Output-Calculation-sheet'!M9*'Output-Calculation-sheet'!M99</f>
        <v>290543221.10865575</v>
      </c>
      <c r="N120" s="2">
        <f>N10/'Output-Calculation-sheet'!N9*'Output-Calculation-sheet'!N99</f>
        <v>223173045.37558272</v>
      </c>
      <c r="O120" s="2">
        <f>O10/'Output-Calculation-sheet'!O9*'Output-Calculation-sheet'!O99</f>
        <v>22844516.260843974</v>
      </c>
      <c r="P120" s="2">
        <f>P10/'Output-Calculation-sheet'!P9*'Output-Calculation-sheet'!P99</f>
        <v>0</v>
      </c>
      <c r="Q120" s="2">
        <f>Q10/'Output-Calculation-sheet'!Q9*'Output-Calculation-sheet'!Q99</f>
        <v>174479209.90208068</v>
      </c>
      <c r="R120" s="2">
        <f>R10/'Output-Calculation-sheet'!R9*'Output-Calculation-sheet'!R99</f>
        <v>0</v>
      </c>
      <c r="S120" s="2">
        <f>S10/'Output-Calculation-sheet'!S9*'Output-Calculation-sheet'!S99</f>
        <v>37572094.746282957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9873068.7662462872</v>
      </c>
      <c r="Y120" s="2">
        <f>Y10/'Output-Calculation-sheet'!Y9*'Output-Calculation-sheet'!Y99</f>
        <v>0</v>
      </c>
      <c r="AA120" s="2">
        <f t="shared" si="10"/>
        <v>5379.081745012697</v>
      </c>
    </row>
    <row r="121" spans="1:27" x14ac:dyDescent="0.25">
      <c r="A121" s="2">
        <v>2034</v>
      </c>
      <c r="B121" s="2">
        <f>B11/'Output-Calculation-sheet'!B10*'Output-Calculation-sheet'!B100</f>
        <v>5079473156.7994652</v>
      </c>
      <c r="C121" s="2">
        <f>C11/'Output-Calculation-sheet'!C10*'Output-Calculation-sheet'!C100</f>
        <v>121785268.28437421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315757431.67766345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-6.1552191075891451E-8</v>
      </c>
      <c r="L121" s="2">
        <f>L11/'Output-Calculation-sheet'!L10*'Output-Calculation-sheet'!L100</f>
        <v>1148249237.9785581</v>
      </c>
      <c r="M121" s="2">
        <f>M11/'Output-Calculation-sheet'!M10*'Output-Calculation-sheet'!M100</f>
        <v>318592147.1854282</v>
      </c>
      <c r="N121" s="2">
        <f>N11/'Output-Calculation-sheet'!N10*'Output-Calculation-sheet'!N100</f>
        <v>243845450.95966074</v>
      </c>
      <c r="O121" s="2">
        <f>O11/'Output-Calculation-sheet'!O10*'Output-Calculation-sheet'!O100</f>
        <v>24126568.118275743</v>
      </c>
      <c r="P121" s="2">
        <f>P11/'Output-Calculation-sheet'!P10*'Output-Calculation-sheet'!P100</f>
        <v>-3.3202733199590291E-8</v>
      </c>
      <c r="Q121" s="2">
        <f>Q11/'Output-Calculation-sheet'!Q10*'Output-Calculation-sheet'!Q100</f>
        <v>326522581.78321362</v>
      </c>
      <c r="R121" s="2">
        <f>R11/'Output-Calculation-sheet'!R10*'Output-Calculation-sheet'!R100</f>
        <v>0</v>
      </c>
      <c r="S121" s="2">
        <f>S11/'Output-Calculation-sheet'!S10*'Output-Calculation-sheet'!S100</f>
        <v>70703947.426080748</v>
      </c>
      <c r="T121" s="2">
        <f>T11/'Output-Calculation-sheet'!T10*'Output-Calculation-sheet'!T100</f>
        <v>1.1819669225271894E-8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10103899.575559823</v>
      </c>
      <c r="Y121" s="2">
        <f>Y11/'Output-Calculation-sheet'!Y10*'Output-Calculation-sheet'!Y100</f>
        <v>0</v>
      </c>
      <c r="AA121" s="2">
        <f t="shared" si="10"/>
        <v>7659.1596897882791</v>
      </c>
    </row>
    <row r="122" spans="1:27" x14ac:dyDescent="0.25">
      <c r="A122" s="2">
        <v>2035</v>
      </c>
      <c r="B122" s="2">
        <f>B12/'Output-Calculation-sheet'!B11*'Output-Calculation-sheet'!B101</f>
        <v>7432123274.5659914</v>
      </c>
      <c r="C122" s="2">
        <f>C12/'Output-Calculation-sheet'!C11*'Output-Calculation-sheet'!C101</f>
        <v>122235621.17000045</v>
      </c>
      <c r="D122" s="2">
        <f>D12/'Output-Calculation-sheet'!D11*'Output-Calculation-sheet'!D101</f>
        <v>-6.7661483189217437E-8</v>
      </c>
      <c r="E122" s="2">
        <f>E12/'Output-Calculation-sheet'!E11*'Output-Calculation-sheet'!E101</f>
        <v>87641976.92763193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327212428.84220475</v>
      </c>
      <c r="I122" s="2">
        <f>I12/'Output-Calculation-sheet'!I11*'Output-Calculation-sheet'!I101</f>
        <v>0</v>
      </c>
      <c r="J122" s="2">
        <f>J12/'Output-Calculation-sheet'!J11*'Output-Calculation-sheet'!J101</f>
        <v>-6.8649224048191198E-8</v>
      </c>
      <c r="K122" s="2">
        <f>K12/'Output-Calculation-sheet'!K11*'Output-Calculation-sheet'!K101</f>
        <v>0</v>
      </c>
      <c r="L122" s="2">
        <f>L12/'Output-Calculation-sheet'!L11*'Output-Calculation-sheet'!L101</f>
        <v>1187241993.4737165</v>
      </c>
      <c r="M122" s="2">
        <f>M12/'Output-Calculation-sheet'!M11*'Output-Calculation-sheet'!M101</f>
        <v>320261239.15650606</v>
      </c>
      <c r="N122" s="2">
        <f>N12/'Output-Calculation-sheet'!N11*'Output-Calculation-sheet'!N101</f>
        <v>261703245.36703169</v>
      </c>
      <c r="O122" s="2">
        <f>O12/'Output-Calculation-sheet'!O11*'Output-Calculation-sheet'!O101</f>
        <v>26556491.709918693</v>
      </c>
      <c r="P122" s="2">
        <f>P12/'Output-Calculation-sheet'!P11*'Output-Calculation-sheet'!P101</f>
        <v>0</v>
      </c>
      <c r="Q122" s="2">
        <f>Q12/'Output-Calculation-sheet'!Q11*'Output-Calculation-sheet'!Q101</f>
        <v>520989756.97872084</v>
      </c>
      <c r="R122" s="2">
        <f>R12/'Output-Calculation-sheet'!R11*'Output-Calculation-sheet'!R101</f>
        <v>0</v>
      </c>
      <c r="S122" s="2">
        <f>S12/'Output-Calculation-sheet'!S11*'Output-Calculation-sheet'!S101</f>
        <v>90024797.807532787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-8.9560477692511733E-9</v>
      </c>
      <c r="W122" s="2">
        <f>W12/'Output-Calculation-sheet'!W11*'Output-Calculation-sheet'!W101</f>
        <v>0</v>
      </c>
      <c r="X122" s="2">
        <f>X12/'Output-Calculation-sheet'!X11*'Output-Calculation-sheet'!X101</f>
        <v>10129915.862963419</v>
      </c>
      <c r="Y122" s="2">
        <f>Y12/'Output-Calculation-sheet'!Y11*'Output-Calculation-sheet'!Y101</f>
        <v>0</v>
      </c>
      <c r="AA122" s="2">
        <f t="shared" si="10"/>
        <v>10386.120741862218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22464887712.85136</v>
      </c>
      <c r="C129" s="2">
        <f>C8/'Output-Calculation-sheet'!C7*'Output-Calculation-sheet'!C106</f>
        <v>0</v>
      </c>
      <c r="D129" s="2">
        <f>D8/'Output-Calculation-sheet'!D7*'Output-Calculation-sheet'!D106</f>
        <v>40867405095.50209</v>
      </c>
      <c r="E129" s="2">
        <f>E8/'Output-Calculation-sheet'!E7*'Output-Calculation-sheet'!E106</f>
        <v>31151658045.029514</v>
      </c>
      <c r="F129" s="2">
        <f>F8/'Output-Calculation-sheet'!F7*'Output-Calculation-sheet'!F106</f>
        <v>20954660096.938107</v>
      </c>
      <c r="G129" s="2">
        <f>G8/'Output-Calculation-sheet'!G7*'Output-Calculation-sheet'!G106</f>
        <v>14197211577.676329</v>
      </c>
      <c r="H129" s="2">
        <f>H8/'Output-Calculation-sheet'!H7*'Output-Calculation-sheet'!H106</f>
        <v>0</v>
      </c>
      <c r="I129" s="2">
        <f>I8/'Output-Calculation-sheet'!I7*'Output-Calculation-sheet'!I106</f>
        <v>12928008643.069412</v>
      </c>
      <c r="J129" s="2">
        <f>J8/'Output-Calculation-sheet'!J7*'Output-Calculation-sheet'!J106</f>
        <v>13491186165.549202</v>
      </c>
      <c r="K129" s="2">
        <f>K8/'Output-Calculation-sheet'!K7*'Output-Calculation-sheet'!K106</f>
        <v>13034172652.9142</v>
      </c>
      <c r="L129" s="2">
        <f>L8/'Output-Calculation-sheet'!L7*'Output-Calculation-sheet'!L106</f>
        <v>9494444666.6609955</v>
      </c>
      <c r="M129" s="2">
        <f>M8/'Output-Calculation-sheet'!M7*'Output-Calculation-sheet'!M106</f>
        <v>0</v>
      </c>
      <c r="N129" s="2">
        <f>N8/'Output-Calculation-sheet'!N7*'Output-Calculation-sheet'!N106</f>
        <v>8259343.7354921717</v>
      </c>
      <c r="O129" s="2">
        <f>O8/'Output-Calculation-sheet'!O7*'Output-Calculation-sheet'!O106</f>
        <v>0</v>
      </c>
      <c r="P129" s="2">
        <f>P8/'Output-Calculation-sheet'!P7*'Output-Calculation-sheet'!P106</f>
        <v>7735977194.395668</v>
      </c>
      <c r="Q129" s="2">
        <f>Q8/'Output-Calculation-sheet'!Q7*'Output-Calculation-sheet'!Q106</f>
        <v>3695029125.5546346</v>
      </c>
      <c r="R129" s="2">
        <f>R8/'Output-Calculation-sheet'!R7*'Output-Calculation-sheet'!R106</f>
        <v>8531547482.5493059</v>
      </c>
      <c r="S129" s="2">
        <f>S8/'Output-Calculation-sheet'!S7*'Output-Calculation-sheet'!S106</f>
        <v>34511420.669511251</v>
      </c>
      <c r="T129" s="2">
        <f>T8/'Output-Calculation-sheet'!T7*'Output-Calculation-sheet'!T106</f>
        <v>3251334313.3680406</v>
      </c>
      <c r="U129" s="2">
        <f>U8/'Output-Calculation-sheet'!U7*'Output-Calculation-sheet'!U106</f>
        <v>2324145972.3115654</v>
      </c>
      <c r="V129" s="2">
        <f>V8/'Output-Calculation-sheet'!V7*'Output-Calculation-sheet'!V106</f>
        <v>2322594809.6668468</v>
      </c>
      <c r="W129" s="2">
        <f>W8/'Output-Calculation-sheet'!W7*'Output-Calculation-sheet'!W106</f>
        <v>1800836409.8182392</v>
      </c>
      <c r="X129" s="2">
        <f>X8/'Output-Calculation-sheet'!X7*'Output-Calculation-sheet'!X106</f>
        <v>0</v>
      </c>
      <c r="Y129" s="2">
        <f>Y8/'Output-Calculation-sheet'!Y7*'Output-Calculation-sheet'!Y106</f>
        <v>903266912.73430419</v>
      </c>
      <c r="AA129" s="2">
        <f t="shared" si="11"/>
        <v>209191.13764099486</v>
      </c>
    </row>
    <row r="130" spans="1:27" x14ac:dyDescent="0.25">
      <c r="A130" s="2">
        <v>2032</v>
      </c>
      <c r="B130" s="2">
        <f>B9/'Output-Calculation-sheet'!B8*'Output-Calculation-sheet'!B107</f>
        <v>24262468837.824265</v>
      </c>
      <c r="C130" s="2">
        <f>C9/'Output-Calculation-sheet'!C8*'Output-Calculation-sheet'!C107</f>
        <v>0</v>
      </c>
      <c r="D130" s="2">
        <f>D9/'Output-Calculation-sheet'!D8*'Output-Calculation-sheet'!D107</f>
        <v>44693470758.019447</v>
      </c>
      <c r="E130" s="2">
        <f>E9/'Output-Calculation-sheet'!E8*'Output-Calculation-sheet'!E107</f>
        <v>34035905142.95266</v>
      </c>
      <c r="F130" s="2">
        <f>F9/'Output-Calculation-sheet'!F8*'Output-Calculation-sheet'!F107</f>
        <v>22864347742.291039</v>
      </c>
      <c r="G130" s="2">
        <f>G9/'Output-Calculation-sheet'!G8*'Output-Calculation-sheet'!G107</f>
        <v>15525450083.541327</v>
      </c>
      <c r="H130" s="2">
        <f>H9/'Output-Calculation-sheet'!H8*'Output-Calculation-sheet'!H107</f>
        <v>0</v>
      </c>
      <c r="I130" s="2">
        <f>I9/'Output-Calculation-sheet'!I8*'Output-Calculation-sheet'!I107</f>
        <v>14116626392.274481</v>
      </c>
      <c r="J130" s="2">
        <f>J9/'Output-Calculation-sheet'!J8*'Output-Calculation-sheet'!J107</f>
        <v>14737505570.860146</v>
      </c>
      <c r="K130" s="2">
        <f>K9/'Output-Calculation-sheet'!K8*'Output-Calculation-sheet'!K107</f>
        <v>14231611290.000954</v>
      </c>
      <c r="L130" s="2">
        <f>L9/'Output-Calculation-sheet'!L8*'Output-Calculation-sheet'!L107</f>
        <v>11249691048.616934</v>
      </c>
      <c r="M130" s="2">
        <f>M9/'Output-Calculation-sheet'!M8*'Output-Calculation-sheet'!M107</f>
        <v>0</v>
      </c>
      <c r="N130" s="2">
        <f>N9/'Output-Calculation-sheet'!N8*'Output-Calculation-sheet'!N107</f>
        <v>7079993.4390298538</v>
      </c>
      <c r="O130" s="2">
        <f>O9/'Output-Calculation-sheet'!O8*'Output-Calculation-sheet'!O107</f>
        <v>0</v>
      </c>
      <c r="P130" s="2">
        <f>P9/'Output-Calculation-sheet'!P8*'Output-Calculation-sheet'!P107</f>
        <v>8560963990.4839602</v>
      </c>
      <c r="Q130" s="2">
        <f>Q9/'Output-Calculation-sheet'!Q8*'Output-Calculation-sheet'!Q107</f>
        <v>4517057834.5564327</v>
      </c>
      <c r="R130" s="2">
        <f>R9/'Output-Calculation-sheet'!R8*'Output-Calculation-sheet'!R107</f>
        <v>9360480833.3553123</v>
      </c>
      <c r="S130" s="2">
        <f>S9/'Output-Calculation-sheet'!S8*'Output-Calculation-sheet'!S107</f>
        <v>37644760.163877189</v>
      </c>
      <c r="T130" s="2">
        <f>T9/'Output-Calculation-sheet'!T8*'Output-Calculation-sheet'!T107</f>
        <v>3555821807.282321</v>
      </c>
      <c r="U130" s="2">
        <f>U9/'Output-Calculation-sheet'!U8*'Output-Calculation-sheet'!U107</f>
        <v>2561331862.7258868</v>
      </c>
      <c r="V130" s="2">
        <f>V9/'Output-Calculation-sheet'!V8*'Output-Calculation-sheet'!V107</f>
        <v>2534344850.7361217</v>
      </c>
      <c r="W130" s="2">
        <f>W9/'Output-Calculation-sheet'!W8*'Output-Calculation-sheet'!W107</f>
        <v>1967860151.8064351</v>
      </c>
      <c r="X130" s="2">
        <f>X9/'Output-Calculation-sheet'!X8*'Output-Calculation-sheet'!X107</f>
        <v>0</v>
      </c>
      <c r="Y130" s="2">
        <f>Y9/'Output-Calculation-sheet'!Y8*'Output-Calculation-sheet'!Y107</f>
        <v>986166380.2151581</v>
      </c>
      <c r="AA130" s="2">
        <f t="shared" si="11"/>
        <v>229805.82933114574</v>
      </c>
    </row>
    <row r="131" spans="1:27" x14ac:dyDescent="0.25">
      <c r="A131" s="2">
        <v>2033</v>
      </c>
      <c r="B131" s="2">
        <f>B10/'Output-Calculation-sheet'!B9*'Output-Calculation-sheet'!B108</f>
        <v>24661439197.080414</v>
      </c>
      <c r="C131" s="2">
        <f>C10/'Output-Calculation-sheet'!C9*'Output-Calculation-sheet'!C108</f>
        <v>0</v>
      </c>
      <c r="D131" s="2">
        <f>D10/'Output-Calculation-sheet'!D9*'Output-Calculation-sheet'!D108</f>
        <v>45843561774.733101</v>
      </c>
      <c r="E131" s="2">
        <f>E10/'Output-Calculation-sheet'!E9*'Output-Calculation-sheet'!E108</f>
        <v>34959889881.995979</v>
      </c>
      <c r="F131" s="2">
        <f>F10/'Output-Calculation-sheet'!F9*'Output-Calculation-sheet'!F108</f>
        <v>23397980033.501873</v>
      </c>
      <c r="G131" s="2">
        <f>G10/'Output-Calculation-sheet'!G9*'Output-Calculation-sheet'!G108</f>
        <v>15938585214.511349</v>
      </c>
      <c r="H131" s="2">
        <f>H10/'Output-Calculation-sheet'!H9*'Output-Calculation-sheet'!H108</f>
        <v>0</v>
      </c>
      <c r="I131" s="2">
        <f>I10/'Output-Calculation-sheet'!I9*'Output-Calculation-sheet'!I108</f>
        <v>14483234399.034082</v>
      </c>
      <c r="J131" s="2">
        <f>J10/'Output-Calculation-sheet'!J9*'Output-Calculation-sheet'!J108</f>
        <v>15099093396.753342</v>
      </c>
      <c r="K131" s="2">
        <f>K10/'Output-Calculation-sheet'!K9*'Output-Calculation-sheet'!K108</f>
        <v>14654052760.319056</v>
      </c>
      <c r="L131" s="2">
        <f>L10/'Output-Calculation-sheet'!L9*'Output-Calculation-sheet'!L108</f>
        <v>11399150089.095234</v>
      </c>
      <c r="M131" s="2">
        <f>M10/'Output-Calculation-sheet'!M9*'Output-Calculation-sheet'!M108</f>
        <v>0</v>
      </c>
      <c r="N131" s="2">
        <f>N10/'Output-Calculation-sheet'!N9*'Output-Calculation-sheet'!N108</f>
        <v>4812369.1923123831</v>
      </c>
      <c r="O131" s="2">
        <f>O10/'Output-Calculation-sheet'!O9*'Output-Calculation-sheet'!O108</f>
        <v>0</v>
      </c>
      <c r="P131" s="2">
        <f>P10/'Output-Calculation-sheet'!P9*'Output-Calculation-sheet'!P108</f>
        <v>8882668492.2529259</v>
      </c>
      <c r="Q131" s="2">
        <f>Q10/'Output-Calculation-sheet'!Q9*'Output-Calculation-sheet'!Q108</f>
        <v>4551017271.5119629</v>
      </c>
      <c r="R131" s="2">
        <f>R10/'Output-Calculation-sheet'!R9*'Output-Calculation-sheet'!R108</f>
        <v>9585933331.7767944</v>
      </c>
      <c r="S131" s="2">
        <f>S10/'Output-Calculation-sheet'!S9*'Output-Calculation-sheet'!S108</f>
        <v>34533910.547368005</v>
      </c>
      <c r="T131" s="2">
        <f>T10/'Output-Calculation-sheet'!T9*'Output-Calculation-sheet'!T108</f>
        <v>3657852184.2481627</v>
      </c>
      <c r="U131" s="2">
        <f>U10/'Output-Calculation-sheet'!U9*'Output-Calculation-sheet'!U108</f>
        <v>2637137694.060535</v>
      </c>
      <c r="V131" s="2">
        <f>V10/'Output-Calculation-sheet'!V9*'Output-Calculation-sheet'!V108</f>
        <v>2588866965.9178853</v>
      </c>
      <c r="W131" s="2">
        <f>W10/'Output-Calculation-sheet'!W9*'Output-Calculation-sheet'!W108</f>
        <v>2012839997.7653553</v>
      </c>
      <c r="X131" s="2">
        <f>X10/'Output-Calculation-sheet'!X9*'Output-Calculation-sheet'!X108</f>
        <v>0</v>
      </c>
      <c r="Y131" s="2">
        <f>Y10/'Output-Calculation-sheet'!Y9*'Output-Calculation-sheet'!Y108</f>
        <v>1012047472.3338671</v>
      </c>
      <c r="AA131" s="2">
        <f t="shared" si="11"/>
        <v>235404.69643663158</v>
      </c>
    </row>
    <row r="132" spans="1:27" x14ac:dyDescent="0.25">
      <c r="A132" s="2">
        <v>2034</v>
      </c>
      <c r="B132" s="2">
        <f>B11/'Output-Calculation-sheet'!B10*'Output-Calculation-sheet'!B109</f>
        <v>28940895430.553764</v>
      </c>
      <c r="C132" s="2">
        <f>C11/'Output-Calculation-sheet'!C10*'Output-Calculation-sheet'!C109</f>
        <v>0</v>
      </c>
      <c r="D132" s="2">
        <f>D11/'Output-Calculation-sheet'!D10*'Output-Calculation-sheet'!D109</f>
        <v>44562483283.214905</v>
      </c>
      <c r="E132" s="2">
        <f>E11/'Output-Calculation-sheet'!E10*'Output-Calculation-sheet'!E109</f>
        <v>34004245581.860199</v>
      </c>
      <c r="F132" s="2">
        <f>F11/'Output-Calculation-sheet'!F10*'Output-Calculation-sheet'!F109</f>
        <v>22723178481.938072</v>
      </c>
      <c r="G132" s="2">
        <f>G11/'Output-Calculation-sheet'!G10*'Output-Calculation-sheet'!G109</f>
        <v>15517211277.50341</v>
      </c>
      <c r="H132" s="2">
        <f>H11/'Output-Calculation-sheet'!H10*'Output-Calculation-sheet'!H109</f>
        <v>0</v>
      </c>
      <c r="I132" s="2">
        <f>I11/'Output-Calculation-sheet'!I10*'Output-Calculation-sheet'!I109</f>
        <v>14098771182.346317</v>
      </c>
      <c r="J132" s="2">
        <f>J11/'Output-Calculation-sheet'!J10*'Output-Calculation-sheet'!J109</f>
        <v>14681653491.136318</v>
      </c>
      <c r="K132" s="2">
        <f>K11/'Output-Calculation-sheet'!K10*'Output-Calculation-sheet'!K109</f>
        <v>14278186961.582207</v>
      </c>
      <c r="L132" s="2">
        <f>L11/'Output-Calculation-sheet'!L10*'Output-Calculation-sheet'!L109</f>
        <v>10941191789.710203</v>
      </c>
      <c r="M132" s="2">
        <f>M11/'Output-Calculation-sheet'!M10*'Output-Calculation-sheet'!M109</f>
        <v>0</v>
      </c>
      <c r="N132" s="2">
        <f>N11/'Output-Calculation-sheet'!N10*'Output-Calculation-sheet'!N109</f>
        <v>3850046.1424453971</v>
      </c>
      <c r="O132" s="2">
        <f>O11/'Output-Calculation-sheet'!O10*'Output-Calculation-sheet'!O109</f>
        <v>0</v>
      </c>
      <c r="P132" s="2">
        <f>P11/'Output-Calculation-sheet'!P10*'Output-Calculation-sheet'!P109</f>
        <v>8712942160.4456768</v>
      </c>
      <c r="Q132" s="2">
        <f>Q11/'Output-Calculation-sheet'!Q10*'Output-Calculation-sheet'!Q109</f>
        <v>4830976801.9978495</v>
      </c>
      <c r="R132" s="2">
        <f>R11/'Output-Calculation-sheet'!R10*'Output-Calculation-sheet'!R109</f>
        <v>9319416211.9191227</v>
      </c>
      <c r="S132" s="2">
        <f>S11/'Output-Calculation-sheet'!S10*'Output-Calculation-sheet'!S109</f>
        <v>28663833.295923952</v>
      </c>
      <c r="T132" s="2">
        <f>T11/'Output-Calculation-sheet'!T10*'Output-Calculation-sheet'!T109</f>
        <v>3559875288.7307477</v>
      </c>
      <c r="U132" s="2">
        <f>U11/'Output-Calculation-sheet'!U10*'Output-Calculation-sheet'!U109</f>
        <v>2579698748.3635817</v>
      </c>
      <c r="V132" s="2">
        <f>V11/'Output-Calculation-sheet'!V10*'Output-Calculation-sheet'!V109</f>
        <v>2512523267.8929491</v>
      </c>
      <c r="W132" s="2">
        <f>W11/'Output-Calculation-sheet'!W10*'Output-Calculation-sheet'!W109</f>
        <v>1958689617.8412876</v>
      </c>
      <c r="X132" s="2">
        <f>X11/'Output-Calculation-sheet'!X10*'Output-Calculation-sheet'!X109</f>
        <v>0</v>
      </c>
      <c r="Y132" s="2">
        <f>Y11/'Output-Calculation-sheet'!Y10*'Output-Calculation-sheet'!Y109</f>
        <v>985601584.39183354</v>
      </c>
      <c r="AA132" s="2">
        <f t="shared" si="11"/>
        <v>234240.05504086689</v>
      </c>
    </row>
    <row r="133" spans="1:27" x14ac:dyDescent="0.25">
      <c r="A133" s="2">
        <v>2035</v>
      </c>
      <c r="B133" s="2">
        <f>B12/'Output-Calculation-sheet'!B11*'Output-Calculation-sheet'!B110</f>
        <v>30891821918.296471</v>
      </c>
      <c r="C133" s="2">
        <f>C12/'Output-Calculation-sheet'!C11*'Output-Calculation-sheet'!C110</f>
        <v>0</v>
      </c>
      <c r="D133" s="2">
        <f>D12/'Output-Calculation-sheet'!D11*'Output-Calculation-sheet'!D110</f>
        <v>41539608821.145775</v>
      </c>
      <c r="E133" s="2">
        <f>E12/'Output-Calculation-sheet'!E11*'Output-Calculation-sheet'!E110</f>
        <v>31628504729.639771</v>
      </c>
      <c r="F133" s="2">
        <f>F12/'Output-Calculation-sheet'!F11*'Output-Calculation-sheet'!F110</f>
        <v>21134206283.223038</v>
      </c>
      <c r="G133" s="2">
        <f>G12/'Output-Calculation-sheet'!G11*'Output-Calculation-sheet'!G110</f>
        <v>14461306506.404358</v>
      </c>
      <c r="H133" s="2">
        <f>H12/'Output-Calculation-sheet'!H11*'Output-Calculation-sheet'!H110</f>
        <v>0</v>
      </c>
      <c r="I133" s="2">
        <f>I12/'Output-Calculation-sheet'!I11*'Output-Calculation-sheet'!I110</f>
        <v>13122451125.193621</v>
      </c>
      <c r="J133" s="2">
        <f>J12/'Output-Calculation-sheet'!J11*'Output-Calculation-sheet'!J110</f>
        <v>13639505067.346319</v>
      </c>
      <c r="K133" s="2">
        <f>K12/'Output-Calculation-sheet'!K11*'Output-Calculation-sheet'!K110</f>
        <v>13263688317.900085</v>
      </c>
      <c r="L133" s="2">
        <f>L12/'Output-Calculation-sheet'!L11*'Output-Calculation-sheet'!L110</f>
        <v>10088677288.648895</v>
      </c>
      <c r="M133" s="2">
        <f>M12/'Output-Calculation-sheet'!M11*'Output-Calculation-sheet'!M110</f>
        <v>0</v>
      </c>
      <c r="N133" s="2">
        <f>N12/'Output-Calculation-sheet'!N11*'Output-Calculation-sheet'!N110</f>
        <v>2347127.4012529799</v>
      </c>
      <c r="O133" s="2">
        <f>O12/'Output-Calculation-sheet'!O11*'Output-Calculation-sheet'!O110</f>
        <v>0</v>
      </c>
      <c r="P133" s="2">
        <f>P12/'Output-Calculation-sheet'!P11*'Output-Calculation-sheet'!P110</f>
        <v>8135122105.2930746</v>
      </c>
      <c r="Q133" s="2">
        <f>Q12/'Output-Calculation-sheet'!Q11*'Output-Calculation-sheet'!Q110</f>
        <v>4778195045.2040577</v>
      </c>
      <c r="R133" s="2">
        <f>R12/'Output-Calculation-sheet'!R11*'Output-Calculation-sheet'!R110</f>
        <v>8671017506.0740414</v>
      </c>
      <c r="S133" s="2">
        <f>S12/'Output-Calculation-sheet'!S11*'Output-Calculation-sheet'!S110</f>
        <v>14558760.61916743</v>
      </c>
      <c r="T133" s="2">
        <f>T12/'Output-Calculation-sheet'!T11*'Output-Calculation-sheet'!T110</f>
        <v>3319085145.5174346</v>
      </c>
      <c r="U133" s="2">
        <f>U12/'Output-Calculation-sheet'!U11*'Output-Calculation-sheet'!U110</f>
        <v>2411347384.8780818</v>
      </c>
      <c r="V133" s="2">
        <f>V12/'Output-Calculation-sheet'!V11*'Output-Calculation-sheet'!V110</f>
        <v>2333961207.0791402</v>
      </c>
      <c r="W133" s="2">
        <f>W12/'Output-Calculation-sheet'!W11*'Output-Calculation-sheet'!W110</f>
        <v>1823351332.3210056</v>
      </c>
      <c r="X133" s="2">
        <f>X12/'Output-Calculation-sheet'!X11*'Output-Calculation-sheet'!X110</f>
        <v>0</v>
      </c>
      <c r="Y133" s="2">
        <f>Y12/'Output-Calculation-sheet'!Y11*'Output-Calculation-sheet'!Y110</f>
        <v>919827621.84560919</v>
      </c>
      <c r="AA133" s="2">
        <f t="shared" si="11"/>
        <v>222178.58329403118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82964889626.092041</v>
      </c>
      <c r="C140" s="2">
        <f>C8/'Output-Calculation-sheet'!C7*'Output-Calculation-sheet'!C115</f>
        <v>53461565858.140762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16378055768.575777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1057552090.1224869</v>
      </c>
      <c r="M140" s="2">
        <f>M8/'Output-Calculation-sheet'!M7*'Output-Calculation-sheet'!M115</f>
        <v>11226258280.090221</v>
      </c>
      <c r="N140" s="2">
        <f>N8/'Output-Calculation-sheet'!N7*'Output-Calculation-sheet'!N115</f>
        <v>11063189939.800917</v>
      </c>
      <c r="O140" s="2">
        <f>O8/'Output-Calculation-sheet'!O7*'Output-Calculation-sheet'!O115</f>
        <v>10386199721.652254</v>
      </c>
      <c r="P140" s="2">
        <f>P8/'Output-Calculation-sheet'!P7*'Output-Calculation-sheet'!P115</f>
        <v>0</v>
      </c>
      <c r="Q140" s="2">
        <f>Q8/'Output-Calculation-sheet'!Q7*'Output-Calculation-sheet'!Q115</f>
        <v>5599081408.4044199</v>
      </c>
      <c r="R140" s="2">
        <f>R8/'Output-Calculation-sheet'!R7*'Output-Calculation-sheet'!R115</f>
        <v>0</v>
      </c>
      <c r="S140" s="2">
        <f>S8/'Output-Calculation-sheet'!S7*'Output-Calculation-sheet'!S115</f>
        <v>6364950650.3943567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1240656786.0475857</v>
      </c>
      <c r="Y140" s="2">
        <f>Y8/'Output-Calculation-sheet'!Y7*'Output-Calculation-sheet'!Y115</f>
        <v>0</v>
      </c>
      <c r="AA140" s="2">
        <f t="shared" si="12"/>
        <v>199742.4001293208</v>
      </c>
    </row>
    <row r="141" spans="1:27" x14ac:dyDescent="0.25">
      <c r="A141" s="2">
        <v>2032</v>
      </c>
      <c r="B141" s="2">
        <f>B9/'Output-Calculation-sheet'!B8*'Output-Calculation-sheet'!B116</f>
        <v>90223597543.539017</v>
      </c>
      <c r="C141" s="2">
        <f>C9/'Output-Calculation-sheet'!C8*'Output-Calculation-sheet'!C116</f>
        <v>58236932951.847717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17827525203.501186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12215849742.345245</v>
      </c>
      <c r="N141" s="2">
        <f>N9/'Output-Calculation-sheet'!N8*'Output-Calculation-sheet'!N116</f>
        <v>12044915720.352617</v>
      </c>
      <c r="O141" s="2">
        <f>O9/'Output-Calculation-sheet'!O8*'Output-Calculation-sheet'!O116</f>
        <v>11313930060.631376</v>
      </c>
      <c r="P141" s="2">
        <f>P9/'Output-Calculation-sheet'!P8*'Output-Calculation-sheet'!P116</f>
        <v>0</v>
      </c>
      <c r="Q141" s="2">
        <f>Q9/'Output-Calculation-sheet'!Q8*'Output-Calculation-sheet'!Q116</f>
        <v>5415304075.4775505</v>
      </c>
      <c r="R141" s="2">
        <f>R9/'Output-Calculation-sheet'!R8*'Output-Calculation-sheet'!R116</f>
        <v>0</v>
      </c>
      <c r="S141" s="2">
        <f>S9/'Output-Calculation-sheet'!S8*'Output-Calculation-sheet'!S116</f>
        <v>6929984569.0831633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1351195397.1476846</v>
      </c>
      <c r="Y141" s="2">
        <f>Y9/'Output-Calculation-sheet'!Y8*'Output-Calculation-sheet'!Y116</f>
        <v>0</v>
      </c>
      <c r="AA141" s="2">
        <f t="shared" si="12"/>
        <v>215559.23526392554</v>
      </c>
    </row>
    <row r="142" spans="1:27" x14ac:dyDescent="0.25">
      <c r="A142" s="2">
        <v>2033</v>
      </c>
      <c r="B142" s="2">
        <f>B10/'Output-Calculation-sheet'!B9*'Output-Calculation-sheet'!B117</f>
        <v>92056455525.270813</v>
      </c>
      <c r="C142" s="2">
        <f>C10/'Output-Calculation-sheet'!C9*'Output-Calculation-sheet'!C117</f>
        <v>59486642311.011719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18195416705.285038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12450523935.745564</v>
      </c>
      <c r="N142" s="2">
        <f>N10/'Output-Calculation-sheet'!N9*'Output-Calculation-sheet'!N117</f>
        <v>12280242349.146669</v>
      </c>
      <c r="O142" s="2">
        <f>O10/'Output-Calculation-sheet'!O9*'Output-Calculation-sheet'!O117</f>
        <v>11556716277.177725</v>
      </c>
      <c r="P142" s="2">
        <f>P10/'Output-Calculation-sheet'!P9*'Output-Calculation-sheet'!P117</f>
        <v>0</v>
      </c>
      <c r="Q142" s="2">
        <f>Q10/'Output-Calculation-sheet'!Q9*'Output-Calculation-sheet'!Q117</f>
        <v>5528479543.2320328</v>
      </c>
      <c r="R142" s="2">
        <f>R10/'Output-Calculation-sheet'!R9*'Output-Calculation-sheet'!R117</f>
        <v>0</v>
      </c>
      <c r="S142" s="2">
        <f>S10/'Output-Calculation-sheet'!S9*'Output-Calculation-sheet'!S117</f>
        <v>7070131413.9210358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1379889994.44611</v>
      </c>
      <c r="Y142" s="2">
        <f>Y10/'Output-Calculation-sheet'!Y9*'Output-Calculation-sheet'!Y117</f>
        <v>0</v>
      </c>
      <c r="AA142" s="2">
        <f t="shared" si="12"/>
        <v>220004.49805523671</v>
      </c>
    </row>
    <row r="143" spans="1:27" x14ac:dyDescent="0.25">
      <c r="A143" s="2">
        <v>2034</v>
      </c>
      <c r="B143" s="2">
        <f>B11/'Output-Calculation-sheet'!B10*'Output-Calculation-sheet'!B118</f>
        <v>80467121375.146423</v>
      </c>
      <c r="C143" s="2">
        <f>C11/'Output-Calculation-sheet'!C10*'Output-Calculation-sheet'!C118</f>
        <v>57684360457.157539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17616573189.162971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12044465069.747713</v>
      </c>
      <c r="N143" s="2">
        <f>N11/'Output-Calculation-sheet'!N10*'Output-Calculation-sheet'!N118</f>
        <v>11888586500.906534</v>
      </c>
      <c r="O143" s="2">
        <f>O11/'Output-Calculation-sheet'!O10*'Output-Calculation-sheet'!O118</f>
        <v>11206468719.506819</v>
      </c>
      <c r="P143" s="2">
        <f>P11/'Output-Calculation-sheet'!P10*'Output-Calculation-sheet'!P118</f>
        <v>0</v>
      </c>
      <c r="Q143" s="2">
        <f>Q11/'Output-Calculation-sheet'!Q10*'Output-Calculation-sheet'!Q118</f>
        <v>4706728487.3334322</v>
      </c>
      <c r="R143" s="2">
        <f>R11/'Output-Calculation-sheet'!R10*'Output-Calculation-sheet'!R118</f>
        <v>0</v>
      </c>
      <c r="S143" s="2">
        <f>S11/'Output-Calculation-sheet'!S10*'Output-Calculation-sheet'!S118</f>
        <v>6837205922.7035456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1337764894.2544441</v>
      </c>
      <c r="Y143" s="2">
        <f>Y11/'Output-Calculation-sheet'!Y10*'Output-Calculation-sheet'!Y118</f>
        <v>0</v>
      </c>
      <c r="AA143" s="2">
        <f t="shared" si="12"/>
        <v>203789.27461591939</v>
      </c>
    </row>
    <row r="144" spans="1:27" x14ac:dyDescent="0.25">
      <c r="A144" s="2">
        <v>2035</v>
      </c>
      <c r="B144" s="2">
        <f>B12/'Output-Calculation-sheet'!B11*'Output-Calculation-sheet'!B119</f>
        <v>66814862386.212578</v>
      </c>
      <c r="C144" s="2">
        <f>C12/'Output-Calculation-sheet'!C11*'Output-Calculation-sheet'!C119</f>
        <v>53509640123.385941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16316863203.613483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11153354546.273935</v>
      </c>
      <c r="N144" s="2">
        <f>N12/'Output-Calculation-sheet'!N11*'Output-Calculation-sheet'!N119</f>
        <v>11002255500.794794</v>
      </c>
      <c r="O144" s="2">
        <f>O12/'Output-Calculation-sheet'!O11*'Output-Calculation-sheet'!O119</f>
        <v>10395128151.18074</v>
      </c>
      <c r="P144" s="2">
        <f>P12/'Output-Calculation-sheet'!P11*'Output-Calculation-sheet'!P119</f>
        <v>0</v>
      </c>
      <c r="Q144" s="2">
        <f>Q12/'Output-Calculation-sheet'!Q11*'Output-Calculation-sheet'!Q119</f>
        <v>3786603683.2191286</v>
      </c>
      <c r="R144" s="2">
        <f>R12/'Output-Calculation-sheet'!R11*'Output-Calculation-sheet'!R119</f>
        <v>0</v>
      </c>
      <c r="S144" s="2">
        <f>S12/'Output-Calculation-sheet'!S11*'Output-Calculation-sheet'!S119</f>
        <v>6337014802.3557491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1240444181.2807951</v>
      </c>
      <c r="Y144" s="2">
        <f>Y12/'Output-Calculation-sheet'!Y11*'Output-Calculation-sheet'!Y119</f>
        <v>0</v>
      </c>
      <c r="AA144" s="2">
        <f t="shared" si="12"/>
        <v>180556.16657831715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6714506218.3829803</v>
      </c>
      <c r="C151" s="2">
        <f>C8/'Output-Calculation-sheet'!C7*'Output-Calculation-sheet'!C124</f>
        <v>199877017.89988229</v>
      </c>
      <c r="D151" s="2">
        <f>D8/'Output-Calculation-sheet'!D7*'Output-Calculation-sheet'!D124</f>
        <v>7047820657.5419865</v>
      </c>
      <c r="E151" s="2">
        <f>E8/'Output-Calculation-sheet'!E7*'Output-Calculation-sheet'!E124</f>
        <v>6863708842.4050512</v>
      </c>
      <c r="F151" s="2">
        <f>F8/'Output-Calculation-sheet'!F7*'Output-Calculation-sheet'!F124</f>
        <v>3517536746.46663</v>
      </c>
      <c r="G151" s="2">
        <f>G8/'Output-Calculation-sheet'!G7*'Output-Calculation-sheet'!G124</f>
        <v>2997416722.3003993</v>
      </c>
      <c r="H151" s="2">
        <f>H8/'Output-Calculation-sheet'!H7*'Output-Calculation-sheet'!H124</f>
        <v>179981270.20562747</v>
      </c>
      <c r="I151" s="2">
        <f>I8/'Output-Calculation-sheet'!I7*'Output-Calculation-sheet'!I124</f>
        <v>2737910793.5068498</v>
      </c>
      <c r="J151" s="2">
        <f>J8/'Output-Calculation-sheet'!J7*'Output-Calculation-sheet'!J124</f>
        <v>1756461652.6320665</v>
      </c>
      <c r="K151" s="2">
        <f>K8/'Output-Calculation-sheet'!K7*'Output-Calculation-sheet'!K124</f>
        <v>2070322279.5530243</v>
      </c>
      <c r="L151" s="2">
        <f>L8/'Output-Calculation-sheet'!L7*'Output-Calculation-sheet'!L124</f>
        <v>884435793.01128757</v>
      </c>
      <c r="M151" s="2">
        <f>M8/'Output-Calculation-sheet'!M7*'Output-Calculation-sheet'!M124</f>
        <v>132711130.08415084</v>
      </c>
      <c r="N151" s="2">
        <f>N8/'Output-Calculation-sheet'!N7*'Output-Calculation-sheet'!N124</f>
        <v>128494640.63842112</v>
      </c>
      <c r="O151" s="2">
        <f>O8/'Output-Calculation-sheet'!O7*'Output-Calculation-sheet'!O124</f>
        <v>40662427.296728082</v>
      </c>
      <c r="P151" s="2">
        <f>P8/'Output-Calculation-sheet'!P7*'Output-Calculation-sheet'!P124</f>
        <v>2603122600.328671</v>
      </c>
      <c r="Q151" s="2">
        <f>Q8/'Output-Calculation-sheet'!Q7*'Output-Calculation-sheet'!Q124</f>
        <v>878259002.81811452</v>
      </c>
      <c r="R151" s="2">
        <f>R8/'Output-Calculation-sheet'!R7*'Output-Calculation-sheet'!R124</f>
        <v>1254058008.3187683</v>
      </c>
      <c r="S151" s="2">
        <f>S8/'Output-Calculation-sheet'!S7*'Output-Calculation-sheet'!S124</f>
        <v>93366443.828821659</v>
      </c>
      <c r="T151" s="2">
        <f>T8/'Output-Calculation-sheet'!T7*'Output-Calculation-sheet'!T124</f>
        <v>345767821.90653419</v>
      </c>
      <c r="U151" s="2">
        <f>U8/'Output-Calculation-sheet'!U7*'Output-Calculation-sheet'!U124</f>
        <v>809414569.34255767</v>
      </c>
      <c r="V151" s="2">
        <f>V8/'Output-Calculation-sheet'!V7*'Output-Calculation-sheet'!V124</f>
        <v>91027617.32379289</v>
      </c>
      <c r="W151" s="2">
        <f>W8/'Output-Calculation-sheet'!W7*'Output-Calculation-sheet'!W124</f>
        <v>287962209.46765018</v>
      </c>
      <c r="X151" s="2">
        <f>X8/'Output-Calculation-sheet'!X7*'Output-Calculation-sheet'!X124</f>
        <v>4737020.1345783956</v>
      </c>
      <c r="Y151" s="2">
        <f>Y8/'Output-Calculation-sheet'!Y7*'Output-Calculation-sheet'!Y124</f>
        <v>315523546.12047458</v>
      </c>
      <c r="AA151" s="2">
        <f t="shared" si="13"/>
        <v>41955.085031515053</v>
      </c>
    </row>
    <row r="152" spans="1:27" x14ac:dyDescent="0.25">
      <c r="A152" s="2">
        <v>2032</v>
      </c>
      <c r="B152" s="2">
        <f>B9/'Output-Calculation-sheet'!B8*'Output-Calculation-sheet'!B125</f>
        <v>7112044516.5634041</v>
      </c>
      <c r="C152" s="2">
        <f>C9/'Output-Calculation-sheet'!C8*'Output-Calculation-sheet'!C125</f>
        <v>215755267.50579834</v>
      </c>
      <c r="D152" s="2">
        <f>D9/'Output-Calculation-sheet'!D8*'Output-Calculation-sheet'!D125</f>
        <v>7503768465.1256552</v>
      </c>
      <c r="E152" s="2">
        <f>E9/'Output-Calculation-sheet'!E8*'Output-Calculation-sheet'!E125</f>
        <v>7377976028.1912584</v>
      </c>
      <c r="F152" s="2">
        <f>F9/'Output-Calculation-sheet'!F8*'Output-Calculation-sheet'!F125</f>
        <v>3794842376.83181</v>
      </c>
      <c r="G152" s="2">
        <f>G9/'Output-Calculation-sheet'!G8*'Output-Calculation-sheet'!G125</f>
        <v>3205755310.3973689</v>
      </c>
      <c r="H152" s="2">
        <f>H9/'Output-Calculation-sheet'!H8*'Output-Calculation-sheet'!H125</f>
        <v>187544203.93633112</v>
      </c>
      <c r="I152" s="2">
        <f>I9/'Output-Calculation-sheet'!I8*'Output-Calculation-sheet'!I125</f>
        <v>2949317055.3767414</v>
      </c>
      <c r="J152" s="2">
        <f>J9/'Output-Calculation-sheet'!J8*'Output-Calculation-sheet'!J125</f>
        <v>1872721495.4232466</v>
      </c>
      <c r="K152" s="2">
        <f>K9/'Output-Calculation-sheet'!K8*'Output-Calculation-sheet'!K125</f>
        <v>2222838370.4559078</v>
      </c>
      <c r="L152" s="2">
        <f>L9/'Output-Calculation-sheet'!L8*'Output-Calculation-sheet'!L125</f>
        <v>1079889910.0829091</v>
      </c>
      <c r="M152" s="2">
        <f>M9/'Output-Calculation-sheet'!M8*'Output-Calculation-sheet'!M125</f>
        <v>140931323.18060791</v>
      </c>
      <c r="N152" s="2">
        <f>N9/'Output-Calculation-sheet'!N8*'Output-Calculation-sheet'!N125</f>
        <v>136375554.71611518</v>
      </c>
      <c r="O152" s="2">
        <f>O9/'Output-Calculation-sheet'!O8*'Output-Calculation-sheet'!O125</f>
        <v>43899451.313361399</v>
      </c>
      <c r="P152" s="2">
        <f>P9/'Output-Calculation-sheet'!P8*'Output-Calculation-sheet'!P125</f>
        <v>2702047940.7041407</v>
      </c>
      <c r="Q152" s="2">
        <f>Q9/'Output-Calculation-sheet'!Q8*'Output-Calculation-sheet'!Q125</f>
        <v>1103093886.702709</v>
      </c>
      <c r="R152" s="2">
        <f>R9/'Output-Calculation-sheet'!R8*'Output-Calculation-sheet'!R125</f>
        <v>1299601329.5467279</v>
      </c>
      <c r="S152" s="2">
        <f>S9/'Output-Calculation-sheet'!S8*'Output-Calculation-sheet'!S125</f>
        <v>100012834.79982103</v>
      </c>
      <c r="T152" s="2">
        <f>T9/'Output-Calculation-sheet'!T8*'Output-Calculation-sheet'!T125</f>
        <v>362731548.18923366</v>
      </c>
      <c r="U152" s="2">
        <f>U9/'Output-Calculation-sheet'!U8*'Output-Calculation-sheet'!U125</f>
        <v>852366719.23446727</v>
      </c>
      <c r="V152" s="2">
        <f>V9/'Output-Calculation-sheet'!V8*'Output-Calculation-sheet'!V125</f>
        <v>95000325.463136896</v>
      </c>
      <c r="W152" s="2">
        <f>W9/'Output-Calculation-sheet'!W8*'Output-Calculation-sheet'!W125</f>
        <v>307616822.36457318</v>
      </c>
      <c r="X152" s="2">
        <f>X9/'Output-Calculation-sheet'!X8*'Output-Calculation-sheet'!X125</f>
        <v>5017340.2595146568</v>
      </c>
      <c r="Y152" s="2">
        <f>Y9/'Output-Calculation-sheet'!Y8*'Output-Calculation-sheet'!Y125</f>
        <v>341543051.26316524</v>
      </c>
      <c r="AA152" s="2">
        <f t="shared" si="13"/>
        <v>45012.691127628008</v>
      </c>
    </row>
    <row r="153" spans="1:27" x14ac:dyDescent="0.25">
      <c r="A153" s="2">
        <v>2033</v>
      </c>
      <c r="B153" s="2">
        <f>B10/'Output-Calculation-sheet'!B9*'Output-Calculation-sheet'!B126</f>
        <v>7028818919.195076</v>
      </c>
      <c r="C153" s="2">
        <f>C10/'Output-Calculation-sheet'!C9*'Output-Calculation-sheet'!C126</f>
        <v>218416863.60600549</v>
      </c>
      <c r="D153" s="2">
        <f>D10/'Output-Calculation-sheet'!D9*'Output-Calculation-sheet'!D126</f>
        <v>7476411289.8606625</v>
      </c>
      <c r="E153" s="2">
        <f>E10/'Output-Calculation-sheet'!E9*'Output-Calculation-sheet'!E126</f>
        <v>7343286280.1576262</v>
      </c>
      <c r="F153" s="2">
        <f>F10/'Output-Calculation-sheet'!F9*'Output-Calculation-sheet'!F126</f>
        <v>3834637229.9171453</v>
      </c>
      <c r="G153" s="2">
        <f>G10/'Output-Calculation-sheet'!G9*'Output-Calculation-sheet'!G126</f>
        <v>3195448930.8523207</v>
      </c>
      <c r="H153" s="2">
        <f>H10/'Output-Calculation-sheet'!H9*'Output-Calculation-sheet'!H126</f>
        <v>186383254.98356926</v>
      </c>
      <c r="I153" s="2">
        <f>I10/'Output-Calculation-sheet'!I9*'Output-Calculation-sheet'!I126</f>
        <v>2949828451.1608963</v>
      </c>
      <c r="J153" s="2">
        <f>J10/'Output-Calculation-sheet'!J9*'Output-Calculation-sheet'!J126</f>
        <v>1868353927.4669816</v>
      </c>
      <c r="K153" s="2">
        <f>K10/'Output-Calculation-sheet'!K9*'Output-Calculation-sheet'!K126</f>
        <v>2151259909.9937119</v>
      </c>
      <c r="L153" s="2">
        <f>L10/'Output-Calculation-sheet'!L9*'Output-Calculation-sheet'!L126</f>
        <v>1066596583.2496133</v>
      </c>
      <c r="M153" s="2">
        <f>M10/'Output-Calculation-sheet'!M9*'Output-Calculation-sheet'!M126</f>
        <v>136078037.4707368</v>
      </c>
      <c r="N153" s="2">
        <f>N10/'Output-Calculation-sheet'!N9*'Output-Calculation-sheet'!N126</f>
        <v>130652531.64944871</v>
      </c>
      <c r="O153" s="2">
        <f>O10/'Output-Calculation-sheet'!O9*'Output-Calculation-sheet'!O126</f>
        <v>44431633.17945423</v>
      </c>
      <c r="P153" s="2">
        <f>P10/'Output-Calculation-sheet'!P9*'Output-Calculation-sheet'!P126</f>
        <v>2622548051.5579333</v>
      </c>
      <c r="Q153" s="2">
        <f>Q10/'Output-Calculation-sheet'!Q9*'Output-Calculation-sheet'!Q126</f>
        <v>1065757505.9292482</v>
      </c>
      <c r="R153" s="2">
        <f>R10/'Output-Calculation-sheet'!R9*'Output-Calculation-sheet'!R126</f>
        <v>1303423236.21191</v>
      </c>
      <c r="S153" s="2">
        <f>S10/'Output-Calculation-sheet'!S9*'Output-Calculation-sheet'!S126</f>
        <v>95956837.077956468</v>
      </c>
      <c r="T153" s="2">
        <f>T10/'Output-Calculation-sheet'!T9*'Output-Calculation-sheet'!T126</f>
        <v>344967844.51835406</v>
      </c>
      <c r="U153" s="2">
        <f>U10/'Output-Calculation-sheet'!U9*'Output-Calculation-sheet'!U126</f>
        <v>850070494.172032</v>
      </c>
      <c r="V153" s="2">
        <f>V10/'Output-Calculation-sheet'!V9*'Output-Calculation-sheet'!V126</f>
        <v>97071821.966347784</v>
      </c>
      <c r="W153" s="2">
        <f>W10/'Output-Calculation-sheet'!W9*'Output-Calculation-sheet'!W126</f>
        <v>311587858.19012707</v>
      </c>
      <c r="X153" s="2">
        <f>X10/'Output-Calculation-sheet'!X9*'Output-Calculation-sheet'!X126</f>
        <v>4869102.6908891499</v>
      </c>
      <c r="Y153" s="2">
        <f>Y10/'Output-Calculation-sheet'!Y9*'Output-Calculation-sheet'!Y126</f>
        <v>344216037.32382995</v>
      </c>
      <c r="AA153" s="2">
        <f t="shared" si="13"/>
        <v>44671.07263238186</v>
      </c>
    </row>
    <row r="154" spans="1:27" x14ac:dyDescent="0.25">
      <c r="A154" s="2">
        <v>2034</v>
      </c>
      <c r="B154" s="2">
        <f>B11/'Output-Calculation-sheet'!B10*'Output-Calculation-sheet'!B127</f>
        <v>8622188028.9393883</v>
      </c>
      <c r="C154" s="2">
        <f>C11/'Output-Calculation-sheet'!C10*'Output-Calculation-sheet'!C127</f>
        <v>209634553.81943265</v>
      </c>
      <c r="D154" s="2">
        <f>D11/'Output-Calculation-sheet'!D10*'Output-Calculation-sheet'!D127</f>
        <v>7145108521.8576078</v>
      </c>
      <c r="E154" s="2">
        <f>E11/'Output-Calculation-sheet'!E10*'Output-Calculation-sheet'!E127</f>
        <v>7019621939.4805775</v>
      </c>
      <c r="F154" s="2">
        <f>F11/'Output-Calculation-sheet'!F10*'Output-Calculation-sheet'!F127</f>
        <v>3685934481.9639349</v>
      </c>
      <c r="G154" s="2">
        <f>G11/'Output-Calculation-sheet'!G10*'Output-Calculation-sheet'!G127</f>
        <v>3038260270.8387146</v>
      </c>
      <c r="H154" s="2">
        <f>H11/'Output-Calculation-sheet'!H10*'Output-Calculation-sheet'!H127</f>
        <v>168129775.81127048</v>
      </c>
      <c r="I154" s="2">
        <f>I11/'Output-Calculation-sheet'!I10*'Output-Calculation-sheet'!I127</f>
        <v>2807195650.2488256</v>
      </c>
      <c r="J154" s="2">
        <f>J11/'Output-Calculation-sheet'!J10*'Output-Calculation-sheet'!J127</f>
        <v>1772638378.5261993</v>
      </c>
      <c r="K154" s="2">
        <f>K11/'Output-Calculation-sheet'!K10*'Output-Calculation-sheet'!K127</f>
        <v>2018937694.8847671</v>
      </c>
      <c r="L154" s="2">
        <f>L11/'Output-Calculation-sheet'!L10*'Output-Calculation-sheet'!L127</f>
        <v>984012012.60960138</v>
      </c>
      <c r="M154" s="2">
        <f>M11/'Output-Calculation-sheet'!M10*'Output-Calculation-sheet'!M127</f>
        <v>124686421.50662807</v>
      </c>
      <c r="N154" s="2">
        <f>N11/'Output-Calculation-sheet'!N10*'Output-Calculation-sheet'!N127</f>
        <v>120360509.50033358</v>
      </c>
      <c r="O154" s="2">
        <f>O11/'Output-Calculation-sheet'!O10*'Output-Calculation-sheet'!O127</f>
        <v>41851703.454679452</v>
      </c>
      <c r="P154" s="2">
        <f>P11/'Output-Calculation-sheet'!P10*'Output-Calculation-sheet'!P127</f>
        <v>2444318128.185472</v>
      </c>
      <c r="Q154" s="2">
        <f>Q11/'Output-Calculation-sheet'!Q10*'Output-Calculation-sheet'!Q127</f>
        <v>1113130860.3167307</v>
      </c>
      <c r="R154" s="2">
        <f>R11/'Output-Calculation-sheet'!R10*'Output-Calculation-sheet'!R127</f>
        <v>1240625491.6455395</v>
      </c>
      <c r="S154" s="2">
        <f>S11/'Output-Calculation-sheet'!S10*'Output-Calculation-sheet'!S127</f>
        <v>82728769.076097935</v>
      </c>
      <c r="T154" s="2">
        <f>T11/'Output-Calculation-sheet'!T10*'Output-Calculation-sheet'!T127</f>
        <v>321890758.3738721</v>
      </c>
      <c r="U154" s="2">
        <f>U11/'Output-Calculation-sheet'!U10*'Output-Calculation-sheet'!U127</f>
        <v>802125937.93285406</v>
      </c>
      <c r="V154" s="2">
        <f>V11/'Output-Calculation-sheet'!V10*'Output-Calculation-sheet'!V127</f>
        <v>92253160.623185501</v>
      </c>
      <c r="W154" s="2">
        <f>W11/'Output-Calculation-sheet'!W10*'Output-Calculation-sheet'!W127</f>
        <v>295462366.42024094</v>
      </c>
      <c r="X154" s="2">
        <f>X11/'Output-Calculation-sheet'!X10*'Output-Calculation-sheet'!X127</f>
        <v>4587269.459373923</v>
      </c>
      <c r="Y154" s="2">
        <f>Y11/'Output-Calculation-sheet'!Y10*'Output-Calculation-sheet'!Y127</f>
        <v>329646333.31314248</v>
      </c>
      <c r="AA154" s="2">
        <f t="shared" si="13"/>
        <v>44485.329018788478</v>
      </c>
    </row>
    <row r="155" spans="1:27" x14ac:dyDescent="0.25">
      <c r="A155" s="2">
        <v>2035</v>
      </c>
      <c r="B155" s="2">
        <f>B12/'Output-Calculation-sheet'!B11*'Output-Calculation-sheet'!B128</f>
        <v>9068252590.1616268</v>
      </c>
      <c r="C155" s="2">
        <f>C12/'Output-Calculation-sheet'!C11*'Output-Calculation-sheet'!C128</f>
        <v>188834508.30300042</v>
      </c>
      <c r="D155" s="2">
        <f>D12/'Output-Calculation-sheet'!D11*'Output-Calculation-sheet'!D128</f>
        <v>6429132215.269558</v>
      </c>
      <c r="E155" s="2">
        <f>E12/'Output-Calculation-sheet'!E11*'Output-Calculation-sheet'!E128</f>
        <v>6341226935.6453924</v>
      </c>
      <c r="F155" s="2">
        <f>F12/'Output-Calculation-sheet'!F11*'Output-Calculation-sheet'!F128</f>
        <v>3365379205.7222877</v>
      </c>
      <c r="G155" s="2">
        <f>G12/'Output-Calculation-sheet'!G11*'Output-Calculation-sheet'!G128</f>
        <v>2752552934.5729127</v>
      </c>
      <c r="H155" s="2">
        <f>H12/'Output-Calculation-sheet'!H11*'Output-Calculation-sheet'!H128</f>
        <v>147598957.24665183</v>
      </c>
      <c r="I155" s="2">
        <f>I12/'Output-Calculation-sheet'!I11*'Output-Calculation-sheet'!I128</f>
        <v>2561119449.3152533</v>
      </c>
      <c r="J155" s="2">
        <f>J12/'Output-Calculation-sheet'!J11*'Output-Calculation-sheet'!J128</f>
        <v>1624976386.0410855</v>
      </c>
      <c r="K155" s="2">
        <f>K12/'Output-Calculation-sheet'!K11*'Output-Calculation-sheet'!K128</f>
        <v>1855030713.3651395</v>
      </c>
      <c r="L155" s="2">
        <f>L12/'Output-Calculation-sheet'!L11*'Output-Calculation-sheet'!L128</f>
        <v>852209839.77795446</v>
      </c>
      <c r="M155" s="2">
        <f>M12/'Output-Calculation-sheet'!M11*'Output-Calculation-sheet'!M128</f>
        <v>111168998.47850946</v>
      </c>
      <c r="N155" s="2">
        <f>N12/'Output-Calculation-sheet'!N11*'Output-Calculation-sheet'!N128</f>
        <v>104108028.83642527</v>
      </c>
      <c r="O155" s="2">
        <f>O12/'Output-Calculation-sheet'!O11*'Output-Calculation-sheet'!O128</f>
        <v>35676429.317306824</v>
      </c>
      <c r="P155" s="2">
        <f>P12/'Output-Calculation-sheet'!P11*'Output-Calculation-sheet'!P128</f>
        <v>2215361317.8230929</v>
      </c>
      <c r="Q155" s="2">
        <f>Q12/'Output-Calculation-sheet'!Q11*'Output-Calculation-sheet'!Q128</f>
        <v>1097742847.3858719</v>
      </c>
      <c r="R155" s="2">
        <f>R12/'Output-Calculation-sheet'!R11*'Output-Calculation-sheet'!R128</f>
        <v>1125434964.937809</v>
      </c>
      <c r="S155" s="2">
        <f>S12/'Output-Calculation-sheet'!S11*'Output-Calculation-sheet'!S128</f>
        <v>70119687.290612176</v>
      </c>
      <c r="T155" s="2">
        <f>T12/'Output-Calculation-sheet'!T11*'Output-Calculation-sheet'!T128</f>
        <v>281987439.42906815</v>
      </c>
      <c r="U155" s="2">
        <f>U12/'Output-Calculation-sheet'!U11*'Output-Calculation-sheet'!U128</f>
        <v>726028272.6866914</v>
      </c>
      <c r="V155" s="2">
        <f>V12/'Output-Calculation-sheet'!V11*'Output-Calculation-sheet'!V128</f>
        <v>82501890.829382211</v>
      </c>
      <c r="W155" s="2">
        <f>W12/'Output-Calculation-sheet'!W11*'Output-Calculation-sheet'!W128</f>
        <v>267820305.11184627</v>
      </c>
      <c r="X155" s="2">
        <f>X12/'Output-Calculation-sheet'!X11*'Output-Calculation-sheet'!X128</f>
        <v>4086348.0722677042</v>
      </c>
      <c r="Y155" s="2">
        <f>Y12/'Output-Calculation-sheet'!Y11*'Output-Calculation-sheet'!Y128</f>
        <v>300315293.08176917</v>
      </c>
      <c r="AA155" s="2">
        <f t="shared" si="13"/>
        <v>41608.665558701512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136.19499999999999</v>
      </c>
      <c r="C13" s="7">
        <v>0</v>
      </c>
      <c r="D13" s="7">
        <v>87.061000000000007</v>
      </c>
      <c r="E13" s="7">
        <v>130.53100000000001</v>
      </c>
      <c r="F13" s="7">
        <v>94.881</v>
      </c>
      <c r="G13" s="7">
        <v>76.28</v>
      </c>
      <c r="H13" s="7">
        <v>0</v>
      </c>
      <c r="I13" s="7">
        <v>89.483000000000004</v>
      </c>
      <c r="J13" s="7">
        <v>93.706000000000003</v>
      </c>
      <c r="K13" s="7">
        <v>121.059</v>
      </c>
      <c r="L13" s="7">
        <v>144.994</v>
      </c>
      <c r="M13" s="7">
        <v>0</v>
      </c>
      <c r="N13" s="7">
        <v>105.14700000000001</v>
      </c>
      <c r="O13" s="7">
        <v>0</v>
      </c>
      <c r="P13" s="7">
        <v>131.875</v>
      </c>
      <c r="Q13" s="7">
        <v>165.47800000000001</v>
      </c>
      <c r="R13" s="7">
        <v>134.916</v>
      </c>
      <c r="S13" s="7">
        <v>118.193</v>
      </c>
      <c r="T13" s="7">
        <v>117.72499999999999</v>
      </c>
      <c r="U13" s="7">
        <v>104.005</v>
      </c>
      <c r="V13" s="7">
        <v>171.34</v>
      </c>
      <c r="W13" s="7">
        <v>88.891000000000005</v>
      </c>
      <c r="X13" s="7">
        <v>0</v>
      </c>
      <c r="Y13" s="7">
        <v>117.621</v>
      </c>
    </row>
    <row r="14" spans="1:25" ht="28.5" customHeight="1" x14ac:dyDescent="0.25">
      <c r="A14" s="4"/>
      <c r="B14" s="7">
        <v>136.39099999999999</v>
      </c>
      <c r="C14" s="7">
        <v>0</v>
      </c>
      <c r="D14" s="7">
        <v>87.117000000000004</v>
      </c>
      <c r="E14" s="7">
        <v>133.45599999999999</v>
      </c>
      <c r="F14" s="7">
        <v>95.647000000000006</v>
      </c>
      <c r="G14" s="7">
        <v>76.945999999999998</v>
      </c>
      <c r="H14" s="7">
        <v>0</v>
      </c>
      <c r="I14" s="7">
        <v>90.347999999999999</v>
      </c>
      <c r="J14" s="7">
        <v>94.188000000000002</v>
      </c>
      <c r="K14" s="7">
        <v>121.965</v>
      </c>
      <c r="L14" s="7">
        <v>144.22800000000001</v>
      </c>
      <c r="M14" s="7">
        <v>0</v>
      </c>
      <c r="N14" s="7">
        <v>97.962999999999994</v>
      </c>
      <c r="O14" s="7">
        <v>0</v>
      </c>
      <c r="P14" s="7">
        <v>137.00299999999999</v>
      </c>
      <c r="Q14" s="7">
        <v>167.054</v>
      </c>
      <c r="R14" s="7">
        <v>137.233</v>
      </c>
      <c r="S14" s="7">
        <v>117.985</v>
      </c>
      <c r="T14" s="7">
        <v>118.191</v>
      </c>
      <c r="U14" s="7">
        <v>106.455</v>
      </c>
      <c r="V14" s="7">
        <v>168.85400000000001</v>
      </c>
      <c r="W14" s="7">
        <v>89.646000000000001</v>
      </c>
      <c r="X14" s="7">
        <v>0</v>
      </c>
      <c r="Y14" s="7">
        <v>118.833</v>
      </c>
    </row>
    <row r="15" spans="1:25" ht="28.5" customHeight="1" x14ac:dyDescent="0.25">
      <c r="A15" s="4"/>
      <c r="B15" s="7">
        <v>136.53299999999999</v>
      </c>
      <c r="C15" s="7">
        <v>0</v>
      </c>
      <c r="D15" s="7">
        <v>88.042000000000002</v>
      </c>
      <c r="E15" s="7">
        <v>135.054</v>
      </c>
      <c r="F15" s="7">
        <v>96.551000000000002</v>
      </c>
      <c r="G15" s="7">
        <v>77.608999999999995</v>
      </c>
      <c r="H15" s="7">
        <v>0</v>
      </c>
      <c r="I15" s="7">
        <v>91.355000000000004</v>
      </c>
      <c r="J15" s="7">
        <v>94.016000000000005</v>
      </c>
      <c r="K15" s="7">
        <v>123.00700000000001</v>
      </c>
      <c r="L15" s="7">
        <v>142.208</v>
      </c>
      <c r="M15" s="7">
        <v>0</v>
      </c>
      <c r="N15" s="7">
        <v>95.054000000000002</v>
      </c>
      <c r="O15" s="7">
        <v>0</v>
      </c>
      <c r="P15" s="7">
        <v>143.02600000000001</v>
      </c>
      <c r="Q15" s="7">
        <v>170.749</v>
      </c>
      <c r="R15" s="7">
        <v>140.32</v>
      </c>
      <c r="S15" s="7">
        <v>117.45</v>
      </c>
      <c r="T15" s="7">
        <v>120.04900000000001</v>
      </c>
      <c r="U15" s="7">
        <v>110.039</v>
      </c>
      <c r="V15" s="7">
        <v>169.71199999999999</v>
      </c>
      <c r="W15" s="7">
        <v>90.346999999999994</v>
      </c>
      <c r="X15" s="7">
        <v>0</v>
      </c>
      <c r="Y15" s="7">
        <v>120.21</v>
      </c>
    </row>
    <row r="16" spans="1:25" ht="28.5" customHeight="1" x14ac:dyDescent="0.25">
      <c r="A16" s="4"/>
      <c r="B16" s="7">
        <v>740.298</v>
      </c>
      <c r="C16" s="7">
        <v>0</v>
      </c>
      <c r="D16" s="7">
        <v>1764.3030000000001</v>
      </c>
      <c r="E16" s="7">
        <v>2712.42</v>
      </c>
      <c r="F16" s="7">
        <v>1939.827</v>
      </c>
      <c r="G16" s="7">
        <v>1557.5989999999999</v>
      </c>
      <c r="H16" s="7">
        <v>0</v>
      </c>
      <c r="I16" s="7">
        <v>1836.759</v>
      </c>
      <c r="J16" s="7">
        <v>1885.9390000000001</v>
      </c>
      <c r="K16" s="7">
        <v>2475.6149999999998</v>
      </c>
      <c r="L16" s="7">
        <v>2495.6060000000002</v>
      </c>
      <c r="M16" s="7">
        <v>0</v>
      </c>
      <c r="N16" s="7">
        <v>3.286</v>
      </c>
      <c r="O16" s="7">
        <v>0</v>
      </c>
      <c r="P16" s="7">
        <v>2922.8159999999998</v>
      </c>
      <c r="Q16" s="7">
        <v>1402.885</v>
      </c>
      <c r="R16" s="7">
        <v>2824.598</v>
      </c>
      <c r="S16" s="7">
        <v>22.186</v>
      </c>
      <c r="T16" s="7">
        <v>2420.0120000000002</v>
      </c>
      <c r="U16" s="7">
        <v>2228.627</v>
      </c>
      <c r="V16" s="7">
        <v>3404.038</v>
      </c>
      <c r="W16" s="7">
        <v>1814.943</v>
      </c>
      <c r="X16" s="7">
        <v>0</v>
      </c>
      <c r="Y16" s="7">
        <v>2416.6439999999998</v>
      </c>
    </row>
    <row r="17" spans="1:25" ht="28.5" customHeight="1" x14ac:dyDescent="0.25">
      <c r="A17" s="4"/>
      <c r="B17" s="7">
        <v>733.26199999999994</v>
      </c>
      <c r="C17" s="7">
        <v>0</v>
      </c>
      <c r="D17" s="7">
        <v>1763.134</v>
      </c>
      <c r="E17" s="7">
        <v>2722.7649999999999</v>
      </c>
      <c r="F17" s="7">
        <v>1949.8520000000001</v>
      </c>
      <c r="G17" s="7">
        <v>1564.06</v>
      </c>
      <c r="H17" s="7">
        <v>0</v>
      </c>
      <c r="I17" s="7">
        <v>1843.125</v>
      </c>
      <c r="J17" s="7">
        <v>1888.96</v>
      </c>
      <c r="K17" s="7">
        <v>2480.7919999999999</v>
      </c>
      <c r="L17" s="7">
        <v>2818.2040000000002</v>
      </c>
      <c r="M17" s="7">
        <v>0</v>
      </c>
      <c r="N17" s="7">
        <v>2.5859999999999999</v>
      </c>
      <c r="O17" s="7">
        <v>0</v>
      </c>
      <c r="P17" s="7">
        <v>2973.7559999999999</v>
      </c>
      <c r="Q17" s="7">
        <v>1611.1479999999999</v>
      </c>
      <c r="R17" s="7">
        <v>2845.5909999999999</v>
      </c>
      <c r="S17" s="7">
        <v>22.215</v>
      </c>
      <c r="T17" s="7">
        <v>2423.0639999999999</v>
      </c>
      <c r="U17" s="7">
        <v>2242.1030000000001</v>
      </c>
      <c r="V17" s="7">
        <v>3420.0479999999998</v>
      </c>
      <c r="W17" s="7">
        <v>1824.4960000000001</v>
      </c>
      <c r="X17" s="7">
        <v>0</v>
      </c>
      <c r="Y17" s="7">
        <v>2430.817</v>
      </c>
    </row>
    <row r="18" spans="1:25" ht="28.5" customHeight="1" x14ac:dyDescent="0.25">
      <c r="A18" s="4"/>
      <c r="B18" s="7">
        <v>729.00400000000002</v>
      </c>
      <c r="C18" s="7">
        <v>0</v>
      </c>
      <c r="D18" s="7">
        <v>1763.471</v>
      </c>
      <c r="E18" s="7">
        <v>2743.6570000000002</v>
      </c>
      <c r="F18" s="7">
        <v>1961.047</v>
      </c>
      <c r="G18" s="7">
        <v>1572.5419999999999</v>
      </c>
      <c r="H18" s="7">
        <v>0</v>
      </c>
      <c r="I18" s="7">
        <v>1854.2190000000001</v>
      </c>
      <c r="J18" s="7">
        <v>1884.2829999999999</v>
      </c>
      <c r="K18" s="7">
        <v>2505.3649999999998</v>
      </c>
      <c r="L18" s="7">
        <v>2751.7530000000002</v>
      </c>
      <c r="M18" s="7">
        <v>0</v>
      </c>
      <c r="N18" s="7">
        <v>1.72</v>
      </c>
      <c r="O18" s="7">
        <v>0</v>
      </c>
      <c r="P18" s="7">
        <v>3015.915</v>
      </c>
      <c r="Q18" s="7">
        <v>1569.6690000000001</v>
      </c>
      <c r="R18" s="7">
        <v>2855.76</v>
      </c>
      <c r="S18" s="7">
        <v>19.95</v>
      </c>
      <c r="T18" s="7">
        <v>2435.4679999999998</v>
      </c>
      <c r="U18" s="7">
        <v>2248.3870000000002</v>
      </c>
      <c r="V18" s="7">
        <v>3396.9090000000001</v>
      </c>
      <c r="W18" s="7">
        <v>1826.259</v>
      </c>
      <c r="X18" s="7">
        <v>0</v>
      </c>
      <c r="Y18" s="7">
        <v>2442.8820000000001</v>
      </c>
    </row>
    <row r="19" spans="1:25" ht="28.5" customHeight="1" x14ac:dyDescent="0.25">
      <c r="A19" s="4"/>
      <c r="B19" s="7">
        <v>893.22299999999996</v>
      </c>
      <c r="C19" s="7">
        <v>0</v>
      </c>
      <c r="D19" s="7">
        <v>1760.6210000000001</v>
      </c>
      <c r="E19" s="7">
        <v>2754.0309999999999</v>
      </c>
      <c r="F19" s="7">
        <v>1970.1669999999999</v>
      </c>
      <c r="G19" s="7">
        <v>1574.4949999999999</v>
      </c>
      <c r="H19" s="7">
        <v>0</v>
      </c>
      <c r="I19" s="7">
        <v>1862.405</v>
      </c>
      <c r="J19" s="7">
        <v>1884.2829999999999</v>
      </c>
      <c r="K19" s="7">
        <v>2500.4070000000002</v>
      </c>
      <c r="L19" s="7">
        <v>2690.8359999999998</v>
      </c>
      <c r="M19" s="7">
        <v>0</v>
      </c>
      <c r="N19" s="7">
        <v>1.419</v>
      </c>
      <c r="O19" s="7">
        <v>0</v>
      </c>
      <c r="P19" s="7">
        <v>3051.9879999999998</v>
      </c>
      <c r="Q19" s="7">
        <v>1732.82</v>
      </c>
      <c r="R19" s="7">
        <v>2862.0740000000001</v>
      </c>
      <c r="S19" s="7">
        <v>17.074999999999999</v>
      </c>
      <c r="T19" s="7">
        <v>2443.3090000000002</v>
      </c>
      <c r="U19" s="7">
        <v>2266.2350000000001</v>
      </c>
      <c r="V19" s="7">
        <v>3375.48</v>
      </c>
      <c r="W19" s="7">
        <v>1833.7159999999999</v>
      </c>
      <c r="X19" s="7">
        <v>0</v>
      </c>
      <c r="Y19" s="7">
        <v>2460.375</v>
      </c>
    </row>
    <row r="20" spans="1:25" ht="28.5" customHeight="1" x14ac:dyDescent="0.25">
      <c r="A20" s="4"/>
      <c r="B20" s="7">
        <v>1036.683</v>
      </c>
      <c r="C20" s="7">
        <v>0</v>
      </c>
      <c r="D20" s="7">
        <v>1772.165</v>
      </c>
      <c r="E20" s="7">
        <v>2741.2959999999998</v>
      </c>
      <c r="F20" s="7">
        <v>1978.019</v>
      </c>
      <c r="G20" s="7">
        <v>1582.1780000000001</v>
      </c>
      <c r="H20" s="7">
        <v>0</v>
      </c>
      <c r="I20" s="7">
        <v>1873.3589999999999</v>
      </c>
      <c r="J20" s="7">
        <v>1881.624</v>
      </c>
      <c r="K20" s="7">
        <v>2492.1999999999998</v>
      </c>
      <c r="L20" s="7">
        <v>2655.64</v>
      </c>
      <c r="M20" s="7">
        <v>0</v>
      </c>
      <c r="N20" s="7">
        <v>0.93300000000000005</v>
      </c>
      <c r="O20" s="7">
        <v>0</v>
      </c>
      <c r="P20" s="7">
        <v>3075.2620000000002</v>
      </c>
      <c r="Q20" s="7">
        <v>1843.6179999999999</v>
      </c>
      <c r="R20" s="7">
        <v>2872.84</v>
      </c>
      <c r="S20" s="7">
        <v>9.3490000000000002</v>
      </c>
      <c r="T20" s="7">
        <v>2449.3589999999999</v>
      </c>
      <c r="U20" s="7">
        <v>2271.1060000000002</v>
      </c>
      <c r="V20" s="7">
        <v>3381.7260000000001</v>
      </c>
      <c r="W20" s="7">
        <v>1844.1410000000001</v>
      </c>
      <c r="X20" s="7">
        <v>0</v>
      </c>
      <c r="Y20" s="7">
        <v>2485.2820000000002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17.523</v>
      </c>
      <c r="C22" s="7">
        <v>83.644000000000005</v>
      </c>
      <c r="D22" s="7">
        <v>0</v>
      </c>
      <c r="E22" s="7">
        <v>0</v>
      </c>
      <c r="F22" s="7">
        <v>0</v>
      </c>
      <c r="G22" s="7">
        <v>0</v>
      </c>
      <c r="H22" s="7">
        <v>109.166</v>
      </c>
      <c r="I22" s="7">
        <v>0</v>
      </c>
      <c r="J22" s="7">
        <v>0</v>
      </c>
      <c r="K22" s="7">
        <v>0</v>
      </c>
      <c r="L22" s="7">
        <v>32.878</v>
      </c>
      <c r="M22" s="7">
        <v>206.488</v>
      </c>
      <c r="N22" s="7">
        <v>67.155000000000001</v>
      </c>
      <c r="O22" s="7">
        <v>83.454999999999998</v>
      </c>
      <c r="P22" s="7">
        <v>0</v>
      </c>
      <c r="Q22" s="7">
        <v>0</v>
      </c>
      <c r="R22" s="7">
        <v>0</v>
      </c>
      <c r="S22" s="7">
        <v>31.186</v>
      </c>
      <c r="T22" s="7">
        <v>0</v>
      </c>
      <c r="U22" s="7">
        <v>0</v>
      </c>
      <c r="V22" s="7">
        <v>0</v>
      </c>
      <c r="W22" s="7">
        <v>0</v>
      </c>
      <c r="X22" s="7">
        <v>108.444</v>
      </c>
      <c r="Y22" s="7">
        <v>0</v>
      </c>
    </row>
    <row r="23" spans="1:25" x14ac:dyDescent="0.25">
      <c r="B23" s="7">
        <v>20.95</v>
      </c>
      <c r="C23" s="7">
        <v>85.275000000000006</v>
      </c>
      <c r="D23" s="7">
        <v>0</v>
      </c>
      <c r="E23" s="7">
        <v>0</v>
      </c>
      <c r="F23" s="7">
        <v>0</v>
      </c>
      <c r="G23" s="7">
        <v>0</v>
      </c>
      <c r="H23" s="7">
        <v>113.878</v>
      </c>
      <c r="I23" s="7">
        <v>0</v>
      </c>
      <c r="J23" s="7">
        <v>0</v>
      </c>
      <c r="K23" s="7">
        <v>0</v>
      </c>
      <c r="L23" s="7">
        <v>37.215000000000003</v>
      </c>
      <c r="M23" s="7">
        <v>288.09399999999999</v>
      </c>
      <c r="N23" s="7">
        <v>94.905000000000001</v>
      </c>
      <c r="O23" s="7">
        <v>85.361000000000004</v>
      </c>
      <c r="P23" s="7">
        <v>0</v>
      </c>
      <c r="Q23" s="7">
        <v>0</v>
      </c>
      <c r="R23" s="7">
        <v>0</v>
      </c>
      <c r="S23" s="7">
        <v>34.033999999999999</v>
      </c>
      <c r="T23" s="7">
        <v>0</v>
      </c>
      <c r="U23" s="7">
        <v>0</v>
      </c>
      <c r="V23" s="7">
        <v>0</v>
      </c>
      <c r="W23" s="7">
        <v>0</v>
      </c>
      <c r="X23" s="7">
        <v>116.56</v>
      </c>
      <c r="Y23" s="7">
        <v>0</v>
      </c>
    </row>
    <row r="24" spans="1:25" x14ac:dyDescent="0.25">
      <c r="B24" s="7">
        <v>24.181000000000001</v>
      </c>
      <c r="C24" s="7">
        <v>87.396000000000001</v>
      </c>
      <c r="D24" s="7">
        <v>0</v>
      </c>
      <c r="E24" s="7">
        <v>0</v>
      </c>
      <c r="F24" s="7">
        <v>0</v>
      </c>
      <c r="G24" s="7">
        <v>0</v>
      </c>
      <c r="H24" s="7">
        <v>133.94</v>
      </c>
      <c r="I24" s="7">
        <v>0</v>
      </c>
      <c r="J24" s="7">
        <v>0</v>
      </c>
      <c r="K24" s="7">
        <v>0</v>
      </c>
      <c r="L24" s="7">
        <v>41.137</v>
      </c>
      <c r="M24" s="7">
        <v>295.33</v>
      </c>
      <c r="N24" s="7">
        <v>129.91399999999999</v>
      </c>
      <c r="O24" s="7">
        <v>87.753</v>
      </c>
      <c r="P24" s="7">
        <v>0</v>
      </c>
      <c r="Q24" s="7">
        <v>0</v>
      </c>
      <c r="R24" s="7">
        <v>0</v>
      </c>
      <c r="S24" s="7">
        <v>39.770000000000003</v>
      </c>
      <c r="T24" s="7">
        <v>0</v>
      </c>
      <c r="U24" s="7">
        <v>0</v>
      </c>
      <c r="V24" s="7">
        <v>0</v>
      </c>
      <c r="W24" s="7">
        <v>0</v>
      </c>
      <c r="X24" s="7">
        <v>148.52099999999999</v>
      </c>
      <c r="Y24" s="7">
        <v>0</v>
      </c>
    </row>
    <row r="25" spans="1:25" x14ac:dyDescent="0.25">
      <c r="B25" s="7">
        <v>112.03100000000001</v>
      </c>
      <c r="C25" s="7">
        <v>11.523</v>
      </c>
      <c r="D25" s="7">
        <v>0</v>
      </c>
      <c r="E25" s="7">
        <v>0</v>
      </c>
      <c r="F25" s="7">
        <v>0</v>
      </c>
      <c r="G25" s="7">
        <v>0</v>
      </c>
      <c r="H25" s="7">
        <v>81.13</v>
      </c>
      <c r="I25" s="7">
        <v>0</v>
      </c>
      <c r="J25" s="7">
        <v>0</v>
      </c>
      <c r="K25" s="7">
        <v>0</v>
      </c>
      <c r="L25" s="7">
        <v>768.44500000000005</v>
      </c>
      <c r="M25" s="7">
        <v>116.777</v>
      </c>
      <c r="N25" s="7">
        <v>88.088999999999999</v>
      </c>
      <c r="O25" s="7">
        <v>11.269</v>
      </c>
      <c r="P25" s="7">
        <v>0</v>
      </c>
      <c r="Q25" s="7">
        <v>0</v>
      </c>
      <c r="R25" s="7">
        <v>0</v>
      </c>
      <c r="S25" s="7">
        <v>11.353</v>
      </c>
      <c r="T25" s="7">
        <v>0</v>
      </c>
      <c r="U25" s="7">
        <v>0</v>
      </c>
      <c r="V25" s="7">
        <v>0</v>
      </c>
      <c r="W25" s="7">
        <v>0</v>
      </c>
      <c r="X25" s="7">
        <v>39.387999999999998</v>
      </c>
      <c r="Y25" s="7">
        <v>0</v>
      </c>
    </row>
    <row r="26" spans="1:25" x14ac:dyDescent="0.25">
      <c r="B26" s="7">
        <v>142.25200000000001</v>
      </c>
      <c r="C26" s="7">
        <v>12</v>
      </c>
      <c r="D26" s="7">
        <v>0</v>
      </c>
      <c r="E26" s="7">
        <v>0</v>
      </c>
      <c r="F26" s="7">
        <v>0</v>
      </c>
      <c r="G26" s="7">
        <v>0</v>
      </c>
      <c r="H26" s="7">
        <v>88.97</v>
      </c>
      <c r="I26" s="7">
        <v>0</v>
      </c>
      <c r="J26" s="7">
        <v>0</v>
      </c>
      <c r="K26" s="7">
        <v>0</v>
      </c>
      <c r="L26" s="7">
        <v>946.09500000000003</v>
      </c>
      <c r="M26" s="7">
        <v>125.485</v>
      </c>
      <c r="N26" s="7">
        <v>94.433000000000007</v>
      </c>
      <c r="O26" s="7">
        <v>11.753</v>
      </c>
      <c r="P26" s="7">
        <v>0</v>
      </c>
      <c r="Q26" s="7">
        <v>38.048000000000002</v>
      </c>
      <c r="R26" s="7">
        <v>0</v>
      </c>
      <c r="S26" s="7">
        <v>16.186</v>
      </c>
      <c r="T26" s="7">
        <v>0</v>
      </c>
      <c r="U26" s="7">
        <v>0</v>
      </c>
      <c r="V26" s="7">
        <v>0</v>
      </c>
      <c r="W26" s="7">
        <v>0</v>
      </c>
      <c r="X26" s="7">
        <v>41.555999999999997</v>
      </c>
      <c r="Y26" s="7">
        <v>0</v>
      </c>
    </row>
    <row r="27" spans="1:25" x14ac:dyDescent="0.25">
      <c r="B27" s="7">
        <v>166.50299999999999</v>
      </c>
      <c r="C27" s="7">
        <v>12.500999999999999</v>
      </c>
      <c r="D27" s="7">
        <v>0</v>
      </c>
      <c r="E27" s="7">
        <v>0</v>
      </c>
      <c r="F27" s="7">
        <v>0</v>
      </c>
      <c r="G27" s="7">
        <v>0</v>
      </c>
      <c r="H27" s="7">
        <v>96.037999999999997</v>
      </c>
      <c r="I27" s="7">
        <v>0</v>
      </c>
      <c r="J27" s="7">
        <v>0</v>
      </c>
      <c r="K27" s="7">
        <v>0</v>
      </c>
      <c r="L27" s="7">
        <v>1041.7470000000001</v>
      </c>
      <c r="M27" s="7">
        <v>143.22</v>
      </c>
      <c r="N27" s="7">
        <v>111.932</v>
      </c>
      <c r="O27" s="7">
        <v>12.278</v>
      </c>
      <c r="P27" s="7">
        <v>0</v>
      </c>
      <c r="Q27" s="7">
        <v>138.78700000000001</v>
      </c>
      <c r="R27" s="7">
        <v>0</v>
      </c>
      <c r="S27" s="7">
        <v>32.872999999999998</v>
      </c>
      <c r="T27" s="7">
        <v>0</v>
      </c>
      <c r="U27" s="7">
        <v>0</v>
      </c>
      <c r="V27" s="7">
        <v>0</v>
      </c>
      <c r="W27" s="7">
        <v>0</v>
      </c>
      <c r="X27" s="7">
        <v>44.363999999999997</v>
      </c>
      <c r="Y27" s="7">
        <v>0</v>
      </c>
    </row>
    <row r="28" spans="1:25" x14ac:dyDescent="0.25">
      <c r="B28" s="7">
        <v>285.99200000000002</v>
      </c>
      <c r="C28" s="7">
        <v>13.112</v>
      </c>
      <c r="D28" s="7">
        <v>0</v>
      </c>
      <c r="E28" s="7">
        <v>0</v>
      </c>
      <c r="F28" s="7">
        <v>0</v>
      </c>
      <c r="G28" s="7">
        <v>0</v>
      </c>
      <c r="H28" s="7">
        <v>110.441</v>
      </c>
      <c r="I28" s="7">
        <v>0</v>
      </c>
      <c r="J28" s="7">
        <v>0</v>
      </c>
      <c r="K28" s="7">
        <v>0</v>
      </c>
      <c r="L28" s="7">
        <v>1145.662</v>
      </c>
      <c r="M28" s="7">
        <v>161.94300000000001</v>
      </c>
      <c r="N28" s="7">
        <v>126.113</v>
      </c>
      <c r="O28" s="7">
        <v>13.371</v>
      </c>
      <c r="P28" s="7">
        <v>0</v>
      </c>
      <c r="Q28" s="7">
        <v>282.48399999999998</v>
      </c>
      <c r="R28" s="7">
        <v>0</v>
      </c>
      <c r="S28" s="7">
        <v>63.790999999999997</v>
      </c>
      <c r="T28" s="7">
        <v>0</v>
      </c>
      <c r="U28" s="7">
        <v>0</v>
      </c>
      <c r="V28" s="7">
        <v>0</v>
      </c>
      <c r="W28" s="7">
        <v>0</v>
      </c>
      <c r="X28" s="7">
        <v>46.817</v>
      </c>
      <c r="Y28" s="7">
        <v>0</v>
      </c>
    </row>
    <row r="29" spans="1:25" x14ac:dyDescent="0.25">
      <c r="B29" s="7">
        <v>466.12599999999998</v>
      </c>
      <c r="C29" s="7">
        <v>14.186999999999999</v>
      </c>
      <c r="D29" s="7">
        <v>0</v>
      </c>
      <c r="E29" s="7">
        <v>39.729999999999997</v>
      </c>
      <c r="F29" s="7">
        <v>0</v>
      </c>
      <c r="G29" s="7">
        <v>0</v>
      </c>
      <c r="H29" s="7">
        <v>123.36799999999999</v>
      </c>
      <c r="I29" s="7">
        <v>0</v>
      </c>
      <c r="J29" s="7">
        <v>0</v>
      </c>
      <c r="K29" s="7">
        <v>0</v>
      </c>
      <c r="L29" s="7">
        <v>1243.492</v>
      </c>
      <c r="M29" s="7">
        <v>175.48</v>
      </c>
      <c r="N29" s="7">
        <v>145.899</v>
      </c>
      <c r="O29" s="7">
        <v>15.865</v>
      </c>
      <c r="P29" s="7">
        <v>0</v>
      </c>
      <c r="Q29" s="7">
        <v>498.452</v>
      </c>
      <c r="R29" s="7">
        <v>0</v>
      </c>
      <c r="S29" s="7">
        <v>87.552999999999997</v>
      </c>
      <c r="T29" s="7">
        <v>0</v>
      </c>
      <c r="U29" s="7">
        <v>0</v>
      </c>
      <c r="V29" s="7">
        <v>0</v>
      </c>
      <c r="W29" s="7">
        <v>0</v>
      </c>
      <c r="X29" s="7">
        <v>50.595999999999997</v>
      </c>
      <c r="Y29" s="7">
        <v>0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29</v>
      </c>
      <c r="L40" s="7">
        <v>43</v>
      </c>
      <c r="M40" s="7">
        <v>340</v>
      </c>
      <c r="N40" s="7">
        <v>40</v>
      </c>
      <c r="O40" s="7">
        <v>0</v>
      </c>
      <c r="P40" s="7">
        <v>0</v>
      </c>
      <c r="Q40" s="7">
        <v>0</v>
      </c>
      <c r="R40" s="7">
        <v>119</v>
      </c>
      <c r="S40" s="7">
        <v>0</v>
      </c>
      <c r="T40" s="7">
        <v>79</v>
      </c>
      <c r="U40" s="7">
        <v>0</v>
      </c>
      <c r="V40" s="7">
        <v>169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6</v>
      </c>
      <c r="E41" s="7">
        <v>9</v>
      </c>
      <c r="F41" s="7">
        <v>0</v>
      </c>
      <c r="G41" s="7">
        <v>0</v>
      </c>
      <c r="H41" s="7">
        <v>11</v>
      </c>
      <c r="I41" s="7">
        <v>0</v>
      </c>
      <c r="J41" s="7">
        <v>16</v>
      </c>
      <c r="K41" s="7">
        <v>48</v>
      </c>
      <c r="L41" s="7">
        <v>68</v>
      </c>
      <c r="M41" s="7">
        <v>689</v>
      </c>
      <c r="N41" s="7">
        <v>142</v>
      </c>
      <c r="O41" s="7">
        <v>0</v>
      </c>
      <c r="P41" s="7">
        <v>36</v>
      </c>
      <c r="Q41" s="7">
        <v>0</v>
      </c>
      <c r="R41" s="7">
        <v>147</v>
      </c>
      <c r="S41" s="7">
        <v>0</v>
      </c>
      <c r="T41" s="7">
        <v>113</v>
      </c>
      <c r="U41" s="7">
        <v>19</v>
      </c>
      <c r="V41" s="7">
        <v>189</v>
      </c>
      <c r="W41" s="7">
        <v>0</v>
      </c>
      <c r="X41" s="7">
        <v>27</v>
      </c>
      <c r="Y41" s="7">
        <v>0</v>
      </c>
    </row>
    <row r="42" spans="1:25" x14ac:dyDescent="0.25">
      <c r="B42" s="7">
        <v>0</v>
      </c>
      <c r="C42" s="7">
        <v>0</v>
      </c>
      <c r="D42" s="7">
        <v>25</v>
      </c>
      <c r="E42" s="7">
        <v>25</v>
      </c>
      <c r="F42" s="7">
        <v>0</v>
      </c>
      <c r="G42" s="7">
        <v>16</v>
      </c>
      <c r="H42" s="7">
        <v>84</v>
      </c>
      <c r="I42" s="7">
        <v>5</v>
      </c>
      <c r="J42" s="7">
        <v>38</v>
      </c>
      <c r="K42" s="7">
        <v>80</v>
      </c>
      <c r="L42" s="7">
        <v>93</v>
      </c>
      <c r="M42" s="7">
        <v>707</v>
      </c>
      <c r="N42" s="7">
        <v>305</v>
      </c>
      <c r="O42" s="7">
        <v>0</v>
      </c>
      <c r="P42" s="7">
        <v>76</v>
      </c>
      <c r="Q42" s="7">
        <v>20</v>
      </c>
      <c r="R42" s="7">
        <v>178</v>
      </c>
      <c r="S42" s="7">
        <v>13</v>
      </c>
      <c r="T42" s="7">
        <v>138</v>
      </c>
      <c r="U42" s="7">
        <v>50</v>
      </c>
      <c r="V42" s="7">
        <v>215</v>
      </c>
      <c r="W42" s="7">
        <v>0</v>
      </c>
      <c r="X42" s="7">
        <v>153</v>
      </c>
      <c r="Y42" s="7">
        <v>0</v>
      </c>
    </row>
    <row r="43" spans="1:25" x14ac:dyDescent="0.25">
      <c r="B43" s="7">
        <v>0</v>
      </c>
      <c r="C43" s="7">
        <v>0</v>
      </c>
      <c r="D43" s="7">
        <v>628</v>
      </c>
      <c r="E43" s="7">
        <v>562</v>
      </c>
      <c r="F43" s="7">
        <v>0</v>
      </c>
      <c r="G43" s="7">
        <v>448</v>
      </c>
      <c r="H43" s="7">
        <v>71</v>
      </c>
      <c r="I43" s="7">
        <v>170</v>
      </c>
      <c r="J43" s="7">
        <v>884</v>
      </c>
      <c r="K43" s="7">
        <v>1780</v>
      </c>
      <c r="L43" s="7">
        <v>1758</v>
      </c>
      <c r="M43" s="7">
        <v>80</v>
      </c>
      <c r="N43" s="7">
        <v>67</v>
      </c>
      <c r="O43" s="7">
        <v>0</v>
      </c>
      <c r="P43" s="7">
        <v>1919</v>
      </c>
      <c r="Q43" s="7">
        <v>85</v>
      </c>
      <c r="R43" s="7">
        <v>3713</v>
      </c>
      <c r="S43" s="7">
        <v>1</v>
      </c>
      <c r="T43" s="7">
        <v>2963</v>
      </c>
      <c r="U43" s="7">
        <v>1260</v>
      </c>
      <c r="V43" s="7">
        <v>4330</v>
      </c>
      <c r="W43" s="7">
        <v>69</v>
      </c>
      <c r="X43" s="7">
        <v>67</v>
      </c>
      <c r="Y43" s="7">
        <v>0</v>
      </c>
    </row>
    <row r="44" spans="1:25" x14ac:dyDescent="0.25">
      <c r="B44" s="7">
        <v>13</v>
      </c>
      <c r="C44" s="7">
        <v>0</v>
      </c>
      <c r="D44" s="7">
        <v>809</v>
      </c>
      <c r="E44" s="7">
        <v>654</v>
      </c>
      <c r="F44" s="7">
        <v>0</v>
      </c>
      <c r="G44" s="7">
        <v>543</v>
      </c>
      <c r="H44" s="7">
        <v>74</v>
      </c>
      <c r="I44" s="7">
        <v>214</v>
      </c>
      <c r="J44" s="7">
        <v>1025</v>
      </c>
      <c r="K44" s="7">
        <v>1855</v>
      </c>
      <c r="L44" s="7">
        <v>2273</v>
      </c>
      <c r="M44" s="7">
        <v>80</v>
      </c>
      <c r="N44" s="7">
        <v>70</v>
      </c>
      <c r="O44" s="7">
        <v>0</v>
      </c>
      <c r="P44" s="7">
        <v>2192</v>
      </c>
      <c r="Q44" s="7">
        <v>187</v>
      </c>
      <c r="R44" s="7">
        <v>3962</v>
      </c>
      <c r="S44" s="7">
        <v>0</v>
      </c>
      <c r="T44" s="7">
        <v>3176</v>
      </c>
      <c r="U44" s="7">
        <v>1567</v>
      </c>
      <c r="V44" s="7">
        <v>4430</v>
      </c>
      <c r="W44" s="7">
        <v>134</v>
      </c>
      <c r="X44" s="7">
        <v>68</v>
      </c>
      <c r="Y44" s="7">
        <v>0</v>
      </c>
    </row>
    <row r="45" spans="1:25" x14ac:dyDescent="0.25">
      <c r="B45" s="7">
        <v>46</v>
      </c>
      <c r="C45" s="7">
        <v>0</v>
      </c>
      <c r="D45" s="7">
        <v>999</v>
      </c>
      <c r="E45" s="7">
        <v>831</v>
      </c>
      <c r="F45" s="7">
        <v>0</v>
      </c>
      <c r="G45" s="7">
        <v>669</v>
      </c>
      <c r="H45" s="7">
        <v>75</v>
      </c>
      <c r="I45" s="7">
        <v>304</v>
      </c>
      <c r="J45" s="7">
        <v>1234</v>
      </c>
      <c r="K45" s="7">
        <v>2120</v>
      </c>
      <c r="L45" s="7">
        <v>2525</v>
      </c>
      <c r="M45" s="7">
        <v>81</v>
      </c>
      <c r="N45" s="7">
        <v>73</v>
      </c>
      <c r="O45" s="7">
        <v>0</v>
      </c>
      <c r="P45" s="7">
        <v>2541</v>
      </c>
      <c r="Q45" s="7">
        <v>357</v>
      </c>
      <c r="R45" s="7">
        <v>4032</v>
      </c>
      <c r="S45" s="7">
        <v>8</v>
      </c>
      <c r="T45" s="7">
        <v>3524</v>
      </c>
      <c r="U45" s="7">
        <v>1808</v>
      </c>
      <c r="V45" s="7">
        <v>4573</v>
      </c>
      <c r="W45" s="7">
        <v>176</v>
      </c>
      <c r="X45" s="7">
        <v>70</v>
      </c>
      <c r="Y45" s="7">
        <v>98</v>
      </c>
    </row>
    <row r="46" spans="1:25" x14ac:dyDescent="0.25">
      <c r="B46" s="7">
        <v>230</v>
      </c>
      <c r="C46" s="7">
        <v>0</v>
      </c>
      <c r="D46" s="7">
        <v>1129</v>
      </c>
      <c r="E46" s="7">
        <v>940</v>
      </c>
      <c r="F46" s="7">
        <v>0</v>
      </c>
      <c r="G46" s="7">
        <v>809</v>
      </c>
      <c r="H46" s="7">
        <v>77</v>
      </c>
      <c r="I46" s="7">
        <v>399</v>
      </c>
      <c r="J46" s="7">
        <v>1397</v>
      </c>
      <c r="K46" s="7">
        <v>2391</v>
      </c>
      <c r="L46" s="7">
        <v>2875</v>
      </c>
      <c r="M46" s="7">
        <v>81</v>
      </c>
      <c r="N46" s="7">
        <v>74</v>
      </c>
      <c r="O46" s="7">
        <v>2</v>
      </c>
      <c r="P46" s="7">
        <v>2777</v>
      </c>
      <c r="Q46" s="7">
        <v>708</v>
      </c>
      <c r="R46" s="7">
        <v>4129</v>
      </c>
      <c r="S46" s="7">
        <v>19</v>
      </c>
      <c r="T46" s="7">
        <v>3700</v>
      </c>
      <c r="U46" s="7">
        <v>2015</v>
      </c>
      <c r="V46" s="7">
        <v>4806</v>
      </c>
      <c r="W46" s="7">
        <v>273</v>
      </c>
      <c r="X46" s="7">
        <v>72</v>
      </c>
      <c r="Y46" s="7">
        <v>157</v>
      </c>
    </row>
    <row r="47" spans="1:25" x14ac:dyDescent="0.25">
      <c r="B47" s="7">
        <v>625</v>
      </c>
      <c r="C47" s="7">
        <v>2</v>
      </c>
      <c r="D47" s="7">
        <v>1299</v>
      </c>
      <c r="E47" s="7">
        <v>1179</v>
      </c>
      <c r="F47" s="7">
        <v>46</v>
      </c>
      <c r="G47" s="7">
        <v>945</v>
      </c>
      <c r="H47" s="7">
        <v>78</v>
      </c>
      <c r="I47" s="7">
        <v>460</v>
      </c>
      <c r="J47" s="7">
        <v>1504</v>
      </c>
      <c r="K47" s="7">
        <v>2518</v>
      </c>
      <c r="L47" s="7">
        <v>3245</v>
      </c>
      <c r="M47" s="7">
        <v>82</v>
      </c>
      <c r="N47" s="7">
        <v>76</v>
      </c>
      <c r="O47" s="7">
        <v>10</v>
      </c>
      <c r="P47" s="7">
        <v>2900</v>
      </c>
      <c r="Q47" s="7">
        <v>1183</v>
      </c>
      <c r="R47" s="7">
        <v>4229</v>
      </c>
      <c r="S47" s="7">
        <v>46</v>
      </c>
      <c r="T47" s="7">
        <v>3994</v>
      </c>
      <c r="U47" s="7">
        <v>2283</v>
      </c>
      <c r="V47" s="7">
        <v>4939</v>
      </c>
      <c r="W47" s="7">
        <v>359</v>
      </c>
      <c r="X47" s="7">
        <v>72</v>
      </c>
      <c r="Y47" s="7">
        <v>249</v>
      </c>
    </row>
    <row r="49" spans="1:25" x14ac:dyDescent="0.25">
      <c r="A49" s="6" t="s">
        <v>20</v>
      </c>
      <c r="B49" s="7">
        <v>7.4344909716264715E-2</v>
      </c>
      <c r="C49" s="7">
        <v>9.6353083729954853E-2</v>
      </c>
      <c r="D49" s="7">
        <v>3.8407304148401746E-2</v>
      </c>
      <c r="E49" s="7">
        <v>5.7863231324484746E-2</v>
      </c>
      <c r="F49" s="7">
        <v>3.4944818003102215E-2</v>
      </c>
      <c r="G49" s="7">
        <v>3.5002218240601991E-2</v>
      </c>
      <c r="H49" s="7">
        <v>9.5871379864095357E-2</v>
      </c>
      <c r="I49" s="7">
        <v>3.7633168239439511E-2</v>
      </c>
      <c r="J49" s="7">
        <v>4.0504514181557316E-2</v>
      </c>
      <c r="K49" s="7">
        <v>4.9846529232112739E-2</v>
      </c>
      <c r="L49" s="7">
        <v>6.5503603420201881E-2</v>
      </c>
      <c r="M49" s="7">
        <v>0.11604158605495751</v>
      </c>
      <c r="N49" s="7">
        <v>9.467582818378327E-2</v>
      </c>
      <c r="O49" s="7">
        <v>0.10379812791485331</v>
      </c>
      <c r="P49" s="7">
        <v>6.4631889788930336E-2</v>
      </c>
      <c r="Q49" s="7">
        <v>7.1084653791624208E-2</v>
      </c>
      <c r="R49" s="7">
        <v>5.9079648731017315E-2</v>
      </c>
      <c r="S49" s="7">
        <v>8.1594001605835076E-2</v>
      </c>
      <c r="T49" s="7">
        <v>4.9700351853576269E-2</v>
      </c>
      <c r="U49" s="7">
        <v>5.3901157119901198E-2</v>
      </c>
      <c r="V49" s="7">
        <v>6.2505004640121861E-2</v>
      </c>
      <c r="W49" s="7">
        <v>3.5504398119678052E-2</v>
      </c>
      <c r="X49" s="7">
        <v>0.11244698447064068</v>
      </c>
      <c r="Y49" s="7">
        <v>5.5164546303997371E-2</v>
      </c>
    </row>
    <row r="50" spans="1:25" x14ac:dyDescent="0.25">
      <c r="B50" s="7">
        <v>7.3605450483093707E-2</v>
      </c>
      <c r="C50" s="7">
        <v>9.5699398875048775E-2</v>
      </c>
      <c r="D50" s="7">
        <v>3.800770872805035E-2</v>
      </c>
      <c r="E50" s="7">
        <v>5.724789964401393E-2</v>
      </c>
      <c r="F50" s="7">
        <v>3.4527704399413731E-2</v>
      </c>
      <c r="G50" s="7">
        <v>3.4659707928480624E-2</v>
      </c>
      <c r="H50" s="7">
        <v>9.5158591927882258E-2</v>
      </c>
      <c r="I50" s="7">
        <v>3.7236322578159044E-2</v>
      </c>
      <c r="J50" s="7">
        <v>4.0018915538838018E-2</v>
      </c>
      <c r="K50" s="7">
        <v>4.9038889216288933E-2</v>
      </c>
      <c r="L50" s="7">
        <v>6.4239438193816292E-2</v>
      </c>
      <c r="M50" s="7">
        <v>0.11046866744011997</v>
      </c>
      <c r="N50" s="7">
        <v>9.3176185826035568E-2</v>
      </c>
      <c r="O50" s="7">
        <v>0.10309509795248471</v>
      </c>
      <c r="P50" s="7">
        <v>6.3927259544130421E-2</v>
      </c>
      <c r="Q50" s="7">
        <v>7.0363267347752848E-2</v>
      </c>
      <c r="R50" s="7">
        <v>5.7599438716144119E-2</v>
      </c>
      <c r="S50" s="7">
        <v>8.0853323175961805E-2</v>
      </c>
      <c r="T50" s="7">
        <v>4.8536483026327286E-2</v>
      </c>
      <c r="U50" s="7">
        <v>5.3375305164139554E-2</v>
      </c>
      <c r="V50" s="7">
        <v>6.0594689388118766E-2</v>
      </c>
      <c r="W50" s="7">
        <v>3.5102793169377526E-2</v>
      </c>
      <c r="X50" s="7">
        <v>0.11160710959700079</v>
      </c>
      <c r="Y50" s="7">
        <v>5.4638329869824184E-2</v>
      </c>
    </row>
    <row r="51" spans="1:25" x14ac:dyDescent="0.25">
      <c r="B51" s="7">
        <v>7.2841951530470656E-2</v>
      </c>
      <c r="C51" s="7">
        <v>9.5030813263494093E-2</v>
      </c>
      <c r="D51" s="7">
        <v>3.7531127616561098E-2</v>
      </c>
      <c r="E51" s="7">
        <v>5.6547820732098422E-2</v>
      </c>
      <c r="F51" s="7">
        <v>3.4106986819856355E-2</v>
      </c>
      <c r="G51" s="7">
        <v>3.4255918323048189E-2</v>
      </c>
      <c r="H51" s="7">
        <v>9.4119948623296923E-2</v>
      </c>
      <c r="I51" s="7">
        <v>3.6828558726860722E-2</v>
      </c>
      <c r="J51" s="7">
        <v>3.9442959998318053E-2</v>
      </c>
      <c r="K51" s="7">
        <v>4.8112858149697839E-2</v>
      </c>
      <c r="L51" s="7">
        <v>6.2855834381026349E-2</v>
      </c>
      <c r="M51" s="7">
        <v>0.10472040165926794</v>
      </c>
      <c r="N51" s="7">
        <v>9.084678196727633E-2</v>
      </c>
      <c r="O51" s="7">
        <v>0.10237344869842209</v>
      </c>
      <c r="P51" s="7">
        <v>6.2966378341084484E-2</v>
      </c>
      <c r="Q51" s="7">
        <v>6.956964526791154E-2</v>
      </c>
      <c r="R51" s="7">
        <v>5.6052908716150464E-2</v>
      </c>
      <c r="S51" s="7">
        <v>8.0073420405069304E-2</v>
      </c>
      <c r="T51" s="7">
        <v>4.7254786615795991E-2</v>
      </c>
      <c r="U51" s="7">
        <v>5.2690276658762858E-2</v>
      </c>
      <c r="V51" s="7">
        <v>5.868445398677577E-2</v>
      </c>
      <c r="W51" s="7">
        <v>3.4697626277227694E-2</v>
      </c>
      <c r="X51" s="7">
        <v>0.11024756234428852</v>
      </c>
      <c r="Y51" s="7">
        <v>5.4105984169749072E-2</v>
      </c>
    </row>
    <row r="52" spans="1:25" x14ac:dyDescent="0.25">
      <c r="B52" s="7">
        <v>6.8308067393458877E-2</v>
      </c>
      <c r="C52" s="7">
        <v>6.849347994474124E-2</v>
      </c>
      <c r="D52" s="7">
        <v>3.7295070517552008E-2</v>
      </c>
      <c r="E52" s="7">
        <v>5.6211899575469446E-2</v>
      </c>
      <c r="F52" s="7">
        <v>3.3902483164656265E-2</v>
      </c>
      <c r="G52" s="7">
        <v>3.4055757421893595E-2</v>
      </c>
      <c r="H52" s="7">
        <v>6.8959738735118695E-2</v>
      </c>
      <c r="I52" s="7">
        <v>3.662221073490135E-2</v>
      </c>
      <c r="J52" s="7">
        <v>3.9171722319999359E-2</v>
      </c>
      <c r="K52" s="7">
        <v>4.770988349344002E-2</v>
      </c>
      <c r="L52" s="7">
        <v>6.2041752083646637E-2</v>
      </c>
      <c r="M52" s="7">
        <v>6.9457047211919282E-2</v>
      </c>
      <c r="N52" s="7">
        <v>6.9198108308021589E-2</v>
      </c>
      <c r="O52" s="7">
        <v>6.8539410440253579E-2</v>
      </c>
      <c r="P52" s="7">
        <v>6.2511175526435564E-2</v>
      </c>
      <c r="Q52" s="7">
        <v>6.7550166271515222E-2</v>
      </c>
      <c r="R52" s="7">
        <v>5.5466026582027372E-2</v>
      </c>
      <c r="S52" s="7">
        <v>6.8888005860021112E-2</v>
      </c>
      <c r="T52" s="7">
        <v>4.6763706206026337E-2</v>
      </c>
      <c r="U52" s="7">
        <v>5.2360654822658843E-2</v>
      </c>
      <c r="V52" s="7">
        <v>5.7980165130875005E-2</v>
      </c>
      <c r="W52" s="7">
        <v>3.4498015381789433E-2</v>
      </c>
      <c r="X52" s="7">
        <v>6.8725565735117372E-2</v>
      </c>
      <c r="Y52" s="7">
        <v>5.3847060960775954E-2</v>
      </c>
    </row>
    <row r="53" spans="1:25" x14ac:dyDescent="0.25">
      <c r="B53" s="7">
        <v>6.8185022794846381E-2</v>
      </c>
      <c r="C53" s="7">
        <v>6.8488912312643244E-2</v>
      </c>
      <c r="D53" s="7">
        <v>3.7049588482265451E-2</v>
      </c>
      <c r="E53" s="7">
        <v>5.5870343281446265E-2</v>
      </c>
      <c r="F53" s="7">
        <v>3.3697064785975596E-2</v>
      </c>
      <c r="G53" s="7">
        <v>3.384823794487727E-2</v>
      </c>
      <c r="H53" s="7">
        <v>6.8925142411421281E-2</v>
      </c>
      <c r="I53" s="7">
        <v>3.6410817923353461E-2</v>
      </c>
      <c r="J53" s="7">
        <v>3.8892728300774872E-2</v>
      </c>
      <c r="K53" s="7">
        <v>4.7301719250333392E-2</v>
      </c>
      <c r="L53" s="7">
        <v>6.1284745252926605E-2</v>
      </c>
      <c r="M53" s="7">
        <v>6.9415343873766272E-2</v>
      </c>
      <c r="N53" s="7">
        <v>6.9162281046883115E-2</v>
      </c>
      <c r="O53" s="7">
        <v>6.8534611883812657E-2</v>
      </c>
      <c r="P53" s="7">
        <v>6.2038489487259339E-2</v>
      </c>
      <c r="Q53" s="7">
        <v>6.7368406872555964E-2</v>
      </c>
      <c r="R53" s="7">
        <v>5.4871073199761949E-2</v>
      </c>
      <c r="S53" s="7">
        <v>6.8881263685197147E-2</v>
      </c>
      <c r="T53" s="7">
        <v>4.6265227564947255E-2</v>
      </c>
      <c r="U53" s="7">
        <v>5.2007001148252102E-2</v>
      </c>
      <c r="V53" s="7">
        <v>5.728272673555105E-2</v>
      </c>
      <c r="W53" s="7">
        <v>3.4291623074281422E-2</v>
      </c>
      <c r="X53" s="7">
        <v>6.8708038493071083E-2</v>
      </c>
      <c r="Y53" s="7">
        <v>5.3586820529832713E-2</v>
      </c>
    </row>
    <row r="54" spans="1:25" x14ac:dyDescent="0.25">
      <c r="B54" s="7">
        <v>6.8052027750247768E-2</v>
      </c>
      <c r="C54" s="7">
        <v>6.8484169002387629E-2</v>
      </c>
      <c r="D54" s="7">
        <v>3.6791614086049668E-2</v>
      </c>
      <c r="E54" s="7">
        <v>5.5519525225382796E-2</v>
      </c>
      <c r="F54" s="7">
        <v>3.3490636675029321E-2</v>
      </c>
      <c r="G54" s="7">
        <v>3.3632237437126129E-2</v>
      </c>
      <c r="H54" s="7">
        <v>6.8895265558890958E-2</v>
      </c>
      <c r="I54" s="7">
        <v>3.6194952888930661E-2</v>
      </c>
      <c r="J54" s="7">
        <v>3.8604241492725115E-2</v>
      </c>
      <c r="K54" s="7">
        <v>4.6886647661484163E-2</v>
      </c>
      <c r="L54" s="7">
        <v>6.0446790827997247E-2</v>
      </c>
      <c r="M54" s="7">
        <v>6.936471364807946E-2</v>
      </c>
      <c r="N54" s="7">
        <v>6.9123896381863684E-2</v>
      </c>
      <c r="O54" s="7">
        <v>6.8529597751624802E-2</v>
      </c>
      <c r="P54" s="7">
        <v>6.1543364556133164E-2</v>
      </c>
      <c r="Q54" s="7">
        <v>6.7154316901191613E-2</v>
      </c>
      <c r="R54" s="7">
        <v>5.4272961713945647E-2</v>
      </c>
      <c r="S54" s="7">
        <v>6.8871048030119245E-2</v>
      </c>
      <c r="T54" s="7">
        <v>4.5755696111550351E-2</v>
      </c>
      <c r="U54" s="7">
        <v>5.1640022965042102E-2</v>
      </c>
      <c r="V54" s="7">
        <v>5.6590798026095152E-2</v>
      </c>
      <c r="W54" s="7">
        <v>3.4081612931564614E-2</v>
      </c>
      <c r="X54" s="7">
        <v>6.8685456846529172E-2</v>
      </c>
      <c r="Y54" s="7">
        <v>5.3318231363442492E-2</v>
      </c>
    </row>
    <row r="55" spans="1:25" x14ac:dyDescent="0.25">
      <c r="B55" s="7">
        <v>6.7876812685827556E-2</v>
      </c>
      <c r="C55" s="7">
        <v>6.8479218072491202E-2</v>
      </c>
      <c r="D55" s="7">
        <v>3.6526758573616834E-2</v>
      </c>
      <c r="E55" s="7">
        <v>5.5158849156503903E-2</v>
      </c>
      <c r="F55" s="7">
        <v>3.3283074557077061E-2</v>
      </c>
      <c r="G55" s="7">
        <v>3.3408953873982516E-2</v>
      </c>
      <c r="H55" s="7">
        <v>6.8851025441022368E-2</v>
      </c>
      <c r="I55" s="7">
        <v>3.5970331383099539E-2</v>
      </c>
      <c r="J55" s="7">
        <v>3.8305242535976239E-2</v>
      </c>
      <c r="K55" s="7">
        <v>4.6456156321618793E-2</v>
      </c>
      <c r="L55" s="7">
        <v>5.9564005350598775E-2</v>
      </c>
      <c r="M55" s="7">
        <v>6.9309203495316524E-2</v>
      </c>
      <c r="N55" s="7">
        <v>6.9080050675941515E-2</v>
      </c>
      <c r="O55" s="7">
        <v>6.8524296185107705E-2</v>
      </c>
      <c r="P55" s="7">
        <v>6.1024507102987326E-2</v>
      </c>
      <c r="Q55" s="7">
        <v>6.686827601071528E-2</v>
      </c>
      <c r="R55" s="7">
        <v>5.3679103352509423E-2</v>
      </c>
      <c r="S55" s="7">
        <v>6.8852538554843176E-2</v>
      </c>
      <c r="T55" s="7">
        <v>4.5237004560083692E-2</v>
      </c>
      <c r="U55" s="7">
        <v>5.1259026537381985E-2</v>
      </c>
      <c r="V55" s="7">
        <v>5.5900833639426994E-2</v>
      </c>
      <c r="W55" s="7">
        <v>3.3865022002507725E-2</v>
      </c>
      <c r="X55" s="7">
        <v>6.8668327589088848E-2</v>
      </c>
      <c r="Y55" s="7">
        <v>5.3045677140103942E-2</v>
      </c>
    </row>
    <row r="56" spans="1:25" x14ac:dyDescent="0.25">
      <c r="B56" s="7">
        <v>6.763906442021804E-2</v>
      </c>
      <c r="C56" s="7">
        <v>6.8473915786279538E-2</v>
      </c>
      <c r="D56" s="7">
        <v>3.6254394945911414E-2</v>
      </c>
      <c r="E56" s="7">
        <v>5.4786907922980299E-2</v>
      </c>
      <c r="F56" s="7">
        <v>3.3072211391333393E-2</v>
      </c>
      <c r="G56" s="7">
        <v>3.3177038541484856E-2</v>
      </c>
      <c r="H56" s="7">
        <v>6.8809109603611696E-2</v>
      </c>
      <c r="I56" s="7">
        <v>3.5740282118157538E-2</v>
      </c>
      <c r="J56" s="7">
        <v>3.800097157737977E-2</v>
      </c>
      <c r="K56" s="7">
        <v>4.6018270528391983E-2</v>
      </c>
      <c r="L56" s="7">
        <v>5.8638312186859373E-2</v>
      </c>
      <c r="M56" s="7">
        <v>6.9250432199660525E-2</v>
      </c>
      <c r="N56" s="7">
        <v>6.903083835633686E-2</v>
      </c>
      <c r="O56" s="7">
        <v>6.8518028519872889E-2</v>
      </c>
      <c r="P56" s="7">
        <v>6.0499453002100155E-2</v>
      </c>
      <c r="Q56" s="7">
        <v>6.648775287126274E-2</v>
      </c>
      <c r="R56" s="7">
        <v>5.3088244395953187E-2</v>
      </c>
      <c r="S56" s="7">
        <v>6.8823545627825652E-2</v>
      </c>
      <c r="T56" s="7">
        <v>4.4708482075117593E-2</v>
      </c>
      <c r="U56" s="7">
        <v>5.08660930722123E-2</v>
      </c>
      <c r="V56" s="7">
        <v>5.5209735375377295E-2</v>
      </c>
      <c r="W56" s="7">
        <v>3.364314408248345E-2</v>
      </c>
      <c r="X56" s="7">
        <v>6.8647552792657981E-2</v>
      </c>
      <c r="Y56" s="7">
        <v>5.2765342874745276E-2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9.5009999999999994</v>
      </c>
      <c r="L58" s="7">
        <v>12.983000000000001</v>
      </c>
      <c r="M58" s="7">
        <v>67.290000000000006</v>
      </c>
      <c r="N58" s="7">
        <v>9.8109999999999999</v>
      </c>
      <c r="O58" s="7">
        <v>0</v>
      </c>
      <c r="P58" s="7">
        <v>0</v>
      </c>
      <c r="Q58" s="7">
        <v>0</v>
      </c>
      <c r="R58" s="7">
        <v>28.417000000000002</v>
      </c>
      <c r="S58" s="7">
        <v>0</v>
      </c>
      <c r="T58" s="7">
        <v>24.745999999999999</v>
      </c>
      <c r="U58" s="7">
        <v>0</v>
      </c>
      <c r="V58" s="7">
        <v>33.207999999999998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2.198</v>
      </c>
      <c r="E59" s="7">
        <v>3.2970000000000002</v>
      </c>
      <c r="F59" s="7">
        <v>0</v>
      </c>
      <c r="G59" s="7">
        <v>0</v>
      </c>
      <c r="H59" s="7">
        <v>3.9950000000000001</v>
      </c>
      <c r="I59" s="7">
        <v>0</v>
      </c>
      <c r="J59" s="7">
        <v>5.8609999999999998</v>
      </c>
      <c r="K59" s="7">
        <v>14.462999999999999</v>
      </c>
      <c r="L59" s="7">
        <v>17.943999999999999</v>
      </c>
      <c r="M59" s="7">
        <v>123.379</v>
      </c>
      <c r="N59" s="7">
        <v>29.12</v>
      </c>
      <c r="O59" s="7">
        <v>0</v>
      </c>
      <c r="P59" s="7">
        <v>9.89</v>
      </c>
      <c r="Q59" s="7">
        <v>0</v>
      </c>
      <c r="R59" s="7">
        <v>35.01</v>
      </c>
      <c r="S59" s="7">
        <v>0</v>
      </c>
      <c r="T59" s="7">
        <v>31.725999999999999</v>
      </c>
      <c r="U59" s="7">
        <v>6.96</v>
      </c>
      <c r="V59" s="7">
        <v>35.904000000000003</v>
      </c>
      <c r="W59" s="7">
        <v>0</v>
      </c>
      <c r="X59" s="7">
        <v>7.4180000000000001</v>
      </c>
      <c r="Y59" s="7">
        <v>0</v>
      </c>
    </row>
    <row r="60" spans="1:25" x14ac:dyDescent="0.25">
      <c r="B60" s="7">
        <v>0</v>
      </c>
      <c r="C60" s="7">
        <v>0</v>
      </c>
      <c r="D60" s="7">
        <v>7.8330000000000002</v>
      </c>
      <c r="E60" s="7">
        <v>7.3230000000000004</v>
      </c>
      <c r="F60" s="7">
        <v>0</v>
      </c>
      <c r="G60" s="7">
        <v>5.8609999999999998</v>
      </c>
      <c r="H60" s="7">
        <v>21.888999999999999</v>
      </c>
      <c r="I60" s="7">
        <v>1.9139999999999999</v>
      </c>
      <c r="J60" s="7">
        <v>11.144</v>
      </c>
      <c r="K60" s="7">
        <v>20.260999999999999</v>
      </c>
      <c r="L60" s="7">
        <v>22.335000000000001</v>
      </c>
      <c r="M60" s="7">
        <v>128.011</v>
      </c>
      <c r="N60" s="7">
        <v>56.615000000000002</v>
      </c>
      <c r="O60" s="7">
        <v>0</v>
      </c>
      <c r="P60" s="7">
        <v>19.266999999999999</v>
      </c>
      <c r="Q60" s="7">
        <v>5.4950000000000001</v>
      </c>
      <c r="R60" s="7">
        <v>40.058</v>
      </c>
      <c r="S60" s="7">
        <v>3.5710000000000002</v>
      </c>
      <c r="T60" s="7">
        <v>36.539000000000001</v>
      </c>
      <c r="U60" s="7">
        <v>13.736000000000001</v>
      </c>
      <c r="V60" s="7">
        <v>39.677999999999997</v>
      </c>
      <c r="W60" s="7">
        <v>0</v>
      </c>
      <c r="X60" s="7">
        <v>33.985999999999997</v>
      </c>
      <c r="Y60" s="7">
        <v>0</v>
      </c>
    </row>
    <row r="61" spans="1:25" x14ac:dyDescent="0.25">
      <c r="B61" s="7">
        <v>0</v>
      </c>
      <c r="C61" s="7">
        <v>0</v>
      </c>
      <c r="D61" s="7">
        <v>174.39500000000001</v>
      </c>
      <c r="E61" s="7">
        <v>160.458</v>
      </c>
      <c r="F61" s="7">
        <v>0</v>
      </c>
      <c r="G61" s="7">
        <v>164.10300000000001</v>
      </c>
      <c r="H61" s="7">
        <v>12.551</v>
      </c>
      <c r="I61" s="7">
        <v>68.885000000000005</v>
      </c>
      <c r="J61" s="7">
        <v>266.63099999999997</v>
      </c>
      <c r="K61" s="7">
        <v>450.09100000000001</v>
      </c>
      <c r="L61" s="7">
        <v>419.98899999999998</v>
      </c>
      <c r="M61" s="7">
        <v>13.829000000000001</v>
      </c>
      <c r="N61" s="7">
        <v>11.930999999999999</v>
      </c>
      <c r="O61" s="7">
        <v>0</v>
      </c>
      <c r="P61" s="7">
        <v>456.435</v>
      </c>
      <c r="Q61" s="7">
        <v>33.372999999999998</v>
      </c>
      <c r="R61" s="7">
        <v>838.49099999999999</v>
      </c>
      <c r="S61" s="7">
        <v>0.36599999999999999</v>
      </c>
      <c r="T61" s="7">
        <v>763.62400000000002</v>
      </c>
      <c r="U61" s="7">
        <v>346.154</v>
      </c>
      <c r="V61" s="7">
        <v>797.50400000000002</v>
      </c>
      <c r="W61" s="7">
        <v>25.274999999999999</v>
      </c>
      <c r="X61" s="7">
        <v>13.413</v>
      </c>
      <c r="Y61" s="7">
        <v>0</v>
      </c>
    </row>
    <row r="62" spans="1:25" x14ac:dyDescent="0.25">
      <c r="B62" s="7">
        <v>4.7619999999999996</v>
      </c>
      <c r="C62" s="7">
        <v>0</v>
      </c>
      <c r="D62" s="7">
        <v>210.36600000000001</v>
      </c>
      <c r="E62" s="7">
        <v>183.27799999999999</v>
      </c>
      <c r="F62" s="7">
        <v>0</v>
      </c>
      <c r="G62" s="7">
        <v>191.27199999999999</v>
      </c>
      <c r="H62" s="7">
        <v>13.021000000000001</v>
      </c>
      <c r="I62" s="7">
        <v>87.57</v>
      </c>
      <c r="J62" s="7">
        <v>300.53300000000002</v>
      </c>
      <c r="K62" s="7">
        <v>469.786</v>
      </c>
      <c r="L62" s="7">
        <v>514.399</v>
      </c>
      <c r="M62" s="7">
        <v>13.891999999999999</v>
      </c>
      <c r="N62" s="7">
        <v>12.699</v>
      </c>
      <c r="O62" s="7">
        <v>0</v>
      </c>
      <c r="P62" s="7">
        <v>512.221</v>
      </c>
      <c r="Q62" s="7">
        <v>55.895000000000003</v>
      </c>
      <c r="R62" s="7">
        <v>868.66</v>
      </c>
      <c r="S62" s="7">
        <v>0</v>
      </c>
      <c r="T62" s="7">
        <v>789.03800000000001</v>
      </c>
      <c r="U62" s="7">
        <v>417.26499999999999</v>
      </c>
      <c r="V62" s="7">
        <v>815.15599999999995</v>
      </c>
      <c r="W62" s="7">
        <v>49.084000000000003</v>
      </c>
      <c r="X62" s="7">
        <v>13.63</v>
      </c>
      <c r="Y62" s="7">
        <v>0</v>
      </c>
    </row>
    <row r="63" spans="1:25" x14ac:dyDescent="0.25">
      <c r="B63" s="7">
        <v>16.661999999999999</v>
      </c>
      <c r="C63" s="7">
        <v>0</v>
      </c>
      <c r="D63" s="7">
        <v>247.00800000000001</v>
      </c>
      <c r="E63" s="7">
        <v>228.10400000000001</v>
      </c>
      <c r="F63" s="7">
        <v>0</v>
      </c>
      <c r="G63" s="7">
        <v>232.23599999999999</v>
      </c>
      <c r="H63" s="7">
        <v>12.678000000000001</v>
      </c>
      <c r="I63" s="7">
        <v>124.298</v>
      </c>
      <c r="J63" s="7">
        <v>339.01100000000002</v>
      </c>
      <c r="K63" s="7">
        <v>496.44799999999998</v>
      </c>
      <c r="L63" s="7">
        <v>572.577</v>
      </c>
      <c r="M63" s="7">
        <v>13.151</v>
      </c>
      <c r="N63" s="7">
        <v>12.62</v>
      </c>
      <c r="O63" s="7">
        <v>0</v>
      </c>
      <c r="P63" s="7">
        <v>568.84799999999996</v>
      </c>
      <c r="Q63" s="7">
        <v>96.271000000000001</v>
      </c>
      <c r="R63" s="7">
        <v>887.947</v>
      </c>
      <c r="S63" s="7">
        <v>1.863</v>
      </c>
      <c r="T63" s="7">
        <v>844.81700000000001</v>
      </c>
      <c r="U63" s="7">
        <v>467.75900000000001</v>
      </c>
      <c r="V63" s="7">
        <v>830.26099999999997</v>
      </c>
      <c r="W63" s="7">
        <v>64.468999999999994</v>
      </c>
      <c r="X63" s="7">
        <v>14.23</v>
      </c>
      <c r="Y63" s="7">
        <v>35.896999999999998</v>
      </c>
    </row>
    <row r="64" spans="1:25" x14ac:dyDescent="0.25">
      <c r="B64" s="7">
        <v>58.04</v>
      </c>
      <c r="C64" s="7">
        <v>0</v>
      </c>
      <c r="D64" s="7">
        <v>278.10500000000002</v>
      </c>
      <c r="E64" s="7">
        <v>248.376</v>
      </c>
      <c r="F64" s="7">
        <v>0</v>
      </c>
      <c r="G64" s="7">
        <v>257.37799999999999</v>
      </c>
      <c r="H64" s="7">
        <v>12.673999999999999</v>
      </c>
      <c r="I64" s="7">
        <v>151.18199999999999</v>
      </c>
      <c r="J64" s="7">
        <v>383.791</v>
      </c>
      <c r="K64" s="7">
        <v>550.43200000000002</v>
      </c>
      <c r="L64" s="7">
        <v>601.15200000000004</v>
      </c>
      <c r="M64" s="7">
        <v>13.311999999999999</v>
      </c>
      <c r="N64" s="7">
        <v>12.682</v>
      </c>
      <c r="O64" s="7">
        <v>0.54900000000000004</v>
      </c>
      <c r="P64" s="7">
        <v>610.78800000000001</v>
      </c>
      <c r="Q64" s="7">
        <v>169.733</v>
      </c>
      <c r="R64" s="7">
        <v>912.84400000000005</v>
      </c>
      <c r="S64" s="7">
        <v>3.48</v>
      </c>
      <c r="T64" s="7">
        <v>873.05600000000004</v>
      </c>
      <c r="U64" s="7">
        <v>520.81500000000005</v>
      </c>
      <c r="V64" s="7">
        <v>862.05</v>
      </c>
      <c r="W64" s="7">
        <v>100</v>
      </c>
      <c r="X64" s="7">
        <v>14.763</v>
      </c>
      <c r="Y64" s="7">
        <v>57.509</v>
      </c>
    </row>
    <row r="65" spans="1:25" x14ac:dyDescent="0.25">
      <c r="B65" s="7">
        <v>142.28</v>
      </c>
      <c r="C65" s="7">
        <v>0.54900000000000004</v>
      </c>
      <c r="D65" s="7">
        <v>313.42</v>
      </c>
      <c r="E65" s="7">
        <v>294.77</v>
      </c>
      <c r="F65" s="7">
        <v>25.274999999999999</v>
      </c>
      <c r="G65" s="7">
        <v>281.84699999999998</v>
      </c>
      <c r="H65" s="7">
        <v>12.538</v>
      </c>
      <c r="I65" s="7">
        <v>172.69399999999999</v>
      </c>
      <c r="J65" s="7">
        <v>413.18700000000001</v>
      </c>
      <c r="K65" s="7">
        <v>567.54700000000003</v>
      </c>
      <c r="L65" s="7">
        <v>643.42100000000005</v>
      </c>
      <c r="M65" s="7">
        <v>13.34</v>
      </c>
      <c r="N65" s="7">
        <v>12.516999999999999</v>
      </c>
      <c r="O65" s="7">
        <v>2.2650000000000001</v>
      </c>
      <c r="P65" s="7">
        <v>634.37400000000002</v>
      </c>
      <c r="Q65" s="7">
        <v>262.80200000000002</v>
      </c>
      <c r="R65" s="7">
        <v>934.58100000000002</v>
      </c>
      <c r="S65" s="7">
        <v>7.2210000000000001</v>
      </c>
      <c r="T65" s="7">
        <v>910.86</v>
      </c>
      <c r="U65" s="7">
        <v>561.49599999999998</v>
      </c>
      <c r="V65" s="7">
        <v>889.50400000000002</v>
      </c>
      <c r="W65" s="7">
        <v>131.50200000000001</v>
      </c>
      <c r="X65" s="7">
        <v>15.208</v>
      </c>
      <c r="Y65" s="7">
        <v>82.144999999999996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</row>
    <row r="76" spans="1:25" ht="45" x14ac:dyDescent="0.25">
      <c r="A76" s="5" t="s">
        <v>11</v>
      </c>
      <c r="B76" s="7">
        <v>69777150</v>
      </c>
      <c r="C76" s="7">
        <v>15829450</v>
      </c>
      <c r="D76" s="7">
        <v>57018800</v>
      </c>
      <c r="E76" s="7">
        <v>174986300</v>
      </c>
      <c r="F76" s="7">
        <v>106766000</v>
      </c>
      <c r="G76" s="7">
        <v>97793160</v>
      </c>
      <c r="H76" s="7">
        <v>40121520</v>
      </c>
      <c r="I76" s="7">
        <v>77632580</v>
      </c>
      <c r="J76" s="7">
        <v>59456160</v>
      </c>
      <c r="K76" s="7">
        <v>79160940</v>
      </c>
      <c r="L76" s="7">
        <v>81527360</v>
      </c>
      <c r="M76" s="7">
        <v>79062830</v>
      </c>
      <c r="N76" s="7">
        <v>55690230</v>
      </c>
      <c r="O76" s="7">
        <v>10717590</v>
      </c>
      <c r="P76" s="7">
        <v>134883100</v>
      </c>
      <c r="Q76" s="7">
        <v>64787660</v>
      </c>
      <c r="R76" s="7">
        <v>99762540</v>
      </c>
      <c r="S76" s="7">
        <v>58260480</v>
      </c>
      <c r="T76" s="7">
        <v>111201700</v>
      </c>
      <c r="U76" s="7">
        <v>75391300</v>
      </c>
      <c r="V76" s="7">
        <v>63965670</v>
      </c>
      <c r="W76" s="7">
        <v>191001000</v>
      </c>
      <c r="X76" s="7">
        <v>43636720</v>
      </c>
      <c r="Y76" s="7">
        <v>163844000</v>
      </c>
    </row>
    <row r="77" spans="1:25" x14ac:dyDescent="0.25">
      <c r="B77" s="7">
        <v>65829850</v>
      </c>
      <c r="C77" s="7">
        <v>14285570</v>
      </c>
      <c r="D77" s="7">
        <v>48512670</v>
      </c>
      <c r="E77" s="7">
        <v>171296300</v>
      </c>
      <c r="F77" s="7">
        <v>96188530</v>
      </c>
      <c r="G77" s="7">
        <v>86759400</v>
      </c>
      <c r="H77" s="7">
        <v>39054590</v>
      </c>
      <c r="I77" s="7">
        <v>67915510</v>
      </c>
      <c r="J77" s="7">
        <v>54277550</v>
      </c>
      <c r="K77" s="7">
        <v>69845100</v>
      </c>
      <c r="L77" s="7">
        <v>75978690</v>
      </c>
      <c r="M77" s="7">
        <v>104261100</v>
      </c>
      <c r="N77" s="7">
        <v>57798860</v>
      </c>
      <c r="O77" s="7">
        <v>9747156.091</v>
      </c>
      <c r="P77" s="7">
        <v>132259300</v>
      </c>
      <c r="Q77" s="7">
        <v>60472860</v>
      </c>
      <c r="R77" s="7">
        <v>94665890</v>
      </c>
      <c r="S77" s="7">
        <v>54207460</v>
      </c>
      <c r="T77" s="7">
        <v>100219400</v>
      </c>
      <c r="U77" s="7">
        <v>69939670</v>
      </c>
      <c r="V77" s="7">
        <v>56988730</v>
      </c>
      <c r="W77" s="7">
        <v>175377800</v>
      </c>
      <c r="X77" s="7">
        <v>44751300</v>
      </c>
      <c r="Y77" s="7">
        <v>154352400</v>
      </c>
    </row>
    <row r="78" spans="1:25" x14ac:dyDescent="0.25">
      <c r="B78" s="7">
        <v>61784300</v>
      </c>
      <c r="C78" s="7">
        <v>12861900</v>
      </c>
      <c r="D78" s="7">
        <v>41390660</v>
      </c>
      <c r="E78" s="7">
        <v>166897500</v>
      </c>
      <c r="F78" s="7">
        <v>85919150</v>
      </c>
      <c r="G78" s="7">
        <v>77232140</v>
      </c>
      <c r="H78" s="7">
        <v>43125710</v>
      </c>
      <c r="I78" s="7">
        <v>59095620</v>
      </c>
      <c r="J78" s="7">
        <v>49297170</v>
      </c>
      <c r="K78" s="7">
        <v>61420970</v>
      </c>
      <c r="L78" s="7">
        <v>70279430</v>
      </c>
      <c r="M78" s="7">
        <v>100299900</v>
      </c>
      <c r="N78" s="7">
        <v>61962870</v>
      </c>
      <c r="O78" s="7">
        <v>8863270.784</v>
      </c>
      <c r="P78" s="7">
        <v>128749600</v>
      </c>
      <c r="Q78" s="7">
        <v>57278680</v>
      </c>
      <c r="R78" s="7">
        <v>89436870</v>
      </c>
      <c r="S78" s="7">
        <v>51038720</v>
      </c>
      <c r="T78" s="7">
        <v>89288670</v>
      </c>
      <c r="U78" s="7">
        <v>65020640</v>
      </c>
      <c r="V78" s="7">
        <v>50711770</v>
      </c>
      <c r="W78" s="7">
        <v>159402000</v>
      </c>
      <c r="X78" s="7">
        <v>54261460</v>
      </c>
      <c r="Y78" s="7">
        <v>144425000</v>
      </c>
    </row>
    <row r="79" spans="1:25" x14ac:dyDescent="0.25">
      <c r="B79" s="7">
        <v>1661273000</v>
      </c>
      <c r="C79" s="7">
        <v>894760200</v>
      </c>
      <c r="D79" s="7">
        <v>702025800</v>
      </c>
      <c r="E79" s="7">
        <v>3179751000</v>
      </c>
      <c r="F79" s="7">
        <v>1541109000</v>
      </c>
      <c r="G79" s="7">
        <v>1329053000</v>
      </c>
      <c r="H79" s="7">
        <v>2025068000</v>
      </c>
      <c r="I79" s="7">
        <v>1061992000</v>
      </c>
      <c r="J79" s="7">
        <v>871887300</v>
      </c>
      <c r="K79" s="7">
        <v>1073808000</v>
      </c>
      <c r="L79" s="7">
        <v>1317020000</v>
      </c>
      <c r="M79" s="7">
        <v>2269108000</v>
      </c>
      <c r="N79" s="7">
        <v>1501064000</v>
      </c>
      <c r="O79" s="7">
        <v>608088900</v>
      </c>
      <c r="P79" s="7">
        <v>2341934000</v>
      </c>
      <c r="Q79" s="7">
        <v>1280201000</v>
      </c>
      <c r="R79" s="7">
        <v>1635028000</v>
      </c>
      <c r="S79" s="7">
        <v>1580055000</v>
      </c>
      <c r="T79" s="7">
        <v>1558838000</v>
      </c>
      <c r="U79" s="7">
        <v>1157710000</v>
      </c>
      <c r="V79" s="7">
        <v>894059200</v>
      </c>
      <c r="W79" s="7">
        <v>2848131000</v>
      </c>
      <c r="X79" s="7">
        <v>2482220000</v>
      </c>
      <c r="Y79" s="7">
        <v>2633374000</v>
      </c>
    </row>
    <row r="80" spans="1:25" x14ac:dyDescent="0.25">
      <c r="B80" s="7">
        <v>1526009000</v>
      </c>
      <c r="C80" s="7">
        <v>802501500</v>
      </c>
      <c r="D80" s="7">
        <v>594738400</v>
      </c>
      <c r="E80" s="7">
        <v>3023882000</v>
      </c>
      <c r="F80" s="7">
        <v>1375959000</v>
      </c>
      <c r="G80" s="7">
        <v>1135327000</v>
      </c>
      <c r="H80" s="7">
        <v>1832375000</v>
      </c>
      <c r="I80" s="7">
        <v>950056100</v>
      </c>
      <c r="J80" s="7">
        <v>769467100</v>
      </c>
      <c r="K80" s="7">
        <v>931510600</v>
      </c>
      <c r="L80" s="7">
        <v>1199602000</v>
      </c>
      <c r="M80" s="7">
        <v>2098951000</v>
      </c>
      <c r="N80" s="7">
        <v>1342023000</v>
      </c>
      <c r="O80" s="7">
        <v>538444800</v>
      </c>
      <c r="P80" s="7">
        <v>2093166000</v>
      </c>
      <c r="Q80" s="7">
        <v>1130895000</v>
      </c>
      <c r="R80" s="7">
        <v>1490163000</v>
      </c>
      <c r="S80" s="7">
        <v>1411413000</v>
      </c>
      <c r="T80" s="7">
        <v>1350836000</v>
      </c>
      <c r="U80" s="7">
        <v>1021941000</v>
      </c>
      <c r="V80" s="7">
        <v>785341800</v>
      </c>
      <c r="W80" s="7">
        <v>2518108000</v>
      </c>
      <c r="X80" s="7">
        <v>2349647000</v>
      </c>
      <c r="Y80" s="7">
        <v>2382760000</v>
      </c>
    </row>
    <row r="81" spans="1:25" x14ac:dyDescent="0.25">
      <c r="B81" s="7">
        <v>1394786000</v>
      </c>
      <c r="C81" s="7">
        <v>717749800</v>
      </c>
      <c r="D81" s="7">
        <v>502999300</v>
      </c>
      <c r="E81" s="7">
        <v>2871664000</v>
      </c>
      <c r="F81" s="7">
        <v>1223071000</v>
      </c>
      <c r="G81" s="7">
        <v>965276400</v>
      </c>
      <c r="H81" s="7">
        <v>1648660000</v>
      </c>
      <c r="I81" s="7">
        <v>849192100</v>
      </c>
      <c r="J81" s="7">
        <v>678009200</v>
      </c>
      <c r="K81" s="7">
        <v>810110100</v>
      </c>
      <c r="L81" s="7">
        <v>1102730000</v>
      </c>
      <c r="M81" s="7">
        <v>1936129000</v>
      </c>
      <c r="N81" s="7">
        <v>1197437000</v>
      </c>
      <c r="O81" s="7">
        <v>476388600</v>
      </c>
      <c r="P81" s="7">
        <v>1850248000</v>
      </c>
      <c r="Q81" s="7">
        <v>1017065000</v>
      </c>
      <c r="R81" s="7">
        <v>1345290000</v>
      </c>
      <c r="S81" s="7">
        <v>1255266000</v>
      </c>
      <c r="T81" s="7">
        <v>1167996000</v>
      </c>
      <c r="U81" s="7">
        <v>893039800</v>
      </c>
      <c r="V81" s="7">
        <v>685612500</v>
      </c>
      <c r="W81" s="7">
        <v>2199842000</v>
      </c>
      <c r="X81" s="7">
        <v>2219281000</v>
      </c>
      <c r="Y81" s="7">
        <v>2143948000</v>
      </c>
    </row>
    <row r="82" spans="1:25" x14ac:dyDescent="0.25">
      <c r="B82" s="7">
        <v>1245982000</v>
      </c>
      <c r="C82" s="7">
        <v>640266200</v>
      </c>
      <c r="D82" s="7">
        <v>424069600</v>
      </c>
      <c r="E82" s="7">
        <v>2708659000</v>
      </c>
      <c r="F82" s="7">
        <v>1082142000</v>
      </c>
      <c r="G82" s="7">
        <v>815626900</v>
      </c>
      <c r="H82" s="7">
        <v>1475967000</v>
      </c>
      <c r="I82" s="7">
        <v>756660400</v>
      </c>
      <c r="J82" s="7">
        <v>596337200</v>
      </c>
      <c r="K82" s="7">
        <v>700074200</v>
      </c>
      <c r="L82" s="7">
        <v>1011607000</v>
      </c>
      <c r="M82" s="7">
        <v>1780300000</v>
      </c>
      <c r="N82" s="7">
        <v>1065944000</v>
      </c>
      <c r="O82" s="7">
        <v>421220400</v>
      </c>
      <c r="P82" s="7">
        <v>1612098000</v>
      </c>
      <c r="Q82" s="7">
        <v>899703800</v>
      </c>
      <c r="R82" s="7">
        <v>1208644000</v>
      </c>
      <c r="S82" s="7">
        <v>1111669000</v>
      </c>
      <c r="T82" s="7">
        <v>1001802000</v>
      </c>
      <c r="U82" s="7">
        <v>776503500</v>
      </c>
      <c r="V82" s="7">
        <v>596508800</v>
      </c>
      <c r="W82" s="7">
        <v>1907594000</v>
      </c>
      <c r="X82" s="7">
        <v>2091133000</v>
      </c>
      <c r="Y82" s="7">
        <v>1913478000</v>
      </c>
    </row>
    <row r="83" spans="1:25" x14ac:dyDescent="0.25">
      <c r="B83" s="7">
        <v>1113319000</v>
      </c>
      <c r="C83" s="7">
        <v>569774600</v>
      </c>
      <c r="D83" s="7">
        <v>358061900</v>
      </c>
      <c r="E83" s="7">
        <v>2549739000</v>
      </c>
      <c r="F83" s="7">
        <v>954728700</v>
      </c>
      <c r="G83" s="7">
        <v>686593400</v>
      </c>
      <c r="H83" s="7">
        <v>1314071000</v>
      </c>
      <c r="I83" s="7">
        <v>672309800</v>
      </c>
      <c r="J83" s="7">
        <v>523161300</v>
      </c>
      <c r="K83" s="7">
        <v>601475500</v>
      </c>
      <c r="L83" s="7">
        <v>926167800</v>
      </c>
      <c r="M83" s="7">
        <v>1631566000</v>
      </c>
      <c r="N83" s="7">
        <v>947188900</v>
      </c>
      <c r="O83" s="7">
        <v>372287800</v>
      </c>
      <c r="P83" s="7">
        <v>1384626000</v>
      </c>
      <c r="Q83" s="7">
        <v>794668000</v>
      </c>
      <c r="R83" s="7">
        <v>1081219000</v>
      </c>
      <c r="S83" s="7">
        <v>979440700</v>
      </c>
      <c r="T83" s="7">
        <v>857143000</v>
      </c>
      <c r="U83" s="7">
        <v>670917200</v>
      </c>
      <c r="V83" s="7">
        <v>517286100</v>
      </c>
      <c r="W83" s="7">
        <v>1639809000</v>
      </c>
      <c r="X83" s="7">
        <v>1965839000</v>
      </c>
      <c r="Y83" s="7">
        <v>1698349000</v>
      </c>
    </row>
    <row r="85" spans="1:25" ht="30" x14ac:dyDescent="0.25">
      <c r="A85" s="6" t="s">
        <v>45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</row>
    <row r="88" spans="1:25" x14ac:dyDescent="0.25">
      <c r="B88" s="7">
        <v>924</v>
      </c>
      <c r="C88" s="7">
        <v>1155</v>
      </c>
      <c r="D88" s="7">
        <v>0</v>
      </c>
      <c r="E88" s="7">
        <v>0</v>
      </c>
      <c r="F88" s="7">
        <v>0</v>
      </c>
      <c r="G88" s="7">
        <v>0</v>
      </c>
      <c r="H88" s="7">
        <v>1155</v>
      </c>
      <c r="I88" s="7">
        <v>0</v>
      </c>
      <c r="J88" s="7">
        <v>0</v>
      </c>
      <c r="K88" s="7">
        <v>0</v>
      </c>
      <c r="L88" s="7">
        <v>154</v>
      </c>
      <c r="M88" s="7">
        <v>1155</v>
      </c>
      <c r="N88" s="7">
        <v>1155</v>
      </c>
      <c r="O88" s="7">
        <v>1155</v>
      </c>
      <c r="P88" s="7">
        <v>0</v>
      </c>
      <c r="Q88" s="7">
        <v>770</v>
      </c>
      <c r="R88" s="7">
        <v>0</v>
      </c>
      <c r="S88" s="7">
        <v>1155</v>
      </c>
      <c r="T88" s="7">
        <v>0</v>
      </c>
      <c r="U88" s="7">
        <v>0</v>
      </c>
      <c r="V88" s="7">
        <v>0</v>
      </c>
      <c r="W88" s="7">
        <v>0</v>
      </c>
      <c r="X88" s="7">
        <v>1155</v>
      </c>
      <c r="Y88" s="7">
        <v>0</v>
      </c>
    </row>
    <row r="89" spans="1:25" x14ac:dyDescent="0.25">
      <c r="B89" s="7">
        <v>924</v>
      </c>
      <c r="C89" s="7">
        <v>1155</v>
      </c>
      <c r="D89" s="7">
        <v>0</v>
      </c>
      <c r="E89" s="7">
        <v>0</v>
      </c>
      <c r="F89" s="7">
        <v>0</v>
      </c>
      <c r="G89" s="7">
        <v>0</v>
      </c>
      <c r="H89" s="7">
        <v>1155</v>
      </c>
      <c r="I89" s="7">
        <v>0</v>
      </c>
      <c r="J89" s="7">
        <v>0</v>
      </c>
      <c r="K89" s="7">
        <v>0</v>
      </c>
      <c r="L89" s="7">
        <v>0</v>
      </c>
      <c r="M89" s="7">
        <v>1155</v>
      </c>
      <c r="N89" s="7">
        <v>1155</v>
      </c>
      <c r="O89" s="7">
        <v>1155</v>
      </c>
      <c r="P89" s="7">
        <v>0</v>
      </c>
      <c r="Q89" s="7">
        <v>693</v>
      </c>
      <c r="R89" s="7">
        <v>0</v>
      </c>
      <c r="S89" s="7">
        <v>1155</v>
      </c>
      <c r="T89" s="7">
        <v>0</v>
      </c>
      <c r="U89" s="7">
        <v>0</v>
      </c>
      <c r="V89" s="7">
        <v>0</v>
      </c>
      <c r="W89" s="7">
        <v>0</v>
      </c>
      <c r="X89" s="7">
        <v>1155</v>
      </c>
      <c r="Y89" s="7">
        <v>0</v>
      </c>
    </row>
    <row r="90" spans="1:25" x14ac:dyDescent="0.25">
      <c r="B90" s="7">
        <v>924</v>
      </c>
      <c r="C90" s="7">
        <v>1155</v>
      </c>
      <c r="D90" s="7">
        <v>0</v>
      </c>
      <c r="E90" s="7">
        <v>0</v>
      </c>
      <c r="F90" s="7">
        <v>0</v>
      </c>
      <c r="G90" s="7">
        <v>0</v>
      </c>
      <c r="H90" s="7">
        <v>1155</v>
      </c>
      <c r="I90" s="7">
        <v>0</v>
      </c>
      <c r="J90" s="7">
        <v>0</v>
      </c>
      <c r="K90" s="7">
        <v>0</v>
      </c>
      <c r="L90" s="7">
        <v>0</v>
      </c>
      <c r="M90" s="7">
        <v>1155</v>
      </c>
      <c r="N90" s="7">
        <v>1155</v>
      </c>
      <c r="O90" s="7">
        <v>1155</v>
      </c>
      <c r="P90" s="7">
        <v>0</v>
      </c>
      <c r="Q90" s="7">
        <v>693</v>
      </c>
      <c r="R90" s="7">
        <v>0</v>
      </c>
      <c r="S90" s="7">
        <v>1155</v>
      </c>
      <c r="T90" s="7">
        <v>0</v>
      </c>
      <c r="U90" s="7">
        <v>0</v>
      </c>
      <c r="V90" s="7">
        <v>0</v>
      </c>
      <c r="W90" s="7">
        <v>0</v>
      </c>
      <c r="X90" s="7">
        <v>1155</v>
      </c>
      <c r="Y90" s="7">
        <v>0</v>
      </c>
    </row>
    <row r="91" spans="1:25" x14ac:dyDescent="0.25">
      <c r="B91" s="7">
        <v>847</v>
      </c>
      <c r="C91" s="7">
        <v>1155</v>
      </c>
      <c r="D91" s="7">
        <v>0</v>
      </c>
      <c r="E91" s="7">
        <v>0</v>
      </c>
      <c r="F91" s="7">
        <v>0</v>
      </c>
      <c r="G91" s="7">
        <v>0</v>
      </c>
      <c r="H91" s="7">
        <v>1155</v>
      </c>
      <c r="I91" s="7">
        <v>0</v>
      </c>
      <c r="J91" s="7">
        <v>0</v>
      </c>
      <c r="K91" s="7">
        <v>0</v>
      </c>
      <c r="L91" s="7">
        <v>0</v>
      </c>
      <c r="M91" s="7">
        <v>1155</v>
      </c>
      <c r="N91" s="7">
        <v>1155</v>
      </c>
      <c r="O91" s="7">
        <v>1155</v>
      </c>
      <c r="P91" s="7">
        <v>0</v>
      </c>
      <c r="Q91" s="7">
        <v>616</v>
      </c>
      <c r="R91" s="7">
        <v>0</v>
      </c>
      <c r="S91" s="7">
        <v>1155</v>
      </c>
      <c r="T91" s="7">
        <v>0</v>
      </c>
      <c r="U91" s="7">
        <v>0</v>
      </c>
      <c r="V91" s="7">
        <v>0</v>
      </c>
      <c r="W91" s="7">
        <v>0</v>
      </c>
      <c r="X91" s="7">
        <v>1155</v>
      </c>
      <c r="Y91" s="7">
        <v>0</v>
      </c>
    </row>
    <row r="92" spans="1:25" x14ac:dyDescent="0.25">
      <c r="B92" s="7">
        <v>770</v>
      </c>
      <c r="C92" s="7">
        <v>1155</v>
      </c>
      <c r="D92" s="7">
        <v>0</v>
      </c>
      <c r="E92" s="7">
        <v>0</v>
      </c>
      <c r="F92" s="7">
        <v>0</v>
      </c>
      <c r="G92" s="7">
        <v>0</v>
      </c>
      <c r="H92" s="7">
        <v>1155</v>
      </c>
      <c r="I92" s="7">
        <v>0</v>
      </c>
      <c r="J92" s="7">
        <v>0</v>
      </c>
      <c r="K92" s="7">
        <v>0</v>
      </c>
      <c r="L92" s="7">
        <v>0</v>
      </c>
      <c r="M92" s="7">
        <v>1155</v>
      </c>
      <c r="N92" s="7">
        <v>1155</v>
      </c>
      <c r="O92" s="7">
        <v>1155</v>
      </c>
      <c r="P92" s="7">
        <v>0</v>
      </c>
      <c r="Q92" s="7">
        <v>539</v>
      </c>
      <c r="R92" s="7">
        <v>0</v>
      </c>
      <c r="S92" s="7">
        <v>1155</v>
      </c>
      <c r="T92" s="7">
        <v>0</v>
      </c>
      <c r="U92" s="7">
        <v>0</v>
      </c>
      <c r="V92" s="7">
        <v>0</v>
      </c>
      <c r="W92" s="7">
        <v>0</v>
      </c>
      <c r="X92" s="7">
        <v>1155</v>
      </c>
      <c r="Y92" s="7">
        <v>0</v>
      </c>
    </row>
    <row r="94" spans="1:25" ht="45" x14ac:dyDescent="0.25">
      <c r="A94" s="6" t="s">
        <v>46</v>
      </c>
      <c r="B94" s="7">
        <v>17575560</v>
      </c>
      <c r="C94" s="7">
        <v>127312800</v>
      </c>
      <c r="D94" s="7">
        <v>0</v>
      </c>
      <c r="E94" s="7">
        <v>0</v>
      </c>
      <c r="F94" s="7">
        <v>0</v>
      </c>
      <c r="G94" s="7">
        <v>0</v>
      </c>
      <c r="H94" s="7">
        <v>160190900</v>
      </c>
      <c r="I94" s="7">
        <v>0</v>
      </c>
      <c r="J94" s="7">
        <v>0</v>
      </c>
      <c r="K94" s="7">
        <v>0</v>
      </c>
      <c r="L94" s="7">
        <v>22279950</v>
      </c>
      <c r="M94" s="7">
        <v>295822900</v>
      </c>
      <c r="N94" s="7">
        <v>88131570</v>
      </c>
      <c r="O94" s="7">
        <v>126587300</v>
      </c>
      <c r="P94" s="7">
        <v>0</v>
      </c>
      <c r="Q94" s="7">
        <v>0</v>
      </c>
      <c r="R94" s="7">
        <v>0</v>
      </c>
      <c r="S94" s="7">
        <v>32026210</v>
      </c>
      <c r="T94" s="7">
        <v>1.288572E-8</v>
      </c>
      <c r="U94" s="7">
        <v>0</v>
      </c>
      <c r="V94" s="7">
        <v>0</v>
      </c>
      <c r="W94" s="7">
        <v>0</v>
      </c>
      <c r="X94" s="7">
        <v>153707400</v>
      </c>
      <c r="Y94" s="7">
        <v>0</v>
      </c>
    </row>
    <row r="95" spans="1:25" x14ac:dyDescent="0.25">
      <c r="B95" s="7">
        <v>20695410</v>
      </c>
      <c r="C95" s="7">
        <v>128963500</v>
      </c>
      <c r="D95" s="7">
        <v>3.3503600000000001E-7</v>
      </c>
      <c r="E95" s="7">
        <v>1.8910209999999999E-7</v>
      </c>
      <c r="F95" s="7">
        <v>0</v>
      </c>
      <c r="G95" s="7">
        <v>0</v>
      </c>
      <c r="H95" s="7">
        <v>166570800</v>
      </c>
      <c r="I95" s="7">
        <v>0</v>
      </c>
      <c r="J95" s="7">
        <v>-3.9789999999999998E-7</v>
      </c>
      <c r="K95" s="7">
        <v>1.1204970000000001E-9</v>
      </c>
      <c r="L95" s="7">
        <v>25451670</v>
      </c>
      <c r="M95" s="7">
        <v>411582700</v>
      </c>
      <c r="N95" s="7">
        <v>133236400</v>
      </c>
      <c r="O95" s="7">
        <v>128511100</v>
      </c>
      <c r="P95" s="7">
        <v>6.4610500000000001E-9</v>
      </c>
      <c r="Q95" s="7">
        <v>0</v>
      </c>
      <c r="R95" s="7">
        <v>7.1653629999999995E-8</v>
      </c>
      <c r="S95" s="7">
        <v>34565040</v>
      </c>
      <c r="T95" s="7">
        <v>0</v>
      </c>
      <c r="U95" s="7">
        <v>0</v>
      </c>
      <c r="V95" s="7">
        <v>0</v>
      </c>
      <c r="W95" s="7">
        <v>0</v>
      </c>
      <c r="X95" s="7">
        <v>165275700</v>
      </c>
      <c r="Y95" s="7">
        <v>0</v>
      </c>
    </row>
    <row r="96" spans="1:25" x14ac:dyDescent="0.25">
      <c r="B96" s="7">
        <v>23532450</v>
      </c>
      <c r="C96" s="7">
        <v>131031900</v>
      </c>
      <c r="D96" s="7">
        <v>-7.2614099999999996E-9</v>
      </c>
      <c r="E96" s="7">
        <v>5.6439599999999999E-8</v>
      </c>
      <c r="F96" s="7">
        <v>0</v>
      </c>
      <c r="G96" s="7">
        <v>-1.2324000000000001E-7</v>
      </c>
      <c r="H96" s="7">
        <v>197275800</v>
      </c>
      <c r="I96" s="7">
        <v>4.8086800000000001E-8</v>
      </c>
      <c r="J96" s="7">
        <v>5.506445E-8</v>
      </c>
      <c r="K96" s="7">
        <v>0</v>
      </c>
      <c r="L96" s="7">
        <v>28802240</v>
      </c>
      <c r="M96" s="7">
        <v>418863700</v>
      </c>
      <c r="N96" s="7">
        <v>197559200</v>
      </c>
      <c r="O96" s="7">
        <v>130839700</v>
      </c>
      <c r="P96" s="7">
        <v>0</v>
      </c>
      <c r="Q96" s="7">
        <v>0</v>
      </c>
      <c r="R96" s="7">
        <v>-1.8306300000000002E-8</v>
      </c>
      <c r="S96" s="7">
        <v>40880210</v>
      </c>
      <c r="T96" s="7">
        <v>0</v>
      </c>
      <c r="U96" s="7">
        <v>1.575972E-8</v>
      </c>
      <c r="V96" s="7">
        <v>0</v>
      </c>
      <c r="W96" s="7">
        <v>0</v>
      </c>
      <c r="X96" s="7">
        <v>210752500</v>
      </c>
      <c r="Y96" s="7">
        <v>0</v>
      </c>
    </row>
    <row r="97" spans="1:25" x14ac:dyDescent="0.25">
      <c r="B97" s="7">
        <v>173923000</v>
      </c>
      <c r="C97" s="7">
        <v>18763230</v>
      </c>
      <c r="D97" s="7">
        <v>0</v>
      </c>
      <c r="E97" s="7">
        <v>0</v>
      </c>
      <c r="F97" s="7">
        <v>0</v>
      </c>
      <c r="G97" s="7">
        <v>0</v>
      </c>
      <c r="H97" s="7">
        <v>132109000</v>
      </c>
      <c r="I97" s="7">
        <v>2.0721929999999999E-8</v>
      </c>
      <c r="J97" s="7">
        <v>0</v>
      </c>
      <c r="K97" s="7">
        <v>0</v>
      </c>
      <c r="L97" s="7">
        <v>574465400</v>
      </c>
      <c r="M97" s="7">
        <v>190156500</v>
      </c>
      <c r="N97" s="7">
        <v>143441500</v>
      </c>
      <c r="O97" s="7">
        <v>18349970</v>
      </c>
      <c r="P97" s="7">
        <v>0</v>
      </c>
      <c r="Q97" s="7">
        <v>0</v>
      </c>
      <c r="R97" s="7">
        <v>0</v>
      </c>
      <c r="S97" s="7">
        <v>18486590</v>
      </c>
      <c r="T97" s="7">
        <v>1.3504180000000001E-8</v>
      </c>
      <c r="U97" s="7">
        <v>0</v>
      </c>
      <c r="V97" s="7">
        <v>0</v>
      </c>
      <c r="W97" s="7">
        <v>0</v>
      </c>
      <c r="X97" s="7">
        <v>64137460</v>
      </c>
      <c r="Y97" s="7">
        <v>0</v>
      </c>
    </row>
    <row r="98" spans="1:25" x14ac:dyDescent="0.25">
      <c r="B98" s="7">
        <v>220750200</v>
      </c>
      <c r="C98" s="7">
        <v>19540930</v>
      </c>
      <c r="D98" s="7">
        <v>0</v>
      </c>
      <c r="E98" s="7">
        <v>0</v>
      </c>
      <c r="F98" s="7">
        <v>0</v>
      </c>
      <c r="G98" s="7">
        <v>0</v>
      </c>
      <c r="H98" s="7">
        <v>144876800</v>
      </c>
      <c r="I98" s="7">
        <v>0</v>
      </c>
      <c r="J98" s="7">
        <v>0</v>
      </c>
      <c r="K98" s="7">
        <v>0</v>
      </c>
      <c r="L98" s="7">
        <v>674712100</v>
      </c>
      <c r="M98" s="7">
        <v>204335400</v>
      </c>
      <c r="N98" s="7">
        <v>153772000</v>
      </c>
      <c r="O98" s="7">
        <v>19138840</v>
      </c>
      <c r="P98" s="7">
        <v>0</v>
      </c>
      <c r="Q98" s="7">
        <v>43763710</v>
      </c>
      <c r="R98" s="7">
        <v>0</v>
      </c>
      <c r="S98" s="7">
        <v>26357260</v>
      </c>
      <c r="T98" s="7">
        <v>0</v>
      </c>
      <c r="U98" s="7">
        <v>-6.0535999999999999E-9</v>
      </c>
      <c r="V98" s="7">
        <v>0</v>
      </c>
      <c r="W98" s="7">
        <v>0</v>
      </c>
      <c r="X98" s="7">
        <v>67668080</v>
      </c>
      <c r="Y98" s="7">
        <v>0</v>
      </c>
    </row>
    <row r="99" spans="1:25" x14ac:dyDescent="0.25">
      <c r="B99" s="7">
        <v>258417800</v>
      </c>
      <c r="C99" s="7">
        <v>20356980</v>
      </c>
      <c r="D99" s="7">
        <v>0</v>
      </c>
      <c r="E99" s="7">
        <v>0</v>
      </c>
      <c r="F99" s="7">
        <v>0</v>
      </c>
      <c r="G99" s="7">
        <v>0</v>
      </c>
      <c r="H99" s="7">
        <v>156386100</v>
      </c>
      <c r="I99" s="7">
        <v>0</v>
      </c>
      <c r="J99" s="7">
        <v>0</v>
      </c>
      <c r="K99" s="7">
        <v>0</v>
      </c>
      <c r="L99" s="7">
        <v>772912500</v>
      </c>
      <c r="M99" s="7">
        <v>233214900</v>
      </c>
      <c r="N99" s="7">
        <v>182265900</v>
      </c>
      <c r="O99" s="7">
        <v>19993050</v>
      </c>
      <c r="P99" s="7">
        <v>0</v>
      </c>
      <c r="Q99" s="7">
        <v>162640000</v>
      </c>
      <c r="R99" s="7">
        <v>0</v>
      </c>
      <c r="S99" s="7">
        <v>53529940</v>
      </c>
      <c r="T99" s="7">
        <v>0</v>
      </c>
      <c r="U99" s="7">
        <v>0</v>
      </c>
      <c r="V99" s="7">
        <v>0</v>
      </c>
      <c r="W99" s="7">
        <v>0</v>
      </c>
      <c r="X99" s="7">
        <v>72240850</v>
      </c>
      <c r="Y99" s="7">
        <v>0</v>
      </c>
    </row>
    <row r="100" spans="1:25" x14ac:dyDescent="0.25">
      <c r="B100" s="7">
        <v>422679300</v>
      </c>
      <c r="C100" s="7">
        <v>21351980</v>
      </c>
      <c r="D100" s="7">
        <v>0</v>
      </c>
      <c r="E100" s="7">
        <v>0</v>
      </c>
      <c r="F100" s="7">
        <v>0</v>
      </c>
      <c r="G100" s="7">
        <v>0</v>
      </c>
      <c r="H100" s="7">
        <v>179839300</v>
      </c>
      <c r="I100" s="7">
        <v>0</v>
      </c>
      <c r="J100" s="7">
        <v>0</v>
      </c>
      <c r="K100" s="7">
        <v>-3.8417099999999998E-8</v>
      </c>
      <c r="L100" s="7">
        <v>901293000</v>
      </c>
      <c r="M100" s="7">
        <v>263703700</v>
      </c>
      <c r="N100" s="7">
        <v>205359100</v>
      </c>
      <c r="O100" s="7">
        <v>21773500</v>
      </c>
      <c r="P100" s="7">
        <v>-3.0267999999999997E-8</v>
      </c>
      <c r="Q100" s="7">
        <v>313857500</v>
      </c>
      <c r="R100" s="7">
        <v>0</v>
      </c>
      <c r="S100" s="7">
        <v>103874900</v>
      </c>
      <c r="T100" s="7">
        <v>3.0966480000000002E-8</v>
      </c>
      <c r="U100" s="7">
        <v>0</v>
      </c>
      <c r="V100" s="7">
        <v>0</v>
      </c>
      <c r="W100" s="7">
        <v>0</v>
      </c>
      <c r="X100" s="7">
        <v>76235160</v>
      </c>
      <c r="Y100" s="7">
        <v>0</v>
      </c>
    </row>
    <row r="101" spans="1:25" x14ac:dyDescent="0.25">
      <c r="B101" s="7">
        <v>666655100</v>
      </c>
      <c r="C101" s="7">
        <v>23101340</v>
      </c>
      <c r="D101" s="7">
        <v>-1.44355E-8</v>
      </c>
      <c r="E101" s="7">
        <v>23527760</v>
      </c>
      <c r="F101" s="7">
        <v>0</v>
      </c>
      <c r="G101" s="7">
        <v>0</v>
      </c>
      <c r="H101" s="7">
        <v>200889300</v>
      </c>
      <c r="I101" s="7">
        <v>0</v>
      </c>
      <c r="J101" s="7">
        <v>-4.5867600000000002E-8</v>
      </c>
      <c r="K101" s="7">
        <v>0</v>
      </c>
      <c r="L101" s="7">
        <v>1004535000</v>
      </c>
      <c r="M101" s="7">
        <v>285746900</v>
      </c>
      <c r="N101" s="7">
        <v>237577000</v>
      </c>
      <c r="O101" s="7">
        <v>25834460</v>
      </c>
      <c r="P101" s="7">
        <v>0</v>
      </c>
      <c r="Q101" s="7">
        <v>539814400</v>
      </c>
      <c r="R101" s="7">
        <v>0</v>
      </c>
      <c r="S101" s="7">
        <v>142569000</v>
      </c>
      <c r="T101" s="7">
        <v>0</v>
      </c>
      <c r="U101" s="7">
        <v>0</v>
      </c>
      <c r="V101" s="7">
        <v>-3.77186E-8</v>
      </c>
      <c r="W101" s="7">
        <v>0</v>
      </c>
      <c r="X101" s="7">
        <v>82388790</v>
      </c>
      <c r="Y101" s="7">
        <v>0</v>
      </c>
    </row>
    <row r="103" spans="1:25" ht="45" x14ac:dyDescent="0.25">
      <c r="A103" s="6" t="s">
        <v>47</v>
      </c>
      <c r="B103" s="7">
        <v>306173600</v>
      </c>
      <c r="C103" s="7">
        <v>0</v>
      </c>
      <c r="D103" s="7">
        <v>427923700</v>
      </c>
      <c r="E103" s="7">
        <v>408411600</v>
      </c>
      <c r="F103" s="7">
        <v>444569500</v>
      </c>
      <c r="G103" s="7">
        <v>413959400</v>
      </c>
      <c r="H103" s="7">
        <v>0</v>
      </c>
      <c r="I103" s="7">
        <v>422229100</v>
      </c>
      <c r="J103" s="7">
        <v>442258000</v>
      </c>
      <c r="K103" s="7">
        <v>422591100</v>
      </c>
      <c r="L103" s="7">
        <v>435991600</v>
      </c>
      <c r="M103" s="7">
        <v>0</v>
      </c>
      <c r="N103" s="7">
        <v>205111800</v>
      </c>
      <c r="O103" s="7">
        <v>0</v>
      </c>
      <c r="P103" s="7">
        <v>338228300</v>
      </c>
      <c r="Q103" s="7">
        <v>377265800</v>
      </c>
      <c r="R103" s="7">
        <v>425680800</v>
      </c>
      <c r="S103" s="7">
        <v>253276000</v>
      </c>
      <c r="T103" s="7">
        <v>443192900</v>
      </c>
      <c r="U103" s="7">
        <v>351005100</v>
      </c>
      <c r="V103" s="7">
        <v>485587200</v>
      </c>
      <c r="W103" s="7">
        <v>435185400</v>
      </c>
      <c r="X103" s="7">
        <v>0</v>
      </c>
      <c r="Y103" s="7">
        <v>377131000</v>
      </c>
    </row>
    <row r="104" spans="1:25" x14ac:dyDescent="0.25">
      <c r="B104" s="7">
        <v>306432100</v>
      </c>
      <c r="C104" s="7">
        <v>0</v>
      </c>
      <c r="D104" s="7">
        <v>429556000</v>
      </c>
      <c r="E104" s="7">
        <v>413145800</v>
      </c>
      <c r="F104" s="7">
        <v>445728700</v>
      </c>
      <c r="G104" s="7">
        <v>414923200</v>
      </c>
      <c r="H104" s="7">
        <v>0</v>
      </c>
      <c r="I104" s="7">
        <v>423466700</v>
      </c>
      <c r="J104" s="7">
        <v>446155500</v>
      </c>
      <c r="K104" s="7">
        <v>428321700</v>
      </c>
      <c r="L104" s="7">
        <v>437863000</v>
      </c>
      <c r="M104" s="7">
        <v>0</v>
      </c>
      <c r="N104" s="7">
        <v>193567500</v>
      </c>
      <c r="O104" s="7">
        <v>0</v>
      </c>
      <c r="P104" s="7">
        <v>354864800</v>
      </c>
      <c r="Q104" s="7">
        <v>379010300</v>
      </c>
      <c r="R104" s="7">
        <v>434578100</v>
      </c>
      <c r="S104" s="7">
        <v>252982500</v>
      </c>
      <c r="T104" s="7">
        <v>450667500</v>
      </c>
      <c r="U104" s="7">
        <v>360149200</v>
      </c>
      <c r="V104" s="7">
        <v>486406900</v>
      </c>
      <c r="W104" s="7">
        <v>436172000</v>
      </c>
      <c r="X104" s="7">
        <v>0</v>
      </c>
      <c r="Y104" s="7">
        <v>378635600</v>
      </c>
    </row>
    <row r="105" spans="1:25" x14ac:dyDescent="0.25">
      <c r="B105" s="7">
        <v>306619600</v>
      </c>
      <c r="C105" s="7">
        <v>0</v>
      </c>
      <c r="D105" s="7">
        <v>434972400</v>
      </c>
      <c r="E105" s="7">
        <v>417562000</v>
      </c>
      <c r="F105" s="7">
        <v>447069600</v>
      </c>
      <c r="G105" s="7">
        <v>420567500</v>
      </c>
      <c r="H105" s="7">
        <v>0</v>
      </c>
      <c r="I105" s="7">
        <v>426278200</v>
      </c>
      <c r="J105" s="7">
        <v>449883200</v>
      </c>
      <c r="K105" s="7">
        <v>436289300</v>
      </c>
      <c r="L105" s="7">
        <v>438076100</v>
      </c>
      <c r="M105" s="7">
        <v>0</v>
      </c>
      <c r="N105" s="7">
        <v>179480900</v>
      </c>
      <c r="O105" s="7">
        <v>0</v>
      </c>
      <c r="P105" s="7">
        <v>372246000</v>
      </c>
      <c r="Q105" s="7">
        <v>387316000</v>
      </c>
      <c r="R105" s="7">
        <v>443829600</v>
      </c>
      <c r="S105" s="7">
        <v>253688300</v>
      </c>
      <c r="T105" s="7">
        <v>457034100</v>
      </c>
      <c r="U105" s="7">
        <v>372832800</v>
      </c>
      <c r="V105" s="7">
        <v>489256600</v>
      </c>
      <c r="W105" s="7">
        <v>437072400</v>
      </c>
      <c r="X105" s="7">
        <v>0</v>
      </c>
      <c r="Y105" s="7">
        <v>380316100</v>
      </c>
    </row>
    <row r="106" spans="1:25" x14ac:dyDescent="0.25">
      <c r="B106" s="7">
        <v>2017332000</v>
      </c>
      <c r="C106" s="7">
        <v>0</v>
      </c>
      <c r="D106" s="7">
        <v>8728753000</v>
      </c>
      <c r="E106" s="7">
        <v>8372100000</v>
      </c>
      <c r="F106" s="7">
        <v>8954281000</v>
      </c>
      <c r="G106" s="7">
        <v>8453167000</v>
      </c>
      <c r="H106" s="7">
        <v>0</v>
      </c>
      <c r="I106" s="7">
        <v>8558087000</v>
      </c>
      <c r="J106" s="7">
        <v>9024130000</v>
      </c>
      <c r="K106" s="7">
        <v>8779006000</v>
      </c>
      <c r="L106" s="7">
        <v>8042299000</v>
      </c>
      <c r="M106" s="7">
        <v>0</v>
      </c>
      <c r="N106" s="7">
        <v>7506295.3849999998</v>
      </c>
      <c r="O106" s="7">
        <v>0</v>
      </c>
      <c r="P106" s="7">
        <v>7610372000</v>
      </c>
      <c r="Q106" s="7">
        <v>3832816000</v>
      </c>
      <c r="R106" s="7">
        <v>8923858000</v>
      </c>
      <c r="S106" s="7">
        <v>54715530</v>
      </c>
      <c r="T106" s="7">
        <v>9192401000</v>
      </c>
      <c r="U106" s="7">
        <v>7555983000</v>
      </c>
      <c r="V106" s="7">
        <v>9792587000</v>
      </c>
      <c r="W106" s="7">
        <v>8768285000</v>
      </c>
      <c r="X106" s="7">
        <v>0</v>
      </c>
      <c r="Y106" s="7">
        <v>7621269000</v>
      </c>
    </row>
    <row r="107" spans="1:25" x14ac:dyDescent="0.25">
      <c r="B107" s="7">
        <v>2000019000</v>
      </c>
      <c r="C107" s="7">
        <v>0</v>
      </c>
      <c r="D107" s="7">
        <v>8762847000</v>
      </c>
      <c r="E107" s="7">
        <v>8396853000</v>
      </c>
      <c r="F107" s="7">
        <v>8968812000</v>
      </c>
      <c r="G107" s="7">
        <v>8485679000</v>
      </c>
      <c r="H107" s="7">
        <v>0</v>
      </c>
      <c r="I107" s="7">
        <v>8578315000</v>
      </c>
      <c r="J107" s="7">
        <v>9049096000</v>
      </c>
      <c r="K107" s="7">
        <v>8799175000</v>
      </c>
      <c r="L107" s="7">
        <v>8747365000</v>
      </c>
      <c r="M107" s="7">
        <v>0</v>
      </c>
      <c r="N107" s="7">
        <v>5906619.1679999996</v>
      </c>
      <c r="O107" s="7">
        <v>0</v>
      </c>
      <c r="P107" s="7">
        <v>7731066000</v>
      </c>
      <c r="Q107" s="7">
        <v>4301122000</v>
      </c>
      <c r="R107" s="7">
        <v>8987709000</v>
      </c>
      <c r="S107" s="7">
        <v>54787100</v>
      </c>
      <c r="T107" s="7">
        <v>9228547000</v>
      </c>
      <c r="U107" s="7">
        <v>7643978000</v>
      </c>
      <c r="V107" s="7">
        <v>9808796000</v>
      </c>
      <c r="W107" s="7">
        <v>8795502000</v>
      </c>
      <c r="X107" s="7">
        <v>0</v>
      </c>
      <c r="Y107" s="7">
        <v>7638136000</v>
      </c>
    </row>
    <row r="108" spans="1:25" x14ac:dyDescent="0.25">
      <c r="B108" s="7">
        <v>1990101000</v>
      </c>
      <c r="C108" s="7">
        <v>0</v>
      </c>
      <c r="D108" s="7">
        <v>8799076000</v>
      </c>
      <c r="E108" s="7">
        <v>8443196000</v>
      </c>
      <c r="F108" s="7">
        <v>8984875000</v>
      </c>
      <c r="G108" s="7">
        <v>8528050000</v>
      </c>
      <c r="H108" s="7">
        <v>0</v>
      </c>
      <c r="I108" s="7">
        <v>8615772000</v>
      </c>
      <c r="J108" s="7">
        <v>9075899000</v>
      </c>
      <c r="K108" s="7">
        <v>8869583000</v>
      </c>
      <c r="L108" s="7">
        <v>8676942000</v>
      </c>
      <c r="M108" s="7">
        <v>0</v>
      </c>
      <c r="N108" s="7">
        <v>3930272.1370000001</v>
      </c>
      <c r="O108" s="7">
        <v>0</v>
      </c>
      <c r="P108" s="7">
        <v>7852677000</v>
      </c>
      <c r="Q108" s="7">
        <v>4242210000</v>
      </c>
      <c r="R108" s="7">
        <v>9010374000</v>
      </c>
      <c r="S108" s="7">
        <v>49201360</v>
      </c>
      <c r="T108" s="7">
        <v>9293452000</v>
      </c>
      <c r="U108" s="7">
        <v>7704491000</v>
      </c>
      <c r="V108" s="7">
        <v>9808832000</v>
      </c>
      <c r="W108" s="7">
        <v>8807106000</v>
      </c>
      <c r="X108" s="7">
        <v>0</v>
      </c>
      <c r="Y108" s="7">
        <v>7673538000</v>
      </c>
    </row>
    <row r="109" spans="1:25" x14ac:dyDescent="0.25">
      <c r="B109" s="7">
        <v>2408265000</v>
      </c>
      <c r="C109" s="7">
        <v>0</v>
      </c>
      <c r="D109" s="7">
        <v>8819901000</v>
      </c>
      <c r="E109" s="7">
        <v>8468482000</v>
      </c>
      <c r="F109" s="7">
        <v>8997842000</v>
      </c>
      <c r="G109" s="7">
        <v>8561488000</v>
      </c>
      <c r="H109" s="7">
        <v>0</v>
      </c>
      <c r="I109" s="7">
        <v>8648594000</v>
      </c>
      <c r="J109" s="7">
        <v>9100167000</v>
      </c>
      <c r="K109" s="7">
        <v>8911568000</v>
      </c>
      <c r="L109" s="7">
        <v>8588048000</v>
      </c>
      <c r="M109" s="7">
        <v>0</v>
      </c>
      <c r="N109" s="7">
        <v>3242389.8319999999</v>
      </c>
      <c r="O109" s="7">
        <v>0</v>
      </c>
      <c r="P109" s="7">
        <v>7942820000</v>
      </c>
      <c r="Q109" s="7">
        <v>4643594000</v>
      </c>
      <c r="R109" s="7">
        <v>9033015000</v>
      </c>
      <c r="S109" s="7">
        <v>42111550</v>
      </c>
      <c r="T109" s="7">
        <v>9326556000</v>
      </c>
      <c r="U109" s="7">
        <v>7771695000</v>
      </c>
      <c r="V109" s="7">
        <v>9816423000</v>
      </c>
      <c r="W109" s="7">
        <v>8837414000</v>
      </c>
      <c r="X109" s="7">
        <v>0</v>
      </c>
      <c r="Y109" s="7">
        <v>7706049000</v>
      </c>
    </row>
    <row r="110" spans="1:25" x14ac:dyDescent="0.25">
      <c r="B110" s="7">
        <v>2770970000</v>
      </c>
      <c r="C110" s="7">
        <v>0</v>
      </c>
      <c r="D110" s="7">
        <v>8862428000</v>
      </c>
      <c r="E110" s="7">
        <v>8490770000</v>
      </c>
      <c r="F110" s="7">
        <v>9020928000</v>
      </c>
      <c r="G110" s="7">
        <v>8600805000</v>
      </c>
      <c r="H110" s="7">
        <v>0</v>
      </c>
      <c r="I110" s="7">
        <v>8677112000</v>
      </c>
      <c r="J110" s="7">
        <v>9113160000</v>
      </c>
      <c r="K110" s="7">
        <v>8923626000</v>
      </c>
      <c r="L110" s="7">
        <v>8536111000</v>
      </c>
      <c r="M110" s="7">
        <v>0</v>
      </c>
      <c r="N110" s="7">
        <v>2130747.3119999999</v>
      </c>
      <c r="O110" s="7">
        <v>0</v>
      </c>
      <c r="P110" s="7">
        <v>7994107000</v>
      </c>
      <c r="Q110" s="7">
        <v>4950843000</v>
      </c>
      <c r="R110" s="7">
        <v>9059622000</v>
      </c>
      <c r="S110" s="7">
        <v>23056180</v>
      </c>
      <c r="T110" s="7">
        <v>9373481000</v>
      </c>
      <c r="U110" s="7">
        <v>7830735000</v>
      </c>
      <c r="V110" s="7">
        <v>9829531000</v>
      </c>
      <c r="W110" s="7">
        <v>8868005000</v>
      </c>
      <c r="X110" s="7">
        <v>0</v>
      </c>
      <c r="Y110" s="7">
        <v>7752340000</v>
      </c>
    </row>
    <row r="112" spans="1:25" ht="45" x14ac:dyDescent="0.25">
      <c r="A112" s="6" t="s">
        <v>48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</row>
    <row r="113" spans="1:25" x14ac:dyDescent="0.25"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1:25" x14ac:dyDescent="0.25"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</row>
    <row r="115" spans="1:25" x14ac:dyDescent="0.25">
      <c r="B115" s="7">
        <v>7450192000</v>
      </c>
      <c r="C115" s="7">
        <v>10115000000</v>
      </c>
      <c r="D115" s="7">
        <v>0</v>
      </c>
      <c r="E115" s="7">
        <v>0</v>
      </c>
      <c r="F115" s="7">
        <v>0</v>
      </c>
      <c r="G115" s="7">
        <v>0</v>
      </c>
      <c r="H115" s="7">
        <v>10066400000</v>
      </c>
      <c r="I115" s="7">
        <v>0</v>
      </c>
      <c r="J115" s="7">
        <v>0</v>
      </c>
      <c r="K115" s="7">
        <v>0</v>
      </c>
      <c r="L115" s="7">
        <v>895802800</v>
      </c>
      <c r="M115" s="7">
        <v>10027600000</v>
      </c>
      <c r="N115" s="7">
        <v>10054500000</v>
      </c>
      <c r="O115" s="7">
        <v>10115100000</v>
      </c>
      <c r="P115" s="7">
        <v>0</v>
      </c>
      <c r="Q115" s="7">
        <v>5807870000</v>
      </c>
      <c r="R115" s="7">
        <v>0</v>
      </c>
      <c r="S115" s="7">
        <v>10091200000</v>
      </c>
      <c r="T115" s="7">
        <v>0</v>
      </c>
      <c r="U115" s="7">
        <v>0</v>
      </c>
      <c r="V115" s="7">
        <v>0</v>
      </c>
      <c r="W115" s="7">
        <v>0</v>
      </c>
      <c r="X115" s="7">
        <v>10101800000</v>
      </c>
      <c r="Y115" s="7">
        <v>0</v>
      </c>
    </row>
    <row r="116" spans="1:25" x14ac:dyDescent="0.25">
      <c r="B116" s="7">
        <v>7437368000</v>
      </c>
      <c r="C116" s="7">
        <v>10114600000</v>
      </c>
      <c r="D116" s="7">
        <v>0</v>
      </c>
      <c r="E116" s="7">
        <v>0</v>
      </c>
      <c r="F116" s="7">
        <v>0</v>
      </c>
      <c r="G116" s="7">
        <v>0</v>
      </c>
      <c r="H116" s="7">
        <v>10058400000</v>
      </c>
      <c r="I116" s="7">
        <v>0</v>
      </c>
      <c r="J116" s="7">
        <v>0</v>
      </c>
      <c r="K116" s="7">
        <v>0</v>
      </c>
      <c r="L116" s="7">
        <v>0</v>
      </c>
      <c r="M116" s="7">
        <v>10016400000</v>
      </c>
      <c r="N116" s="7">
        <v>10048700000</v>
      </c>
      <c r="O116" s="7">
        <v>10114700000</v>
      </c>
      <c r="P116" s="7">
        <v>0</v>
      </c>
      <c r="Q116" s="7">
        <v>5156428000</v>
      </c>
      <c r="R116" s="7">
        <v>0</v>
      </c>
      <c r="S116" s="7">
        <v>10085700000</v>
      </c>
      <c r="T116" s="7">
        <v>0</v>
      </c>
      <c r="U116" s="7">
        <v>0</v>
      </c>
      <c r="V116" s="7">
        <v>0</v>
      </c>
      <c r="W116" s="7">
        <v>0</v>
      </c>
      <c r="X116" s="7">
        <v>10099300000</v>
      </c>
      <c r="Y116" s="7">
        <v>0</v>
      </c>
    </row>
    <row r="117" spans="1:25" x14ac:dyDescent="0.25">
      <c r="B117" s="7">
        <v>7428668000</v>
      </c>
      <c r="C117" s="7">
        <v>10114100000</v>
      </c>
      <c r="D117" s="7">
        <v>0</v>
      </c>
      <c r="E117" s="7">
        <v>0</v>
      </c>
      <c r="F117" s="7">
        <v>0</v>
      </c>
      <c r="G117" s="7">
        <v>0</v>
      </c>
      <c r="H117" s="7">
        <v>10049800000</v>
      </c>
      <c r="I117" s="7">
        <v>0</v>
      </c>
      <c r="J117" s="7">
        <v>0</v>
      </c>
      <c r="K117" s="7">
        <v>0</v>
      </c>
      <c r="L117" s="7">
        <v>0</v>
      </c>
      <c r="M117" s="7">
        <v>9993858000</v>
      </c>
      <c r="N117" s="7">
        <v>10029300000</v>
      </c>
      <c r="O117" s="7">
        <v>10114200000</v>
      </c>
      <c r="P117" s="7">
        <v>0</v>
      </c>
      <c r="Q117" s="7">
        <v>5153347000</v>
      </c>
      <c r="R117" s="7">
        <v>0</v>
      </c>
      <c r="S117" s="7">
        <v>10073000000</v>
      </c>
      <c r="T117" s="7">
        <v>0</v>
      </c>
      <c r="U117" s="7">
        <v>0</v>
      </c>
      <c r="V117" s="7">
        <v>0</v>
      </c>
      <c r="W117" s="7">
        <v>0</v>
      </c>
      <c r="X117" s="7">
        <v>10096600000</v>
      </c>
      <c r="Y117" s="7">
        <v>0</v>
      </c>
    </row>
    <row r="118" spans="1:25" x14ac:dyDescent="0.25">
      <c r="B118" s="7">
        <v>6695928000</v>
      </c>
      <c r="C118" s="7">
        <v>10113500000</v>
      </c>
      <c r="D118" s="7">
        <v>0</v>
      </c>
      <c r="E118" s="7">
        <v>0</v>
      </c>
      <c r="F118" s="7">
        <v>0</v>
      </c>
      <c r="G118" s="7">
        <v>0</v>
      </c>
      <c r="H118" s="7">
        <v>10033500000</v>
      </c>
      <c r="I118" s="7">
        <v>0</v>
      </c>
      <c r="J118" s="7">
        <v>0</v>
      </c>
      <c r="K118" s="7">
        <v>0</v>
      </c>
      <c r="L118" s="7">
        <v>0</v>
      </c>
      <c r="M118" s="7">
        <v>9969392000</v>
      </c>
      <c r="N118" s="7">
        <v>10012200000</v>
      </c>
      <c r="O118" s="7">
        <v>10113500000</v>
      </c>
      <c r="P118" s="7">
        <v>0</v>
      </c>
      <c r="Q118" s="7">
        <v>4524165000</v>
      </c>
      <c r="R118" s="7">
        <v>0</v>
      </c>
      <c r="S118" s="7">
        <v>10044900000</v>
      </c>
      <c r="T118" s="7">
        <v>0</v>
      </c>
      <c r="U118" s="7">
        <v>0</v>
      </c>
      <c r="V118" s="7">
        <v>0</v>
      </c>
      <c r="W118" s="7">
        <v>0</v>
      </c>
      <c r="X118" s="7">
        <v>10093600000</v>
      </c>
      <c r="Y118" s="7">
        <v>0</v>
      </c>
    </row>
    <row r="119" spans="1:25" x14ac:dyDescent="0.25">
      <c r="B119" s="7">
        <v>5993236000</v>
      </c>
      <c r="C119" s="7">
        <v>10112800000</v>
      </c>
      <c r="D119" s="7">
        <v>0</v>
      </c>
      <c r="E119" s="7">
        <v>0</v>
      </c>
      <c r="F119" s="7">
        <v>0</v>
      </c>
      <c r="G119" s="7">
        <v>0</v>
      </c>
      <c r="H119" s="7">
        <v>10017600000</v>
      </c>
      <c r="I119" s="7">
        <v>0</v>
      </c>
      <c r="J119" s="7">
        <v>0</v>
      </c>
      <c r="K119" s="7">
        <v>0</v>
      </c>
      <c r="L119" s="7">
        <v>0</v>
      </c>
      <c r="M119" s="7">
        <v>9951365000</v>
      </c>
      <c r="N119" s="7">
        <v>9987965000</v>
      </c>
      <c r="O119" s="7">
        <v>10112500000</v>
      </c>
      <c r="P119" s="7">
        <v>0</v>
      </c>
      <c r="Q119" s="7">
        <v>3923423000</v>
      </c>
      <c r="R119" s="7">
        <v>0</v>
      </c>
      <c r="S119" s="7">
        <v>10035700000</v>
      </c>
      <c r="T119" s="7">
        <v>0</v>
      </c>
      <c r="U119" s="7">
        <v>0</v>
      </c>
      <c r="V119" s="7">
        <v>0</v>
      </c>
      <c r="W119" s="7">
        <v>0</v>
      </c>
      <c r="X119" s="7">
        <v>10088800000</v>
      </c>
      <c r="Y119" s="7">
        <v>0</v>
      </c>
    </row>
    <row r="121" spans="1:25" ht="45" x14ac:dyDescent="0.25">
      <c r="A121" s="6" t="s">
        <v>49</v>
      </c>
      <c r="B121" s="7">
        <v>188471100</v>
      </c>
      <c r="C121" s="7">
        <v>381268300</v>
      </c>
      <c r="D121" s="7">
        <v>83780120</v>
      </c>
      <c r="E121" s="7">
        <v>102432800</v>
      </c>
      <c r="F121" s="7">
        <v>78299760</v>
      </c>
      <c r="G121" s="7">
        <v>97941030</v>
      </c>
      <c r="H121" s="7">
        <v>355265100</v>
      </c>
      <c r="I121" s="7">
        <v>96295160</v>
      </c>
      <c r="J121" s="7">
        <v>67704750</v>
      </c>
      <c r="K121" s="7">
        <v>85992170</v>
      </c>
      <c r="L121" s="7">
        <v>54817830</v>
      </c>
      <c r="M121" s="7">
        <v>220934600</v>
      </c>
      <c r="N121" s="7">
        <v>222857400</v>
      </c>
      <c r="O121" s="7">
        <v>382066600</v>
      </c>
      <c r="P121" s="7">
        <v>170353900</v>
      </c>
      <c r="Q121" s="7">
        <v>150320500</v>
      </c>
      <c r="R121" s="7">
        <v>86110580</v>
      </c>
      <c r="S121" s="7">
        <v>230318900</v>
      </c>
      <c r="T121" s="7">
        <v>65318370</v>
      </c>
      <c r="U121" s="7">
        <v>158304500</v>
      </c>
      <c r="V121" s="7">
        <v>23184330</v>
      </c>
      <c r="W121" s="7">
        <v>73331120</v>
      </c>
      <c r="X121" s="7">
        <v>356516400</v>
      </c>
      <c r="Y121" s="7">
        <v>137043200</v>
      </c>
    </row>
    <row r="122" spans="1:25" x14ac:dyDescent="0.25">
      <c r="B122" s="7">
        <v>185092700</v>
      </c>
      <c r="C122" s="7">
        <v>379617700</v>
      </c>
      <c r="D122" s="7">
        <v>82147850</v>
      </c>
      <c r="E122" s="7">
        <v>97695550</v>
      </c>
      <c r="F122" s="7">
        <v>77140490</v>
      </c>
      <c r="G122" s="7">
        <v>96977290</v>
      </c>
      <c r="H122" s="7">
        <v>348881500</v>
      </c>
      <c r="I122" s="7">
        <v>95057550</v>
      </c>
      <c r="J122" s="7">
        <v>63801870</v>
      </c>
      <c r="K122" s="7">
        <v>80261520</v>
      </c>
      <c r="L122" s="7">
        <v>49774550</v>
      </c>
      <c r="M122" s="7">
        <v>105174900</v>
      </c>
      <c r="N122" s="7">
        <v>189279300</v>
      </c>
      <c r="O122" s="7">
        <v>380142800</v>
      </c>
      <c r="P122" s="7">
        <v>153708500</v>
      </c>
      <c r="Q122" s="7">
        <v>148576000</v>
      </c>
      <c r="R122" s="7">
        <v>77207260</v>
      </c>
      <c r="S122" s="7">
        <v>228073500</v>
      </c>
      <c r="T122" s="7">
        <v>57837400</v>
      </c>
      <c r="U122" s="7">
        <v>149179500</v>
      </c>
      <c r="V122" s="7">
        <v>22384610</v>
      </c>
      <c r="W122" s="7">
        <v>72344510</v>
      </c>
      <c r="X122" s="7">
        <v>344941300</v>
      </c>
      <c r="Y122" s="7">
        <v>135538600</v>
      </c>
    </row>
    <row r="123" spans="1:25" x14ac:dyDescent="0.25">
      <c r="B123" s="7">
        <v>182068200</v>
      </c>
      <c r="C123" s="7">
        <v>377549300</v>
      </c>
      <c r="D123" s="7">
        <v>76731390</v>
      </c>
      <c r="E123" s="7">
        <v>93275750</v>
      </c>
      <c r="F123" s="7">
        <v>75799620</v>
      </c>
      <c r="G123" s="7">
        <v>91327590</v>
      </c>
      <c r="H123" s="7">
        <v>318160300</v>
      </c>
      <c r="I123" s="7">
        <v>92244350</v>
      </c>
      <c r="J123" s="7">
        <v>60069360</v>
      </c>
      <c r="K123" s="7">
        <v>72374000</v>
      </c>
      <c r="L123" s="7">
        <v>46210110</v>
      </c>
      <c r="M123" s="7">
        <v>97893830</v>
      </c>
      <c r="N123" s="7">
        <v>139018100</v>
      </c>
      <c r="O123" s="7">
        <v>377814100</v>
      </c>
      <c r="P123" s="7">
        <v>136318700</v>
      </c>
      <c r="Q123" s="7">
        <v>140267700</v>
      </c>
      <c r="R123" s="7">
        <v>67951240</v>
      </c>
      <c r="S123" s="7">
        <v>221049400</v>
      </c>
      <c r="T123" s="7">
        <v>51466380</v>
      </c>
      <c r="U123" s="7">
        <v>136526900</v>
      </c>
      <c r="V123" s="7">
        <v>19560900</v>
      </c>
      <c r="W123" s="7">
        <v>71444050</v>
      </c>
      <c r="X123" s="7">
        <v>299440400</v>
      </c>
      <c r="Y123" s="7">
        <v>133858100</v>
      </c>
    </row>
    <row r="124" spans="1:25" x14ac:dyDescent="0.25">
      <c r="B124" s="7">
        <v>602958200</v>
      </c>
      <c r="C124" s="7">
        <v>37817000</v>
      </c>
      <c r="D124" s="7">
        <v>1505324000</v>
      </c>
      <c r="E124" s="7">
        <v>1844642000</v>
      </c>
      <c r="F124" s="7">
        <v>1503103000</v>
      </c>
      <c r="G124" s="7">
        <v>1784693000</v>
      </c>
      <c r="H124" s="7">
        <v>110621400</v>
      </c>
      <c r="I124" s="7">
        <v>1812443000</v>
      </c>
      <c r="J124" s="7">
        <v>1174881000</v>
      </c>
      <c r="K124" s="7">
        <v>1394440000</v>
      </c>
      <c r="L124" s="7">
        <v>749164100</v>
      </c>
      <c r="M124" s="7">
        <v>118541200</v>
      </c>
      <c r="N124" s="7">
        <v>116779100</v>
      </c>
      <c r="O124" s="7">
        <v>39601060</v>
      </c>
      <c r="P124" s="7">
        <v>2560857000</v>
      </c>
      <c r="Q124" s="7">
        <v>911009100</v>
      </c>
      <c r="R124" s="7">
        <v>1311724000</v>
      </c>
      <c r="S124" s="7">
        <v>148026200</v>
      </c>
      <c r="T124" s="7">
        <v>977579100</v>
      </c>
      <c r="U124" s="7">
        <v>2631471000</v>
      </c>
      <c r="V124" s="7">
        <v>383793100</v>
      </c>
      <c r="W124" s="7">
        <v>1402090000</v>
      </c>
      <c r="X124" s="7">
        <v>38570240</v>
      </c>
      <c r="Y124" s="7">
        <v>2662214000</v>
      </c>
    </row>
    <row r="125" spans="1:25" x14ac:dyDescent="0.25">
      <c r="B125" s="7">
        <v>586264500</v>
      </c>
      <c r="C125" s="7">
        <v>37472410</v>
      </c>
      <c r="D125" s="7">
        <v>1471230000</v>
      </c>
      <c r="E125" s="7">
        <v>1820189000</v>
      </c>
      <c r="F125" s="7">
        <v>1488572000</v>
      </c>
      <c r="G125" s="7">
        <v>1752156000</v>
      </c>
      <c r="H125" s="7">
        <v>105813600</v>
      </c>
      <c r="I125" s="7">
        <v>1792225000</v>
      </c>
      <c r="J125" s="7">
        <v>1149885000</v>
      </c>
      <c r="K125" s="7">
        <v>1374345000</v>
      </c>
      <c r="L125" s="7">
        <v>839684500</v>
      </c>
      <c r="M125" s="7">
        <v>115556800</v>
      </c>
      <c r="N125" s="7">
        <v>113773900</v>
      </c>
      <c r="O125" s="7">
        <v>39246290</v>
      </c>
      <c r="P125" s="7">
        <v>2440112000</v>
      </c>
      <c r="Q125" s="7">
        <v>1050361000</v>
      </c>
      <c r="R125" s="7">
        <v>1247846000</v>
      </c>
      <c r="S125" s="7">
        <v>145555800</v>
      </c>
      <c r="T125" s="7">
        <v>941409700</v>
      </c>
      <c r="U125" s="7">
        <v>2543783000</v>
      </c>
      <c r="V125" s="7">
        <v>367684300</v>
      </c>
      <c r="W125" s="7">
        <v>1374917000</v>
      </c>
      <c r="X125" s="7">
        <v>37501330</v>
      </c>
      <c r="Y125" s="7">
        <v>2645347000</v>
      </c>
    </row>
    <row r="126" spans="1:25" x14ac:dyDescent="0.25">
      <c r="B126" s="7">
        <v>567203700</v>
      </c>
      <c r="C126" s="7">
        <v>37135900</v>
      </c>
      <c r="D126" s="7">
        <v>1435000000</v>
      </c>
      <c r="E126" s="7">
        <v>1773484000</v>
      </c>
      <c r="F126" s="7">
        <v>1472509000</v>
      </c>
      <c r="G126" s="7">
        <v>1709747000</v>
      </c>
      <c r="H126" s="7">
        <v>102944300</v>
      </c>
      <c r="I126" s="7">
        <v>1754791000</v>
      </c>
      <c r="J126" s="7">
        <v>1123047000</v>
      </c>
      <c r="K126" s="7">
        <v>1302082000</v>
      </c>
      <c r="L126" s="7">
        <v>811884800</v>
      </c>
      <c r="M126" s="7">
        <v>109227900</v>
      </c>
      <c r="N126" s="7">
        <v>106704200</v>
      </c>
      <c r="O126" s="7">
        <v>38885650</v>
      </c>
      <c r="P126" s="7">
        <v>2318450000</v>
      </c>
      <c r="Q126" s="7">
        <v>993441000</v>
      </c>
      <c r="R126" s="7">
        <v>1225163000</v>
      </c>
      <c r="S126" s="7">
        <v>136712200</v>
      </c>
      <c r="T126" s="7">
        <v>876454800</v>
      </c>
      <c r="U126" s="7">
        <v>2483511000</v>
      </c>
      <c r="V126" s="7">
        <v>367790700</v>
      </c>
      <c r="W126" s="7">
        <v>1363341000</v>
      </c>
      <c r="X126" s="7">
        <v>35627030</v>
      </c>
      <c r="Y126" s="7">
        <v>2609912000</v>
      </c>
    </row>
    <row r="127" spans="1:25" x14ac:dyDescent="0.25">
      <c r="B127" s="7">
        <v>717480000</v>
      </c>
      <c r="C127" s="7">
        <v>36754140</v>
      </c>
      <c r="D127" s="7">
        <v>1414175000</v>
      </c>
      <c r="E127" s="7">
        <v>1748180000</v>
      </c>
      <c r="F127" s="7">
        <v>1459543000</v>
      </c>
      <c r="G127" s="7">
        <v>1676334000</v>
      </c>
      <c r="H127" s="7">
        <v>95758130</v>
      </c>
      <c r="I127" s="7">
        <v>1722015000</v>
      </c>
      <c r="J127" s="7">
        <v>1098739000</v>
      </c>
      <c r="K127" s="7">
        <v>1260097000</v>
      </c>
      <c r="L127" s="7">
        <v>772378600</v>
      </c>
      <c r="M127" s="7">
        <v>103204900</v>
      </c>
      <c r="N127" s="7">
        <v>101363900</v>
      </c>
      <c r="O127" s="7">
        <v>37769900</v>
      </c>
      <c r="P127" s="7">
        <v>2228269000</v>
      </c>
      <c r="Q127" s="7">
        <v>1069955000</v>
      </c>
      <c r="R127" s="7">
        <v>1202499000</v>
      </c>
      <c r="S127" s="7">
        <v>121541200</v>
      </c>
      <c r="T127" s="7">
        <v>843325100</v>
      </c>
      <c r="U127" s="7">
        <v>2416514000</v>
      </c>
      <c r="V127" s="7">
        <v>360432900</v>
      </c>
      <c r="W127" s="7">
        <v>1333097000</v>
      </c>
      <c r="X127" s="7">
        <v>34611510</v>
      </c>
      <c r="Y127" s="7">
        <v>2577381000</v>
      </c>
    </row>
    <row r="128" spans="1:25" x14ac:dyDescent="0.25">
      <c r="B128" s="7">
        <v>813414500</v>
      </c>
      <c r="C128" s="7">
        <v>35687880</v>
      </c>
      <c r="D128" s="7">
        <v>1371648000</v>
      </c>
      <c r="E128" s="7">
        <v>1702322000</v>
      </c>
      <c r="F128" s="7">
        <v>1436479000</v>
      </c>
      <c r="G128" s="7">
        <v>1637070000</v>
      </c>
      <c r="H128" s="7">
        <v>90617130</v>
      </c>
      <c r="I128" s="7">
        <v>1693519000</v>
      </c>
      <c r="J128" s="7">
        <v>1085719000</v>
      </c>
      <c r="K128" s="7">
        <v>1248039000</v>
      </c>
      <c r="L128" s="7">
        <v>721061600</v>
      </c>
      <c r="M128" s="7">
        <v>99188390</v>
      </c>
      <c r="N128" s="7">
        <v>94510380</v>
      </c>
      <c r="O128" s="7">
        <v>34706440</v>
      </c>
      <c r="P128" s="7">
        <v>2176960000</v>
      </c>
      <c r="Q128" s="7">
        <v>1137407000</v>
      </c>
      <c r="R128" s="7">
        <v>1175873000</v>
      </c>
      <c r="S128" s="7">
        <v>111046000</v>
      </c>
      <c r="T128" s="7">
        <v>796365200</v>
      </c>
      <c r="U128" s="7">
        <v>2357742000</v>
      </c>
      <c r="V128" s="7">
        <v>347458600</v>
      </c>
      <c r="W128" s="7">
        <v>1302564000</v>
      </c>
      <c r="X128" s="7">
        <v>33235150</v>
      </c>
      <c r="Y128" s="7">
        <v>2531068000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I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U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J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B87" s="1"/>
      <c r="C87" s="1"/>
      <c r="H87" s="1"/>
      <c r="L87" s="1"/>
      <c r="M87" s="1"/>
      <c r="N87" s="1"/>
      <c r="O87" s="1"/>
      <c r="Q87" s="1"/>
      <c r="S87" s="1"/>
      <c r="X87" s="1"/>
    </row>
    <row r="88" spans="2:59" x14ac:dyDescent="0.25">
      <c r="B88" s="1"/>
      <c r="C88" s="1"/>
      <c r="H88" s="1"/>
      <c r="M88" s="1"/>
      <c r="N88" s="1"/>
      <c r="O88" s="1"/>
      <c r="Q88" s="1"/>
      <c r="S88" s="1"/>
      <c r="X88" s="1"/>
    </row>
    <row r="89" spans="2:59" x14ac:dyDescent="0.25">
      <c r="B89" s="1"/>
      <c r="C89" s="1"/>
      <c r="H89" s="1"/>
      <c r="M89" s="1"/>
      <c r="N89" s="1"/>
      <c r="O89" s="1"/>
      <c r="Q89" s="1"/>
      <c r="S89" s="1"/>
      <c r="X89" s="1"/>
    </row>
    <row r="90" spans="2:59" x14ac:dyDescent="0.25">
      <c r="B90" s="1"/>
      <c r="C90" s="1"/>
      <c r="H90" s="1"/>
      <c r="M90" s="1"/>
      <c r="N90" s="1"/>
      <c r="O90" s="1"/>
      <c r="Q90" s="1"/>
      <c r="S90" s="1"/>
      <c r="X90" s="1"/>
    </row>
    <row r="91" spans="2:59" x14ac:dyDescent="0.25">
      <c r="B91" s="1"/>
      <c r="C91" s="1"/>
      <c r="H91" s="1"/>
      <c r="M91" s="1"/>
      <c r="N91" s="1"/>
      <c r="O91" s="1"/>
      <c r="Q91" s="1"/>
      <c r="S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8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8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0</v>
      </c>
      <c r="Y115" s="2">
        <f>Y5/'Output-Calculation-sheet'!Y4*'Output-Calculation-sheet'!Y94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0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0</v>
      </c>
      <c r="Y116" s="2">
        <f>Y6/'Output-Calculation-sheet'!Y5*'Output-Calculation-sheet'!Y95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0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0</v>
      </c>
      <c r="Y117" s="2">
        <f>Y7/'Output-Calculation-sheet'!Y6*'Output-Calculation-sheet'!Y96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0</v>
      </c>
      <c r="C126" s="2">
        <f>C5/'Output-Calculation-sheet'!C4*'Output-Calculation-sheet'!C103</f>
        <v>0</v>
      </c>
      <c r="D126" s="2">
        <f>D5/'Output-Calculation-sheet'!D4*'Output-Calculation-sheet'!D103</f>
        <v>0</v>
      </c>
      <c r="E126" s="2">
        <f>E5/'Output-Calculation-sheet'!E4*'Output-Calculation-sheet'!E103</f>
        <v>0</v>
      </c>
      <c r="F126" s="2">
        <f>F5/'Output-Calculation-sheet'!F4*'Output-Calculation-sheet'!F103</f>
        <v>0</v>
      </c>
      <c r="G126" s="2">
        <f>G5/'Output-Calculation-sheet'!G4*'Output-Calculation-sheet'!G103</f>
        <v>0</v>
      </c>
      <c r="H126" s="2">
        <f>H5/'Output-Calculation-sheet'!H4*'Output-Calculation-sheet'!H103</f>
        <v>0</v>
      </c>
      <c r="I126" s="2">
        <f>I5/'Output-Calculation-sheet'!I4*'Output-Calculation-sheet'!I103</f>
        <v>0</v>
      </c>
      <c r="J126" s="2">
        <f>J5/'Output-Calculation-sheet'!J4*'Output-Calculation-sheet'!J103</f>
        <v>0</v>
      </c>
      <c r="K126" s="2">
        <f>K5/'Output-Calculation-sheet'!K4*'Output-Calculation-sheet'!K103</f>
        <v>0</v>
      </c>
      <c r="L126" s="2">
        <f>L5/'Output-Calculation-sheet'!L4*'Output-Calculation-sheet'!L103</f>
        <v>0</v>
      </c>
      <c r="M126" s="2">
        <f>M5/'Output-Calculation-sheet'!M4*'Output-Calculation-sheet'!M103</f>
        <v>0</v>
      </c>
      <c r="N126" s="2">
        <f>N5/'Output-Calculation-sheet'!N4*'Output-Calculation-sheet'!N103</f>
        <v>0</v>
      </c>
      <c r="O126" s="2">
        <f>O5/'Output-Calculation-sheet'!O4*'Output-Calculation-sheet'!O103</f>
        <v>0</v>
      </c>
      <c r="P126" s="2">
        <f>P5/'Output-Calculation-sheet'!P4*'Output-Calculation-sheet'!P103</f>
        <v>0</v>
      </c>
      <c r="Q126" s="2">
        <f>Q5/'Output-Calculation-sheet'!Q4*'Output-Calculation-sheet'!Q103</f>
        <v>0</v>
      </c>
      <c r="R126" s="2">
        <f>R5/'Output-Calculation-sheet'!R4*'Output-Calculation-sheet'!R103</f>
        <v>0</v>
      </c>
      <c r="S126" s="2">
        <f>S5/'Output-Calculation-sheet'!S4*'Output-Calculation-sheet'!S103</f>
        <v>0</v>
      </c>
      <c r="T126" s="2">
        <f>T5/'Output-Calculation-sheet'!T4*'Output-Calculation-sheet'!T103</f>
        <v>0</v>
      </c>
      <c r="U126" s="2">
        <f>U5/'Output-Calculation-sheet'!U4*'Output-Calculation-sheet'!U103</f>
        <v>0</v>
      </c>
      <c r="V126" s="2">
        <f>V5/'Output-Calculation-sheet'!V4*'Output-Calculation-sheet'!V103</f>
        <v>0</v>
      </c>
      <c r="W126" s="2">
        <f>W5/'Output-Calculation-sheet'!W4*'Output-Calculation-sheet'!W103</f>
        <v>0</v>
      </c>
      <c r="X126" s="2">
        <f>X5/'Output-Calculation-sheet'!X4*'Output-Calculation-sheet'!X103</f>
        <v>0</v>
      </c>
      <c r="Y126" s="2">
        <f>Y5/'Output-Calculation-sheet'!Y4*'Output-Calculation-sheet'!Y103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B6/'Output-Calculation-sheet'!B5*'Output-Calculation-sheet'!B104</f>
        <v>0</v>
      </c>
      <c r="C127" s="2">
        <f>C6/'Output-Calculation-sheet'!C5*'Output-Calculation-sheet'!C104</f>
        <v>0</v>
      </c>
      <c r="D127" s="2">
        <f>D6/'Output-Calculation-sheet'!D5*'Output-Calculation-sheet'!D104</f>
        <v>0</v>
      </c>
      <c r="E127" s="2">
        <f>E6/'Output-Calculation-sheet'!E5*'Output-Calculation-sheet'!E104</f>
        <v>0</v>
      </c>
      <c r="F127" s="2">
        <f>F6/'Output-Calculation-sheet'!F5*'Output-Calculation-sheet'!F104</f>
        <v>0</v>
      </c>
      <c r="G127" s="2">
        <f>G6/'Output-Calculation-sheet'!G5*'Output-Calculation-sheet'!G104</f>
        <v>0</v>
      </c>
      <c r="H127" s="2">
        <f>H6/'Output-Calculation-sheet'!H5*'Output-Calculation-sheet'!H104</f>
        <v>0</v>
      </c>
      <c r="I127" s="2">
        <f>I6/'Output-Calculation-sheet'!I5*'Output-Calculation-sheet'!I104</f>
        <v>0</v>
      </c>
      <c r="J127" s="2">
        <f>J6/'Output-Calculation-sheet'!J5*'Output-Calculation-sheet'!J104</f>
        <v>0</v>
      </c>
      <c r="K127" s="2">
        <f>K6/'Output-Calculation-sheet'!K5*'Output-Calculation-sheet'!K104</f>
        <v>0</v>
      </c>
      <c r="L127" s="2">
        <f>L6/'Output-Calculation-sheet'!L5*'Output-Calculation-sheet'!L104</f>
        <v>0</v>
      </c>
      <c r="M127" s="2">
        <f>M6/'Output-Calculation-sheet'!M5*'Output-Calculation-sheet'!M104</f>
        <v>0</v>
      </c>
      <c r="N127" s="2">
        <f>N6/'Output-Calculation-sheet'!N5*'Output-Calculation-sheet'!N104</f>
        <v>0</v>
      </c>
      <c r="O127" s="2">
        <f>O6/'Output-Calculation-sheet'!O5*'Output-Calculation-sheet'!O104</f>
        <v>0</v>
      </c>
      <c r="P127" s="2">
        <f>P6/'Output-Calculation-sheet'!P5*'Output-Calculation-sheet'!P104</f>
        <v>0</v>
      </c>
      <c r="Q127" s="2">
        <f>Q6/'Output-Calculation-sheet'!Q5*'Output-Calculation-sheet'!Q104</f>
        <v>0</v>
      </c>
      <c r="R127" s="2">
        <f>R6/'Output-Calculation-sheet'!R5*'Output-Calculation-sheet'!R104</f>
        <v>0</v>
      </c>
      <c r="S127" s="2">
        <f>S6/'Output-Calculation-sheet'!S5*'Output-Calculation-sheet'!S104</f>
        <v>0</v>
      </c>
      <c r="T127" s="2">
        <f>T6/'Output-Calculation-sheet'!T5*'Output-Calculation-sheet'!T104</f>
        <v>0</v>
      </c>
      <c r="U127" s="2">
        <f>U6/'Output-Calculation-sheet'!U5*'Output-Calculation-sheet'!U104</f>
        <v>0</v>
      </c>
      <c r="V127" s="2">
        <f>V6/'Output-Calculation-sheet'!V5*'Output-Calculation-sheet'!V104</f>
        <v>0</v>
      </c>
      <c r="W127" s="2">
        <f>W6/'Output-Calculation-sheet'!W5*'Output-Calculation-sheet'!W104</f>
        <v>0</v>
      </c>
      <c r="X127" s="2">
        <f>X6/'Output-Calculation-sheet'!X5*'Output-Calculation-sheet'!X104</f>
        <v>0</v>
      </c>
      <c r="Y127" s="2">
        <f>Y6/'Output-Calculation-sheet'!Y5*'Output-Calculation-sheet'!Y104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B7/'Output-Calculation-sheet'!B6*'Output-Calculation-sheet'!B105</f>
        <v>0</v>
      </c>
      <c r="C128" s="2">
        <f>C7/'Output-Calculation-sheet'!C6*'Output-Calculation-sheet'!C105</f>
        <v>0</v>
      </c>
      <c r="D128" s="2">
        <f>D7/'Output-Calculation-sheet'!D6*'Output-Calculation-sheet'!D105</f>
        <v>0</v>
      </c>
      <c r="E128" s="2">
        <f>E7/'Output-Calculation-sheet'!E6*'Output-Calculation-sheet'!E105</f>
        <v>0</v>
      </c>
      <c r="F128" s="2">
        <f>F7/'Output-Calculation-sheet'!F6*'Output-Calculation-sheet'!F105</f>
        <v>0</v>
      </c>
      <c r="G128" s="2">
        <f>G7/'Output-Calculation-sheet'!G6*'Output-Calculation-sheet'!G105</f>
        <v>0</v>
      </c>
      <c r="H128" s="2">
        <f>H7/'Output-Calculation-sheet'!H6*'Output-Calculation-sheet'!H105</f>
        <v>0</v>
      </c>
      <c r="I128" s="2">
        <f>I7/'Output-Calculation-sheet'!I6*'Output-Calculation-sheet'!I105</f>
        <v>0</v>
      </c>
      <c r="J128" s="2">
        <f>J7/'Output-Calculation-sheet'!J6*'Output-Calculation-sheet'!J105</f>
        <v>0</v>
      </c>
      <c r="K128" s="2">
        <f>K7/'Output-Calculation-sheet'!K6*'Output-Calculation-sheet'!K105</f>
        <v>0</v>
      </c>
      <c r="L128" s="2">
        <f>L7/'Output-Calculation-sheet'!L6*'Output-Calculation-sheet'!L105</f>
        <v>0</v>
      </c>
      <c r="M128" s="2">
        <f>M7/'Output-Calculation-sheet'!M6*'Output-Calculation-sheet'!M105</f>
        <v>0</v>
      </c>
      <c r="N128" s="2">
        <f>N7/'Output-Calculation-sheet'!N6*'Output-Calculation-sheet'!N105</f>
        <v>0</v>
      </c>
      <c r="O128" s="2">
        <f>O7/'Output-Calculation-sheet'!O6*'Output-Calculation-sheet'!O105</f>
        <v>0</v>
      </c>
      <c r="P128" s="2">
        <f>P7/'Output-Calculation-sheet'!P6*'Output-Calculation-sheet'!P105</f>
        <v>0</v>
      </c>
      <c r="Q128" s="2">
        <f>Q7/'Output-Calculation-sheet'!Q6*'Output-Calculation-sheet'!Q105</f>
        <v>0</v>
      </c>
      <c r="R128" s="2">
        <f>R7/'Output-Calculation-sheet'!R6*'Output-Calculation-sheet'!R105</f>
        <v>0</v>
      </c>
      <c r="S128" s="2">
        <f>S7/'Output-Calculation-sheet'!S6*'Output-Calculation-sheet'!S105</f>
        <v>0</v>
      </c>
      <c r="T128" s="2">
        <f>T7/'Output-Calculation-sheet'!T6*'Output-Calculation-sheet'!T105</f>
        <v>0</v>
      </c>
      <c r="U128" s="2">
        <f>U7/'Output-Calculation-sheet'!U6*'Output-Calculation-sheet'!U105</f>
        <v>0</v>
      </c>
      <c r="V128" s="2">
        <f>V7/'Output-Calculation-sheet'!V6*'Output-Calculation-sheet'!V105</f>
        <v>0</v>
      </c>
      <c r="W128" s="2">
        <f>W7/'Output-Calculation-sheet'!W6*'Output-Calculation-sheet'!W105</f>
        <v>0</v>
      </c>
      <c r="X128" s="2">
        <f>X7/'Output-Calculation-sheet'!X6*'Output-Calculation-sheet'!X105</f>
        <v>0</v>
      </c>
      <c r="Y128" s="2">
        <f>Y7/'Output-Calculation-sheet'!Y6*'Output-Calculation-sheet'!Y105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1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1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0</v>
      </c>
      <c r="C148" s="2">
        <f>C5/'Output-Calculation-sheet'!C4*'Output-Calculation-sheet'!C121</f>
        <v>0</v>
      </c>
      <c r="D148" s="2">
        <f>D5/'Output-Calculation-sheet'!D4*'Output-Calculation-sheet'!D121</f>
        <v>0</v>
      </c>
      <c r="E148" s="2">
        <f>E5/'Output-Calculation-sheet'!E4*'Output-Calculation-sheet'!E121</f>
        <v>0</v>
      </c>
      <c r="F148" s="2">
        <f>F5/'Output-Calculation-sheet'!F4*'Output-Calculation-sheet'!F121</f>
        <v>0</v>
      </c>
      <c r="G148" s="2">
        <f>G5/'Output-Calculation-sheet'!G4*'Output-Calculation-sheet'!G121</f>
        <v>0</v>
      </c>
      <c r="H148" s="2">
        <f>H5/'Output-Calculation-sheet'!H4*'Output-Calculation-sheet'!H121</f>
        <v>0</v>
      </c>
      <c r="I148" s="2">
        <f>I5/'Output-Calculation-sheet'!I4*'Output-Calculation-sheet'!I121</f>
        <v>0</v>
      </c>
      <c r="J148" s="2">
        <f>J5/'Output-Calculation-sheet'!J4*'Output-Calculation-sheet'!J121</f>
        <v>0</v>
      </c>
      <c r="K148" s="2">
        <f>K5/'Output-Calculation-sheet'!K4*'Output-Calculation-sheet'!K121</f>
        <v>0</v>
      </c>
      <c r="L148" s="2">
        <f>L5/'Output-Calculation-sheet'!L4*'Output-Calculation-sheet'!L121</f>
        <v>0</v>
      </c>
      <c r="M148" s="2">
        <f>M5/'Output-Calculation-sheet'!M4*'Output-Calculation-sheet'!M121</f>
        <v>0</v>
      </c>
      <c r="N148" s="2">
        <f>N5/'Output-Calculation-sheet'!N4*'Output-Calculation-sheet'!N121</f>
        <v>0</v>
      </c>
      <c r="O148" s="2">
        <f>O5/'Output-Calculation-sheet'!O4*'Output-Calculation-sheet'!O121</f>
        <v>0</v>
      </c>
      <c r="P148" s="2">
        <f>P5/'Output-Calculation-sheet'!P4*'Output-Calculation-sheet'!P121</f>
        <v>0</v>
      </c>
      <c r="Q148" s="2">
        <f>Q5/'Output-Calculation-sheet'!Q4*'Output-Calculation-sheet'!Q121</f>
        <v>0</v>
      </c>
      <c r="R148" s="2">
        <f>R5/'Output-Calculation-sheet'!R4*'Output-Calculation-sheet'!R121</f>
        <v>0</v>
      </c>
      <c r="S148" s="2">
        <f>S5/'Output-Calculation-sheet'!S4*'Output-Calculation-sheet'!S121</f>
        <v>0</v>
      </c>
      <c r="T148" s="2">
        <f>T5/'Output-Calculation-sheet'!T4*'Output-Calculation-sheet'!T121</f>
        <v>0</v>
      </c>
      <c r="U148" s="2">
        <f>U5/'Output-Calculation-sheet'!U4*'Output-Calculation-sheet'!U121</f>
        <v>0</v>
      </c>
      <c r="V148" s="2">
        <f>V5/'Output-Calculation-sheet'!V4*'Output-Calculation-sheet'!V121</f>
        <v>0</v>
      </c>
      <c r="W148" s="2">
        <f>W5/'Output-Calculation-sheet'!W4*'Output-Calculation-sheet'!W121</f>
        <v>0</v>
      </c>
      <c r="X148" s="2">
        <f>X5/'Output-Calculation-sheet'!X4*'Output-Calculation-sheet'!X121</f>
        <v>0</v>
      </c>
      <c r="Y148" s="2">
        <f>Y5/'Output-Calculation-sheet'!Y4*'Output-Calculation-sheet'!Y121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B6/'Output-Calculation-sheet'!B5*'Output-Calculation-sheet'!B122</f>
        <v>0</v>
      </c>
      <c r="C149" s="2">
        <f>C6/'Output-Calculation-sheet'!C5*'Output-Calculation-sheet'!C122</f>
        <v>0</v>
      </c>
      <c r="D149" s="2">
        <f>D6/'Output-Calculation-sheet'!D5*'Output-Calculation-sheet'!D122</f>
        <v>0</v>
      </c>
      <c r="E149" s="2">
        <f>E6/'Output-Calculation-sheet'!E5*'Output-Calculation-sheet'!E122</f>
        <v>0</v>
      </c>
      <c r="F149" s="2">
        <f>F6/'Output-Calculation-sheet'!F5*'Output-Calculation-sheet'!F122</f>
        <v>0</v>
      </c>
      <c r="G149" s="2">
        <f>G6/'Output-Calculation-sheet'!G5*'Output-Calculation-sheet'!G122</f>
        <v>0</v>
      </c>
      <c r="H149" s="2">
        <f>H6/'Output-Calculation-sheet'!H5*'Output-Calculation-sheet'!H122</f>
        <v>0</v>
      </c>
      <c r="I149" s="2">
        <f>I6/'Output-Calculation-sheet'!I5*'Output-Calculation-sheet'!I122</f>
        <v>0</v>
      </c>
      <c r="J149" s="2">
        <f>J6/'Output-Calculation-sheet'!J5*'Output-Calculation-sheet'!J122</f>
        <v>0</v>
      </c>
      <c r="K149" s="2">
        <f>K6/'Output-Calculation-sheet'!K5*'Output-Calculation-sheet'!K122</f>
        <v>0</v>
      </c>
      <c r="L149" s="2">
        <f>L6/'Output-Calculation-sheet'!L5*'Output-Calculation-sheet'!L122</f>
        <v>0</v>
      </c>
      <c r="M149" s="2">
        <f>M6/'Output-Calculation-sheet'!M5*'Output-Calculation-sheet'!M122</f>
        <v>0</v>
      </c>
      <c r="N149" s="2">
        <f>N6/'Output-Calculation-sheet'!N5*'Output-Calculation-sheet'!N122</f>
        <v>0</v>
      </c>
      <c r="O149" s="2">
        <f>O6/'Output-Calculation-sheet'!O5*'Output-Calculation-sheet'!O122</f>
        <v>0</v>
      </c>
      <c r="P149" s="2">
        <f>P6/'Output-Calculation-sheet'!P5*'Output-Calculation-sheet'!P122</f>
        <v>0</v>
      </c>
      <c r="Q149" s="2">
        <f>Q6/'Output-Calculation-sheet'!Q5*'Output-Calculation-sheet'!Q122</f>
        <v>0</v>
      </c>
      <c r="R149" s="2">
        <f>R6/'Output-Calculation-sheet'!R5*'Output-Calculation-sheet'!R122</f>
        <v>0</v>
      </c>
      <c r="S149" s="2">
        <f>S6/'Output-Calculation-sheet'!S5*'Output-Calculation-sheet'!S122</f>
        <v>0</v>
      </c>
      <c r="T149" s="2">
        <f>T6/'Output-Calculation-sheet'!T5*'Output-Calculation-sheet'!T122</f>
        <v>0</v>
      </c>
      <c r="U149" s="2">
        <f>U6/'Output-Calculation-sheet'!U5*'Output-Calculation-sheet'!U122</f>
        <v>0</v>
      </c>
      <c r="V149" s="2">
        <f>V6/'Output-Calculation-sheet'!V5*'Output-Calculation-sheet'!V122</f>
        <v>0</v>
      </c>
      <c r="W149" s="2">
        <f>W6/'Output-Calculation-sheet'!W5*'Output-Calculation-sheet'!W122</f>
        <v>0</v>
      </c>
      <c r="X149" s="2">
        <f>X6/'Output-Calculation-sheet'!X5*'Output-Calculation-sheet'!X122</f>
        <v>0</v>
      </c>
      <c r="Y149" s="2">
        <f>Y6/'Output-Calculation-sheet'!Y5*'Output-Calculation-sheet'!Y122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B7/'Output-Calculation-sheet'!B6*'Output-Calculation-sheet'!B123</f>
        <v>0</v>
      </c>
      <c r="C150" s="2">
        <f>C7/'Output-Calculation-sheet'!C6*'Output-Calculation-sheet'!C123</f>
        <v>0</v>
      </c>
      <c r="D150" s="2">
        <f>D7/'Output-Calculation-sheet'!D6*'Output-Calculation-sheet'!D123</f>
        <v>0</v>
      </c>
      <c r="E150" s="2">
        <f>E7/'Output-Calculation-sheet'!E6*'Output-Calculation-sheet'!E123</f>
        <v>0</v>
      </c>
      <c r="F150" s="2">
        <f>F7/'Output-Calculation-sheet'!F6*'Output-Calculation-sheet'!F123</f>
        <v>0</v>
      </c>
      <c r="G150" s="2">
        <f>G7/'Output-Calculation-sheet'!G6*'Output-Calculation-sheet'!G123</f>
        <v>0</v>
      </c>
      <c r="H150" s="2">
        <f>H7/'Output-Calculation-sheet'!H6*'Output-Calculation-sheet'!H123</f>
        <v>0</v>
      </c>
      <c r="I150" s="2">
        <f>I7/'Output-Calculation-sheet'!I6*'Output-Calculation-sheet'!I123</f>
        <v>0</v>
      </c>
      <c r="J150" s="2">
        <f>J7/'Output-Calculation-sheet'!J6*'Output-Calculation-sheet'!J123</f>
        <v>0</v>
      </c>
      <c r="K150" s="2">
        <f>K7/'Output-Calculation-sheet'!K6*'Output-Calculation-sheet'!K123</f>
        <v>0</v>
      </c>
      <c r="L150" s="2">
        <f>L7/'Output-Calculation-sheet'!L6*'Output-Calculation-sheet'!L123</f>
        <v>0</v>
      </c>
      <c r="M150" s="2">
        <f>M7/'Output-Calculation-sheet'!M6*'Output-Calculation-sheet'!M123</f>
        <v>0</v>
      </c>
      <c r="N150" s="2">
        <f>N7/'Output-Calculation-sheet'!N6*'Output-Calculation-sheet'!N123</f>
        <v>0</v>
      </c>
      <c r="O150" s="2">
        <f>O7/'Output-Calculation-sheet'!O6*'Output-Calculation-sheet'!O123</f>
        <v>0</v>
      </c>
      <c r="P150" s="2">
        <f>P7/'Output-Calculation-sheet'!P6*'Output-Calculation-sheet'!P123</f>
        <v>0</v>
      </c>
      <c r="Q150" s="2">
        <f>Q7/'Output-Calculation-sheet'!Q6*'Output-Calculation-sheet'!Q123</f>
        <v>0</v>
      </c>
      <c r="R150" s="2">
        <f>R7/'Output-Calculation-sheet'!R6*'Output-Calculation-sheet'!R123</f>
        <v>0</v>
      </c>
      <c r="S150" s="2">
        <f>S7/'Output-Calculation-sheet'!S6*'Output-Calculation-sheet'!S123</f>
        <v>0</v>
      </c>
      <c r="T150" s="2">
        <f>T7/'Output-Calculation-sheet'!T6*'Output-Calculation-sheet'!T123</f>
        <v>0</v>
      </c>
      <c r="U150" s="2">
        <f>U7/'Output-Calculation-sheet'!U6*'Output-Calculation-sheet'!U123</f>
        <v>0</v>
      </c>
      <c r="V150" s="2">
        <f>V7/'Output-Calculation-sheet'!V6*'Output-Calculation-sheet'!V123</f>
        <v>0</v>
      </c>
      <c r="W150" s="2">
        <f>W7/'Output-Calculation-sheet'!W6*'Output-Calculation-sheet'!W123</f>
        <v>0</v>
      </c>
      <c r="X150" s="2">
        <f>X7/'Output-Calculation-sheet'!X6*'Output-Calculation-sheet'!X123</f>
        <v>0</v>
      </c>
      <c r="Y150" s="2">
        <f>Y7/'Output-Calculation-sheet'!Y6*'Output-Calculation-sheet'!Y123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2026-02-18T16:16:17Z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