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Industrial Prices\With Nuclear-CC\With Nuclear-NCC\SSP2-45\NOAK\"/>
    </mc:Choice>
  </mc:AlternateContent>
  <xr:revisionPtr revIDLastSave="0" documentId="13_ncr:1_{C2C234FF-06C1-4BD9-A4DD-0F5A11061942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<sst xmlns="http://schemas.openxmlformats.org/spreadsheetml/2006/main" count="1079" uniqueCount="55">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</sst>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1441.100609377424</v>
      </c>
      <c r="C16" s="2">
        <f>C5/'Output-Calculation-sheet'!C4*'Output-Calculation-sheet'!C22</f>
        <v>2963.5988139907449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1126.3186178691785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824.1025460616529</v>
      </c>
      <c r="N16" s="2">
        <f>N5/'Output-Calculation-sheet'!N4*'Output-Calculation-sheet'!N22</f>
        <v>303.51653017545135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94.561430103736143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94.346247972751101</v>
      </c>
      <c r="Y16" s="2">
        <f>Y5/'Output-Calculation-sheet'!Y4*'Output-Calculation-sheet'!Y22</f>
        <v>0</v>
      </c>
      <c r="AA16" s="2">
        <f>SUM(B16:Y16)/1000</f>
        <v>6.847544795550939</v>
      </c>
    </row>
    <row r="17" spans="1:27" x14ac:dyDescent="0.25">
      <c r="A17" s="2">
        <v>2029</v>
      </c>
      <c r="B17" s="2">
        <f>B6/'Output-Calculation-sheet'!B5*'Output-Calculation-sheet'!B23</f>
        <v>2278.9293676098755</v>
      </c>
      <c r="C17" s="2">
        <f>C6/'Output-Calculation-sheet'!C5*'Output-Calculation-sheet'!C23</f>
        <v>3848.1081790719286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1450.0364967505529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1059.7028624956858</v>
      </c>
      <c r="N17" s="2">
        <f>N6/'Output-Calculation-sheet'!N5*'Output-Calculation-sheet'!N23</f>
        <v>449.21472971658051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171.31785885038795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121.59460320591133</v>
      </c>
      <c r="Y17" s="2">
        <f>Y6/'Output-Calculation-sheet'!Y5*'Output-Calculation-sheet'!Y23</f>
        <v>0</v>
      </c>
      <c r="AA17" s="2">
        <f t="shared" ref="AA17:AA23" si="0">SUM(B17:Y17)/1000</f>
        <v>9.378904097700925</v>
      </c>
    </row>
    <row r="18" spans="1:27" x14ac:dyDescent="0.25">
      <c r="A18" s="2">
        <v>2030</v>
      </c>
      <c r="B18" s="2">
        <f>B7/'Output-Calculation-sheet'!B6*'Output-Calculation-sheet'!B24</f>
        <v>3066.3253524179831</v>
      </c>
      <c r="C18" s="2">
        <f>C7/'Output-Calculation-sheet'!C6*'Output-Calculation-sheet'!C24</f>
        <v>4624.6263962359162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1721.2252476249723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1254.7904753453806</v>
      </c>
      <c r="N18" s="2">
        <f>N7/'Output-Calculation-sheet'!N6*'Output-Calculation-sheet'!N24</f>
        <v>577.87221622265918</v>
      </c>
      <c r="O18" s="2">
        <f>O7/'Output-Calculation-sheet'!O6*'Output-Calculation-sheet'!O24</f>
        <v>685.86010979887999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245.18194857930246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144.62933330811728</v>
      </c>
      <c r="Y18" s="2">
        <f>Y7/'Output-Calculation-sheet'!Y6*'Output-Calculation-sheet'!Y24</f>
        <v>0</v>
      </c>
      <c r="AA18" s="2">
        <f t="shared" si="0"/>
        <v>12.32051107953321</v>
      </c>
    </row>
    <row r="19" spans="1:27" x14ac:dyDescent="0.25">
      <c r="A19" s="2">
        <v>2031</v>
      </c>
      <c r="B19" s="2">
        <f>B8/'Output-Calculation-sheet'!B7*'Output-Calculation-sheet'!B25</f>
        <v>767.48701653584249</v>
      </c>
      <c r="C19" s="2">
        <f>C8/'Output-Calculation-sheet'!C7*'Output-Calculation-sheet'!C25</f>
        <v>31.120632080236593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1892.4366163863081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140.24680779860296</v>
      </c>
      <c r="N19" s="2">
        <f>N8/'Output-Calculation-sheet'!N7*'Output-Calculation-sheet'!N25</f>
        <v>721.6333445796248</v>
      </c>
      <c r="O19" s="2">
        <f>O8/'Output-Calculation-sheet'!O7*'Output-Calculation-sheet'!O25</f>
        <v>786.95612982252374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314.59189764699357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1.1810144295612572</v>
      </c>
      <c r="Y19" s="2">
        <f>Y8/'Output-Calculation-sheet'!Y7*'Output-Calculation-sheet'!Y25</f>
        <v>0</v>
      </c>
      <c r="AA19" s="2">
        <f t="shared" si="0"/>
        <v>4.6556534592796943</v>
      </c>
    </row>
    <row r="20" spans="1:27" x14ac:dyDescent="0.25">
      <c r="A20" s="2">
        <v>2032</v>
      </c>
      <c r="B20" s="2">
        <f>B9/'Output-Calculation-sheet'!B8*'Output-Calculation-sheet'!B26</f>
        <v>1274.795515470375</v>
      </c>
      <c r="C20" s="2">
        <f>C9/'Output-Calculation-sheet'!C8*'Output-Calculation-sheet'!C26</f>
        <v>32.630561729638515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1945.5892621985797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369.51556953891196</v>
      </c>
      <c r="N20" s="2">
        <f>N9/'Output-Calculation-sheet'!N8*'Output-Calculation-sheet'!N26</f>
        <v>808.12690520265608</v>
      </c>
      <c r="O20" s="2">
        <f>O9/'Output-Calculation-sheet'!O8*'Output-Calculation-sheet'!O26</f>
        <v>836.0073642777852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365.30671467552014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1.2684556071184243</v>
      </c>
      <c r="Y20" s="2">
        <f>Y9/'Output-Calculation-sheet'!Y8*'Output-Calculation-sheet'!Y26</f>
        <v>0</v>
      </c>
      <c r="AA20" s="2">
        <f t="shared" si="0"/>
        <v>5.6332403487005847</v>
      </c>
    </row>
    <row r="21" spans="1:27" x14ac:dyDescent="0.25">
      <c r="A21" s="2">
        <v>2033</v>
      </c>
      <c r="B21" s="2">
        <f>B10/'Output-Calculation-sheet'!B9*'Output-Calculation-sheet'!B27</f>
        <v>1574.6053853972296</v>
      </c>
      <c r="C21" s="2">
        <f>C10/'Output-Calculation-sheet'!C9*'Output-Calculation-sheet'!C27</f>
        <v>34.317175538404307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1982.816757098999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17.204213558016967</v>
      </c>
      <c r="M21" s="2">
        <f>M10/'Output-Calculation-sheet'!M9*'Output-Calculation-sheet'!M27</f>
        <v>885.03709142495813</v>
      </c>
      <c r="N21" s="2">
        <f>N10/'Output-Calculation-sheet'!N9*'Output-Calculation-sheet'!N27</f>
        <v>889.59093632927431</v>
      </c>
      <c r="O21" s="2">
        <f>O10/'Output-Calculation-sheet'!O9*'Output-Calculation-sheet'!O27</f>
        <v>866.56767124072951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413.37974440418355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1.435409075059783</v>
      </c>
      <c r="Y21" s="2">
        <f>Y10/'Output-Calculation-sheet'!Y9*'Output-Calculation-sheet'!Y27</f>
        <v>0</v>
      </c>
      <c r="AA21" s="2">
        <f t="shared" si="0"/>
        <v>6.6649543840668546</v>
      </c>
    </row>
    <row r="22" spans="1:27" x14ac:dyDescent="0.25">
      <c r="A22" s="2">
        <v>2034</v>
      </c>
      <c r="B22" s="2">
        <f>B11/'Output-Calculation-sheet'!B10*'Output-Calculation-sheet'!B28</f>
        <v>2371.1338030418547</v>
      </c>
      <c r="C22" s="2">
        <f>C11/'Output-Calculation-sheet'!C10*'Output-Calculation-sheet'!C28</f>
        <v>36.239273607013565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2027.5281957333134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116.14253152886202</v>
      </c>
      <c r="M22" s="2">
        <f>M11/'Output-Calculation-sheet'!M10*'Output-Calculation-sheet'!M28</f>
        <v>1075.8082503189191</v>
      </c>
      <c r="N22" s="2">
        <f>N11/'Output-Calculation-sheet'!N10*'Output-Calculation-sheet'!N28</f>
        <v>949.6122334730486</v>
      </c>
      <c r="O22" s="2">
        <f>O11/'Output-Calculation-sheet'!O10*'Output-Calculation-sheet'!O28</f>
        <v>906.42369478111561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440.19839997761051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1.8694171067304546</v>
      </c>
      <c r="Y22" s="2">
        <f>Y11/'Output-Calculation-sheet'!Y10*'Output-Calculation-sheet'!Y28</f>
        <v>0</v>
      </c>
      <c r="AA22" s="2">
        <f t="shared" si="0"/>
        <v>7.9249557995684681</v>
      </c>
    </row>
    <row r="23" spans="1:27" x14ac:dyDescent="0.25">
      <c r="A23" s="2">
        <v>2035</v>
      </c>
      <c r="B23" s="2">
        <f>B12/'Output-Calculation-sheet'!B11*'Output-Calculation-sheet'!B29</f>
        <v>3667.5935989118962</v>
      </c>
      <c r="C23" s="2">
        <f>C12/'Output-Calculation-sheet'!C11*'Output-Calculation-sheet'!C29</f>
        <v>38.338845368445654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2079.9513961465168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215.13222523930605</v>
      </c>
      <c r="M23" s="2">
        <f>M12/'Output-Calculation-sheet'!M11*'Output-Calculation-sheet'!M29</f>
        <v>1361.3288460569011</v>
      </c>
      <c r="N23" s="2">
        <f>N12/'Output-Calculation-sheet'!N11*'Output-Calculation-sheet'!N29</f>
        <v>992.92985238737003</v>
      </c>
      <c r="O23" s="2">
        <f>O12/'Output-Calculation-sheet'!O11*'Output-Calculation-sheet'!O29</f>
        <v>952.9244185456721</v>
      </c>
      <c r="P23" s="2">
        <f>P12/'Output-Calculation-sheet'!P11*'Output-Calculation-sheet'!P29</f>
        <v>0</v>
      </c>
      <c r="Q23" s="2">
        <f>Q12/'Output-Calculation-sheet'!Q11*'Output-Calculation-sheet'!Q29</f>
        <v>55.9640552165611</v>
      </c>
      <c r="R23" s="2">
        <f>R12/'Output-Calculation-sheet'!R11*'Output-Calculation-sheet'!R29</f>
        <v>0</v>
      </c>
      <c r="S23" s="2">
        <f>S12/'Output-Calculation-sheet'!S11*'Output-Calculation-sheet'!S29</f>
        <v>462.83223106559387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2.8289441751479893</v>
      </c>
      <c r="Y23" s="2">
        <f>Y12/'Output-Calculation-sheet'!Y11*'Output-Calculation-sheet'!Y29</f>
        <v>0</v>
      </c>
      <c r="AA23" s="2">
        <f t="shared" si="0"/>
        <v>9.8298244131134105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12349.655633802173</v>
      </c>
      <c r="C27" s="2">
        <f>C5/'Output-Calculation-sheet'!C4*'Output-Calculation-sheet'!C13</f>
        <v>0</v>
      </c>
      <c r="D27" s="2">
        <f>D5/'Output-Calculation-sheet'!D4*'Output-Calculation-sheet'!D13</f>
        <v>2693.7654264831172</v>
      </c>
      <c r="E27" s="2">
        <f>E5/'Output-Calculation-sheet'!E4*'Output-Calculation-sheet'!E13</f>
        <v>3346.516130893242</v>
      </c>
      <c r="F27" s="2">
        <f>F5/'Output-Calculation-sheet'!F4*'Output-Calculation-sheet'!F13</f>
        <v>1648.2431488023642</v>
      </c>
      <c r="G27" s="2">
        <f>G5/'Output-Calculation-sheet'!G4*'Output-Calculation-sheet'!G13</f>
        <v>1002.3400786377433</v>
      </c>
      <c r="H27" s="2">
        <f>H5/'Output-Calculation-sheet'!H4*'Output-Calculation-sheet'!H13</f>
        <v>0</v>
      </c>
      <c r="I27" s="2">
        <f>I5/'Output-Calculation-sheet'!I4*'Output-Calculation-sheet'!I13</f>
        <v>940.53982922190744</v>
      </c>
      <c r="J27" s="2">
        <f>J5/'Output-Calculation-sheet'!J4*'Output-Calculation-sheet'!J13</f>
        <v>1018.3141605343739</v>
      </c>
      <c r="K27" s="2">
        <f>K5/'Output-Calculation-sheet'!K4*'Output-Calculation-sheet'!K13</f>
        <v>968.7595919537456</v>
      </c>
      <c r="L27" s="2">
        <f>L5/'Output-Calculation-sheet'!L4*'Output-Calculation-sheet'!L13</f>
        <v>1082.7636772570697</v>
      </c>
      <c r="M27" s="2">
        <f>M5/'Output-Calculation-sheet'!M4*'Output-Calculation-sheet'!M13</f>
        <v>0</v>
      </c>
      <c r="N27" s="2">
        <f>N5/'Output-Calculation-sheet'!N4*'Output-Calculation-sheet'!N13</f>
        <v>540.6362432811062</v>
      </c>
      <c r="O27" s="2">
        <f>O5/'Output-Calculation-sheet'!O4*'Output-Calculation-sheet'!O13</f>
        <v>0</v>
      </c>
      <c r="P27" s="2">
        <f>P5/'Output-Calculation-sheet'!P4*'Output-Calculation-sheet'!P13</f>
        <v>907.29483600575134</v>
      </c>
      <c r="Q27" s="2">
        <f>Q5/'Output-Calculation-sheet'!Q4*'Output-Calculation-sheet'!Q13</f>
        <v>887.77937824656885</v>
      </c>
      <c r="R27" s="2">
        <f>R5/'Output-Calculation-sheet'!R4*'Output-Calculation-sheet'!R13</f>
        <v>776.54251615665953</v>
      </c>
      <c r="S27" s="2">
        <f>S5/'Output-Calculation-sheet'!S4*'Output-Calculation-sheet'!S13</f>
        <v>477.49584330505689</v>
      </c>
      <c r="T27" s="2">
        <f>T5/'Output-Calculation-sheet'!T4*'Output-Calculation-sheet'!T13</f>
        <v>303.05725271724725</v>
      </c>
      <c r="U27" s="2">
        <f>U5/'Output-Calculation-sheet'!U4*'Output-Calculation-sheet'!U13</f>
        <v>229.30651332724841</v>
      </c>
      <c r="V27" s="2">
        <f>V5/'Output-Calculation-sheet'!V4*'Output-Calculation-sheet'!V13</f>
        <v>315.41842734348268</v>
      </c>
      <c r="W27" s="2">
        <f>W5/'Output-Calculation-sheet'!W4*'Output-Calculation-sheet'!W13</f>
        <v>147.35819753734222</v>
      </c>
      <c r="X27" s="2">
        <f>X5/'Output-Calculation-sheet'!X4*'Output-Calculation-sheet'!X13</f>
        <v>0</v>
      </c>
      <c r="Y27" s="2">
        <f>Y5/'Output-Calculation-sheet'!Y4*'Output-Calculation-sheet'!Y13</f>
        <v>99.321431955849732</v>
      </c>
      <c r="AA27" s="2">
        <f>SUM(B27:Y27)/1000</f>
        <v>29.735108317462053</v>
      </c>
    </row>
    <row r="28" spans="1:27" x14ac:dyDescent="0.25">
      <c r="A28" s="2">
        <v>2029</v>
      </c>
      <c r="B28" s="2">
        <f>B6/'Output-Calculation-sheet'!B5*'Output-Calculation-sheet'!B14</f>
        <v>15504.199238901621</v>
      </c>
      <c r="C28" s="2">
        <f>C6/'Output-Calculation-sheet'!C5*'Output-Calculation-sheet'!C14</f>
        <v>0</v>
      </c>
      <c r="D28" s="2">
        <f>D6/'Output-Calculation-sheet'!D5*'Output-Calculation-sheet'!D14</f>
        <v>3415.0941104201197</v>
      </c>
      <c r="E28" s="2">
        <f>E6/'Output-Calculation-sheet'!E5*'Output-Calculation-sheet'!E14</f>
        <v>4273.2273056975173</v>
      </c>
      <c r="F28" s="2">
        <f>F6/'Output-Calculation-sheet'!F5*'Output-Calculation-sheet'!F14</f>
        <v>2091.039851305412</v>
      </c>
      <c r="G28" s="2">
        <f>G6/'Output-Calculation-sheet'!G5*'Output-Calculation-sheet'!G14</f>
        <v>1271.8240611378899</v>
      </c>
      <c r="H28" s="2">
        <f>H6/'Output-Calculation-sheet'!H5*'Output-Calculation-sheet'!H14</f>
        <v>0</v>
      </c>
      <c r="I28" s="2">
        <f>I6/'Output-Calculation-sheet'!I5*'Output-Calculation-sheet'!I14</f>
        <v>1194.5976409679172</v>
      </c>
      <c r="J28" s="2">
        <f>J6/'Output-Calculation-sheet'!J5*'Output-Calculation-sheet'!J14</f>
        <v>1293.4970783338447</v>
      </c>
      <c r="K28" s="2">
        <f>K6/'Output-Calculation-sheet'!K5*'Output-Calculation-sheet'!K14</f>
        <v>1235.3166318046542</v>
      </c>
      <c r="L28" s="2">
        <f>L6/'Output-Calculation-sheet'!L5*'Output-Calculation-sheet'!L14</f>
        <v>1374.6072211839507</v>
      </c>
      <c r="M28" s="2">
        <f>M6/'Output-Calculation-sheet'!M5*'Output-Calculation-sheet'!M14</f>
        <v>0</v>
      </c>
      <c r="N28" s="2">
        <f>N6/'Output-Calculation-sheet'!N5*'Output-Calculation-sheet'!N14</f>
        <v>668.15266233272087</v>
      </c>
      <c r="O28" s="2">
        <f>O6/'Output-Calculation-sheet'!O5*'Output-Calculation-sheet'!O14</f>
        <v>0</v>
      </c>
      <c r="P28" s="2">
        <f>P6/'Output-Calculation-sheet'!P5*'Output-Calculation-sheet'!P14</f>
        <v>1162.2858619392384</v>
      </c>
      <c r="Q28" s="2">
        <f>Q6/'Output-Calculation-sheet'!Q5*'Output-Calculation-sheet'!Q14</f>
        <v>1144.4401131961267</v>
      </c>
      <c r="R28" s="2">
        <f>R6/'Output-Calculation-sheet'!R5*'Output-Calculation-sheet'!R14</f>
        <v>987.51644315625674</v>
      </c>
      <c r="S28" s="2">
        <f>S6/'Output-Calculation-sheet'!S5*'Output-Calculation-sheet'!S14</f>
        <v>581.75617264113134</v>
      </c>
      <c r="T28" s="2">
        <f>T6/'Output-Calculation-sheet'!T5*'Output-Calculation-sheet'!T14</f>
        <v>385.12124338379181</v>
      </c>
      <c r="U28" s="2">
        <f>U6/'Output-Calculation-sheet'!U5*'Output-Calculation-sheet'!U14</f>
        <v>292.91833996092294</v>
      </c>
      <c r="V28" s="2">
        <f>V6/'Output-Calculation-sheet'!V5*'Output-Calculation-sheet'!V14</f>
        <v>394.56495401959438</v>
      </c>
      <c r="W28" s="2">
        <f>W6/'Output-Calculation-sheet'!W5*'Output-Calculation-sheet'!W14</f>
        <v>186.69011355258269</v>
      </c>
      <c r="X28" s="2">
        <f>X6/'Output-Calculation-sheet'!X5*'Output-Calculation-sheet'!X14</f>
        <v>0</v>
      </c>
      <c r="Y28" s="2">
        <f>Y6/'Output-Calculation-sheet'!Y5*'Output-Calculation-sheet'!Y14</f>
        <v>126.16326300955906</v>
      </c>
      <c r="AA28" s="2">
        <f t="shared" ref="AA28:AA34" si="1">SUM(B28:Y28)/1000</f>
        <v>37.583012306944852</v>
      </c>
    </row>
    <row r="29" spans="1:27" x14ac:dyDescent="0.25">
      <c r="A29" s="2">
        <v>2030</v>
      </c>
      <c r="B29" s="2">
        <f>B7/'Output-Calculation-sheet'!B6*'Output-Calculation-sheet'!B15</f>
        <v>18028.069357660577</v>
      </c>
      <c r="C29" s="2">
        <f>C7/'Output-Calculation-sheet'!C6*'Output-Calculation-sheet'!C15</f>
        <v>0</v>
      </c>
      <c r="D29" s="2">
        <f>D7/'Output-Calculation-sheet'!D6*'Output-Calculation-sheet'!D15</f>
        <v>3997.0167125689213</v>
      </c>
      <c r="E29" s="2">
        <f>E7/'Output-Calculation-sheet'!E6*'Output-Calculation-sheet'!E15</f>
        <v>5009.2479831326154</v>
      </c>
      <c r="F29" s="2">
        <f>F7/'Output-Calculation-sheet'!F6*'Output-Calculation-sheet'!F15</f>
        <v>2443.466508713042</v>
      </c>
      <c r="G29" s="2">
        <f>G7/'Output-Calculation-sheet'!G6*'Output-Calculation-sheet'!G15</f>
        <v>1488.1953542762415</v>
      </c>
      <c r="H29" s="2">
        <f>H7/'Output-Calculation-sheet'!H6*'Output-Calculation-sheet'!H15</f>
        <v>0</v>
      </c>
      <c r="I29" s="2">
        <f>I7/'Output-Calculation-sheet'!I6*'Output-Calculation-sheet'!I15</f>
        <v>1399.3840612189306</v>
      </c>
      <c r="J29" s="2">
        <f>J7/'Output-Calculation-sheet'!J6*'Output-Calculation-sheet'!J15</f>
        <v>1513.2275800959369</v>
      </c>
      <c r="K29" s="2">
        <f>K7/'Output-Calculation-sheet'!K6*'Output-Calculation-sheet'!K15</f>
        <v>1452.4443509791258</v>
      </c>
      <c r="L29" s="2">
        <f>L7/'Output-Calculation-sheet'!L6*'Output-Calculation-sheet'!L15</f>
        <v>1608.1665022018237</v>
      </c>
      <c r="M29" s="2">
        <f>M7/'Output-Calculation-sheet'!M6*'Output-Calculation-sheet'!M15</f>
        <v>0</v>
      </c>
      <c r="N29" s="2">
        <f>N7/'Output-Calculation-sheet'!N6*'Output-Calculation-sheet'!N15</f>
        <v>774.7187830857182</v>
      </c>
      <c r="O29" s="2">
        <f>O7/'Output-Calculation-sheet'!O6*'Output-Calculation-sheet'!O15</f>
        <v>0</v>
      </c>
      <c r="P29" s="2">
        <f>P7/'Output-Calculation-sheet'!P6*'Output-Calculation-sheet'!P15</f>
        <v>1373.579318442198</v>
      </c>
      <c r="Q29" s="2">
        <f>Q7/'Output-Calculation-sheet'!Q6*'Output-Calculation-sheet'!Q15</f>
        <v>1348.4416372967207</v>
      </c>
      <c r="R29" s="2">
        <f>R7/'Output-Calculation-sheet'!R6*'Output-Calculation-sheet'!R15</f>
        <v>1184.6037004441887</v>
      </c>
      <c r="S29" s="2">
        <f>S7/'Output-Calculation-sheet'!S6*'Output-Calculation-sheet'!S15</f>
        <v>662.20474231024411</v>
      </c>
      <c r="T29" s="2">
        <f>T7/'Output-Calculation-sheet'!T6*'Output-Calculation-sheet'!T15</f>
        <v>452.31839044968461</v>
      </c>
      <c r="U29" s="2">
        <f>U7/'Output-Calculation-sheet'!U6*'Output-Calculation-sheet'!U15</f>
        <v>344.77032397749593</v>
      </c>
      <c r="V29" s="2">
        <f>V7/'Output-Calculation-sheet'!V6*'Output-Calculation-sheet'!V15</f>
        <v>453.39894919726913</v>
      </c>
      <c r="W29" s="2">
        <f>W7/'Output-Calculation-sheet'!W6*'Output-Calculation-sheet'!W15</f>
        <v>218.00947168631288</v>
      </c>
      <c r="X29" s="2">
        <f>X7/'Output-Calculation-sheet'!X6*'Output-Calculation-sheet'!X15</f>
        <v>0</v>
      </c>
      <c r="Y29" s="2">
        <f>Y7/'Output-Calculation-sheet'!Y6*'Output-Calculation-sheet'!Y15</f>
        <v>148.49000003476024</v>
      </c>
      <c r="AA29" s="2">
        <f t="shared" si="1"/>
        <v>43.899753727771795</v>
      </c>
    </row>
    <row r="30" spans="1:27" x14ac:dyDescent="0.25">
      <c r="A30" s="2">
        <v>2031</v>
      </c>
      <c r="B30" s="2">
        <f>B8/'Output-Calculation-sheet'!B7*'Output-Calculation-sheet'!B16</f>
        <v>5263.1683424998937</v>
      </c>
      <c r="C30" s="2">
        <f>C8/'Output-Calculation-sheet'!C7*'Output-Calculation-sheet'!C16</f>
        <v>0</v>
      </c>
      <c r="D30" s="2">
        <f>D8/'Output-Calculation-sheet'!D7*'Output-Calculation-sheet'!D16</f>
        <v>4315.7214648812742</v>
      </c>
      <c r="E30" s="2">
        <f>E8/'Output-Calculation-sheet'!E7*'Output-Calculation-sheet'!E16</f>
        <v>5408.2701207381997</v>
      </c>
      <c r="F30" s="2">
        <f>F8/'Output-Calculation-sheet'!F7*'Output-Calculation-sheet'!F16</f>
        <v>2641.3968268454228</v>
      </c>
      <c r="G30" s="2">
        <f>G8/'Output-Calculation-sheet'!G7*'Output-Calculation-sheet'!G16</f>
        <v>1607.7430030154881</v>
      </c>
      <c r="H30" s="2">
        <f>H8/'Output-Calculation-sheet'!H7*'Output-Calculation-sheet'!H16</f>
        <v>0</v>
      </c>
      <c r="I30" s="2">
        <f>I8/'Output-Calculation-sheet'!I7*'Output-Calculation-sheet'!I16</f>
        <v>1515.2680917482696</v>
      </c>
      <c r="J30" s="2">
        <f>J8/'Output-Calculation-sheet'!J7*'Output-Calculation-sheet'!J16</f>
        <v>1624.4984380473611</v>
      </c>
      <c r="K30" s="2">
        <f>K8/'Output-Calculation-sheet'!K7*'Output-Calculation-sheet'!K16</f>
        <v>1572.1431132681384</v>
      </c>
      <c r="L30" s="2">
        <f>L8/'Output-Calculation-sheet'!L7*'Output-Calculation-sheet'!L16</f>
        <v>1737.7679805427219</v>
      </c>
      <c r="M30" s="2">
        <f>M8/'Output-Calculation-sheet'!M7*'Output-Calculation-sheet'!M16</f>
        <v>0</v>
      </c>
      <c r="N30" s="2">
        <f>N8/'Output-Calculation-sheet'!N7*'Output-Calculation-sheet'!N16</f>
        <v>779.26312292117746</v>
      </c>
      <c r="O30" s="2">
        <f>O8/'Output-Calculation-sheet'!O7*'Output-Calculation-sheet'!O16</f>
        <v>0</v>
      </c>
      <c r="P30" s="2">
        <f>P8/'Output-Calculation-sheet'!P7*'Output-Calculation-sheet'!P16</f>
        <v>1487.6129124646229</v>
      </c>
      <c r="Q30" s="2">
        <f>Q8/'Output-Calculation-sheet'!Q7*'Output-Calculation-sheet'!Q16</f>
        <v>1459.4207002701962</v>
      </c>
      <c r="R30" s="2">
        <f>R8/'Output-Calculation-sheet'!R7*'Output-Calculation-sheet'!R16</f>
        <v>1295.0034303951008</v>
      </c>
      <c r="S30" s="2">
        <f>S8/'Output-Calculation-sheet'!S7*'Output-Calculation-sheet'!S16</f>
        <v>685.93990655861342</v>
      </c>
      <c r="T30" s="2">
        <f>T8/'Output-Calculation-sheet'!T7*'Output-Calculation-sheet'!T16</f>
        <v>489.33427588596373</v>
      </c>
      <c r="U30" s="2">
        <f>U8/'Output-Calculation-sheet'!U7*'Output-Calculation-sheet'!U16</f>
        <v>375.81774625847612</v>
      </c>
      <c r="V30" s="2">
        <f>V8/'Output-Calculation-sheet'!V7*'Output-Calculation-sheet'!V16</f>
        <v>488.7658819271407</v>
      </c>
      <c r="W30" s="2">
        <f>W8/'Output-Calculation-sheet'!W7*'Output-Calculation-sheet'!W16</f>
        <v>235.31628794327031</v>
      </c>
      <c r="X30" s="2">
        <f>X8/'Output-Calculation-sheet'!X7*'Output-Calculation-sheet'!X16</f>
        <v>0</v>
      </c>
      <c r="Y30" s="2">
        <f>Y8/'Output-Calculation-sheet'!Y7*'Output-Calculation-sheet'!Y16</f>
        <v>160.48996485455368</v>
      </c>
      <c r="AA30" s="2">
        <f t="shared" si="1"/>
        <v>33.142941611065879</v>
      </c>
    </row>
    <row r="31" spans="1:27" x14ac:dyDescent="0.25">
      <c r="A31" s="2">
        <v>2032</v>
      </c>
      <c r="B31" s="2">
        <f>B9/'Output-Calculation-sheet'!B8*'Output-Calculation-sheet'!B17</f>
        <v>6513.0873430195161</v>
      </c>
      <c r="C31" s="2">
        <f>C9/'Output-Calculation-sheet'!C8*'Output-Calculation-sheet'!C17</f>
        <v>0</v>
      </c>
      <c r="D31" s="2">
        <f>D9/'Output-Calculation-sheet'!D8*'Output-Calculation-sheet'!D17</f>
        <v>4348.4582745758489</v>
      </c>
      <c r="E31" s="2">
        <f>E9/'Output-Calculation-sheet'!E8*'Output-Calculation-sheet'!E17</f>
        <v>5462.1987091617148</v>
      </c>
      <c r="F31" s="2">
        <f>F9/'Output-Calculation-sheet'!F8*'Output-Calculation-sheet'!F17</f>
        <v>2665.1169096857748</v>
      </c>
      <c r="G31" s="2">
        <f>G9/'Output-Calculation-sheet'!G8*'Output-Calculation-sheet'!G17</f>
        <v>1621.1879660035502</v>
      </c>
      <c r="H31" s="2">
        <f>H9/'Output-Calculation-sheet'!H8*'Output-Calculation-sheet'!H17</f>
        <v>0</v>
      </c>
      <c r="I31" s="2">
        <f>I9/'Output-Calculation-sheet'!I8*'Output-Calculation-sheet'!I17</f>
        <v>1526.4456886528276</v>
      </c>
      <c r="J31" s="2">
        <f>J9/'Output-Calculation-sheet'!J8*'Output-Calculation-sheet'!J17</f>
        <v>1638.4213205076519</v>
      </c>
      <c r="K31" s="2">
        <f>K9/'Output-Calculation-sheet'!K8*'Output-Calculation-sheet'!K17</f>
        <v>1583.8151393138537</v>
      </c>
      <c r="L31" s="2">
        <f>L9/'Output-Calculation-sheet'!L8*'Output-Calculation-sheet'!L17</f>
        <v>1750.0563471859944</v>
      </c>
      <c r="M31" s="2">
        <f>M9/'Output-Calculation-sheet'!M8*'Output-Calculation-sheet'!M17</f>
        <v>0</v>
      </c>
      <c r="N31" s="2">
        <f>N9/'Output-Calculation-sheet'!N8*'Output-Calculation-sheet'!N17</f>
        <v>737.89474978514943</v>
      </c>
      <c r="O31" s="2">
        <f>O9/'Output-Calculation-sheet'!O8*'Output-Calculation-sheet'!O17</f>
        <v>0</v>
      </c>
      <c r="P31" s="2">
        <f>P9/'Output-Calculation-sheet'!P8*'Output-Calculation-sheet'!P17</f>
        <v>1507.4847360846991</v>
      </c>
      <c r="Q31" s="2">
        <f>Q9/'Output-Calculation-sheet'!Q8*'Output-Calculation-sheet'!Q17</f>
        <v>1474.2539085309429</v>
      </c>
      <c r="R31" s="2">
        <f>R9/'Output-Calculation-sheet'!R8*'Output-Calculation-sheet'!R17</f>
        <v>1319.3195762321454</v>
      </c>
      <c r="S31" s="2">
        <f>S9/'Output-Calculation-sheet'!S8*'Output-Calculation-sheet'!S17</f>
        <v>660.46948661596309</v>
      </c>
      <c r="T31" s="2">
        <f>T9/'Output-Calculation-sheet'!T8*'Output-Calculation-sheet'!T17</f>
        <v>494.70241852904633</v>
      </c>
      <c r="U31" s="2">
        <f>U9/'Output-Calculation-sheet'!U8*'Output-Calculation-sheet'!U17</f>
        <v>382.3021359285159</v>
      </c>
      <c r="V31" s="2">
        <f>V9/'Output-Calculation-sheet'!V8*'Output-Calculation-sheet'!V17</f>
        <v>487.89978125462483</v>
      </c>
      <c r="W31" s="2">
        <f>W9/'Output-Calculation-sheet'!W8*'Output-Calculation-sheet'!W17</f>
        <v>237.20887330847867</v>
      </c>
      <c r="X31" s="2">
        <f>X9/'Output-Calculation-sheet'!X8*'Output-Calculation-sheet'!X17</f>
        <v>0</v>
      </c>
      <c r="Y31" s="2">
        <f>Y9/'Output-Calculation-sheet'!Y8*'Output-Calculation-sheet'!Y17</f>
        <v>161.70776989367539</v>
      </c>
      <c r="AA31" s="2">
        <f t="shared" si="1"/>
        <v>34.57203113426997</v>
      </c>
    </row>
    <row r="32" spans="1:27" x14ac:dyDescent="0.25">
      <c r="A32" s="2">
        <v>2033</v>
      </c>
      <c r="B32" s="2">
        <f>B10/'Output-Calculation-sheet'!B9*'Output-Calculation-sheet'!B18</f>
        <v>6444.337259880278</v>
      </c>
      <c r="C32" s="2">
        <f>C10/'Output-Calculation-sheet'!C9*'Output-Calculation-sheet'!C18</f>
        <v>0</v>
      </c>
      <c r="D32" s="2">
        <f>D10/'Output-Calculation-sheet'!D9*'Output-Calculation-sheet'!D18</f>
        <v>4364.2778324707924</v>
      </c>
      <c r="E32" s="2">
        <f>E10/'Output-Calculation-sheet'!E9*'Output-Calculation-sheet'!E18</f>
        <v>5489.0556515915796</v>
      </c>
      <c r="F32" s="2">
        <f>F10/'Output-Calculation-sheet'!F9*'Output-Calculation-sheet'!F18</f>
        <v>2673.4731468781338</v>
      </c>
      <c r="G32" s="2">
        <f>G10/'Output-Calculation-sheet'!G9*'Output-Calculation-sheet'!G18</f>
        <v>1626.875683596965</v>
      </c>
      <c r="H32" s="2">
        <f>H10/'Output-Calculation-sheet'!H9*'Output-Calculation-sheet'!H18</f>
        <v>0</v>
      </c>
      <c r="I32" s="2">
        <f>I10/'Output-Calculation-sheet'!I9*'Output-Calculation-sheet'!I18</f>
        <v>1532.6885910430594</v>
      </c>
      <c r="J32" s="2">
        <f>J10/'Output-Calculation-sheet'!J9*'Output-Calculation-sheet'!J18</f>
        <v>1641.5495726283179</v>
      </c>
      <c r="K32" s="2">
        <f>K10/'Output-Calculation-sheet'!K9*'Output-Calculation-sheet'!K18</f>
        <v>1593.1482846840531</v>
      </c>
      <c r="L32" s="2">
        <f>L10/'Output-Calculation-sheet'!L9*'Output-Calculation-sheet'!L18</f>
        <v>1750.1041884689196</v>
      </c>
      <c r="M32" s="2">
        <f>M10/'Output-Calculation-sheet'!M9*'Output-Calculation-sheet'!M18</f>
        <v>0</v>
      </c>
      <c r="N32" s="2">
        <f>N10/'Output-Calculation-sheet'!N9*'Output-Calculation-sheet'!N18</f>
        <v>681.13120480793214</v>
      </c>
      <c r="O32" s="2">
        <f>O10/'Output-Calculation-sheet'!O9*'Output-Calculation-sheet'!O18</f>
        <v>0</v>
      </c>
      <c r="P32" s="2">
        <f>P10/'Output-Calculation-sheet'!P9*'Output-Calculation-sheet'!P18</f>
        <v>1536.6023522950684</v>
      </c>
      <c r="Q32" s="2">
        <f>Q10/'Output-Calculation-sheet'!Q9*'Output-Calculation-sheet'!Q18</f>
        <v>1486.6776173520086</v>
      </c>
      <c r="R32" s="2">
        <f>R10/'Output-Calculation-sheet'!R9*'Output-Calculation-sheet'!R18</f>
        <v>1337.2065616715993</v>
      </c>
      <c r="S32" s="2">
        <f>S10/'Output-Calculation-sheet'!S9*'Output-Calculation-sheet'!S18</f>
        <v>636.88232375156974</v>
      </c>
      <c r="T32" s="2">
        <f>T10/'Output-Calculation-sheet'!T9*'Output-Calculation-sheet'!T18</f>
        <v>494.81457814976346</v>
      </c>
      <c r="U32" s="2">
        <f>U10/'Output-Calculation-sheet'!U9*'Output-Calculation-sheet'!U18</f>
        <v>385.75653591682948</v>
      </c>
      <c r="V32" s="2">
        <f>V10/'Output-Calculation-sheet'!V9*'Output-Calculation-sheet'!V18</f>
        <v>487.30254571408625</v>
      </c>
      <c r="W32" s="2">
        <f>W10/'Output-Calculation-sheet'!W9*'Output-Calculation-sheet'!W18</f>
        <v>237.66988486482566</v>
      </c>
      <c r="X32" s="2">
        <f>X10/'Output-Calculation-sheet'!X9*'Output-Calculation-sheet'!X18</f>
        <v>0</v>
      </c>
      <c r="Y32" s="2">
        <f>Y10/'Output-Calculation-sheet'!Y9*'Output-Calculation-sheet'!Y18</f>
        <v>162.39860086357791</v>
      </c>
      <c r="AA32" s="2">
        <f t="shared" si="1"/>
        <v>34.561952416629353</v>
      </c>
    </row>
    <row r="33" spans="1:27" x14ac:dyDescent="0.25">
      <c r="A33" s="2">
        <v>2034</v>
      </c>
      <c r="B33" s="2">
        <f>B11/'Output-Calculation-sheet'!B10*'Output-Calculation-sheet'!B19</f>
        <v>7498.683522899265</v>
      </c>
      <c r="C33" s="2">
        <f>C11/'Output-Calculation-sheet'!C10*'Output-Calculation-sheet'!C19</f>
        <v>0</v>
      </c>
      <c r="D33" s="2">
        <f>D11/'Output-Calculation-sheet'!D10*'Output-Calculation-sheet'!D19</f>
        <v>4380.0303133229327</v>
      </c>
      <c r="E33" s="2">
        <f>E11/'Output-Calculation-sheet'!E10*'Output-Calculation-sheet'!E19</f>
        <v>5513.3014345922393</v>
      </c>
      <c r="F33" s="2">
        <f>F11/'Output-Calculation-sheet'!F10*'Output-Calculation-sheet'!F19</f>
        <v>2683.7923698824529</v>
      </c>
      <c r="G33" s="2">
        <f>G11/'Output-Calculation-sheet'!G10*'Output-Calculation-sheet'!G19</f>
        <v>1630.2160631295978</v>
      </c>
      <c r="H33" s="2">
        <f>H11/'Output-Calculation-sheet'!H10*'Output-Calculation-sheet'!H19</f>
        <v>0</v>
      </c>
      <c r="I33" s="2">
        <f>I11/'Output-Calculation-sheet'!I10*'Output-Calculation-sheet'!I19</f>
        <v>1539.6373913962275</v>
      </c>
      <c r="J33" s="2">
        <f>J11/'Output-Calculation-sheet'!J10*'Output-Calculation-sheet'!J19</f>
        <v>1644.3748607540515</v>
      </c>
      <c r="K33" s="2">
        <f>K11/'Output-Calculation-sheet'!K10*'Output-Calculation-sheet'!K19</f>
        <v>1603.7407527205105</v>
      </c>
      <c r="L33" s="2">
        <f>L11/'Output-Calculation-sheet'!L10*'Output-Calculation-sheet'!L19</f>
        <v>1724.0581554142918</v>
      </c>
      <c r="M33" s="2">
        <f>M11/'Output-Calculation-sheet'!M10*'Output-Calculation-sheet'!M19</f>
        <v>0</v>
      </c>
      <c r="N33" s="2">
        <f>N11/'Output-Calculation-sheet'!N10*'Output-Calculation-sheet'!N19</f>
        <v>649.00965758009806</v>
      </c>
      <c r="O33" s="2">
        <f>O11/'Output-Calculation-sheet'!O10*'Output-Calculation-sheet'!O19</f>
        <v>0</v>
      </c>
      <c r="P33" s="2">
        <f>P11/'Output-Calculation-sheet'!P10*'Output-Calculation-sheet'!P19</f>
        <v>1570.4001820169558</v>
      </c>
      <c r="Q33" s="2">
        <f>Q11/'Output-Calculation-sheet'!Q10*'Output-Calculation-sheet'!Q19</f>
        <v>1498.5576348498259</v>
      </c>
      <c r="R33" s="2">
        <f>R11/'Output-Calculation-sheet'!R10*'Output-Calculation-sheet'!R19</f>
        <v>1358.0820358998828</v>
      </c>
      <c r="S33" s="2">
        <f>S11/'Output-Calculation-sheet'!S10*'Output-Calculation-sheet'!S19</f>
        <v>625.969296557863</v>
      </c>
      <c r="T33" s="2">
        <f>T11/'Output-Calculation-sheet'!T10*'Output-Calculation-sheet'!T19</f>
        <v>495.49876740848129</v>
      </c>
      <c r="U33" s="2">
        <f>U11/'Output-Calculation-sheet'!U10*'Output-Calculation-sheet'!U19</f>
        <v>389.57333454517715</v>
      </c>
      <c r="V33" s="2">
        <f>V11/'Output-Calculation-sheet'!V10*'Output-Calculation-sheet'!V19</f>
        <v>485.07642253619537</v>
      </c>
      <c r="W33" s="2">
        <f>W11/'Output-Calculation-sheet'!W10*'Output-Calculation-sheet'!W19</f>
        <v>237.84466563008169</v>
      </c>
      <c r="X33" s="2">
        <f>X11/'Output-Calculation-sheet'!X10*'Output-Calculation-sheet'!X19</f>
        <v>0</v>
      </c>
      <c r="Y33" s="2">
        <f>Y11/'Output-Calculation-sheet'!Y10*'Output-Calculation-sheet'!Y19</f>
        <v>163.40030351333576</v>
      </c>
      <c r="AA33" s="2">
        <f t="shared" si="1"/>
        <v>35.691247164649461</v>
      </c>
    </row>
    <row r="34" spans="1:27" x14ac:dyDescent="0.25">
      <c r="A34" s="2">
        <v>2035</v>
      </c>
      <c r="B34" s="2">
        <f>B12/'Output-Calculation-sheet'!B11*'Output-Calculation-sheet'!B20</f>
        <v>8439.0367582738327</v>
      </c>
      <c r="C34" s="2">
        <f>C12/'Output-Calculation-sheet'!C11*'Output-Calculation-sheet'!C20</f>
        <v>0</v>
      </c>
      <c r="D34" s="2">
        <f>D12/'Output-Calculation-sheet'!D11*'Output-Calculation-sheet'!D20</f>
        <v>4405.9572446026614</v>
      </c>
      <c r="E34" s="2">
        <f>E12/'Output-Calculation-sheet'!E11*'Output-Calculation-sheet'!E20</f>
        <v>5546.0072371701144</v>
      </c>
      <c r="F34" s="2">
        <f>F12/'Output-Calculation-sheet'!F11*'Output-Calculation-sheet'!F20</f>
        <v>2695.2207581631842</v>
      </c>
      <c r="G34" s="2">
        <f>G12/'Output-Calculation-sheet'!G11*'Output-Calculation-sheet'!G20</f>
        <v>1643.2956140111082</v>
      </c>
      <c r="H34" s="2">
        <f>H12/'Output-Calculation-sheet'!H11*'Output-Calculation-sheet'!H20</f>
        <v>0</v>
      </c>
      <c r="I34" s="2">
        <f>I12/'Output-Calculation-sheet'!I11*'Output-Calculation-sheet'!I20</f>
        <v>1548.401331698841</v>
      </c>
      <c r="J34" s="2">
        <f>J12/'Output-Calculation-sheet'!J11*'Output-Calculation-sheet'!J20</f>
        <v>1648.1946191003203</v>
      </c>
      <c r="K34" s="2">
        <f>K12/'Output-Calculation-sheet'!K11*'Output-Calculation-sheet'!K20</f>
        <v>1615.1815368400598</v>
      </c>
      <c r="L34" s="2">
        <f>L12/'Output-Calculation-sheet'!L11*'Output-Calculation-sheet'!L20</f>
        <v>1704.2746769242121</v>
      </c>
      <c r="M34" s="2">
        <f>M12/'Output-Calculation-sheet'!M11*'Output-Calculation-sheet'!M20</f>
        <v>0</v>
      </c>
      <c r="N34" s="2">
        <f>N12/'Output-Calculation-sheet'!N11*'Output-Calculation-sheet'!N20</f>
        <v>625.13016795329736</v>
      </c>
      <c r="O34" s="2">
        <f>O12/'Output-Calculation-sheet'!O11*'Output-Calculation-sheet'!O20</f>
        <v>0</v>
      </c>
      <c r="P34" s="2">
        <f>P12/'Output-Calculation-sheet'!P11*'Output-Calculation-sheet'!P20</f>
        <v>1602.3394626039715</v>
      </c>
      <c r="Q34" s="2">
        <f>Q12/'Output-Calculation-sheet'!Q11*'Output-Calculation-sheet'!Q20</f>
        <v>1480.4280750338457</v>
      </c>
      <c r="R34" s="2">
        <f>R12/'Output-Calculation-sheet'!R11*'Output-Calculation-sheet'!R20</f>
        <v>1380.1297259550647</v>
      </c>
      <c r="S34" s="2">
        <f>S12/'Output-Calculation-sheet'!S11*'Output-Calculation-sheet'!S20</f>
        <v>617.84464223270936</v>
      </c>
      <c r="T34" s="2">
        <f>T12/'Output-Calculation-sheet'!T11*'Output-Calculation-sheet'!T20</f>
        <v>497.86922928154331</v>
      </c>
      <c r="U34" s="2">
        <f>U12/'Output-Calculation-sheet'!U11*'Output-Calculation-sheet'!U20</f>
        <v>391.97498198846176</v>
      </c>
      <c r="V34" s="2">
        <f>V12/'Output-Calculation-sheet'!V11*'Output-Calculation-sheet'!V20</f>
        <v>486.07577303381476</v>
      </c>
      <c r="W34" s="2">
        <f>W12/'Output-Calculation-sheet'!W11*'Output-Calculation-sheet'!W20</f>
        <v>238.79217881554774</v>
      </c>
      <c r="X34" s="2">
        <f>X12/'Output-Calculation-sheet'!X11*'Output-Calculation-sheet'!X20</f>
        <v>0</v>
      </c>
      <c r="Y34" s="2">
        <f>Y12/'Output-Calculation-sheet'!Y11*'Output-Calculation-sheet'!Y20</f>
        <v>164.20108499502814</v>
      </c>
      <c r="AA34" s="2">
        <f t="shared" si="1"/>
        <v>36.730355098677627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58.886088160351157</v>
      </c>
      <c r="U49" s="2">
        <f>U5/'Output-Calculation-sheet'!U4*'Output-Calculation-sheet'!U40</f>
        <v>0</v>
      </c>
      <c r="V49" s="2">
        <f>V5/'Output-Calculation-sheet'!V4*'Output-Calculation-sheet'!V40</f>
        <v>296.15456037308161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0.35504064853343276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136.91423580076383</v>
      </c>
      <c r="U50" s="2">
        <f>U6/'Output-Calculation-sheet'!U5*'Output-Calculation-sheet'!U41</f>
        <v>0</v>
      </c>
      <c r="V50" s="2">
        <f>V6/'Output-Calculation-sheet'!V5*'Output-Calculation-sheet'!V41</f>
        <v>416.86997927999863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0.55378421508076248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278.34823585921799</v>
      </c>
      <c r="S51" s="2">
        <f>S7/'Output-Calculation-sheet'!S6*'Output-Calculation-sheet'!S42</f>
        <v>0</v>
      </c>
      <c r="T51" s="2">
        <f>T7/'Output-Calculation-sheet'!T6*'Output-Calculation-sheet'!T42</f>
        <v>283.19243539575763</v>
      </c>
      <c r="U51" s="2">
        <f>U7/'Output-Calculation-sheet'!U6*'Output-Calculation-sheet'!U42</f>
        <v>0</v>
      </c>
      <c r="V51" s="2">
        <f>V7/'Output-Calculation-sheet'!V6*'Output-Calculation-sheet'!V42</f>
        <v>546.6832531459213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1.1082239244008969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108.37056446818386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101.33761215474625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414.99410311389693</v>
      </c>
      <c r="S52" s="2">
        <f>S8/'Output-Calculation-sheet'!S7*'Output-Calculation-sheet'!S43</f>
        <v>0</v>
      </c>
      <c r="T52" s="2">
        <f>T8/'Output-Calculation-sheet'!T7*'Output-Calculation-sheet'!T43</f>
        <v>339.10787400160774</v>
      </c>
      <c r="U52" s="2">
        <f>U8/'Output-Calculation-sheet'!U7*'Output-Calculation-sheet'!U43</f>
        <v>36.486848410043791</v>
      </c>
      <c r="V52" s="2">
        <f>V8/'Output-Calculation-sheet'!V7*'Output-Calculation-sheet'!V43</f>
        <v>616.17750902151249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1.616474511169991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228.37035374225471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177.87256348714695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547.48478129928867</v>
      </c>
      <c r="S53" s="2">
        <f>S9/'Output-Calculation-sheet'!S8*'Output-Calculation-sheet'!S44</f>
        <v>0</v>
      </c>
      <c r="T53" s="2">
        <f>T9/'Output-Calculation-sheet'!T8*'Output-Calculation-sheet'!T44</f>
        <v>377.81352636463868</v>
      </c>
      <c r="U53" s="2">
        <f>U9/'Output-Calculation-sheet'!U8*'Output-Calculation-sheet'!U44</f>
        <v>63.339665704576184</v>
      </c>
      <c r="V53" s="2">
        <f>V9/'Output-Calculation-sheet'!V8*'Output-Calculation-sheet'!V44</f>
        <v>634.61530420945166</v>
      </c>
      <c r="W53" s="2">
        <f>W9/'Output-Calculation-sheet'!W8*'Output-Calculation-sheet'!W44</f>
        <v>0</v>
      </c>
      <c r="X53" s="2">
        <f>X9/'Output-Calculation-sheet'!X8*'Output-Calculation-sheet'!X44</f>
        <v>8.0287081911413663E-2</v>
      </c>
      <c r="Y53" s="2">
        <f>Y9/'Output-Calculation-sheet'!Y8*'Output-Calculation-sheet'!Y44</f>
        <v>0</v>
      </c>
      <c r="AA53" s="2">
        <f t="shared" si="3"/>
        <v>2.0295764818892681</v>
      </c>
    </row>
    <row r="54" spans="1:27" x14ac:dyDescent="0.25">
      <c r="A54" s="2">
        <v>2033</v>
      </c>
      <c r="B54" s="2">
        <f>B10/'Output-Calculation-sheet'!B9*'Output-Calculation-sheet'!B45</f>
        <v>268.78828919547448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315.54248236610692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284.77993593477828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175.06324169944551</v>
      </c>
      <c r="Q54" s="2">
        <f>Q10/'Output-Calculation-sheet'!Q9*'Output-Calculation-sheet'!Q45</f>
        <v>0</v>
      </c>
      <c r="R54" s="2">
        <f>R10/'Output-Calculation-sheet'!R9*'Output-Calculation-sheet'!R45</f>
        <v>698.51369982980657</v>
      </c>
      <c r="S54" s="2">
        <f>S10/'Output-Calculation-sheet'!S9*'Output-Calculation-sheet'!S45</f>
        <v>0</v>
      </c>
      <c r="T54" s="2">
        <f>T10/'Output-Calculation-sheet'!T9*'Output-Calculation-sheet'!T45</f>
        <v>421.7844863664742</v>
      </c>
      <c r="U54" s="2">
        <f>U10/'Output-Calculation-sheet'!U9*'Output-Calculation-sheet'!U45</f>
        <v>100.5291242789641</v>
      </c>
      <c r="V54" s="2">
        <f>V10/'Output-Calculation-sheet'!V9*'Output-Calculation-sheet'!V45</f>
        <v>657.73183377988562</v>
      </c>
      <c r="W54" s="2">
        <f>W10/'Output-Calculation-sheet'!W9*'Output-Calculation-sheet'!W45</f>
        <v>9.5126101450196998</v>
      </c>
      <c r="X54" s="2">
        <f>X10/'Output-Calculation-sheet'!X9*'Output-Calculation-sheet'!X45</f>
        <v>0.40059418259091956</v>
      </c>
      <c r="Y54" s="2">
        <f>Y10/'Output-Calculation-sheet'!Y9*'Output-Calculation-sheet'!Y45</f>
        <v>0</v>
      </c>
      <c r="AA54" s="2">
        <f t="shared" si="3"/>
        <v>2.9326462977785459</v>
      </c>
    </row>
    <row r="55" spans="1:27" x14ac:dyDescent="0.25">
      <c r="A55" s="2">
        <v>2034</v>
      </c>
      <c r="B55" s="2">
        <f>B11/'Output-Calculation-sheet'!B10*'Output-Calculation-sheet'!B46</f>
        <v>1415.437596523517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413.81349222464138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408.30815703366625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329.30242183646919</v>
      </c>
      <c r="Q55" s="2">
        <f>Q11/'Output-Calculation-sheet'!Q10*'Output-Calculation-sheet'!Q46</f>
        <v>0</v>
      </c>
      <c r="R55" s="2">
        <f>R11/'Output-Calculation-sheet'!R10*'Output-Calculation-sheet'!R46</f>
        <v>858.10087051535675</v>
      </c>
      <c r="S55" s="2">
        <f>S11/'Output-Calculation-sheet'!S10*'Output-Calculation-sheet'!S46</f>
        <v>0</v>
      </c>
      <c r="T55" s="2">
        <f>T11/'Output-Calculation-sheet'!T10*'Output-Calculation-sheet'!T46</f>
        <v>447.72478109828296</v>
      </c>
      <c r="U55" s="2">
        <f>U11/'Output-Calculation-sheet'!U10*'Output-Calculation-sheet'!U46</f>
        <v>139.94490537765245</v>
      </c>
      <c r="V55" s="2">
        <f>V11/'Output-Calculation-sheet'!V10*'Output-Calculation-sheet'!V46</f>
        <v>673.27643309987775</v>
      </c>
      <c r="W55" s="2">
        <f>W11/'Output-Calculation-sheet'!W10*'Output-Calculation-sheet'!W46</f>
        <v>18.875912655166921</v>
      </c>
      <c r="X55" s="2">
        <f>X11/'Output-Calculation-sheet'!X10*'Output-Calculation-sheet'!X46</f>
        <v>1.5210228257913085</v>
      </c>
      <c r="Y55" s="2">
        <f>Y11/'Output-Calculation-sheet'!Y10*'Output-Calculation-sheet'!Y46</f>
        <v>0</v>
      </c>
      <c r="AA55" s="2">
        <f t="shared" si="3"/>
        <v>4.7063055931904216</v>
      </c>
    </row>
    <row r="56" spans="1:27" x14ac:dyDescent="0.25">
      <c r="A56" s="2">
        <v>2035</v>
      </c>
      <c r="B56" s="2">
        <f>B12/'Output-Calculation-sheet'!B11*'Output-Calculation-sheet'!B47</f>
        <v>3861.0602988883365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511.17377328213342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490.09565746791253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461.09096433141821</v>
      </c>
      <c r="Q56" s="2">
        <f>Q12/'Output-Calculation-sheet'!Q11*'Output-Calculation-sheet'!Q47</f>
        <v>0</v>
      </c>
      <c r="R56" s="2">
        <f>R12/'Output-Calculation-sheet'!R11*'Output-Calculation-sheet'!R47</f>
        <v>1047.3960985954786</v>
      </c>
      <c r="S56" s="2">
        <f>S12/'Output-Calculation-sheet'!S11*'Output-Calculation-sheet'!S47</f>
        <v>0</v>
      </c>
      <c r="T56" s="2">
        <f>T12/'Output-Calculation-sheet'!T11*'Output-Calculation-sheet'!T47</f>
        <v>502.29398052346528</v>
      </c>
      <c r="U56" s="2">
        <f>U12/'Output-Calculation-sheet'!U11*'Output-Calculation-sheet'!U47</f>
        <v>191.8458655171317</v>
      </c>
      <c r="V56" s="2">
        <f>V12/'Output-Calculation-sheet'!V11*'Output-Calculation-sheet'!V47</f>
        <v>685.85691001317707</v>
      </c>
      <c r="W56" s="2">
        <f>W12/'Output-Calculation-sheet'!W11*'Output-Calculation-sheet'!W47</f>
        <v>27.707543772565085</v>
      </c>
      <c r="X56" s="2">
        <f>X12/'Output-Calculation-sheet'!X11*'Output-Calculation-sheet'!X47</f>
        <v>4.162213086260234</v>
      </c>
      <c r="Y56" s="2">
        <f>Y12/'Output-Calculation-sheet'!Y11*'Output-Calculation-sheet'!Y47</f>
        <v>0</v>
      </c>
      <c r="AA56" s="2">
        <f t="shared" si="3"/>
        <v>7.7826833054778781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3.4661810019346251</v>
      </c>
      <c r="C60" s="2">
        <f>C5*'Output-Calculation-sheet'!C49/10^9</f>
        <v>1.74788217710769</v>
      </c>
      <c r="D60" s="2">
        <f>D5*'Output-Calculation-sheet'!D49/10^9</f>
        <v>0.61318835508026426</v>
      </c>
      <c r="E60" s="2">
        <f>E5*'Output-Calculation-sheet'!E49/10^9</f>
        <v>0.78896958038414844</v>
      </c>
      <c r="F60" s="2">
        <f>F5*'Output-Calculation-sheet'!F49/10^9</f>
        <v>0.32959388051792987</v>
      </c>
      <c r="G60" s="2">
        <f>G5*'Output-Calculation-sheet'!G49/10^9</f>
        <v>0.23548932958360905</v>
      </c>
      <c r="H60" s="2">
        <f>H5*'Output-Calculation-sheet'!H49/10^9</f>
        <v>0.45514298659457203</v>
      </c>
      <c r="I60" s="2">
        <f>I5*'Output-Calculation-sheet'!I49/10^9</f>
        <v>0.21132432825106556</v>
      </c>
      <c r="J60" s="2">
        <f>J5*'Output-Calculation-sheet'!J49/10^9</f>
        <v>0.2272748903904652</v>
      </c>
      <c r="K60" s="2">
        <f>K5*'Output-Calculation-sheet'!K49/10^9</f>
        <v>0.23165172023807454</v>
      </c>
      <c r="L60" s="2">
        <f>L5*'Output-Calculation-sheet'!L49/10^9</f>
        <v>0.24132020207185048</v>
      </c>
      <c r="M60" s="2">
        <f>M5*'Output-Calculation-sheet'!M49/10^9</f>
        <v>0.34391324660831707</v>
      </c>
      <c r="N60" s="2">
        <f>N5*'Output-Calculation-sheet'!N49/10^9</f>
        <v>0.29030372912435404</v>
      </c>
      <c r="O60" s="2">
        <f>O5*'Output-Calculation-sheet'!O49/10^9</f>
        <v>0.29738215320727207</v>
      </c>
      <c r="P60" s="2">
        <f>P5*'Output-Calculation-sheet'!P49/10^9</f>
        <v>0.24865415716450118</v>
      </c>
      <c r="Q60" s="2">
        <f>Q5*'Output-Calculation-sheet'!Q49/10^9</f>
        <v>0.23541584861703971</v>
      </c>
      <c r="R60" s="2">
        <f>R5*'Output-Calculation-sheet'!R49/10^9</f>
        <v>0.19901039581937432</v>
      </c>
      <c r="S60" s="2">
        <f>S5*'Output-Calculation-sheet'!S49/10^9</f>
        <v>0.18249778883134166</v>
      </c>
      <c r="T60" s="2">
        <f>T5*'Output-Calculation-sheet'!T49/10^9</f>
        <v>6.6182700049208162E-2</v>
      </c>
      <c r="U60" s="2">
        <f>U5*'Output-Calculation-sheet'!U49/10^9</f>
        <v>6.3647373855872241E-2</v>
      </c>
      <c r="V60" s="2">
        <f>V5*'Output-Calculation-sheet'!V49/10^9</f>
        <v>5.9967856423052662E-2</v>
      </c>
      <c r="W60" s="2">
        <f>W5*'Output-Calculation-sheet'!W49/10^9</f>
        <v>2.9993989238160403E-2</v>
      </c>
      <c r="X60" s="2">
        <f>X5*'Output-Calculation-sheet'!X49/10^9</f>
        <v>4.8185872367968688E-2</v>
      </c>
      <c r="Y60" s="2">
        <f>Y5*'Output-Calculation-sheet'!Y49/10^9</f>
        <v>2.4868706854355372E-2</v>
      </c>
      <c r="AA60" s="2">
        <f>SUM(B60:Y60)</f>
        <v>10.638042270315109</v>
      </c>
    </row>
    <row r="61" spans="1:27" x14ac:dyDescent="0.25">
      <c r="A61" s="2">
        <v>2029</v>
      </c>
      <c r="B61" s="2">
        <f>B6*'Output-Calculation-sheet'!B50/10^9</f>
        <v>4.3136910445327974</v>
      </c>
      <c r="C61" s="2">
        <f>C6*'Output-Calculation-sheet'!C50/10^9</f>
        <v>2.1818066665666236</v>
      </c>
      <c r="D61" s="2">
        <f>D6*'Output-Calculation-sheet'!D50/10^9</f>
        <v>0.76287388998582639</v>
      </c>
      <c r="E61" s="2">
        <f>E6*'Output-Calculation-sheet'!E50/10^9</f>
        <v>0.98186760201416523</v>
      </c>
      <c r="F61" s="2">
        <f>F6*'Output-Calculation-sheet'!F50/10^9</f>
        <v>0.40946815447091156</v>
      </c>
      <c r="G61" s="2">
        <f>G6*'Output-Calculation-sheet'!G50/10^9</f>
        <v>0.29306556275380957</v>
      </c>
      <c r="H61" s="2">
        <f>H6*'Output-Calculation-sheet'!H50/10^9</f>
        <v>0.56734203800598115</v>
      </c>
      <c r="I61" s="2">
        <f>I6*'Output-Calculation-sheet'!I50/10^9</f>
        <v>0.26287069725098078</v>
      </c>
      <c r="J61" s="2">
        <f>J6*'Output-Calculation-sheet'!J50/10^9</f>
        <v>0.28269293719907373</v>
      </c>
      <c r="K61" s="2">
        <f>K6*'Output-Calculation-sheet'!K50/10^9</f>
        <v>0.28833111317383059</v>
      </c>
      <c r="L61" s="2">
        <f>L6*'Output-Calculation-sheet'!L50/10^9</f>
        <v>0.30015712398645167</v>
      </c>
      <c r="M61" s="2">
        <f>M6*'Output-Calculation-sheet'!M50/10^9</f>
        <v>0.42878764320063317</v>
      </c>
      <c r="N61" s="2">
        <f>N6*'Output-Calculation-sheet'!N50/10^9</f>
        <v>0.3619077674614723</v>
      </c>
      <c r="O61" s="2">
        <f>O6*'Output-Calculation-sheet'!O50/10^9</f>
        <v>0.37374817021698326</v>
      </c>
      <c r="P61" s="2">
        <f>P6*'Output-Calculation-sheet'!P50/10^9</f>
        <v>0.30987298283640591</v>
      </c>
      <c r="Q61" s="2">
        <f>Q6*'Output-Calculation-sheet'!Q50/10^9</f>
        <v>0.29328358197553467</v>
      </c>
      <c r="R61" s="2">
        <f>R6*'Output-Calculation-sheet'!R50/10^9</f>
        <v>0.2478686479045249</v>
      </c>
      <c r="S61" s="2">
        <f>S6*'Output-Calculation-sheet'!S50/10^9</f>
        <v>0.22751237899333071</v>
      </c>
      <c r="T61" s="2">
        <f>T6*'Output-Calculation-sheet'!T50/10^9</f>
        <v>8.1927667187358139E-2</v>
      </c>
      <c r="U61" s="2">
        <f>U6*'Output-Calculation-sheet'!U50/10^9</f>
        <v>7.9326150965867592E-2</v>
      </c>
      <c r="V61" s="2">
        <f>V6*'Output-Calculation-sheet'!V50/10^9</f>
        <v>7.3178726801920196E-2</v>
      </c>
      <c r="W61" s="2">
        <f>W6*'Output-Calculation-sheet'!W50/10^9</f>
        <v>3.7270535053711806E-2</v>
      </c>
      <c r="X61" s="2">
        <f>X6*'Output-Calculation-sheet'!X50/10^9</f>
        <v>6.0118638278333365E-2</v>
      </c>
      <c r="Y61" s="2">
        <f>Y6*'Output-Calculation-sheet'!Y50/10^9</f>
        <v>3.096751000049882E-2</v>
      </c>
      <c r="AA61" s="2">
        <f t="shared" ref="AA61:AA67" si="4">SUM(B61:Y61)</f>
        <v>13.249937230817025</v>
      </c>
    </row>
    <row r="62" spans="1:27" x14ac:dyDescent="0.25">
      <c r="A62" s="2">
        <v>2030</v>
      </c>
      <c r="B62" s="2">
        <f>B7*'Output-Calculation-sheet'!B51/10^9</f>
        <v>4.9508018834578511</v>
      </c>
      <c r="C62" s="2">
        <f>C7*'Output-Calculation-sheet'!C51/10^9</f>
        <v>2.5120533504347593</v>
      </c>
      <c r="D62" s="2">
        <f>D7*'Output-Calculation-sheet'!D51/10^9</f>
        <v>0.87549332726268481</v>
      </c>
      <c r="E62" s="2">
        <f>E7*'Output-Calculation-sheet'!E51/10^9</f>
        <v>1.1271256549904789</v>
      </c>
      <c r="F62" s="2">
        <f>F7*'Output-Calculation-sheet'!F51/10^9</f>
        <v>0.46922920625441922</v>
      </c>
      <c r="G62" s="2">
        <f>G7*'Output-Calculation-sheet'!G51/10^9</f>
        <v>0.33643481659311925</v>
      </c>
      <c r="H62" s="2">
        <f>H7*'Output-Calculation-sheet'!H51/10^9</f>
        <v>0.65230869779516776</v>
      </c>
      <c r="I62" s="2">
        <f>I7*'Output-Calculation-sheet'!I51/10^9</f>
        <v>0.30162595175824386</v>
      </c>
      <c r="J62" s="2">
        <f>J7*'Output-Calculation-sheet'!J51/10^9</f>
        <v>0.32434933821693313</v>
      </c>
      <c r="K62" s="2">
        <f>K7*'Output-Calculation-sheet'!K51/10^9</f>
        <v>0.33103276363748996</v>
      </c>
      <c r="L62" s="2">
        <f>L7*'Output-Calculation-sheet'!L51/10^9</f>
        <v>0.34438385585314812</v>
      </c>
      <c r="M62" s="2">
        <f>M7*'Output-Calculation-sheet'!M51/10^9</f>
        <v>0.49312705757352865</v>
      </c>
      <c r="N62" s="2">
        <f>N7*'Output-Calculation-sheet'!N51/10^9</f>
        <v>0.4160319486267261</v>
      </c>
      <c r="O62" s="2">
        <f>O7*'Output-Calculation-sheet'!O51/10^9</f>
        <v>0.43095392161686513</v>
      </c>
      <c r="P62" s="2">
        <f>P7*'Output-Calculation-sheet'!P51/10^9</f>
        <v>0.35619912871170817</v>
      </c>
      <c r="Q62" s="2">
        <f>Q7*'Output-Calculation-sheet'!Q51/10^9</f>
        <v>0.33701528259052066</v>
      </c>
      <c r="R62" s="2">
        <f>R7*'Output-Calculation-sheet'!R51/10^9</f>
        <v>0.28425817264775866</v>
      </c>
      <c r="S62" s="2">
        <f>S7*'Output-Calculation-sheet'!S51/10^9</f>
        <v>0.26152660512208431</v>
      </c>
      <c r="T62" s="2">
        <f>T7*'Output-Calculation-sheet'!T51/10^9</f>
        <v>9.3303704805918417E-2</v>
      </c>
      <c r="U62" s="2">
        <f>U7*'Output-Calculation-sheet'!U51/10^9</f>
        <v>9.1199784301767853E-2</v>
      </c>
      <c r="V62" s="2">
        <f>V7*'Output-Calculation-sheet'!V51/10^9</f>
        <v>8.2320212395505452E-2</v>
      </c>
      <c r="W62" s="2">
        <f>W7*'Output-Calculation-sheet'!W51/10^9</f>
        <v>4.2720118369307926E-2</v>
      </c>
      <c r="X62" s="2">
        <f>X7*'Output-Calculation-sheet'!X51/10^9</f>
        <v>6.9185257057016517E-2</v>
      </c>
      <c r="Y62" s="2">
        <f>Y7*'Output-Calculation-sheet'!Y51/10^9</f>
        <v>3.5571101051193717E-2</v>
      </c>
      <c r="AA62" s="2">
        <f t="shared" si="4"/>
        <v>15.218251141124197</v>
      </c>
    </row>
    <row r="63" spans="1:27" x14ac:dyDescent="0.25">
      <c r="A63" s="2">
        <v>2031</v>
      </c>
      <c r="B63" s="2">
        <f>B8*'Output-Calculation-sheet'!B52/10^9</f>
        <v>5.0630093355478074</v>
      </c>
      <c r="C63" s="2">
        <f>C8*'Output-Calculation-sheet'!C52/10^9</f>
        <v>2.3967911691366126</v>
      </c>
      <c r="D63" s="2">
        <f>D8*'Output-Calculation-sheet'!D52/10^9</f>
        <v>0.93599160563800088</v>
      </c>
      <c r="E63" s="2">
        <f>E8*'Output-Calculation-sheet'!E52/10^9</f>
        <v>1.2051662507506991</v>
      </c>
      <c r="F63" s="2">
        <f>F8*'Output-Calculation-sheet'!F52/10^9</f>
        <v>0.5012912489019421</v>
      </c>
      <c r="G63" s="2">
        <f>G8*'Output-Calculation-sheet'!G52/10^9</f>
        <v>0.35971598546327765</v>
      </c>
      <c r="H63" s="2">
        <f>H8*'Output-Calculation-sheet'!H52/10^9</f>
        <v>0.69481579848379083</v>
      </c>
      <c r="I63" s="2">
        <f>I8*'Output-Calculation-sheet'!I52/10^9</f>
        <v>0.32243789807429207</v>
      </c>
      <c r="J63" s="2">
        <f>J8*'Output-Calculation-sheet'!J52/10^9</f>
        <v>0.3466469398382373</v>
      </c>
      <c r="K63" s="2">
        <f>K8*'Output-Calculation-sheet'!K52/10^9</f>
        <v>0.3539737815578699</v>
      </c>
      <c r="L63" s="2">
        <f>L8*'Output-Calculation-sheet'!L52/10^9</f>
        <v>0.36813659666942794</v>
      </c>
      <c r="M63" s="2">
        <f>M8*'Output-Calculation-sheet'!M52/10^9</f>
        <v>0.51641390175003998</v>
      </c>
      <c r="N63" s="2">
        <f>N8*'Output-Calculation-sheet'!N52/10^9</f>
        <v>0.44389604122371795</v>
      </c>
      <c r="O63" s="2">
        <f>O8*'Output-Calculation-sheet'!O52/10^9</f>
        <v>0.45984913663409055</v>
      </c>
      <c r="P63" s="2">
        <f>P8*'Output-Calculation-sheet'!P52/10^9</f>
        <v>0.38110869617372239</v>
      </c>
      <c r="Q63" s="2">
        <f>Q8*'Output-Calculation-sheet'!Q52/10^9</f>
        <v>0.36052683030321186</v>
      </c>
      <c r="R63" s="2">
        <f>R8*'Output-Calculation-sheet'!R52/10^9</f>
        <v>0.30371789798073373</v>
      </c>
      <c r="S63" s="2">
        <f>S8*'Output-Calculation-sheet'!S52/10^9</f>
        <v>0.27925379631080804</v>
      </c>
      <c r="T63" s="2">
        <f>T8*'Output-Calculation-sheet'!T52/10^9</f>
        <v>9.9453530974649013E-2</v>
      </c>
      <c r="U63" s="2">
        <f>U8*'Output-Calculation-sheet'!U52/10^9</f>
        <v>9.7563476628087689E-2</v>
      </c>
      <c r="V63" s="2">
        <f>V8*'Output-Calculation-sheet'!V52/10^9</f>
        <v>8.7441289201087832E-2</v>
      </c>
      <c r="W63" s="2">
        <f>W8*'Output-Calculation-sheet'!W52/10^9</f>
        <v>4.5644465389356598E-2</v>
      </c>
      <c r="X63" s="2">
        <f>X8*'Output-Calculation-sheet'!X52/10^9</f>
        <v>5.601456347843662E-2</v>
      </c>
      <c r="Y63" s="2">
        <f>Y8*'Output-Calculation-sheet'!Y52/10^9</f>
        <v>3.8045210191170804E-2</v>
      </c>
      <c r="AA63" s="2">
        <f t="shared" si="4"/>
        <v>15.716905446301073</v>
      </c>
    </row>
    <row r="64" spans="1:27" x14ac:dyDescent="0.25">
      <c r="A64" s="2">
        <v>2032</v>
      </c>
      <c r="B64" s="2">
        <f>B9*'Output-Calculation-sheet'!B53/10^9</f>
        <v>5.0681826762865363</v>
      </c>
      <c r="C64" s="2">
        <f>C9*'Output-Calculation-sheet'!C53/10^9</f>
        <v>2.4038523080013703</v>
      </c>
      <c r="D64" s="2">
        <f>D9*'Output-Calculation-sheet'!D53/10^9</f>
        <v>0.93400527604848638</v>
      </c>
      <c r="E64" s="2">
        <f>E9*'Output-Calculation-sheet'!E53/10^9</f>
        <v>1.2027655421350492</v>
      </c>
      <c r="F64" s="2">
        <f>F9*'Output-Calculation-sheet'!F53/10^9</f>
        <v>0.49985820486809235</v>
      </c>
      <c r="G64" s="2">
        <f>G9*'Output-Calculation-sheet'!G53/10^9</f>
        <v>0.35885019590989004</v>
      </c>
      <c r="H64" s="2">
        <f>H9*'Output-Calculation-sheet'!H53/10^9</f>
        <v>0.69062716543677627</v>
      </c>
      <c r="I64" s="2">
        <f>I9*'Output-Calculation-sheet'!I53/10^9</f>
        <v>0.32172227334098025</v>
      </c>
      <c r="J64" s="2">
        <f>J9*'Output-Calculation-sheet'!J53/10^9</f>
        <v>0.34576019262162067</v>
      </c>
      <c r="K64" s="2">
        <f>K9*'Output-Calculation-sheet'!K53/10^9</f>
        <v>0.35328941941365188</v>
      </c>
      <c r="L64" s="2">
        <f>L9*'Output-Calculation-sheet'!L53/10^9</f>
        <v>0.36731145431559842</v>
      </c>
      <c r="M64" s="2">
        <f>M9*'Output-Calculation-sheet'!M53/10^9</f>
        <v>0.51724416850000088</v>
      </c>
      <c r="N64" s="2">
        <f>N9*'Output-Calculation-sheet'!N53/10^9</f>
        <v>0.4418135300961914</v>
      </c>
      <c r="O64" s="2">
        <f>O9*'Output-Calculation-sheet'!O53/10^9</f>
        <v>0.45778399041976886</v>
      </c>
      <c r="P64" s="2">
        <f>P9*'Output-Calculation-sheet'!P53/10^9</f>
        <v>0.38059424928234886</v>
      </c>
      <c r="Q64" s="2">
        <f>Q9*'Output-Calculation-sheet'!Q53/10^9</f>
        <v>0.35998570323379298</v>
      </c>
      <c r="R64" s="2">
        <f>R9*'Output-Calculation-sheet'!R53/10^9</f>
        <v>0.30277873833263941</v>
      </c>
      <c r="S64" s="2">
        <f>S9*'Output-Calculation-sheet'!S53/10^9</f>
        <v>0.27819343672734642</v>
      </c>
      <c r="T64" s="2">
        <f>T9*'Output-Calculation-sheet'!T53/10^9</f>
        <v>9.8921812930508959E-2</v>
      </c>
      <c r="U64" s="2">
        <f>U9*'Output-Calculation-sheet'!U53/10^9</f>
        <v>9.7391402784391498E-2</v>
      </c>
      <c r="V64" s="2">
        <f>V9*'Output-Calculation-sheet'!V53/10^9</f>
        <v>8.6686020910886522E-2</v>
      </c>
      <c r="W64" s="2">
        <f>W9*'Output-Calculation-sheet'!W53/10^9</f>
        <v>4.5519981672869254E-2</v>
      </c>
      <c r="X64" s="2">
        <f>X9*'Output-Calculation-sheet'!X53/10^9</f>
        <v>5.6178045043810396E-2</v>
      </c>
      <c r="Y64" s="2">
        <f>Y9*'Output-Calculation-sheet'!Y53/10^9</f>
        <v>3.7981101378343637E-2</v>
      </c>
      <c r="AA64" s="2">
        <f t="shared" si="4"/>
        <v>15.70729688969095</v>
      </c>
    </row>
    <row r="65" spans="1:27" x14ac:dyDescent="0.25">
      <c r="A65" s="2">
        <v>2033</v>
      </c>
      <c r="B65" s="2">
        <f>B10*'Output-Calculation-sheet'!B54/10^9</f>
        <v>5.0454782814718522</v>
      </c>
      <c r="C65" s="2">
        <f>C10*'Output-Calculation-sheet'!C54/10^9</f>
        <v>2.398683015855291</v>
      </c>
      <c r="D65" s="2">
        <f>D10*'Output-Calculation-sheet'!D54/10^9</f>
        <v>0.927237456710307</v>
      </c>
      <c r="E65" s="2">
        <f>E10*'Output-Calculation-sheet'!E54/10^9</f>
        <v>1.1942035642014592</v>
      </c>
      <c r="F65" s="2">
        <f>F10*'Output-Calculation-sheet'!F54/10^9</f>
        <v>0.49586587556642442</v>
      </c>
      <c r="G65" s="2">
        <f>G10*'Output-Calculation-sheet'!G54/10^9</f>
        <v>0.35609544129268572</v>
      </c>
      <c r="H65" s="2">
        <f>H10*'Output-Calculation-sheet'!H54/10^9</f>
        <v>0.68278030342986851</v>
      </c>
      <c r="I65" s="2">
        <f>I10*'Output-Calculation-sheet'!I54/10^9</f>
        <v>0.31936094132498238</v>
      </c>
      <c r="J65" s="2">
        <f>J10*'Output-Calculation-sheet'!J54/10^9</f>
        <v>0.34303930613856237</v>
      </c>
      <c r="K65" s="2">
        <f>K10*'Output-Calculation-sheet'!K54/10^9</f>
        <v>0.35079584766844563</v>
      </c>
      <c r="L65" s="2">
        <f>L10*'Output-Calculation-sheet'!L54/10^9</f>
        <v>0.36460435922864065</v>
      </c>
      <c r="M65" s="2">
        <f>M10*'Output-Calculation-sheet'!M54/10^9</f>
        <v>0.51380255569587763</v>
      </c>
      <c r="N65" s="2">
        <f>N10*'Output-Calculation-sheet'!N54/10^9</f>
        <v>0.43725367156425304</v>
      </c>
      <c r="O65" s="2">
        <f>O10*'Output-Calculation-sheet'!O54/10^9</f>
        <v>0.4532150801926349</v>
      </c>
      <c r="P65" s="2">
        <f>P10*'Output-Calculation-sheet'!P54/10^9</f>
        <v>0.37804992589479797</v>
      </c>
      <c r="Q65" s="2">
        <f>Q10*'Output-Calculation-sheet'!Q54/10^9</f>
        <v>0.35759681318593534</v>
      </c>
      <c r="R65" s="2">
        <f>R10*'Output-Calculation-sheet'!R54/10^9</f>
        <v>0.30019201483551872</v>
      </c>
      <c r="S65" s="2">
        <f>S10*'Output-Calculation-sheet'!S54/10^9</f>
        <v>0.27556847701534898</v>
      </c>
      <c r="T65" s="2">
        <f>T10*'Output-Calculation-sheet'!T54/10^9</f>
        <v>9.7865663479364901E-2</v>
      </c>
      <c r="U65" s="2">
        <f>U10*'Output-Calculation-sheet'!U54/10^9</f>
        <v>9.6700094414415363E-2</v>
      </c>
      <c r="V65" s="2">
        <f>V10*'Output-Calculation-sheet'!V54/10^9</f>
        <v>8.5497213206718811E-2</v>
      </c>
      <c r="W65" s="2">
        <f>W10*'Output-Calculation-sheet'!W54/10^9</f>
        <v>4.5158582386722088E-2</v>
      </c>
      <c r="X65" s="2">
        <f>X10*'Output-Calculation-sheet'!X54/10^9</f>
        <v>5.6055193272497743E-2</v>
      </c>
      <c r="Y65" s="2">
        <f>Y10*'Output-Calculation-sheet'!Y54/10^9</f>
        <v>3.7722637934732628E-2</v>
      </c>
      <c r="AA65" s="2">
        <f t="shared" si="4"/>
        <v>15.612822315967339</v>
      </c>
    </row>
    <row r="66" spans="1:27" x14ac:dyDescent="0.25">
      <c r="A66" s="2">
        <v>2034</v>
      </c>
      <c r="B66" s="2">
        <f>B11*'Output-Calculation-sheet'!B55/10^9</f>
        <v>5.0265685835570135</v>
      </c>
      <c r="C66" s="2">
        <f>C11*'Output-Calculation-sheet'!C55/10^9</f>
        <v>2.3965980753062923</v>
      </c>
      <c r="D66" s="2">
        <f>D11*'Output-Calculation-sheet'!D55/10^9</f>
        <v>0.92165617905135777</v>
      </c>
      <c r="E66" s="2">
        <f>E11*'Output-Calculation-sheet'!E55/10^9</f>
        <v>1.1871594240168277</v>
      </c>
      <c r="F66" s="2">
        <f>F11*'Output-Calculation-sheet'!F55/10^9</f>
        <v>0.49250622873605376</v>
      </c>
      <c r="G66" s="2">
        <f>G11*'Output-Calculation-sheet'!G55/10^9</f>
        <v>0.3537344268382383</v>
      </c>
      <c r="H66" s="2">
        <f>H11*'Output-Calculation-sheet'!H55/10^9</f>
        <v>0.67568934740485054</v>
      </c>
      <c r="I66" s="2">
        <f>I11*'Output-Calculation-sheet'!I55/10^9</f>
        <v>0.31740541520524546</v>
      </c>
      <c r="J66" s="2">
        <f>J11*'Output-Calculation-sheet'!J55/10^9</f>
        <v>0.34067612075815862</v>
      </c>
      <c r="K66" s="2">
        <f>K11*'Output-Calculation-sheet'!K55/10^9</f>
        <v>0.34874479787523494</v>
      </c>
      <c r="L66" s="2">
        <f>L11*'Output-Calculation-sheet'!L55/10^9</f>
        <v>0.36212472166239285</v>
      </c>
      <c r="M66" s="2">
        <f>M11*'Output-Calculation-sheet'!M55/10^9</f>
        <v>0.51023754081742756</v>
      </c>
      <c r="N66" s="2">
        <f>N11*'Output-Calculation-sheet'!N55/10^9</f>
        <v>0.43306656853717934</v>
      </c>
      <c r="O66" s="2">
        <f>O11*'Output-Calculation-sheet'!O55/10^9</f>
        <v>0.44909570863711257</v>
      </c>
      <c r="P66" s="2">
        <f>P11*'Output-Calculation-sheet'!P55/10^9</f>
        <v>0.37583214234945533</v>
      </c>
      <c r="Q66" s="2">
        <f>Q11*'Output-Calculation-sheet'!Q55/10^9</f>
        <v>0.35565801868868313</v>
      </c>
      <c r="R66" s="2">
        <f>R11*'Output-Calculation-sheet'!R55/10^9</f>
        <v>0.29788958710721991</v>
      </c>
      <c r="S66" s="2">
        <f>S11*'Output-Calculation-sheet'!S55/10^9</f>
        <v>0.27319379435545998</v>
      </c>
      <c r="T66" s="2">
        <f>T11*'Output-Calculation-sheet'!T55/10^9</f>
        <v>9.6918976368228299E-2</v>
      </c>
      <c r="U66" s="2">
        <f>U11*'Output-Calculation-sheet'!U55/10^9</f>
        <v>9.610696563753858E-2</v>
      </c>
      <c r="V66" s="2">
        <f>V11*'Output-Calculation-sheet'!V55/10^9</f>
        <v>8.4422263481275517E-2</v>
      </c>
      <c r="W66" s="2">
        <f>W11*'Output-Calculation-sheet'!W55/10^9</f>
        <v>4.4849657727248415E-2</v>
      </c>
      <c r="X66" s="2">
        <f>X11*'Output-Calculation-sheet'!X55/10^9</f>
        <v>5.6003120096813998E-2</v>
      </c>
      <c r="Y66" s="2">
        <f>Y11*'Output-Calculation-sheet'!Y55/10^9</f>
        <v>3.751214409954718E-2</v>
      </c>
      <c r="AA66" s="2">
        <f t="shared" si="4"/>
        <v>15.533649808314857</v>
      </c>
    </row>
    <row r="67" spans="1:27" x14ac:dyDescent="0.25">
      <c r="A67" s="2">
        <v>2035</v>
      </c>
      <c r="B67" s="2">
        <f>B12*'Output-Calculation-sheet'!B56/10^9</f>
        <v>5.0061061419021566</v>
      </c>
      <c r="C67" s="2">
        <f>C12*'Output-Calculation-sheet'!C56/10^9</f>
        <v>2.3961136858468115</v>
      </c>
      <c r="D67" s="2">
        <f>D12*'Output-Calculation-sheet'!D56/10^9</f>
        <v>0.91667380465136794</v>
      </c>
      <c r="E67" s="2">
        <f>E12*'Output-Calculation-sheet'!E56/10^9</f>
        <v>1.1808826044281986</v>
      </c>
      <c r="F67" s="2">
        <f>F12*'Output-Calculation-sheet'!F56/10^9</f>
        <v>0.48946620597206797</v>
      </c>
      <c r="G67" s="2">
        <f>G12*'Output-Calculation-sheet'!G56/10^9</f>
        <v>0.35153581005959272</v>
      </c>
      <c r="H67" s="2">
        <f>H12*'Output-Calculation-sheet'!H56/10^9</f>
        <v>0.66890119973013384</v>
      </c>
      <c r="I67" s="2">
        <f>I12*'Output-Calculation-sheet'!I56/10^9</f>
        <v>0.31565446369136135</v>
      </c>
      <c r="J67" s="2">
        <f>J12*'Output-Calculation-sheet'!J56/10^9</f>
        <v>0.33848960053611732</v>
      </c>
      <c r="K67" s="2">
        <f>K12*'Output-Calculation-sheet'!K56/10^9</f>
        <v>0.34691747435301334</v>
      </c>
      <c r="L67" s="2">
        <f>L12*'Output-Calculation-sheet'!L56/10^9</f>
        <v>0.3595564901506989</v>
      </c>
      <c r="M67" s="2">
        <f>M12*'Output-Calculation-sheet'!M56/10^9</f>
        <v>0.50619415076498919</v>
      </c>
      <c r="N67" s="2">
        <f>N12*'Output-Calculation-sheet'!N56/10^9</f>
        <v>0.42903218046455943</v>
      </c>
      <c r="O67" s="2">
        <f>O12*'Output-Calculation-sheet'!O56/10^9</f>
        <v>0.44509842633110458</v>
      </c>
      <c r="P67" s="2">
        <f>P12*'Output-Calculation-sheet'!P56/10^9</f>
        <v>0.37372986786101486</v>
      </c>
      <c r="Q67" s="2">
        <f>Q12*'Output-Calculation-sheet'!Q56/10^9</f>
        <v>0.3539169924243511</v>
      </c>
      <c r="R67" s="2">
        <f>R12*'Output-Calculation-sheet'!R56/10^9</f>
        <v>0.29566374826265823</v>
      </c>
      <c r="S67" s="2">
        <f>S12*'Output-Calculation-sheet'!S56/10^9</f>
        <v>0.27093163303044315</v>
      </c>
      <c r="T67" s="2">
        <f>T12*'Output-Calculation-sheet'!T56/10^9</f>
        <v>9.6017756383094122E-2</v>
      </c>
      <c r="U67" s="2">
        <f>U12*'Output-Calculation-sheet'!U56/10^9</f>
        <v>9.554248860962615E-2</v>
      </c>
      <c r="V67" s="2">
        <f>V12*'Output-Calculation-sheet'!V56/10^9</f>
        <v>8.3412379253798949E-2</v>
      </c>
      <c r="W67" s="2">
        <f>W12*'Output-Calculation-sheet'!W56/10^9</f>
        <v>4.456283163239802E-2</v>
      </c>
      <c r="X67" s="2">
        <f>X12*'Output-Calculation-sheet'!X56/10^9</f>
        <v>5.5985234253411238E-2</v>
      </c>
      <c r="Y67" s="2">
        <f>Y12*'Output-Calculation-sheet'!Y56/10^9</f>
        <v>3.7325988704240316E-2</v>
      </c>
      <c r="AA67" s="2">
        <f t="shared" si="4"/>
        <v>15.45771115929721</v>
      </c>
    </row>
    <row r="68" spans="1:27" x14ac:dyDescent="0.25">
      <c r="B68" s="2">
        <f>SUM(B60:B67)</f>
        <v>37.940018948690643</v>
      </c>
      <c r="C68" s="2">
        <f t="shared" ref="C68:Y68" si="5">SUM(C60:C67)</f>
        <v>18.433780448255451</v>
      </c>
      <c r="D68" s="2">
        <f t="shared" si="5"/>
        <v>6.8871198944282943</v>
      </c>
      <c r="E68" s="2">
        <f t="shared" si="5"/>
        <v>8.868140222921026</v>
      </c>
      <c r="F68" s="2">
        <f t="shared" si="5"/>
        <v>3.6872790052878415</v>
      </c>
      <c r="G68" s="2">
        <f t="shared" si="5"/>
        <v>2.6449215684942224</v>
      </c>
      <c r="H68" s="2">
        <f t="shared" si="5"/>
        <v>5.0876075368811406</v>
      </c>
      <c r="I68" s="2">
        <f t="shared" si="5"/>
        <v>2.3724019688971518</v>
      </c>
      <c r="J68" s="2">
        <f t="shared" si="5"/>
        <v>2.5489293256991683</v>
      </c>
      <c r="K68" s="2">
        <f t="shared" si="5"/>
        <v>2.6047369179176108</v>
      </c>
      <c r="L68" s="2">
        <f t="shared" si="5"/>
        <v>2.7075948039382096</v>
      </c>
      <c r="M68" s="2">
        <f t="shared" si="5"/>
        <v>3.8297202649108137</v>
      </c>
      <c r="N68" s="2">
        <f t="shared" si="5"/>
        <v>3.2533054370984535</v>
      </c>
      <c r="O68" s="2">
        <f t="shared" si="5"/>
        <v>3.3671265872558322</v>
      </c>
      <c r="P68" s="2">
        <f t="shared" si="5"/>
        <v>2.8040411502739548</v>
      </c>
      <c r="Q68" s="2">
        <f t="shared" si="5"/>
        <v>2.6533990710190696</v>
      </c>
      <c r="R68" s="2">
        <f t="shared" si="5"/>
        <v>2.231379202890428</v>
      </c>
      <c r="S68" s="2">
        <f t="shared" si="5"/>
        <v>2.0486779103861634</v>
      </c>
      <c r="T68" s="2">
        <f t="shared" si="5"/>
        <v>0.73059181217832991</v>
      </c>
      <c r="U68" s="2">
        <f t="shared" si="5"/>
        <v>0.71747773719756702</v>
      </c>
      <c r="V68" s="2">
        <f t="shared" si="5"/>
        <v>0.64292596167424598</v>
      </c>
      <c r="W68" s="2">
        <f t="shared" si="5"/>
        <v>0.33572016146977446</v>
      </c>
      <c r="X68" s="2">
        <f t="shared" si="5"/>
        <v>0.45772592384828859</v>
      </c>
      <c r="Y68" s="2">
        <f t="shared" si="5"/>
        <v>0.27999440021408245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21.569974093136626</v>
      </c>
      <c r="U71" s="2">
        <f>U5/'Output-Calculation-sheet'!U4*'Output-Calculation-sheet'!U58</f>
        <v>0</v>
      </c>
      <c r="V71" s="2">
        <f>V5/'Output-Calculation-sheet'!V4*'Output-Calculation-sheet'!V58</f>
        <v>58.484602582476157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8.0054576675612776E-2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50.15131453534466</v>
      </c>
      <c r="U72" s="2">
        <f>U6/'Output-Calculation-sheet'!U5*'Output-Calculation-sheet'!U59</f>
        <v>0</v>
      </c>
      <c r="V72" s="2">
        <f>V6/'Output-Calculation-sheet'!V5*'Output-Calculation-sheet'!V59</f>
        <v>78.845497569178306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0.12899681210452296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99.173156868007212</v>
      </c>
      <c r="S73" s="2">
        <f>S7/'Output-Calculation-sheet'!S6*'Output-Calculation-sheet'!S60</f>
        <v>0</v>
      </c>
      <c r="T73" s="2">
        <f>T7/'Output-Calculation-sheet'!T6*'Output-Calculation-sheet'!T60</f>
        <v>86.309330878570663</v>
      </c>
      <c r="U73" s="2">
        <f>U7/'Output-Calculation-sheet'!U6*'Output-Calculation-sheet'!U60</f>
        <v>0</v>
      </c>
      <c r="V73" s="2">
        <f>V7/'Output-Calculation-sheet'!V6*'Output-Calculation-sheet'!V60</f>
        <v>106.06230567086817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0.29154479341744605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39.696466160345651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37.119772452260179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138.49150807174985</v>
      </c>
      <c r="S74" s="2">
        <f>S8/'Output-Calculation-sheet'!S7*'Output-Calculation-sheet'!S61</f>
        <v>0</v>
      </c>
      <c r="T74" s="2">
        <f>T8/'Output-Calculation-sheet'!T7*'Output-Calculation-sheet'!T61</f>
        <v>103.63837437060148</v>
      </c>
      <c r="U74" s="2">
        <f>U8/'Output-Calculation-sheet'!U7*'Output-Calculation-sheet'!U61</f>
        <v>13.365212763474668</v>
      </c>
      <c r="V74" s="2">
        <f>V8/'Output-Calculation-sheet'!V7*'Output-Calculation-sheet'!V61</f>
        <v>119.98132399637177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0.4522926578148036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83.651621402030699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65.155110934052885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170.1452703891762</v>
      </c>
      <c r="S75" s="2">
        <f>S9/'Output-Calculation-sheet'!S8*'Output-Calculation-sheet'!S62</f>
        <v>0</v>
      </c>
      <c r="T75" s="2">
        <f>T9/'Output-Calculation-sheet'!T8*'Output-Calculation-sheet'!T62</f>
        <v>112.18495190714806</v>
      </c>
      <c r="U75" s="2">
        <f>U9/'Output-Calculation-sheet'!U8*'Output-Calculation-sheet'!U62</f>
        <v>23.201420086738167</v>
      </c>
      <c r="V75" s="2">
        <f>V9/'Output-Calculation-sheet'!V8*'Output-Calculation-sheet'!V62</f>
        <v>120.46077614505533</v>
      </c>
      <c r="W75" s="2">
        <f>W9/'Output-Calculation-sheet'!W8*'Output-Calculation-sheet'!W62</f>
        <v>0</v>
      </c>
      <c r="X75" s="2">
        <f>X9/'Output-Calculation-sheet'!X8*'Output-Calculation-sheet'!X62</f>
        <v>2.9304784897665987E-2</v>
      </c>
      <c r="Y75" s="2">
        <f>Y9/'Output-Calculation-sheet'!Y8*'Output-Calculation-sheet'!Y62</f>
        <v>0</v>
      </c>
      <c r="AA75" s="2">
        <f t="shared" si="6"/>
        <v>0.57482845564909901</v>
      </c>
    </row>
    <row r="76" spans="1:27" x14ac:dyDescent="0.25">
      <c r="A76" s="2">
        <v>2033</v>
      </c>
      <c r="B76" s="2">
        <f>B10/'Output-Calculation-sheet'!B9*'Output-Calculation-sheet'!B63</f>
        <v>98.456423877466648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115.58386867087657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104.31528064241054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48.971289392060797</v>
      </c>
      <c r="Q76" s="2">
        <f>Q10/'Output-Calculation-sheet'!Q9*'Output-Calculation-sheet'!Q63</f>
        <v>0</v>
      </c>
      <c r="R76" s="2">
        <f>R10/'Output-Calculation-sheet'!R9*'Output-Calculation-sheet'!R63</f>
        <v>205.33870450505833</v>
      </c>
      <c r="S76" s="2">
        <f>S10/'Output-Calculation-sheet'!S9*'Output-Calculation-sheet'!S63</f>
        <v>0</v>
      </c>
      <c r="T76" s="2">
        <f>T10/'Output-Calculation-sheet'!T9*'Output-Calculation-sheet'!T63</f>
        <v>120.23442098997744</v>
      </c>
      <c r="U76" s="2">
        <f>U10/'Output-Calculation-sheet'!U9*'Output-Calculation-sheet'!U63</f>
        <v>35.294752183977387</v>
      </c>
      <c r="V76" s="2">
        <f>V10/'Output-Calculation-sheet'!V9*'Output-Calculation-sheet'!V63</f>
        <v>124.45103237971789</v>
      </c>
      <c r="W76" s="2">
        <f>W10/'Output-Calculation-sheet'!W9*'Output-Calculation-sheet'!W63</f>
        <v>3.561467646125545</v>
      </c>
      <c r="X76" s="2">
        <f>X10/'Output-Calculation-sheet'!X9*'Output-Calculation-sheet'!X63</f>
        <v>0.11328803483671204</v>
      </c>
      <c r="Y76" s="2">
        <f>Y10/'Output-Calculation-sheet'!Y9*'Output-Calculation-sheet'!Y63</f>
        <v>0</v>
      </c>
      <c r="AA76" s="2">
        <f t="shared" si="6"/>
        <v>0.85632052832250782</v>
      </c>
    </row>
    <row r="77" spans="1:27" x14ac:dyDescent="0.25">
      <c r="A77" s="2">
        <v>2034</v>
      </c>
      <c r="B77" s="2">
        <f>B11/'Output-Calculation-sheet'!B10*'Output-Calculation-sheet'!B64</f>
        <v>388.85337170954529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151.58053904869917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141.39643264302609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90.895419390773014</v>
      </c>
      <c r="Q77" s="2">
        <f>Q11/'Output-Calculation-sheet'!Q10*'Output-Calculation-sheet'!Q64</f>
        <v>0</v>
      </c>
      <c r="R77" s="2">
        <f>R11/'Output-Calculation-sheet'!R10*'Output-Calculation-sheet'!R64</f>
        <v>236.63642684280134</v>
      </c>
      <c r="S77" s="2">
        <f>S11/'Output-Calculation-sheet'!S10*'Output-Calculation-sheet'!S64</f>
        <v>0</v>
      </c>
      <c r="T77" s="2">
        <f>T11/'Output-Calculation-sheet'!T10*'Output-Calculation-sheet'!T64</f>
        <v>127.20663339054855</v>
      </c>
      <c r="U77" s="2">
        <f>U11/'Output-Calculation-sheet'!U10*'Output-Calculation-sheet'!U64</f>
        <v>43.254604421453784</v>
      </c>
      <c r="V77" s="2">
        <f>V11/'Output-Calculation-sheet'!V10*'Output-Calculation-sheet'!V64</f>
        <v>128.84702127174077</v>
      </c>
      <c r="W77" s="2">
        <f>W11/'Output-Calculation-sheet'!W10*'Output-Calculation-sheet'!W64</f>
        <v>6.9142066440713563</v>
      </c>
      <c r="X77" s="2">
        <f>X11/'Output-Calculation-sheet'!X10*'Output-Calculation-sheet'!X64</f>
        <v>0.35439831840937486</v>
      </c>
      <c r="Y77" s="2">
        <f>Y11/'Output-Calculation-sheet'!Y10*'Output-Calculation-sheet'!Y64</f>
        <v>0</v>
      </c>
      <c r="AA77" s="2">
        <f t="shared" si="6"/>
        <v>1.3159390536810684</v>
      </c>
    </row>
    <row r="78" spans="1:27" x14ac:dyDescent="0.25">
      <c r="A78" s="2">
        <v>2035</v>
      </c>
      <c r="B78" s="2">
        <f>B12/'Output-Calculation-sheet'!B11*'Output-Calculation-sheet'!B65</f>
        <v>939.42064666881083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184.47134049515623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161.86602660801066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129.83619319333957</v>
      </c>
      <c r="Q78" s="2">
        <f>Q12/'Output-Calculation-sheet'!Q11*'Output-Calculation-sheet'!Q65</f>
        <v>0</v>
      </c>
      <c r="R78" s="2">
        <f>R12/'Output-Calculation-sheet'!R11*'Output-Calculation-sheet'!R65</f>
        <v>279.01360985059972</v>
      </c>
      <c r="S78" s="2">
        <f>S12/'Output-Calculation-sheet'!S11*'Output-Calculation-sheet'!S65</f>
        <v>0</v>
      </c>
      <c r="T78" s="2">
        <f>T12/'Output-Calculation-sheet'!T11*'Output-Calculation-sheet'!T65</f>
        <v>140.09207327465219</v>
      </c>
      <c r="U78" s="2">
        <f>U12/'Output-Calculation-sheet'!U11*'Output-Calculation-sheet'!U65</f>
        <v>53.721653526377239</v>
      </c>
      <c r="V78" s="2">
        <f>V12/'Output-Calculation-sheet'!V11*'Output-Calculation-sheet'!V65</f>
        <v>130.78071663624488</v>
      </c>
      <c r="W78" s="2">
        <f>W12/'Output-Calculation-sheet'!W11*'Output-Calculation-sheet'!W65</f>
        <v>10.149259898603743</v>
      </c>
      <c r="X78" s="2">
        <f>X12/'Output-Calculation-sheet'!X11*'Output-Calculation-sheet'!X65</f>
        <v>0.84532946930758324</v>
      </c>
      <c r="Y78" s="2">
        <f>Y12/'Output-Calculation-sheet'!Y11*'Output-Calculation-sheet'!Y65</f>
        <v>0</v>
      </c>
      <c r="AA78" s="2">
        <f t="shared" si="6"/>
        <v>2.0301968496211029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7515150571.6866751</v>
      </c>
      <c r="C93" s="2">
        <f>C5/'Output-Calculation-sheet'!C4*'Output-Calculation-sheet'!C76</f>
        <v>851575219.59160101</v>
      </c>
      <c r="D93" s="2">
        <f>D5/'Output-Calculation-sheet'!D4*'Output-Calculation-sheet'!D76</f>
        <v>3469198213.3195877</v>
      </c>
      <c r="E93" s="2">
        <f>E5/'Output-Calculation-sheet'!E4*'Output-Calculation-sheet'!E76</f>
        <v>5559268786.577631</v>
      </c>
      <c r="F93" s="2">
        <f>F5/'Output-Calculation-sheet'!F4*'Output-Calculation-sheet'!F76</f>
        <v>2605913132.453217</v>
      </c>
      <c r="G93" s="2">
        <f>G5/'Output-Calculation-sheet'!G4*'Output-Calculation-sheet'!G76</f>
        <v>1971384862.030755</v>
      </c>
      <c r="H93" s="2">
        <f>H5/'Output-Calculation-sheet'!H4*'Output-Calculation-sheet'!H76</f>
        <v>542217681.31009889</v>
      </c>
      <c r="I93" s="2">
        <f>I5/'Output-Calculation-sheet'!I4*'Output-Calculation-sheet'!I76</f>
        <v>1317956664.0952508</v>
      </c>
      <c r="J93" s="2">
        <f>J5/'Output-Calculation-sheet'!J4*'Output-Calculation-sheet'!J76</f>
        <v>983619920.18316424</v>
      </c>
      <c r="K93" s="2">
        <f>K5/'Output-Calculation-sheet'!K4*'Output-Calculation-sheet'!K76</f>
        <v>1148360531.0936885</v>
      </c>
      <c r="L93" s="2">
        <f>L5/'Output-Calculation-sheet'!L4*'Output-Calculation-sheet'!L76</f>
        <v>872235435.05357194</v>
      </c>
      <c r="M93" s="2">
        <f>M5/'Output-Calculation-sheet'!M4*'Output-Calculation-sheet'!M76</f>
        <v>414545322.75859702</v>
      </c>
      <c r="N93" s="2">
        <f>N5/'Output-Calculation-sheet'!N4*'Output-Calculation-sheet'!N76</f>
        <v>416689075.94114369</v>
      </c>
      <c r="O93" s="2">
        <f>O5/'Output-Calculation-sheet'!O4*'Output-Calculation-sheet'!O76</f>
        <v>0</v>
      </c>
      <c r="P93" s="2">
        <f>P5/'Output-Calculation-sheet'!P4*'Output-Calculation-sheet'!P76</f>
        <v>1193397668.180377</v>
      </c>
      <c r="Q93" s="2">
        <f>Q5/'Output-Calculation-sheet'!Q4*'Output-Calculation-sheet'!Q76</f>
        <v>517440251.69587302</v>
      </c>
      <c r="R93" s="2">
        <f>R5/'Output-Calculation-sheet'!R4*'Output-Calculation-sheet'!R76</f>
        <v>768710400.14605844</v>
      </c>
      <c r="S93" s="2">
        <f>S5/'Output-Calculation-sheet'!S4*'Output-Calculation-sheet'!S76</f>
        <v>307342972.06762892</v>
      </c>
      <c r="T93" s="2">
        <f>T5/'Output-Calculation-sheet'!T4*'Output-Calculation-sheet'!T76</f>
        <v>420543537.07993102</v>
      </c>
      <c r="U93" s="2">
        <f>U5/'Output-Calculation-sheet'!U4*'Output-Calculation-sheet'!U76</f>
        <v>218784008.29085338</v>
      </c>
      <c r="V93" s="2">
        <f>V5/'Output-Calculation-sheet'!V4*'Output-Calculation-sheet'!V76</f>
        <v>162462849.75120175</v>
      </c>
      <c r="W93" s="2">
        <f>W5/'Output-Calculation-sheet'!W4*'Output-Calculation-sheet'!W76</f>
        <v>412266835.81251442</v>
      </c>
      <c r="X93" s="2">
        <f>X5/'Output-Calculation-sheet'!X4*'Output-Calculation-sheet'!X76</f>
        <v>46118347.185708396</v>
      </c>
      <c r="Y93" s="2">
        <f>Y5/'Output-Calculation-sheet'!Y4*'Output-Calculation-sheet'!Y76</f>
        <v>182433514.66055635</v>
      </c>
      <c r="AA93" s="2">
        <f>SUM(B93:Y93)/10^9</f>
        <v>31.897615800965681</v>
      </c>
    </row>
    <row r="94" spans="1:27" x14ac:dyDescent="0.25">
      <c r="A94" s="2">
        <v>2029</v>
      </c>
      <c r="B94" s="2">
        <f>B6/'Output-Calculation-sheet'!B5*'Output-Calculation-sheet'!B77</f>
        <v>9368613271.6543903</v>
      </c>
      <c r="C94" s="2">
        <f>C6/'Output-Calculation-sheet'!C5*'Output-Calculation-sheet'!C77</f>
        <v>1085374195.5188694</v>
      </c>
      <c r="D94" s="2">
        <f>D6/'Output-Calculation-sheet'!D5*'Output-Calculation-sheet'!D77</f>
        <v>4291732080.2993999</v>
      </c>
      <c r="E94" s="2">
        <f>E6/'Output-Calculation-sheet'!E5*'Output-Calculation-sheet'!E77</f>
        <v>7011607187.9936371</v>
      </c>
      <c r="F94" s="2">
        <f>F6/'Output-Calculation-sheet'!F5*'Output-Calculation-sheet'!F77</f>
        <v>3221564581.7039537</v>
      </c>
      <c r="G94" s="2">
        <f>G6/'Output-Calculation-sheet'!G5*'Output-Calculation-sheet'!G77</f>
        <v>2469359694.9307923</v>
      </c>
      <c r="H94" s="2">
        <f>H6/'Output-Calculation-sheet'!H5*'Output-Calculation-sheet'!H77</f>
        <v>686248819.26332569</v>
      </c>
      <c r="I94" s="2">
        <f>I6/'Output-Calculation-sheet'!I5*'Output-Calculation-sheet'!I77</f>
        <v>1626288828.4919534</v>
      </c>
      <c r="J94" s="2">
        <f>J6/'Output-Calculation-sheet'!J5*'Output-Calculation-sheet'!J77</f>
        <v>1226927180.8136346</v>
      </c>
      <c r="K94" s="2">
        <f>K6/'Output-Calculation-sheet'!K5*'Output-Calculation-sheet'!K77</f>
        <v>1419369164.0077465</v>
      </c>
      <c r="L94" s="2">
        <f>L6/'Output-Calculation-sheet'!L5*'Output-Calculation-sheet'!L77</f>
        <v>1087440230.6466525</v>
      </c>
      <c r="M94" s="2">
        <f>M6/'Output-Calculation-sheet'!M5*'Output-Calculation-sheet'!M77</f>
        <v>527914295.91440463</v>
      </c>
      <c r="N94" s="2">
        <f>N6/'Output-Calculation-sheet'!N5*'Output-Calculation-sheet'!N77</f>
        <v>540891118.24508893</v>
      </c>
      <c r="O94" s="2">
        <f>O6/'Output-Calculation-sheet'!O5*'Output-Calculation-sheet'!O77</f>
        <v>0</v>
      </c>
      <c r="P94" s="2">
        <f>P6/'Output-Calculation-sheet'!P5*'Output-Calculation-sheet'!P77</f>
        <v>1493772303.7805567</v>
      </c>
      <c r="Q94" s="2">
        <f>Q6/'Output-Calculation-sheet'!Q5*'Output-Calculation-sheet'!Q77</f>
        <v>656097824.40438342</v>
      </c>
      <c r="R94" s="2">
        <f>R6/'Output-Calculation-sheet'!R5*'Output-Calculation-sheet'!R77</f>
        <v>955600494.22932434</v>
      </c>
      <c r="S94" s="2">
        <f>S6/'Output-Calculation-sheet'!S5*'Output-Calculation-sheet'!S77</f>
        <v>386895866.68181723</v>
      </c>
      <c r="T94" s="2">
        <f>T6/'Output-Calculation-sheet'!T5*'Output-Calculation-sheet'!T77</f>
        <v>528439365.03528005</v>
      </c>
      <c r="U94" s="2">
        <f>U6/'Output-Calculation-sheet'!U5*'Output-Calculation-sheet'!U77</f>
        <v>265966055.44594449</v>
      </c>
      <c r="V94" s="2">
        <f>V6/'Output-Calculation-sheet'!V5*'Output-Calculation-sheet'!V77</f>
        <v>196969750.08426946</v>
      </c>
      <c r="W94" s="2">
        <f>W6/'Output-Calculation-sheet'!W5*'Output-Calculation-sheet'!W77</f>
        <v>516944636.50413096</v>
      </c>
      <c r="X94" s="2">
        <f>X6/'Output-Calculation-sheet'!X5*'Output-Calculation-sheet'!X77</f>
        <v>58431286.024100319</v>
      </c>
      <c r="Y94" s="2">
        <f>Y6/'Output-Calculation-sheet'!Y5*'Output-Calculation-sheet'!Y77</f>
        <v>230018533.98842224</v>
      </c>
      <c r="AA94" s="2">
        <f t="shared" ref="AA94:AA100" si="8">SUM(B94:Y94)/10^9</f>
        <v>39.852466765662065</v>
      </c>
    </row>
    <row r="95" spans="1:27" x14ac:dyDescent="0.25">
      <c r="A95" s="2">
        <v>2030</v>
      </c>
      <c r="B95" s="2">
        <f>B7/'Output-Calculation-sheet'!B6*'Output-Calculation-sheet'!B78</f>
        <v>10752910527.726213</v>
      </c>
      <c r="C95" s="2">
        <f>C7/'Output-Calculation-sheet'!C6*'Output-Calculation-sheet'!C78</f>
        <v>1276994335.2586565</v>
      </c>
      <c r="D95" s="2">
        <f>D7/'Output-Calculation-sheet'!D6*'Output-Calculation-sheet'!D78</f>
        <v>4898646059.2289391</v>
      </c>
      <c r="E95" s="2">
        <f>E7/'Output-Calculation-sheet'!E6*'Output-Calculation-sheet'!E78</f>
        <v>8142625718.2014465</v>
      </c>
      <c r="F95" s="2">
        <f>F7/'Output-Calculation-sheet'!F6*'Output-Calculation-sheet'!F78</f>
        <v>3669364472.4552751</v>
      </c>
      <c r="G95" s="2">
        <f>G7/'Output-Calculation-sheet'!G6*'Output-Calculation-sheet'!G78</f>
        <v>2852847796.9373922</v>
      </c>
      <c r="H95" s="2">
        <f>H7/'Output-Calculation-sheet'!H6*'Output-Calculation-sheet'!H78</f>
        <v>799759655.14682662</v>
      </c>
      <c r="I95" s="2">
        <f>I7/'Output-Calculation-sheet'!I6*'Output-Calculation-sheet'!I78</f>
        <v>1850118333.4083519</v>
      </c>
      <c r="J95" s="2">
        <f>J7/'Output-Calculation-sheet'!J6*'Output-Calculation-sheet'!J78</f>
        <v>1411316501.4644578</v>
      </c>
      <c r="K95" s="2">
        <f>K7/'Output-Calculation-sheet'!K6*'Output-Calculation-sheet'!K78</f>
        <v>1616894710.9140267</v>
      </c>
      <c r="L95" s="2">
        <f>L7/'Output-Calculation-sheet'!L6*'Output-Calculation-sheet'!L78</f>
        <v>1249586289.2347178</v>
      </c>
      <c r="M95" s="2">
        <f>M7/'Output-Calculation-sheet'!M6*'Output-Calculation-sheet'!M78</f>
        <v>618929058.73084474</v>
      </c>
      <c r="N95" s="2">
        <f>N7/'Output-Calculation-sheet'!N6*'Output-Calculation-sheet'!N78</f>
        <v>644936468.01850784</v>
      </c>
      <c r="O95" s="2">
        <f>O7/'Output-Calculation-sheet'!O6*'Output-Calculation-sheet'!O78</f>
        <v>146249475.99102926</v>
      </c>
      <c r="P95" s="2">
        <f>P7/'Output-Calculation-sheet'!P6*'Output-Calculation-sheet'!P78</f>
        <v>1723110855.8768842</v>
      </c>
      <c r="Q95" s="2">
        <f>Q7/'Output-Calculation-sheet'!Q6*'Output-Calculation-sheet'!Q78</f>
        <v>762313820.80379128</v>
      </c>
      <c r="R95" s="2">
        <f>R7/'Output-Calculation-sheet'!R6*'Output-Calculation-sheet'!R78</f>
        <v>1131858913.3390672</v>
      </c>
      <c r="S95" s="2">
        <f>S7/'Output-Calculation-sheet'!S6*'Output-Calculation-sheet'!S78</f>
        <v>447641040.17724973</v>
      </c>
      <c r="T95" s="2">
        <f>T7/'Output-Calculation-sheet'!T6*'Output-Calculation-sheet'!T78</f>
        <v>615540212.30505764</v>
      </c>
      <c r="U95" s="2">
        <f>U7/'Output-Calculation-sheet'!U6*'Output-Calculation-sheet'!U78</f>
        <v>297555528.89478922</v>
      </c>
      <c r="V95" s="2">
        <f>V7/'Output-Calculation-sheet'!V6*'Output-Calculation-sheet'!V78</f>
        <v>219849648.52792734</v>
      </c>
      <c r="W95" s="2">
        <f>W7/'Output-Calculation-sheet'!W6*'Output-Calculation-sheet'!W78</f>
        <v>597770904.08380187</v>
      </c>
      <c r="X95" s="2">
        <f>X7/'Output-Calculation-sheet'!X6*'Output-Calculation-sheet'!X78</f>
        <v>68276598.027647004</v>
      </c>
      <c r="Y95" s="2">
        <f>Y7/'Output-Calculation-sheet'!Y6*'Output-Calculation-sheet'!Y78</f>
        <v>268039280.80289114</v>
      </c>
      <c r="AA95" s="2">
        <f t="shared" si="8"/>
        <v>46.063136205555793</v>
      </c>
    </row>
    <row r="96" spans="1:27" x14ac:dyDescent="0.25">
      <c r="A96" s="2">
        <v>2031</v>
      </c>
      <c r="B96" s="2">
        <f>B8/'Output-Calculation-sheet'!B7*'Output-Calculation-sheet'!B79</f>
        <v>17079643567.642248</v>
      </c>
      <c r="C96" s="2">
        <f>C8/'Output-Calculation-sheet'!C7*'Output-Calculation-sheet'!C79</f>
        <v>6126141552.3224726</v>
      </c>
      <c r="D96" s="2">
        <f>D8/'Output-Calculation-sheet'!D7*'Output-Calculation-sheet'!D79</f>
        <v>5059256836.2803097</v>
      </c>
      <c r="E96" s="2">
        <f>E8/'Output-Calculation-sheet'!E7*'Output-Calculation-sheet'!E79</f>
        <v>8650193960.4383984</v>
      </c>
      <c r="F96" s="2">
        <f>F8/'Output-Calculation-sheet'!F7*'Output-Calculation-sheet'!F79</f>
        <v>3892874595.8926411</v>
      </c>
      <c r="G96" s="2">
        <f>G8/'Output-Calculation-sheet'!G7*'Output-Calculation-sheet'!G79</f>
        <v>2955600256.6102753</v>
      </c>
      <c r="H96" s="2">
        <f>H8/'Output-Calculation-sheet'!H7*'Output-Calculation-sheet'!H79</f>
        <v>860241235.75500643</v>
      </c>
      <c r="I96" s="2">
        <f>I8/'Output-Calculation-sheet'!I7*'Output-Calculation-sheet'!I79</f>
        <v>1983351333.2322729</v>
      </c>
      <c r="J96" s="2">
        <f>J8/'Output-Calculation-sheet'!J7*'Output-Calculation-sheet'!J79</f>
        <v>1469861139.4996858</v>
      </c>
      <c r="K96" s="2">
        <f>K8/'Output-Calculation-sheet'!K7*'Output-Calculation-sheet'!K79</f>
        <v>1699336583.8207915</v>
      </c>
      <c r="L96" s="2">
        <f>L8/'Output-Calculation-sheet'!L7*'Output-Calculation-sheet'!L79</f>
        <v>1351794383.5675347</v>
      </c>
      <c r="M96" s="2">
        <f>M8/'Output-Calculation-sheet'!M7*'Output-Calculation-sheet'!M79</f>
        <v>2210455298.362112</v>
      </c>
      <c r="N96" s="2">
        <f>N8/'Output-Calculation-sheet'!N7*'Output-Calculation-sheet'!N79</f>
        <v>679191381.94931245</v>
      </c>
      <c r="O96" s="2">
        <f>O8/'Output-Calculation-sheet'!O7*'Output-Calculation-sheet'!O79</f>
        <v>165790467.14965147</v>
      </c>
      <c r="P96" s="2">
        <f>P8/'Output-Calculation-sheet'!P7*'Output-Calculation-sheet'!P79</f>
        <v>1806424256.6782801</v>
      </c>
      <c r="Q96" s="2">
        <f>Q8/'Output-Calculation-sheet'!Q7*'Output-Calculation-sheet'!Q79</f>
        <v>801024367.00627053</v>
      </c>
      <c r="R96" s="2">
        <f>R8/'Output-Calculation-sheet'!R7*'Output-Calculation-sheet'!R79</f>
        <v>1218008315.7535565</v>
      </c>
      <c r="S96" s="2">
        <f>S8/'Output-Calculation-sheet'!S7*'Output-Calculation-sheet'!S79</f>
        <v>476373124.98673481</v>
      </c>
      <c r="T96" s="2">
        <f>T8/'Output-Calculation-sheet'!T7*'Output-Calculation-sheet'!T79</f>
        <v>645064091.96205354</v>
      </c>
      <c r="U96" s="2">
        <f>U8/'Output-Calculation-sheet'!U7*'Output-Calculation-sheet'!U79</f>
        <v>319840305.05022973</v>
      </c>
      <c r="V96" s="2">
        <f>V8/'Output-Calculation-sheet'!V7*'Output-Calculation-sheet'!V79</f>
        <v>236133257.81374684</v>
      </c>
      <c r="W96" s="2">
        <f>W8/'Output-Calculation-sheet'!W7*'Output-Calculation-sheet'!W79</f>
        <v>629028122.81556106</v>
      </c>
      <c r="X96" s="2">
        <f>X8/'Output-Calculation-sheet'!X7*'Output-Calculation-sheet'!X79</f>
        <v>257424724.22877523</v>
      </c>
      <c r="Y96" s="2">
        <f>Y8/'Output-Calculation-sheet'!Y7*'Output-Calculation-sheet'!Y79</f>
        <v>282298827.97786927</v>
      </c>
      <c r="AA96" s="2">
        <f t="shared" si="8"/>
        <v>60.855351986795782</v>
      </c>
    </row>
    <row r="97" spans="1:27" x14ac:dyDescent="0.25">
      <c r="A97" s="2">
        <v>2032</v>
      </c>
      <c r="B97" s="2">
        <f>B9/'Output-Calculation-sheet'!B8*'Output-Calculation-sheet'!B80</f>
        <v>16737302049.119938</v>
      </c>
      <c r="C97" s="2">
        <f>C9/'Output-Calculation-sheet'!C8*'Output-Calculation-sheet'!C80</f>
        <v>6183083738.5030394</v>
      </c>
      <c r="D97" s="2">
        <f>D9/'Output-Calculation-sheet'!D8*'Output-Calculation-sheet'!D80</f>
        <v>4880884638.1657772</v>
      </c>
      <c r="E97" s="2">
        <f>E9/'Output-Calculation-sheet'!E8*'Output-Calculation-sheet'!E80</f>
        <v>8593318947.2024231</v>
      </c>
      <c r="F97" s="2">
        <f>F9/'Output-Calculation-sheet'!F8*'Output-Calculation-sheet'!F80</f>
        <v>3858350843.2326055</v>
      </c>
      <c r="G97" s="2">
        <f>G9/'Output-Calculation-sheet'!G8*'Output-Calculation-sheet'!G80</f>
        <v>2856103947.6679716</v>
      </c>
      <c r="H97" s="2">
        <f>H9/'Output-Calculation-sheet'!H8*'Output-Calculation-sheet'!H80</f>
        <v>865352196.0206176</v>
      </c>
      <c r="I97" s="2">
        <f>I9/'Output-Calculation-sheet'!I8*'Output-Calculation-sheet'!I80</f>
        <v>1983609126.4196119</v>
      </c>
      <c r="J97" s="2">
        <f>J9/'Output-Calculation-sheet'!J8*'Output-Calculation-sheet'!J80</f>
        <v>1431511549.6921167</v>
      </c>
      <c r="K97" s="2">
        <f>K9/'Output-Calculation-sheet'!K8*'Output-Calculation-sheet'!K80</f>
        <v>1666061036.4476252</v>
      </c>
      <c r="L97" s="2">
        <f>L9/'Output-Calculation-sheet'!L8*'Output-Calculation-sheet'!L80</f>
        <v>1366078849.7868805</v>
      </c>
      <c r="M97" s="2">
        <f>M9/'Output-Calculation-sheet'!M8*'Output-Calculation-sheet'!M80</f>
        <v>1987546243.4805186</v>
      </c>
      <c r="N97" s="2">
        <f>N9/'Output-Calculation-sheet'!N8*'Output-Calculation-sheet'!N80</f>
        <v>666652834.95004213</v>
      </c>
      <c r="O97" s="2">
        <f>O9/'Output-Calculation-sheet'!O8*'Output-Calculation-sheet'!O80</f>
        <v>173983570.12154558</v>
      </c>
      <c r="P97" s="2">
        <f>P9/'Output-Calculation-sheet'!P8*'Output-Calculation-sheet'!P80</f>
        <v>1769333909.0125408</v>
      </c>
      <c r="Q97" s="2">
        <f>Q9/'Output-Calculation-sheet'!Q8*'Output-Calculation-sheet'!Q80</f>
        <v>786744231.74423671</v>
      </c>
      <c r="R97" s="2">
        <f>R9/'Output-Calculation-sheet'!R8*'Output-Calculation-sheet'!R80</f>
        <v>1224081598.6085243</v>
      </c>
      <c r="S97" s="2">
        <f>S9/'Output-Calculation-sheet'!S8*'Output-Calculation-sheet'!S80</f>
        <v>472170299.75070387</v>
      </c>
      <c r="T97" s="2">
        <f>T9/'Output-Calculation-sheet'!T8*'Output-Calculation-sheet'!T80</f>
        <v>631432070.10827851</v>
      </c>
      <c r="U97" s="2">
        <f>U9/'Output-Calculation-sheet'!U8*'Output-Calculation-sheet'!U80</f>
        <v>320214383.74354827</v>
      </c>
      <c r="V97" s="2">
        <f>V9/'Output-Calculation-sheet'!V8*'Output-Calculation-sheet'!V80</f>
        <v>236129454.75597882</v>
      </c>
      <c r="W97" s="2">
        <f>W9/'Output-Calculation-sheet'!W8*'Output-Calculation-sheet'!W80</f>
        <v>617253882.9569428</v>
      </c>
      <c r="X97" s="2">
        <f>X9/'Output-Calculation-sheet'!X8*'Output-Calculation-sheet'!X80</f>
        <v>257756056.38085976</v>
      </c>
      <c r="Y97" s="2">
        <f>Y9/'Output-Calculation-sheet'!Y8*'Output-Calculation-sheet'!Y80</f>
        <v>277173695.06346369</v>
      </c>
      <c r="AA97" s="2">
        <f t="shared" si="8"/>
        <v>59.842129152935776</v>
      </c>
    </row>
    <row r="98" spans="1:27" x14ac:dyDescent="0.25">
      <c r="A98" s="2">
        <v>2033</v>
      </c>
      <c r="B98" s="2">
        <f>B10/'Output-Calculation-sheet'!B9*'Output-Calculation-sheet'!B81</f>
        <v>16746454808.164423</v>
      </c>
      <c r="C98" s="2">
        <f>C10/'Output-Calculation-sheet'!C9*'Output-Calculation-sheet'!C81</f>
        <v>6208326329.4760637</v>
      </c>
      <c r="D98" s="2">
        <f>D10/'Output-Calculation-sheet'!D9*'Output-Calculation-sheet'!D81</f>
        <v>4689459234.1848936</v>
      </c>
      <c r="E98" s="2">
        <f>E10/'Output-Calculation-sheet'!E9*'Output-Calculation-sheet'!E81</f>
        <v>8497862477.8505917</v>
      </c>
      <c r="F98" s="2">
        <f>F10/'Output-Calculation-sheet'!F9*'Output-Calculation-sheet'!F81</f>
        <v>3806639195.9231114</v>
      </c>
      <c r="G98" s="2">
        <f>G10/'Output-Calculation-sheet'!G9*'Output-Calculation-sheet'!G81</f>
        <v>2739899199.7296796</v>
      </c>
      <c r="H98" s="2">
        <f>H10/'Output-Calculation-sheet'!H9*'Output-Calculation-sheet'!H81</f>
        <v>863954338.71511042</v>
      </c>
      <c r="I98" s="2">
        <f>I10/'Output-Calculation-sheet'!I9*'Output-Calculation-sheet'!I81</f>
        <v>1976340313.2308311</v>
      </c>
      <c r="J98" s="2">
        <f>J10/'Output-Calculation-sheet'!J9*'Output-Calculation-sheet'!J81</f>
        <v>1389103862.7071755</v>
      </c>
      <c r="K98" s="2">
        <f>K10/'Output-Calculation-sheet'!K9*'Output-Calculation-sheet'!K81</f>
        <v>1629616914.9878848</v>
      </c>
      <c r="L98" s="2">
        <f>L10/'Output-Calculation-sheet'!L9*'Output-Calculation-sheet'!L81</f>
        <v>1376049821.4846745</v>
      </c>
      <c r="M98" s="2">
        <f>M10/'Output-Calculation-sheet'!M9*'Output-Calculation-sheet'!M81</f>
        <v>1443093280.8880763</v>
      </c>
      <c r="N98" s="2">
        <f>N10/'Output-Calculation-sheet'!N9*'Output-Calculation-sheet'!N81</f>
        <v>645719407.95488727</v>
      </c>
      <c r="O98" s="2">
        <f>O10/'Output-Calculation-sheet'!O9*'Output-Calculation-sheet'!O81</f>
        <v>178421231.74224573</v>
      </c>
      <c r="P98" s="2">
        <f>P10/'Output-Calculation-sheet'!P9*'Output-Calculation-sheet'!P81</f>
        <v>1753162876.5790198</v>
      </c>
      <c r="Q98" s="2">
        <f>Q10/'Output-Calculation-sheet'!Q9*'Output-Calculation-sheet'!Q81</f>
        <v>771363538.92243326</v>
      </c>
      <c r="R98" s="2">
        <f>R10/'Output-Calculation-sheet'!R9*'Output-Calculation-sheet'!R81</f>
        <v>1225736872.3106339</v>
      </c>
      <c r="S98" s="2">
        <f>S10/'Output-Calculation-sheet'!S9*'Output-Calculation-sheet'!S81</f>
        <v>467283849.82553893</v>
      </c>
      <c r="T98" s="2">
        <f>T10/'Output-Calculation-sheet'!T9*'Output-Calculation-sheet'!T81</f>
        <v>614353331.6198312</v>
      </c>
      <c r="U98" s="2">
        <f>U10/'Output-Calculation-sheet'!U9*'Output-Calculation-sheet'!U81</f>
        <v>319203245.79013491</v>
      </c>
      <c r="V98" s="2">
        <f>V10/'Output-Calculation-sheet'!V9*'Output-Calculation-sheet'!V81</f>
        <v>235303679.57777345</v>
      </c>
      <c r="W98" s="2">
        <f>W10/'Output-Calculation-sheet'!W9*'Output-Calculation-sheet'!W81</f>
        <v>602968048.39773822</v>
      </c>
      <c r="X98" s="2">
        <f>X10/'Output-Calculation-sheet'!X9*'Output-Calculation-sheet'!X81</f>
        <v>256927648.74928075</v>
      </c>
      <c r="Y98" s="2">
        <f>Y10/'Output-Calculation-sheet'!Y9*'Output-Calculation-sheet'!Y81</f>
        <v>270774896.95260149</v>
      </c>
      <c r="AA98" s="2">
        <f t="shared" si="8"/>
        <v>58.708018405764633</v>
      </c>
    </row>
    <row r="99" spans="1:27" x14ac:dyDescent="0.25">
      <c r="A99" s="2">
        <v>2034</v>
      </c>
      <c r="B99" s="2">
        <f>B11/'Output-Calculation-sheet'!B10*'Output-Calculation-sheet'!B82</f>
        <v>16409458402.670778</v>
      </c>
      <c r="C99" s="2">
        <f>C11/'Output-Calculation-sheet'!C10*'Output-Calculation-sheet'!C82</f>
        <v>6241127080.4773121</v>
      </c>
      <c r="D99" s="2">
        <f>D11/'Output-Calculation-sheet'!D10*'Output-Calculation-sheet'!D82</f>
        <v>4512535816.7242355</v>
      </c>
      <c r="E99" s="2">
        <f>E11/'Output-Calculation-sheet'!E10*'Output-Calculation-sheet'!E82</f>
        <v>8413099255.2853765</v>
      </c>
      <c r="F99" s="2">
        <f>F11/'Output-Calculation-sheet'!F10*'Output-Calculation-sheet'!F82</f>
        <v>3762520944.2801228</v>
      </c>
      <c r="G99" s="2">
        <f>G11/'Output-Calculation-sheet'!G10*'Output-Calculation-sheet'!G82</f>
        <v>2627656559.4132977</v>
      </c>
      <c r="H99" s="2">
        <f>H11/'Output-Calculation-sheet'!H10*'Output-Calculation-sheet'!H82</f>
        <v>865081602.66124463</v>
      </c>
      <c r="I99" s="2">
        <f>I11/'Output-Calculation-sheet'!I10*'Output-Calculation-sheet'!I82</f>
        <v>1972161956.8030682</v>
      </c>
      <c r="J99" s="2">
        <f>J11/'Output-Calculation-sheet'!J10*'Output-Calculation-sheet'!J82</f>
        <v>1351105334.3790519</v>
      </c>
      <c r="K99" s="2">
        <f>K11/'Output-Calculation-sheet'!K10*'Output-Calculation-sheet'!K82</f>
        <v>1597085471.8430266</v>
      </c>
      <c r="L99" s="2">
        <f>L11/'Output-Calculation-sheet'!L10*'Output-Calculation-sheet'!L82</f>
        <v>1396390608.3704948</v>
      </c>
      <c r="M99" s="2">
        <f>M11/'Output-Calculation-sheet'!M10*'Output-Calculation-sheet'!M82</f>
        <v>1217924826.3057065</v>
      </c>
      <c r="N99" s="2">
        <f>N11/'Output-Calculation-sheet'!N10*'Output-Calculation-sheet'!N82</f>
        <v>629778623.47641623</v>
      </c>
      <c r="O99" s="2">
        <f>O11/'Output-Calculation-sheet'!O10*'Output-Calculation-sheet'!O82</f>
        <v>184364285.98814577</v>
      </c>
      <c r="P99" s="2">
        <f>P11/'Output-Calculation-sheet'!P10*'Output-Calculation-sheet'!P82</f>
        <v>1736776089.5227966</v>
      </c>
      <c r="Q99" s="2">
        <f>Q11/'Output-Calculation-sheet'!Q10*'Output-Calculation-sheet'!Q82</f>
        <v>757226691.7859931</v>
      </c>
      <c r="R99" s="2">
        <f>R11/'Output-Calculation-sheet'!R10*'Output-Calculation-sheet'!R82</f>
        <v>1230003158.7639709</v>
      </c>
      <c r="S99" s="2">
        <f>S11/'Output-Calculation-sheet'!S10*'Output-Calculation-sheet'!S82</f>
        <v>462249063.17526209</v>
      </c>
      <c r="T99" s="2">
        <f>T11/'Output-Calculation-sheet'!T10*'Output-Calculation-sheet'!T82</f>
        <v>597540132.64454889</v>
      </c>
      <c r="U99" s="2">
        <f>U11/'Output-Calculation-sheet'!U10*'Output-Calculation-sheet'!U82</f>
        <v>318540668.87692821</v>
      </c>
      <c r="V99" s="2">
        <f>V11/'Output-Calculation-sheet'!V10*'Output-Calculation-sheet'!V82</f>
        <v>234417075.17878583</v>
      </c>
      <c r="W99" s="2">
        <f>W11/'Output-Calculation-sheet'!W10*'Output-Calculation-sheet'!W82</f>
        <v>588617892.44858396</v>
      </c>
      <c r="X99" s="2">
        <f>X11/'Output-Calculation-sheet'!X10*'Output-Calculation-sheet'!X82</f>
        <v>256643782.47242621</v>
      </c>
      <c r="Y99" s="2">
        <f>Y11/'Output-Calculation-sheet'!Y10*'Output-Calculation-sheet'!Y82</f>
        <v>264750071.05964747</v>
      </c>
      <c r="AA99" s="2">
        <f t="shared" si="8"/>
        <v>57.627055394607225</v>
      </c>
    </row>
    <row r="100" spans="1:27" x14ac:dyDescent="0.25">
      <c r="A100" s="2">
        <v>2035</v>
      </c>
      <c r="B100" s="2">
        <f>B12/'Output-Calculation-sheet'!B11*'Output-Calculation-sheet'!B83</f>
        <v>16188939571.885363</v>
      </c>
      <c r="C100" s="2">
        <f>C12/'Output-Calculation-sheet'!C11*'Output-Calculation-sheet'!C83</f>
        <v>6277722414.1080704</v>
      </c>
      <c r="D100" s="2">
        <f>D12/'Output-Calculation-sheet'!D11*'Output-Calculation-sheet'!D83</f>
        <v>4350926032.0220251</v>
      </c>
      <c r="E100" s="2">
        <f>E12/'Output-Calculation-sheet'!E11*'Output-Calculation-sheet'!E83</f>
        <v>8341652029.560751</v>
      </c>
      <c r="F100" s="2">
        <f>F12/'Output-Calculation-sheet'!F11*'Output-Calculation-sheet'!F83</f>
        <v>3723773401.4492192</v>
      </c>
      <c r="G100" s="2">
        <f>G12/'Output-Calculation-sheet'!G11*'Output-Calculation-sheet'!G83</f>
        <v>2522477287.9786658</v>
      </c>
      <c r="H100" s="2">
        <f>H12/'Output-Calculation-sheet'!H11*'Output-Calculation-sheet'!H83</f>
        <v>868378294.95202684</v>
      </c>
      <c r="I100" s="2">
        <f>I12/'Output-Calculation-sheet'!I11*'Output-Calculation-sheet'!I83</f>
        <v>1970735296.1972983</v>
      </c>
      <c r="J100" s="2">
        <f>J12/'Output-Calculation-sheet'!J11*'Output-Calculation-sheet'!J83</f>
        <v>1315152697.0828955</v>
      </c>
      <c r="K100" s="2">
        <f>K12/'Output-Calculation-sheet'!K11*'Output-Calculation-sheet'!K83</f>
        <v>1567599641.4630568</v>
      </c>
      <c r="L100" s="2">
        <f>L12/'Output-Calculation-sheet'!L11*'Output-Calculation-sheet'!L83</f>
        <v>1418339869.3784137</v>
      </c>
      <c r="M100" s="2">
        <f>M12/'Output-Calculation-sheet'!M11*'Output-Calculation-sheet'!M83</f>
        <v>895041256.61196148</v>
      </c>
      <c r="N100" s="2">
        <f>N12/'Output-Calculation-sheet'!N11*'Output-Calculation-sheet'!N83</f>
        <v>613597690.23368967</v>
      </c>
      <c r="O100" s="2">
        <f>O12/'Output-Calculation-sheet'!O11*'Output-Calculation-sheet'!O83</f>
        <v>191229655.88098288</v>
      </c>
      <c r="P100" s="2">
        <f>P12/'Output-Calculation-sheet'!P11*'Output-Calculation-sheet'!P83</f>
        <v>1716244830.4822571</v>
      </c>
      <c r="Q100" s="2">
        <f>Q12/'Output-Calculation-sheet'!Q11*'Output-Calculation-sheet'!Q83</f>
        <v>745723925.94675076</v>
      </c>
      <c r="R100" s="2">
        <f>R12/'Output-Calculation-sheet'!R11*'Output-Calculation-sheet'!R83</f>
        <v>1237338670.6813433</v>
      </c>
      <c r="S100" s="2">
        <f>S12/'Output-Calculation-sheet'!S11*'Output-Calculation-sheet'!S83</f>
        <v>457568424.91536772</v>
      </c>
      <c r="T100" s="2">
        <f>T12/'Output-Calculation-sheet'!T11*'Output-Calculation-sheet'!T83</f>
        <v>583952136.53751433</v>
      </c>
      <c r="U100" s="2">
        <f>U12/'Output-Calculation-sheet'!U11*'Output-Calculation-sheet'!U83</f>
        <v>318188696.6129626</v>
      </c>
      <c r="V100" s="2">
        <f>V12/'Output-Calculation-sheet'!V11*'Output-Calculation-sheet'!V83</f>
        <v>233868550.01813081</v>
      </c>
      <c r="W100" s="2">
        <f>W12/'Output-Calculation-sheet'!W11*'Output-Calculation-sheet'!W83</f>
        <v>574637324.67583609</v>
      </c>
      <c r="X100" s="2">
        <f>X12/'Output-Calculation-sheet'!X11*'Output-Calculation-sheet'!X83</f>
        <v>256817192.01866633</v>
      </c>
      <c r="Y100" s="2">
        <f>Y12/'Output-Calculation-sheet'!Y11*'Output-Calculation-sheet'!Y83</f>
        <v>258649475.17844781</v>
      </c>
      <c r="AA100" s="2">
        <f t="shared" si="8"/>
        <v>56.628554365871686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6706.4297710403389</v>
      </c>
      <c r="C107" s="2">
        <f>C8/'Output-Calculation-sheet'!C7*'Output-Calculation-sheet'!C88</f>
        <v>3978.7834904442398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786.5916360059831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92.454362623237913</v>
      </c>
      <c r="Y107" s="2">
        <f>Y8/'Output-Calculation-sheet'!Y7*'Output-Calculation-sheet'!Y88</f>
        <v>0</v>
      </c>
      <c r="AA107" s="2">
        <f t="shared" si="9"/>
        <v>11.564259260113801</v>
      </c>
    </row>
    <row r="108" spans="1:27" x14ac:dyDescent="0.25">
      <c r="A108" s="2">
        <v>2032</v>
      </c>
      <c r="B108" s="2">
        <f>B9/'Output-Calculation-sheet'!B8*'Output-Calculation-sheet'!B89</f>
        <v>6165.9935904805307</v>
      </c>
      <c r="C108" s="2">
        <f>C9/'Output-Calculation-sheet'!C8*'Output-Calculation-sheet'!C89</f>
        <v>3990.7135533388901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676.24300104170891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92.731579607682775</v>
      </c>
      <c r="Y108" s="2">
        <f>Y9/'Output-Calculation-sheet'!Y8*'Output-Calculation-sheet'!Y89</f>
        <v>0</v>
      </c>
      <c r="AA108" s="2">
        <f t="shared" si="9"/>
        <v>10.925681724468813</v>
      </c>
    </row>
    <row r="109" spans="1:27" x14ac:dyDescent="0.25">
      <c r="A109" s="2">
        <v>2033</v>
      </c>
      <c r="B109" s="2">
        <f>B10/'Output-Calculation-sheet'!B9*'Output-Calculation-sheet'!B90</f>
        <v>6153.0724580693759</v>
      </c>
      <c r="C109" s="2">
        <f>C10/'Output-Calculation-sheet'!C9*'Output-Calculation-sheet'!C90</f>
        <v>3982.3508235564127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393.64844266774423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92.537256178502417</v>
      </c>
      <c r="Y109" s="2">
        <f>Y10/'Output-Calculation-sheet'!Y9*'Output-Calculation-sheet'!Y90</f>
        <v>0</v>
      </c>
      <c r="AA109" s="2">
        <f t="shared" si="9"/>
        <v>10.621608980472034</v>
      </c>
    </row>
    <row r="110" spans="1:27" x14ac:dyDescent="0.25">
      <c r="A110" s="2">
        <v>2034</v>
      </c>
      <c r="B110" s="2">
        <f>B11/'Output-Calculation-sheet'!B10*'Output-Calculation-sheet'!B91</f>
        <v>5589.1638426826057</v>
      </c>
      <c r="C110" s="2">
        <f>C11/'Output-Calculation-sheet'!C10*'Output-Calculation-sheet'!C91</f>
        <v>3979.1197847799854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280.94932865167215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92.462177041524271</v>
      </c>
      <c r="Y110" s="2">
        <f>Y11/'Output-Calculation-sheet'!Y10*'Output-Calculation-sheet'!Y91</f>
        <v>0</v>
      </c>
      <c r="AA110" s="2">
        <f t="shared" si="9"/>
        <v>9.9416951331557879</v>
      </c>
    </row>
    <row r="111" spans="1:27" x14ac:dyDescent="0.25">
      <c r="A111" s="2">
        <v>2035</v>
      </c>
      <c r="B111" s="2">
        <f>B12/'Output-Calculation-sheet'!B11*'Output-Calculation-sheet'!B92</f>
        <v>5029.5390735519122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112.36390557908565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0</v>
      </c>
      <c r="AA111" s="2">
        <f t="shared" si="9"/>
        <v>9.2129115602089655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1483313010.2839079</v>
      </c>
      <c r="C115" s="2">
        <f>C5/'Output-Calculation-sheet'!C4*'Output-Calculation-sheet'!C94</f>
        <v>4754429259.297102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1803878591.7879837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1302385647.8432915</v>
      </c>
      <c r="N115" s="2">
        <f>N5/'Output-Calculation-sheet'!N4*'Output-Calculation-sheet'!N94</f>
        <v>467517675.87680274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122974540.85446735</v>
      </c>
      <c r="T115" s="2">
        <f>T5/'Output-Calculation-sheet'!T4*'Output-Calculation-sheet'!T94</f>
        <v>7.1573007525366575E-8</v>
      </c>
      <c r="U115" s="2">
        <f>U5/'Output-Calculation-sheet'!U4*'Output-Calculation-sheet'!U94</f>
        <v>0</v>
      </c>
      <c r="V115" s="2">
        <f>V5/'Output-Calculation-sheet'!V4*'Output-Calculation-sheet'!V94</f>
        <v>2.082981382382976E-9</v>
      </c>
      <c r="W115" s="2">
        <f>W5/'Output-Calculation-sheet'!W4*'Output-Calculation-sheet'!W94</f>
        <v>0</v>
      </c>
      <c r="X115" s="2">
        <f>X5/'Output-Calculation-sheet'!X4*'Output-Calculation-sheet'!X94</f>
        <v>142657869.6428003</v>
      </c>
      <c r="Y115" s="2">
        <f>Y5/'Output-Calculation-sheet'!Y4*'Output-Calculation-sheet'!Y94</f>
        <v>0</v>
      </c>
      <c r="AA115" s="2">
        <f>SUM(B115:Y115)/10^6</f>
        <v>10077.156595586355</v>
      </c>
    </row>
    <row r="116" spans="1:27" x14ac:dyDescent="0.25">
      <c r="A116" s="2">
        <v>2029</v>
      </c>
      <c r="B116" s="2">
        <f>B6/'Output-Calculation-sheet'!B5*'Output-Calculation-sheet'!B95</f>
        <v>2310243238.8550153</v>
      </c>
      <c r="C116" s="2">
        <f>C6/'Output-Calculation-sheet'!C5*'Output-Calculation-sheet'!C95</f>
        <v>6137221617.3582211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2311831853.0475912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1664697201.0850041</v>
      </c>
      <c r="N116" s="2">
        <f>N6/'Output-Calculation-sheet'!N5*'Output-Calculation-sheet'!N95</f>
        <v>687234186.97147751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220915045.46564874</v>
      </c>
      <c r="T116" s="2">
        <f>T6/'Output-Calculation-sheet'!T5*'Output-Calculation-sheet'!T95</f>
        <v>3.2685546613870605E-8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182231036.15361223</v>
      </c>
      <c r="Y116" s="2">
        <f>Y6/'Output-Calculation-sheet'!Y5*'Output-Calculation-sheet'!Y95</f>
        <v>0</v>
      </c>
      <c r="AA116" s="2">
        <f t="shared" ref="AA116:AA122" si="10">SUM(B116:Y116)/10^6</f>
        <v>13514.374178936569</v>
      </c>
    </row>
    <row r="117" spans="1:27" x14ac:dyDescent="0.25">
      <c r="A117" s="2">
        <v>2030</v>
      </c>
      <c r="B117" s="2">
        <f>B7/'Output-Calculation-sheet'!B6*'Output-Calculation-sheet'!B96</f>
        <v>3060527190.2836194</v>
      </c>
      <c r="C117" s="2">
        <f>C7/'Output-Calculation-sheet'!C6*'Output-Calculation-sheet'!C96</f>
        <v>7321313134.3618479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2730423470.8990269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1959370993.288691</v>
      </c>
      <c r="N117" s="2">
        <f>N7/'Output-Calculation-sheet'!N6*'Output-Calculation-sheet'!N96</f>
        <v>878270462.19018376</v>
      </c>
      <c r="O117" s="2">
        <f>O7/'Output-Calculation-sheet'!O6*'Output-Calculation-sheet'!O96</f>
        <v>1115897674.6677115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5.1626998579126441E-7</v>
      </c>
      <c r="S117" s="2">
        <f>S7/'Output-Calculation-sheet'!S6*'Output-Calculation-sheet'!S96</f>
        <v>312935814.26853281</v>
      </c>
      <c r="T117" s="2">
        <f>T7/'Output-Calculation-sheet'!T6*'Output-Calculation-sheet'!T96</f>
        <v>1.5369428435387509E-7</v>
      </c>
      <c r="U117" s="2">
        <f>U7/'Output-Calculation-sheet'!U6*'Output-Calculation-sheet'!U96</f>
        <v>0</v>
      </c>
      <c r="V117" s="2">
        <f>V7/'Output-Calculation-sheet'!V6*'Output-Calculation-sheet'!V96</f>
        <v>-1.4524683488819995E-7</v>
      </c>
      <c r="W117" s="2">
        <f>W7/'Output-Calculation-sheet'!W6*'Output-Calculation-sheet'!W96</f>
        <v>0</v>
      </c>
      <c r="X117" s="2">
        <f>X7/'Output-Calculation-sheet'!X6*'Output-Calculation-sheet'!X96</f>
        <v>214720320.05156881</v>
      </c>
      <c r="Y117" s="2">
        <f>Y7/'Output-Calculation-sheet'!Y6*'Output-Calculation-sheet'!Y96</f>
        <v>0</v>
      </c>
      <c r="AA117" s="2">
        <f t="shared" si="10"/>
        <v>17593.459060011181</v>
      </c>
    </row>
    <row r="118" spans="1:27" x14ac:dyDescent="0.25">
      <c r="A118" s="2">
        <v>2031</v>
      </c>
      <c r="B118" s="2">
        <f>B8/'Output-Calculation-sheet'!B7*'Output-Calculation-sheet'!B97</f>
        <v>1196842956.8958914</v>
      </c>
      <c r="C118" s="2">
        <f>C8/'Output-Calculation-sheet'!C7*'Output-Calculation-sheet'!C97</f>
        <v>50673373.154194936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2985511842.2110505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228373455.46043876</v>
      </c>
      <c r="N118" s="2">
        <f>N8/'Output-Calculation-sheet'!N7*'Output-Calculation-sheet'!N97</f>
        <v>1128327792.6016614</v>
      </c>
      <c r="O118" s="2">
        <f>O8/'Output-Calculation-sheet'!O7*'Output-Calculation-sheet'!O97</f>
        <v>1276145925.4979413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401449549.41185856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1923150.8013973562</v>
      </c>
      <c r="Y118" s="2">
        <f>Y8/'Output-Calculation-sheet'!Y7*'Output-Calculation-sheet'!Y97</f>
        <v>0</v>
      </c>
      <c r="AA118" s="2">
        <f t="shared" si="10"/>
        <v>7269.2480460344341</v>
      </c>
    </row>
    <row r="119" spans="1:27" x14ac:dyDescent="0.25">
      <c r="A119" s="2">
        <v>2032</v>
      </c>
      <c r="B119" s="2">
        <f>B9/'Output-Calculation-sheet'!B8*'Output-Calculation-sheet'!B98</f>
        <v>1881789901.7400572</v>
      </c>
      <c r="C119" s="2">
        <f>C9/'Output-Calculation-sheet'!C8*'Output-Calculation-sheet'!C98</f>
        <v>53135849.964036122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3049170255.5023766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601707409.64312541</v>
      </c>
      <c r="N119" s="2">
        <f>N9/'Output-Calculation-sheet'!N8*'Output-Calculation-sheet'!N98</f>
        <v>1274089372.5654845</v>
      </c>
      <c r="O119" s="2">
        <f>O9/'Output-Calculation-sheet'!O8*'Output-Calculation-sheet'!O98</f>
        <v>1349129762.5557086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469813421.05220574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2065532.1075310144</v>
      </c>
      <c r="Y119" s="2">
        <f>Y9/'Output-Calculation-sheet'!Y8*'Output-Calculation-sheet'!Y98</f>
        <v>0</v>
      </c>
      <c r="AA119" s="2">
        <f t="shared" si="10"/>
        <v>8680.901505130525</v>
      </c>
    </row>
    <row r="120" spans="1:27" x14ac:dyDescent="0.25">
      <c r="A120" s="2">
        <v>2033</v>
      </c>
      <c r="B120" s="2">
        <f>B10/'Output-Calculation-sheet'!B9*'Output-Calculation-sheet'!B99</f>
        <v>2324423008.5756106</v>
      </c>
      <c r="C120" s="2">
        <f>C10/'Output-Calculation-sheet'!C9*'Output-Calculation-sheet'!C99</f>
        <v>55878691.753203921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3088339145.3283744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24082317.818546608</v>
      </c>
      <c r="M120" s="2">
        <f>M10/'Output-Calculation-sheet'!M9*'Output-Calculation-sheet'!M99</f>
        <v>1429160024.8784006</v>
      </c>
      <c r="N120" s="2">
        <f>N10/'Output-Calculation-sheet'!N9*'Output-Calculation-sheet'!N99</f>
        <v>1424729410.729358</v>
      </c>
      <c r="O120" s="2">
        <f>O10/'Output-Calculation-sheet'!O9*'Output-Calculation-sheet'!O99</f>
        <v>1392224517.1329973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547405335.38606834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2337334.8593377606</v>
      </c>
      <c r="Y120" s="2">
        <f>Y10/'Output-Calculation-sheet'!Y9*'Output-Calculation-sheet'!Y99</f>
        <v>0</v>
      </c>
      <c r="AA120" s="2">
        <f t="shared" si="10"/>
        <v>10288.579786461894</v>
      </c>
    </row>
    <row r="121" spans="1:27" x14ac:dyDescent="0.25">
      <c r="A121" s="2">
        <v>2034</v>
      </c>
      <c r="B121" s="2">
        <f>B11/'Output-Calculation-sheet'!B10*'Output-Calculation-sheet'!B100</f>
        <v>3366632840.6398673</v>
      </c>
      <c r="C121" s="2">
        <f>C11/'Output-Calculation-sheet'!C10*'Output-Calculation-sheet'!C100</f>
        <v>59008658.29686334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3134714777.1010962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108562628.63368882</v>
      </c>
      <c r="M121" s="2">
        <f>M11/'Output-Calculation-sheet'!M10*'Output-Calculation-sheet'!M100</f>
        <v>1702280739.1626735</v>
      </c>
      <c r="N121" s="2">
        <f>N11/'Output-Calculation-sheet'!N10*'Output-Calculation-sheet'!N100</f>
        <v>1529679636.0988731</v>
      </c>
      <c r="O121" s="2">
        <f>O11/'Output-Calculation-sheet'!O10*'Output-Calculation-sheet'!O100</f>
        <v>1446072615.2247274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623330650.24391055</v>
      </c>
      <c r="T121" s="2">
        <f>T11/'Output-Calculation-sheet'!T10*'Output-Calculation-sheet'!T100</f>
        <v>0</v>
      </c>
      <c r="U121" s="2">
        <f>U11/'Output-Calculation-sheet'!U10*'Output-Calculation-sheet'!U100</f>
        <v>1.0456583082751301E-8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3044137.4582372447</v>
      </c>
      <c r="Y121" s="2">
        <f>Y11/'Output-Calculation-sheet'!Y10*'Output-Calculation-sheet'!Y100</f>
        <v>0</v>
      </c>
      <c r="AA121" s="2">
        <f t="shared" si="10"/>
        <v>11973.326682859935</v>
      </c>
    </row>
    <row r="122" spans="1:27" x14ac:dyDescent="0.25">
      <c r="A122" s="2">
        <v>2035</v>
      </c>
      <c r="B122" s="2">
        <f>B12/'Output-Calculation-sheet'!B11*'Output-Calculation-sheet'!B101</f>
        <v>5046330331.2727919</v>
      </c>
      <c r="C122" s="2">
        <f>C12/'Output-Calculation-sheet'!C11*'Output-Calculation-sheet'!C101</f>
        <v>62428316.535746492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3187319254.6396241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197329555.98993251</v>
      </c>
      <c r="M122" s="2">
        <f>M12/'Output-Calculation-sheet'!M11*'Output-Calculation-sheet'!M101</f>
        <v>2072757995.6878798</v>
      </c>
      <c r="N122" s="2">
        <f>N12/'Output-Calculation-sheet'!N11*'Output-Calculation-sheet'!N101</f>
        <v>1603730656.1032562</v>
      </c>
      <c r="O122" s="2">
        <f>O12/'Output-Calculation-sheet'!O11*'Output-Calculation-sheet'!O101</f>
        <v>1506171063.4906025</v>
      </c>
      <c r="P122" s="2">
        <f>P12/'Output-Calculation-sheet'!P11*'Output-Calculation-sheet'!P101</f>
        <v>0</v>
      </c>
      <c r="Q122" s="2">
        <f>Q12/'Output-Calculation-sheet'!Q11*'Output-Calculation-sheet'!Q101</f>
        <v>82525305.048871532</v>
      </c>
      <c r="R122" s="2">
        <f>R12/'Output-Calculation-sheet'!R11*'Output-Calculation-sheet'!R101</f>
        <v>0</v>
      </c>
      <c r="S122" s="2">
        <f>S12/'Output-Calculation-sheet'!S11*'Output-Calculation-sheet'!S101</f>
        <v>664610918.72522187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4606520.5285369847</v>
      </c>
      <c r="Y122" s="2">
        <f>Y12/'Output-Calculation-sheet'!Y11*'Output-Calculation-sheet'!Y101</f>
        <v>0</v>
      </c>
      <c r="AA122" s="2">
        <f t="shared" si="10"/>
        <v>14427.809918022465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28013499682.407032</v>
      </c>
      <c r="C126" s="2">
        <f>C5/'Output-Calculation-sheet'!C4*'Output-Calculation-sheet'!C103</f>
        <v>0</v>
      </c>
      <c r="D126" s="2">
        <f>D5/'Output-Calculation-sheet'!D4*'Output-Calculation-sheet'!D103</f>
        <v>15595567739.580481</v>
      </c>
      <c r="E126" s="2">
        <f>E5/'Output-Calculation-sheet'!E4*'Output-Calculation-sheet'!E103</f>
        <v>11849639980.99638</v>
      </c>
      <c r="F126" s="2">
        <f>F5/'Output-Calculation-sheet'!F4*'Output-Calculation-sheet'!F103</f>
        <v>8321699334.2408371</v>
      </c>
      <c r="G126" s="2">
        <f>G5/'Output-Calculation-sheet'!G4*'Output-Calculation-sheet'!G103</f>
        <v>5687308979.1246433</v>
      </c>
      <c r="H126" s="2">
        <f>H5/'Output-Calculation-sheet'!H4*'Output-Calculation-sheet'!H103</f>
        <v>0</v>
      </c>
      <c r="I126" s="2">
        <f>I5/'Output-Calculation-sheet'!I4*'Output-Calculation-sheet'!I103</f>
        <v>4990714711.9695349</v>
      </c>
      <c r="J126" s="2">
        <f>J5/'Output-Calculation-sheet'!J4*'Output-Calculation-sheet'!J103</f>
        <v>5342481171.7230606</v>
      </c>
      <c r="K126" s="2">
        <f>K5/'Output-Calculation-sheet'!K4*'Output-Calculation-sheet'!K103</f>
        <v>4226627751.4139643</v>
      </c>
      <c r="L126" s="2">
        <f>L5/'Output-Calculation-sheet'!L4*'Output-Calculation-sheet'!L103</f>
        <v>3858187563.0343981</v>
      </c>
      <c r="M126" s="2">
        <f>M5/'Output-Calculation-sheet'!M4*'Output-Calculation-sheet'!M103</f>
        <v>0</v>
      </c>
      <c r="N126" s="2">
        <f>N5/'Output-Calculation-sheet'!N4*'Output-Calculation-sheet'!N103</f>
        <v>1234070348.6615841</v>
      </c>
      <c r="O126" s="2">
        <f>O5/'Output-Calculation-sheet'!O4*'Output-Calculation-sheet'!O103</f>
        <v>0</v>
      </c>
      <c r="P126" s="2">
        <f>P5/'Output-Calculation-sheet'!P4*'Output-Calculation-sheet'!P103</f>
        <v>2560481407.2294145</v>
      </c>
      <c r="Q126" s="2">
        <f>Q5/'Output-Calculation-sheet'!Q4*'Output-Calculation-sheet'!Q103</f>
        <v>2379122900.8888893</v>
      </c>
      <c r="R126" s="2">
        <f>R5/'Output-Calculation-sheet'!R4*'Output-Calculation-sheet'!R103</f>
        <v>2717456323.1108003</v>
      </c>
      <c r="S126" s="2">
        <f>S5/'Output-Calculation-sheet'!S4*'Output-Calculation-sheet'!S103</f>
        <v>1102774767.8102698</v>
      </c>
      <c r="T126" s="2">
        <f>T5/'Output-Calculation-sheet'!T4*'Output-Calculation-sheet'!T103</f>
        <v>1206273566.3428917</v>
      </c>
      <c r="U126" s="2">
        <f>U5/'Output-Calculation-sheet'!U4*'Output-Calculation-sheet'!U103</f>
        <v>843114442.20142734</v>
      </c>
      <c r="V126" s="2">
        <f>V5/'Output-Calculation-sheet'!V4*'Output-Calculation-sheet'!V103</f>
        <v>940534365.66953444</v>
      </c>
      <c r="W126" s="2">
        <f>W5/'Output-Calculation-sheet'!W4*'Output-Calculation-sheet'!W103</f>
        <v>737686502.62858582</v>
      </c>
      <c r="X126" s="2">
        <f>X5/'Output-Calculation-sheet'!X4*'Output-Calculation-sheet'!X103</f>
        <v>0</v>
      </c>
      <c r="Y126" s="2">
        <f>Y5/'Output-Calculation-sheet'!Y4*'Output-Calculation-sheet'!Y103</f>
        <v>348417148.38645756</v>
      </c>
      <c r="AA126" s="2">
        <f>SUM(B126:Y126)/10^6</f>
        <v>101955.65868742019</v>
      </c>
    </row>
    <row r="127" spans="1:27" x14ac:dyDescent="0.25">
      <c r="A127" s="2">
        <v>2029</v>
      </c>
      <c r="B127" s="2">
        <f>B6/'Output-Calculation-sheet'!B5*'Output-Calculation-sheet'!B104</f>
        <v>35184474505.714699</v>
      </c>
      <c r="C127" s="2">
        <f>C6/'Output-Calculation-sheet'!C5*'Output-Calculation-sheet'!C104</f>
        <v>0</v>
      </c>
      <c r="D127" s="2">
        <f>D6/'Output-Calculation-sheet'!D5*'Output-Calculation-sheet'!D104</f>
        <v>19657934339.585197</v>
      </c>
      <c r="E127" s="2">
        <f>E6/'Output-Calculation-sheet'!E5*'Output-Calculation-sheet'!E104</f>
        <v>14981929561.731661</v>
      </c>
      <c r="F127" s="2">
        <f>F6/'Output-Calculation-sheet'!F5*'Output-Calculation-sheet'!F104</f>
        <v>10495138293.964237</v>
      </c>
      <c r="G127" s="2">
        <f>G6/'Output-Calculation-sheet'!G5*'Output-Calculation-sheet'!G104</f>
        <v>7167730658.5940561</v>
      </c>
      <c r="H127" s="2">
        <f>H6/'Output-Calculation-sheet'!H5*'Output-Calculation-sheet'!H104</f>
        <v>0</v>
      </c>
      <c r="I127" s="2">
        <f>I6/'Output-Calculation-sheet'!I5*'Output-Calculation-sheet'!I104</f>
        <v>6297619497.4140949</v>
      </c>
      <c r="J127" s="2">
        <f>J6/'Output-Calculation-sheet'!J5*'Output-Calculation-sheet'!J104</f>
        <v>6731410410.4057789</v>
      </c>
      <c r="K127" s="2">
        <f>K6/'Output-Calculation-sheet'!K5*'Output-Calculation-sheet'!K104</f>
        <v>5353005083.1864014</v>
      </c>
      <c r="L127" s="2">
        <f>L6/'Output-Calculation-sheet'!L5*'Output-Calculation-sheet'!L104</f>
        <v>4868069670.5072632</v>
      </c>
      <c r="M127" s="2">
        <f>M6/'Output-Calculation-sheet'!M5*'Output-Calculation-sheet'!M104</f>
        <v>0</v>
      </c>
      <c r="N127" s="2">
        <f>N6/'Output-Calculation-sheet'!N5*'Output-Calculation-sheet'!N104</f>
        <v>1525647094.2469273</v>
      </c>
      <c r="O127" s="2">
        <f>O6/'Output-Calculation-sheet'!O5*'Output-Calculation-sheet'!O104</f>
        <v>0</v>
      </c>
      <c r="P127" s="2">
        <f>P6/'Output-Calculation-sheet'!P5*'Output-Calculation-sheet'!P104</f>
        <v>3253106184.2532682</v>
      </c>
      <c r="Q127" s="2">
        <f>Q6/'Output-Calculation-sheet'!Q5*'Output-Calculation-sheet'!Q104</f>
        <v>3042990314.6233616</v>
      </c>
      <c r="R127" s="2">
        <f>R6/'Output-Calculation-sheet'!R5*'Output-Calculation-sheet'!R104</f>
        <v>3434306174.3907909</v>
      </c>
      <c r="S127" s="2">
        <f>S6/'Output-Calculation-sheet'!S5*'Output-Calculation-sheet'!S104</f>
        <v>1353040232.7623222</v>
      </c>
      <c r="T127" s="2">
        <f>T6/'Output-Calculation-sheet'!T5*'Output-Calculation-sheet'!T104</f>
        <v>1541244662.5246241</v>
      </c>
      <c r="U127" s="2">
        <f>U6/'Output-Calculation-sheet'!U5*'Output-Calculation-sheet'!U104</f>
        <v>1067337472.2390004</v>
      </c>
      <c r="V127" s="2">
        <f>V6/'Output-Calculation-sheet'!V5*'Output-Calculation-sheet'!V104</f>
        <v>1187067042.4268875</v>
      </c>
      <c r="W127" s="2">
        <f>W6/'Output-Calculation-sheet'!W5*'Output-Calculation-sheet'!W104</f>
        <v>929223471.79357433</v>
      </c>
      <c r="X127" s="2">
        <f>X6/'Output-Calculation-sheet'!X5*'Output-Calculation-sheet'!X104</f>
        <v>0</v>
      </c>
      <c r="Y127" s="2">
        <f>Y6/'Output-Calculation-sheet'!Y5*'Output-Calculation-sheet'!Y104</f>
        <v>440001276.94532317</v>
      </c>
      <c r="AA127" s="2">
        <f t="shared" ref="AA127:AA133" si="11">SUM(B127:Y127)/10^6</f>
        <v>128511.27594730949</v>
      </c>
    </row>
    <row r="128" spans="1:27" x14ac:dyDescent="0.25">
      <c r="A128" s="2">
        <v>2030</v>
      </c>
      <c r="B128" s="2">
        <f>B7/'Output-Calculation-sheet'!B6*'Output-Calculation-sheet'!B105</f>
        <v>40866060042.100456</v>
      </c>
      <c r="C128" s="2">
        <f>C7/'Output-Calculation-sheet'!C6*'Output-Calculation-sheet'!C105</f>
        <v>0</v>
      </c>
      <c r="D128" s="2">
        <f>D7/'Output-Calculation-sheet'!D6*'Output-Calculation-sheet'!D105</f>
        <v>22865118895.205486</v>
      </c>
      <c r="E128" s="2">
        <f>E7/'Output-Calculation-sheet'!E6*'Output-Calculation-sheet'!E105</f>
        <v>17443001880.832897</v>
      </c>
      <c r="F128" s="2">
        <f>F7/'Output-Calculation-sheet'!F6*'Output-Calculation-sheet'!F105</f>
        <v>12204120166.277479</v>
      </c>
      <c r="G128" s="2">
        <f>G7/'Output-Calculation-sheet'!G6*'Output-Calculation-sheet'!G105</f>
        <v>8333148276.6830959</v>
      </c>
      <c r="H128" s="2">
        <f>H7/'Output-Calculation-sheet'!H6*'Output-Calculation-sheet'!H105</f>
        <v>0</v>
      </c>
      <c r="I128" s="2">
        <f>I7/'Output-Calculation-sheet'!I6*'Output-Calculation-sheet'!I105</f>
        <v>7330546279.5908318</v>
      </c>
      <c r="J128" s="2">
        <f>J7/'Output-Calculation-sheet'!J6*'Output-Calculation-sheet'!J105</f>
        <v>7821734001.5187082</v>
      </c>
      <c r="K128" s="2">
        <f>K7/'Output-Calculation-sheet'!K6*'Output-Calculation-sheet'!K105</f>
        <v>6252455843.0966949</v>
      </c>
      <c r="L128" s="2">
        <f>L7/'Output-Calculation-sheet'!L6*'Output-Calculation-sheet'!L105</f>
        <v>5664117696.3491993</v>
      </c>
      <c r="M128" s="2">
        <f>M7/'Output-Calculation-sheet'!M6*'Output-Calculation-sheet'!M105</f>
        <v>0</v>
      </c>
      <c r="N128" s="2">
        <f>N7/'Output-Calculation-sheet'!N6*'Output-Calculation-sheet'!N105</f>
        <v>1765384136.5961928</v>
      </c>
      <c r="O128" s="2">
        <f>O7/'Output-Calculation-sheet'!O6*'Output-Calculation-sheet'!O105</f>
        <v>0</v>
      </c>
      <c r="P128" s="2">
        <f>P7/'Output-Calculation-sheet'!P6*'Output-Calculation-sheet'!P105</f>
        <v>3812643530.9260612</v>
      </c>
      <c r="Q128" s="2">
        <f>Q7/'Output-Calculation-sheet'!Q6*'Output-Calculation-sheet'!Q105</f>
        <v>3567291241.1514287</v>
      </c>
      <c r="R128" s="2">
        <f>R7/'Output-Calculation-sheet'!R6*'Output-Calculation-sheet'!R105</f>
        <v>4138582471.9903522</v>
      </c>
      <c r="S128" s="2">
        <f>S7/'Output-Calculation-sheet'!S6*'Output-Calculation-sheet'!S105</f>
        <v>1546370193.6919897</v>
      </c>
      <c r="T128" s="2">
        <f>T7/'Output-Calculation-sheet'!T6*'Output-Calculation-sheet'!T105</f>
        <v>1826595499.0971124</v>
      </c>
      <c r="U128" s="2">
        <f>U7/'Output-Calculation-sheet'!U6*'Output-Calculation-sheet'!U105</f>
        <v>1245826274.6137161</v>
      </c>
      <c r="V128" s="2">
        <f>V7/'Output-Calculation-sheet'!V6*'Output-Calculation-sheet'!V105</f>
        <v>1381618487.0023162</v>
      </c>
      <c r="W128" s="2">
        <f>W7/'Output-Calculation-sheet'!W6*'Output-Calculation-sheet'!W105</f>
        <v>1079600214.7906015</v>
      </c>
      <c r="X128" s="2">
        <f>X7/'Output-Calculation-sheet'!X6*'Output-Calculation-sheet'!X105</f>
        <v>0</v>
      </c>
      <c r="Y128" s="2">
        <f>Y7/'Output-Calculation-sheet'!Y6*'Output-Calculation-sheet'!Y105</f>
        <v>513610888.89508015</v>
      </c>
      <c r="AA128" s="2">
        <f t="shared" si="11"/>
        <v>149657.82602040967</v>
      </c>
    </row>
    <row r="129" spans="1:27" x14ac:dyDescent="0.25">
      <c r="A129" s="2">
        <v>2031</v>
      </c>
      <c r="B129" s="2">
        <f>B8/'Output-Calculation-sheet'!B7*'Output-Calculation-sheet'!B106</f>
        <v>14365949179.942324</v>
      </c>
      <c r="C129" s="2">
        <f>C8/'Output-Calculation-sheet'!C7*'Output-Calculation-sheet'!C106</f>
        <v>0</v>
      </c>
      <c r="D129" s="2">
        <f>D8/'Output-Calculation-sheet'!D7*'Output-Calculation-sheet'!D106</f>
        <v>24608411736.661343</v>
      </c>
      <c r="E129" s="2">
        <f>E8/'Output-Calculation-sheet'!E7*'Output-Calculation-sheet'!E106</f>
        <v>18776009157.946152</v>
      </c>
      <c r="F129" s="2">
        <f>F8/'Output-Calculation-sheet'!F7*'Output-Calculation-sheet'!F106</f>
        <v>13142272143.41736</v>
      </c>
      <c r="G129" s="2">
        <f>G8/'Output-Calculation-sheet'!G7*'Output-Calculation-sheet'!G106</f>
        <v>9000724894.4701748</v>
      </c>
      <c r="H129" s="2">
        <f>H8/'Output-Calculation-sheet'!H7*'Output-Calculation-sheet'!H106</f>
        <v>0</v>
      </c>
      <c r="I129" s="2">
        <f>I8/'Output-Calculation-sheet'!I7*'Output-Calculation-sheet'!I106</f>
        <v>7899539010.5405302</v>
      </c>
      <c r="J129" s="2">
        <f>J8/'Output-Calculation-sheet'!J7*'Output-Calculation-sheet'!J106</f>
        <v>8426465076.2962523</v>
      </c>
      <c r="K129" s="2">
        <f>K8/'Output-Calculation-sheet'!K7*'Output-Calculation-sheet'!K106</f>
        <v>6744002143.4899368</v>
      </c>
      <c r="L129" s="2">
        <f>L8/'Output-Calculation-sheet'!L7*'Output-Calculation-sheet'!L106</f>
        <v>6099307098.7053471</v>
      </c>
      <c r="M129" s="2">
        <f>M8/'Output-Calculation-sheet'!M7*'Output-Calculation-sheet'!M106</f>
        <v>0</v>
      </c>
      <c r="N129" s="2">
        <f>N8/'Output-Calculation-sheet'!N7*'Output-Calculation-sheet'!N106</f>
        <v>1745336257.174432</v>
      </c>
      <c r="O129" s="2">
        <f>O8/'Output-Calculation-sheet'!O7*'Output-Calculation-sheet'!O106</f>
        <v>0</v>
      </c>
      <c r="P129" s="2">
        <f>P8/'Output-Calculation-sheet'!P7*'Output-Calculation-sheet'!P106</f>
        <v>4114816695.5669594</v>
      </c>
      <c r="Q129" s="2">
        <f>Q8/'Output-Calculation-sheet'!Q7*'Output-Calculation-sheet'!Q106</f>
        <v>3851894389.4075861</v>
      </c>
      <c r="R129" s="2">
        <f>R8/'Output-Calculation-sheet'!R7*'Output-Calculation-sheet'!R106</f>
        <v>4516279879.6769724</v>
      </c>
      <c r="S129" s="2">
        <f>S8/'Output-Calculation-sheet'!S7*'Output-Calculation-sheet'!S106</f>
        <v>1613437785.6387064</v>
      </c>
      <c r="T129" s="2">
        <f>T8/'Output-Calculation-sheet'!T7*'Output-Calculation-sheet'!T106</f>
        <v>1975580000.6268716</v>
      </c>
      <c r="U129" s="2">
        <f>U8/'Output-Calculation-sheet'!U7*'Output-Calculation-sheet'!U106</f>
        <v>1358209700.5694017</v>
      </c>
      <c r="V129" s="2">
        <f>V8/'Output-Calculation-sheet'!V7*'Output-Calculation-sheet'!V106</f>
        <v>1488774830.51405</v>
      </c>
      <c r="W129" s="2">
        <f>W8/'Output-Calculation-sheet'!W7*'Output-Calculation-sheet'!W106</f>
        <v>1161510230.3725719</v>
      </c>
      <c r="X129" s="2">
        <f>X8/'Output-Calculation-sheet'!X7*'Output-Calculation-sheet'!X106</f>
        <v>0</v>
      </c>
      <c r="Y129" s="2">
        <f>Y8/'Output-Calculation-sheet'!Y7*'Output-Calculation-sheet'!Y106</f>
        <v>553318751.39158869</v>
      </c>
      <c r="AA129" s="2">
        <f t="shared" si="11"/>
        <v>131441.83896240857</v>
      </c>
    </row>
    <row r="130" spans="1:27" x14ac:dyDescent="0.25">
      <c r="A130" s="2">
        <v>2032</v>
      </c>
      <c r="B130" s="2">
        <f>B9/'Output-Calculation-sheet'!B8*'Output-Calculation-sheet'!B107</f>
        <v>17498616622.554253</v>
      </c>
      <c r="C130" s="2">
        <f>C9/'Output-Calculation-sheet'!C8*'Output-Calculation-sheet'!C107</f>
        <v>0</v>
      </c>
      <c r="D130" s="2">
        <f>D9/'Output-Calculation-sheet'!D8*'Output-Calculation-sheet'!D107</f>
        <v>24719158831.364651</v>
      </c>
      <c r="E130" s="2">
        <f>E9/'Output-Calculation-sheet'!E8*'Output-Calculation-sheet'!E107</f>
        <v>18880316295.813316</v>
      </c>
      <c r="F130" s="2">
        <f>F9/'Output-Calculation-sheet'!F8*'Output-Calculation-sheet'!F107</f>
        <v>13209989193.614536</v>
      </c>
      <c r="G130" s="2">
        <f>G9/'Output-Calculation-sheet'!G8*'Output-Calculation-sheet'!G107</f>
        <v>9076782827.3486176</v>
      </c>
      <c r="H130" s="2">
        <f>H9/'Output-Calculation-sheet'!H8*'Output-Calculation-sheet'!H107</f>
        <v>0</v>
      </c>
      <c r="I130" s="2">
        <f>I9/'Output-Calculation-sheet'!I8*'Output-Calculation-sheet'!I107</f>
        <v>7936074808.2264185</v>
      </c>
      <c r="J130" s="2">
        <f>J9/'Output-Calculation-sheet'!J8*'Output-Calculation-sheet'!J107</f>
        <v>8479441159.7379742</v>
      </c>
      <c r="K130" s="2">
        <f>K9/'Output-Calculation-sheet'!K8*'Output-Calculation-sheet'!K107</f>
        <v>6779609111.4511099</v>
      </c>
      <c r="L130" s="2">
        <f>L9/'Output-Calculation-sheet'!L8*'Output-Calculation-sheet'!L107</f>
        <v>6126980751.9805288</v>
      </c>
      <c r="M130" s="2">
        <f>M9/'Output-Calculation-sheet'!M8*'Output-Calculation-sheet'!M107</f>
        <v>0</v>
      </c>
      <c r="N130" s="2">
        <f>N9/'Output-Calculation-sheet'!N8*'Output-Calculation-sheet'!N107</f>
        <v>1633740817.9571614</v>
      </c>
      <c r="O130" s="2">
        <f>O9/'Output-Calculation-sheet'!O8*'Output-Calculation-sheet'!O107</f>
        <v>0</v>
      </c>
      <c r="P130" s="2">
        <f>P9/'Output-Calculation-sheet'!P8*'Output-Calculation-sheet'!P107</f>
        <v>4150742784.8851562</v>
      </c>
      <c r="Q130" s="2">
        <f>Q9/'Output-Calculation-sheet'!Q8*'Output-Calculation-sheet'!Q107</f>
        <v>3881939703.2815127</v>
      </c>
      <c r="R130" s="2">
        <f>R9/'Output-Calculation-sheet'!R8*'Output-Calculation-sheet'!R107</f>
        <v>4598671543.4907408</v>
      </c>
      <c r="S130" s="2">
        <f>S9/'Output-Calculation-sheet'!S8*'Output-Calculation-sheet'!S107</f>
        <v>1561625108.2292497</v>
      </c>
      <c r="T130" s="2">
        <f>T9/'Output-Calculation-sheet'!T8*'Output-Calculation-sheet'!T107</f>
        <v>1995104674.3958802</v>
      </c>
      <c r="U130" s="2">
        <f>U9/'Output-Calculation-sheet'!U8*'Output-Calculation-sheet'!U107</f>
        <v>1378489697.8478343</v>
      </c>
      <c r="V130" s="2">
        <f>V9/'Output-Calculation-sheet'!V8*'Output-Calculation-sheet'!V107</f>
        <v>1493434784.1881583</v>
      </c>
      <c r="W130" s="2">
        <f>W9/'Output-Calculation-sheet'!W8*'Output-Calculation-sheet'!W107</f>
        <v>1166596011.1682594</v>
      </c>
      <c r="X130" s="2">
        <f>X9/'Output-Calculation-sheet'!X8*'Output-Calculation-sheet'!X107</f>
        <v>0</v>
      </c>
      <c r="Y130" s="2">
        <f>Y9/'Output-Calculation-sheet'!Y8*'Output-Calculation-sheet'!Y107</f>
        <v>556092827.34722602</v>
      </c>
      <c r="AA130" s="2">
        <f t="shared" si="11"/>
        <v>135123.40755488261</v>
      </c>
    </row>
    <row r="131" spans="1:27" x14ac:dyDescent="0.25">
      <c r="A131" s="2">
        <v>2033</v>
      </c>
      <c r="B131" s="2">
        <f>B10/'Output-Calculation-sheet'!B9*'Output-Calculation-sheet'!B108</f>
        <v>17343869471.368969</v>
      </c>
      <c r="C131" s="2">
        <f>C10/'Output-Calculation-sheet'!C9*'Output-Calculation-sheet'!C108</f>
        <v>0</v>
      </c>
      <c r="D131" s="2">
        <f>D10/'Output-Calculation-sheet'!D9*'Output-Calculation-sheet'!D108</f>
        <v>24713523863.549728</v>
      </c>
      <c r="E131" s="2">
        <f>E10/'Output-Calculation-sheet'!E9*'Output-Calculation-sheet'!E108</f>
        <v>18889033681.866261</v>
      </c>
      <c r="F131" s="2">
        <f>F10/'Output-Calculation-sheet'!F9*'Output-Calculation-sheet'!F108</f>
        <v>13207030684.520679</v>
      </c>
      <c r="G131" s="2">
        <f>G10/'Output-Calculation-sheet'!G9*'Output-Calculation-sheet'!G108</f>
        <v>9096746833.2920132</v>
      </c>
      <c r="H131" s="2">
        <f>H10/'Output-Calculation-sheet'!H9*'Output-Calculation-sheet'!H108</f>
        <v>0</v>
      </c>
      <c r="I131" s="2">
        <f>I10/'Output-Calculation-sheet'!I9*'Output-Calculation-sheet'!I108</f>
        <v>7937550146.4229717</v>
      </c>
      <c r="J131" s="2">
        <f>J10/'Output-Calculation-sheet'!J9*'Output-Calculation-sheet'!J108</f>
        <v>8492304461.3868847</v>
      </c>
      <c r="K131" s="2">
        <f>K10/'Output-Calculation-sheet'!K9*'Output-Calculation-sheet'!K108</f>
        <v>6793124786.2275219</v>
      </c>
      <c r="L131" s="2">
        <f>L10/'Output-Calculation-sheet'!L9*'Output-Calculation-sheet'!L108</f>
        <v>6111250257.8381929</v>
      </c>
      <c r="M131" s="2">
        <f>M10/'Output-Calculation-sheet'!M9*'Output-Calculation-sheet'!M108</f>
        <v>0</v>
      </c>
      <c r="N131" s="2">
        <f>N10/'Output-Calculation-sheet'!N9*'Output-Calculation-sheet'!N108</f>
        <v>1476427303.5567558</v>
      </c>
      <c r="O131" s="2">
        <f>O10/'Output-Calculation-sheet'!O9*'Output-Calculation-sheet'!O108</f>
        <v>0</v>
      </c>
      <c r="P131" s="2">
        <f>P10/'Output-Calculation-sheet'!P9*'Output-Calculation-sheet'!P108</f>
        <v>4237130571.2240739</v>
      </c>
      <c r="Q131" s="2">
        <f>Q10/'Output-Calculation-sheet'!Q9*'Output-Calculation-sheet'!Q108</f>
        <v>3901014275.5799985</v>
      </c>
      <c r="R131" s="2">
        <f>R10/'Output-Calculation-sheet'!R9*'Output-Calculation-sheet'!R108</f>
        <v>4662000177.8698139</v>
      </c>
      <c r="S131" s="2">
        <f>S10/'Output-Calculation-sheet'!S9*'Output-Calculation-sheet'!S108</f>
        <v>1495769079.086401</v>
      </c>
      <c r="T131" s="2">
        <f>T10/'Output-Calculation-sheet'!T9*'Output-Calculation-sheet'!T108</f>
        <v>2001994296.1510742</v>
      </c>
      <c r="U131" s="2">
        <f>U10/'Output-Calculation-sheet'!U9*'Output-Calculation-sheet'!U108</f>
        <v>1392448966.0814006</v>
      </c>
      <c r="V131" s="2">
        <f>V10/'Output-Calculation-sheet'!V9*'Output-Calculation-sheet'!V108</f>
        <v>1492385330.4731917</v>
      </c>
      <c r="W131" s="2">
        <f>W10/'Output-Calculation-sheet'!W9*'Output-Calculation-sheet'!W108</f>
        <v>1167749398.1236022</v>
      </c>
      <c r="X131" s="2">
        <f>X10/'Output-Calculation-sheet'!X9*'Output-Calculation-sheet'!X108</f>
        <v>0</v>
      </c>
      <c r="Y131" s="2">
        <f>Y10/'Output-Calculation-sheet'!Y9*'Output-Calculation-sheet'!Y108</f>
        <v>556473136.76645362</v>
      </c>
      <c r="AA131" s="2">
        <f t="shared" si="11"/>
        <v>134967.82672138599</v>
      </c>
    </row>
    <row r="132" spans="1:27" x14ac:dyDescent="0.25">
      <c r="A132" s="2">
        <v>2034</v>
      </c>
      <c r="B132" s="2">
        <f>B11/'Output-Calculation-sheet'!B10*'Output-Calculation-sheet'!B109</f>
        <v>19937665259.61739</v>
      </c>
      <c r="C132" s="2">
        <f>C11/'Output-Calculation-sheet'!C10*'Output-Calculation-sheet'!C109</f>
        <v>0</v>
      </c>
      <c r="D132" s="2">
        <f>D11/'Output-Calculation-sheet'!D10*'Output-Calculation-sheet'!D109</f>
        <v>24728839953.741352</v>
      </c>
      <c r="E132" s="2">
        <f>E11/'Output-Calculation-sheet'!E10*'Output-Calculation-sheet'!E109</f>
        <v>18909562341.092293</v>
      </c>
      <c r="F132" s="2">
        <f>F11/'Output-Calculation-sheet'!F10*'Output-Calculation-sheet'!F109</f>
        <v>13218256419.244032</v>
      </c>
      <c r="G132" s="2">
        <f>G11/'Output-Calculation-sheet'!G10*'Output-Calculation-sheet'!G109</f>
        <v>9123398610.8217125</v>
      </c>
      <c r="H132" s="2">
        <f>H11/'Output-Calculation-sheet'!H10*'Output-Calculation-sheet'!H109</f>
        <v>0</v>
      </c>
      <c r="I132" s="2">
        <f>I11/'Output-Calculation-sheet'!I10*'Output-Calculation-sheet'!I109</f>
        <v>7946684389.2184525</v>
      </c>
      <c r="J132" s="2">
        <f>J11/'Output-Calculation-sheet'!J10*'Output-Calculation-sheet'!J109</f>
        <v>8515046381.8977547</v>
      </c>
      <c r="K132" s="2">
        <f>K11/'Output-Calculation-sheet'!K10*'Output-Calculation-sheet'!K109</f>
        <v>6813429203.0844641</v>
      </c>
      <c r="L132" s="2">
        <f>L11/'Output-Calculation-sheet'!L10*'Output-Calculation-sheet'!L109</f>
        <v>6081227229.3694286</v>
      </c>
      <c r="M132" s="2">
        <f>M11/'Output-Calculation-sheet'!M10*'Output-Calculation-sheet'!M109</f>
        <v>0</v>
      </c>
      <c r="N132" s="2">
        <f>N11/'Output-Calculation-sheet'!N10*'Output-Calculation-sheet'!N109</f>
        <v>1382198794.6294608</v>
      </c>
      <c r="O132" s="2">
        <f>O11/'Output-Calculation-sheet'!O10*'Output-Calculation-sheet'!O109</f>
        <v>0</v>
      </c>
      <c r="P132" s="2">
        <f>P11/'Output-Calculation-sheet'!P10*'Output-Calculation-sheet'!P109</f>
        <v>4325529103.0117064</v>
      </c>
      <c r="Q132" s="2">
        <f>Q11/'Output-Calculation-sheet'!Q10*'Output-Calculation-sheet'!Q109</f>
        <v>3920585000.2049031</v>
      </c>
      <c r="R132" s="2">
        <f>R11/'Output-Calculation-sheet'!R10*'Output-Calculation-sheet'!R109</f>
        <v>4732677437.1672955</v>
      </c>
      <c r="S132" s="2">
        <f>S11/'Output-Calculation-sheet'!S10*'Output-Calculation-sheet'!S109</f>
        <v>1428998421.1232107</v>
      </c>
      <c r="T132" s="2">
        <f>T11/'Output-Calculation-sheet'!T10*'Output-Calculation-sheet'!T109</f>
        <v>2007410713.2324188</v>
      </c>
      <c r="U132" s="2">
        <f>U11/'Output-Calculation-sheet'!U10*'Output-Calculation-sheet'!U109</f>
        <v>1407670516.2262609</v>
      </c>
      <c r="V132" s="2">
        <f>V11/'Output-Calculation-sheet'!V10*'Output-Calculation-sheet'!V109</f>
        <v>1492383150.2227602</v>
      </c>
      <c r="W132" s="2">
        <f>W11/'Output-Calculation-sheet'!W10*'Output-Calculation-sheet'!W109</f>
        <v>1169457704.0377505</v>
      </c>
      <c r="X132" s="2">
        <f>X11/'Output-Calculation-sheet'!X10*'Output-Calculation-sheet'!X109</f>
        <v>0</v>
      </c>
      <c r="Y132" s="2">
        <f>Y11/'Output-Calculation-sheet'!Y10*'Output-Calculation-sheet'!Y109</f>
        <v>557706546.49525273</v>
      </c>
      <c r="AA132" s="2">
        <f t="shared" si="11"/>
        <v>137698.7271744379</v>
      </c>
    </row>
    <row r="133" spans="1:27" x14ac:dyDescent="0.25">
      <c r="A133" s="2">
        <v>2035</v>
      </c>
      <c r="B133" s="2">
        <f>B12/'Output-Calculation-sheet'!B11*'Output-Calculation-sheet'!B110</f>
        <v>22281235492.706291</v>
      </c>
      <c r="C133" s="2">
        <f>C12/'Output-Calculation-sheet'!C11*'Output-Calculation-sheet'!C110</f>
        <v>0</v>
      </c>
      <c r="D133" s="2">
        <f>D12/'Output-Calculation-sheet'!D11*'Output-Calculation-sheet'!D110</f>
        <v>24773532328.318001</v>
      </c>
      <c r="E133" s="2">
        <f>E12/'Output-Calculation-sheet'!E11*'Output-Calculation-sheet'!E110</f>
        <v>18948340521.227383</v>
      </c>
      <c r="F133" s="2">
        <f>F12/'Output-Calculation-sheet'!F11*'Output-Calculation-sheet'!F110</f>
        <v>13236948135.474453</v>
      </c>
      <c r="G133" s="2">
        <f>G12/'Output-Calculation-sheet'!G11*'Output-Calculation-sheet'!G110</f>
        <v>9167883015.776207</v>
      </c>
      <c r="H133" s="2">
        <f>H12/'Output-Calculation-sheet'!H11*'Output-Calculation-sheet'!H110</f>
        <v>0</v>
      </c>
      <c r="I133" s="2">
        <f>I12/'Output-Calculation-sheet'!I11*'Output-Calculation-sheet'!I110</f>
        <v>7962488151.6674013</v>
      </c>
      <c r="J133" s="2">
        <f>J12/'Output-Calculation-sheet'!J11*'Output-Calculation-sheet'!J110</f>
        <v>8533874916.5235872</v>
      </c>
      <c r="K133" s="2">
        <f>K12/'Output-Calculation-sheet'!K11*'Output-Calculation-sheet'!K110</f>
        <v>6837554361.2524157</v>
      </c>
      <c r="L133" s="2">
        <f>L12/'Output-Calculation-sheet'!L11*'Output-Calculation-sheet'!L110</f>
        <v>6053629250.7073641</v>
      </c>
      <c r="M133" s="2">
        <f>M12/'Output-Calculation-sheet'!M11*'Output-Calculation-sheet'!M110</f>
        <v>0</v>
      </c>
      <c r="N133" s="2">
        <f>N12/'Output-Calculation-sheet'!N11*'Output-Calculation-sheet'!N110</f>
        <v>1313009928.4832237</v>
      </c>
      <c r="O133" s="2">
        <f>O12/'Output-Calculation-sheet'!O11*'Output-Calculation-sheet'!O110</f>
        <v>0</v>
      </c>
      <c r="P133" s="2">
        <f>P12/'Output-Calculation-sheet'!P11*'Output-Calculation-sheet'!P110</f>
        <v>4405453206.9964542</v>
      </c>
      <c r="Q133" s="2">
        <f>Q12/'Output-Calculation-sheet'!Q11*'Output-Calculation-sheet'!Q110</f>
        <v>3865702411.8330588</v>
      </c>
      <c r="R133" s="2">
        <f>R12/'Output-Calculation-sheet'!R11*'Output-Calculation-sheet'!R110</f>
        <v>4812809373.1341743</v>
      </c>
      <c r="S133" s="2">
        <f>S12/'Output-Calculation-sheet'!S11*'Output-Calculation-sheet'!S110</f>
        <v>1396539772.5513558</v>
      </c>
      <c r="T133" s="2">
        <f>T12/'Output-Calculation-sheet'!T11*'Output-Calculation-sheet'!T110</f>
        <v>2021397410.0513613</v>
      </c>
      <c r="U133" s="2">
        <f>U12/'Output-Calculation-sheet'!U11*'Output-Calculation-sheet'!U110</f>
        <v>1423834508.1090372</v>
      </c>
      <c r="V133" s="2">
        <f>V12/'Output-Calculation-sheet'!V11*'Output-Calculation-sheet'!V110</f>
        <v>1494001164.163707</v>
      </c>
      <c r="W133" s="2">
        <f>W12/'Output-Calculation-sheet'!W11*'Output-Calculation-sheet'!W110</f>
        <v>1172570001.0209763</v>
      </c>
      <c r="X133" s="2">
        <f>X12/'Output-Calculation-sheet'!X11*'Output-Calculation-sheet'!X110</f>
        <v>0</v>
      </c>
      <c r="Y133" s="2">
        <f>Y12/'Output-Calculation-sheet'!Y11*'Output-Calculation-sheet'!Y110</f>
        <v>558840021.0914228</v>
      </c>
      <c r="AA133" s="2">
        <f t="shared" si="11"/>
        <v>140259.64397108788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54291902211.457062</v>
      </c>
      <c r="C140" s="2">
        <f>C8/'Output-Calculation-sheet'!C7*'Output-Calculation-sheet'!C115</f>
        <v>34851043025.519768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6861785437.3802853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809532000.07041526</v>
      </c>
      <c r="Y140" s="2">
        <f>Y8/'Output-Calculation-sheet'!Y7*'Output-Calculation-sheet'!Y115</f>
        <v>0</v>
      </c>
      <c r="AA140" s="2">
        <f t="shared" si="12"/>
        <v>96814.262674427533</v>
      </c>
    </row>
    <row r="141" spans="1:27" x14ac:dyDescent="0.25">
      <c r="A141" s="2">
        <v>2032</v>
      </c>
      <c r="B141" s="2">
        <f>B9/'Output-Calculation-sheet'!B8*'Output-Calculation-sheet'!B116</f>
        <v>49112546617.17514</v>
      </c>
      <c r="C141" s="2">
        <f>C9/'Output-Calculation-sheet'!C8*'Output-Calculation-sheet'!C116</f>
        <v>34954850047.674072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5851822702.0370846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811903115.8291707</v>
      </c>
      <c r="Y141" s="2">
        <f>Y9/'Output-Calculation-sheet'!Y8*'Output-Calculation-sheet'!Y116</f>
        <v>0</v>
      </c>
      <c r="AA141" s="2">
        <f t="shared" si="12"/>
        <v>90731.122482715466</v>
      </c>
    </row>
    <row r="142" spans="1:27" x14ac:dyDescent="0.25">
      <c r="A142" s="2">
        <v>2033</v>
      </c>
      <c r="B142" s="2">
        <f>B10/'Output-Calculation-sheet'!B9*'Output-Calculation-sheet'!B117</f>
        <v>48892328280.91597</v>
      </c>
      <c r="C142" s="2">
        <f>C10/'Output-Calculation-sheet'!C9*'Output-Calculation-sheet'!C117</f>
        <v>34880221330.16774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3310064137.4503174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810105591.68631303</v>
      </c>
      <c r="Y142" s="2">
        <f>Y10/'Output-Calculation-sheet'!Y9*'Output-Calculation-sheet'!Y117</f>
        <v>0</v>
      </c>
      <c r="AA142" s="2">
        <f t="shared" si="12"/>
        <v>87892.719340220341</v>
      </c>
    </row>
    <row r="143" spans="1:27" x14ac:dyDescent="0.25">
      <c r="A143" s="2">
        <v>2034</v>
      </c>
      <c r="B143" s="2">
        <f>B11/'Output-Calculation-sheet'!B10*'Output-Calculation-sheet'!B118</f>
        <v>43899201846.520905</v>
      </c>
      <c r="C143" s="2">
        <f>C11/'Output-Calculation-sheet'!C10*'Output-Calculation-sheet'!C118</f>
        <v>34850543576.498573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2339737252.1489339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809256191.7706188</v>
      </c>
      <c r="Y143" s="2">
        <f>Y11/'Output-Calculation-sheet'!Y10*'Output-Calculation-sheet'!Y118</f>
        <v>0</v>
      </c>
      <c r="AA143" s="2">
        <f t="shared" si="12"/>
        <v>81898.73886693902</v>
      </c>
    </row>
    <row r="144" spans="1:27" x14ac:dyDescent="0.25">
      <c r="A144" s="2">
        <v>2035</v>
      </c>
      <c r="B144" s="2">
        <f>B12/'Output-Calculation-sheet'!B11*'Output-Calculation-sheet'!B119</f>
        <v>38988979640.542282</v>
      </c>
      <c r="C144" s="2">
        <f>C12/'Output-Calculation-sheet'!C11*'Output-Calculation-sheet'!C119</f>
        <v>34843913426.772247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926577573.02065778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808677981.38068783</v>
      </c>
      <c r="Y144" s="2">
        <f>Y12/'Output-Calculation-sheet'!Y11*'Output-Calculation-sheet'!Y119</f>
        <v>0</v>
      </c>
      <c r="AA144" s="2">
        <f t="shared" si="12"/>
        <v>75568.148621715882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17985558543.155495</v>
      </c>
      <c r="C148" s="2">
        <f>C5/'Output-Calculation-sheet'!C4*'Output-Calculation-sheet'!C121</f>
        <v>17621654725.589699</v>
      </c>
      <c r="D148" s="2">
        <f>D5/'Output-Calculation-sheet'!D4*'Output-Calculation-sheet'!D121</f>
        <v>4347572226.5643415</v>
      </c>
      <c r="E148" s="2">
        <f>E5/'Output-Calculation-sheet'!E4*'Output-Calculation-sheet'!E121</f>
        <v>3973217816.1443839</v>
      </c>
      <c r="F148" s="2">
        <f>F5/'Output-Calculation-sheet'!F4*'Output-Calculation-sheet'!F121</f>
        <v>1864042417.1435878</v>
      </c>
      <c r="G148" s="2">
        <f>G5/'Output-Calculation-sheet'!G4*'Output-Calculation-sheet'!G121</f>
        <v>1469473839.8657904</v>
      </c>
      <c r="H148" s="2">
        <f>H5/'Output-Calculation-sheet'!H4*'Output-Calculation-sheet'!H121</f>
        <v>5177286958.4918947</v>
      </c>
      <c r="I148" s="2">
        <f>I5/'Output-Calculation-sheet'!I4*'Output-Calculation-sheet'!I121</f>
        <v>1529676524.2819009</v>
      </c>
      <c r="J148" s="2">
        <f>J5/'Output-Calculation-sheet'!J4*'Output-Calculation-sheet'!J121</f>
        <v>1004017813.7570385</v>
      </c>
      <c r="K148" s="2">
        <f>K5/'Output-Calculation-sheet'!K4*'Output-Calculation-sheet'!K121</f>
        <v>2059029400.3324306</v>
      </c>
      <c r="L148" s="2">
        <f>L5/'Output-Calculation-sheet'!L4*'Output-Calculation-sheet'!L121</f>
        <v>1184248326.3333881</v>
      </c>
      <c r="M148" s="2">
        <f>M5/'Output-Calculation-sheet'!M4*'Output-Calculation-sheet'!M121</f>
        <v>3514010012.0011125</v>
      </c>
      <c r="N148" s="2">
        <f>N5/'Output-Calculation-sheet'!N4*'Output-Calculation-sheet'!N121</f>
        <v>3025690771.8087282</v>
      </c>
      <c r="O148" s="2">
        <f>O5/'Output-Calculation-sheet'!O4*'Output-Calculation-sheet'!O121</f>
        <v>4347692550.0726767</v>
      </c>
      <c r="P148" s="2">
        <f>P5/'Output-Calculation-sheet'!P4*'Output-Calculation-sheet'!P121</f>
        <v>1742976808.696537</v>
      </c>
      <c r="Q148" s="2">
        <f>Q5/'Output-Calculation-sheet'!Q4*'Output-Calculation-sheet'!Q121</f>
        <v>1854784475.183713</v>
      </c>
      <c r="R148" s="2">
        <f>R5/'Output-Calculation-sheet'!R4*'Output-Calculation-sheet'!R121</f>
        <v>1355757315.0226331</v>
      </c>
      <c r="S148" s="2">
        <f>S5/'Output-Calculation-sheet'!S4*'Output-Calculation-sheet'!S121</f>
        <v>1481517185.1318114</v>
      </c>
      <c r="T148" s="2">
        <f>T5/'Output-Calculation-sheet'!T4*'Output-Calculation-sheet'!T121</f>
        <v>290984956.89740545</v>
      </c>
      <c r="U148" s="2">
        <f>U5/'Output-Calculation-sheet'!U4*'Output-Calculation-sheet'!U121</f>
        <v>460963805.04886174</v>
      </c>
      <c r="V148" s="2">
        <f>V5/'Output-Calculation-sheet'!V4*'Output-Calculation-sheet'!V121</f>
        <v>63631966.278133899</v>
      </c>
      <c r="W148" s="2">
        <f>W5/'Output-Calculation-sheet'!W4*'Output-Calculation-sheet'!W121</f>
        <v>131698927.15225221</v>
      </c>
      <c r="X148" s="2">
        <f>X5/'Output-Calculation-sheet'!X4*'Output-Calculation-sheet'!X121</f>
        <v>378973429.25731528</v>
      </c>
      <c r="Y148" s="2">
        <f>Y5/'Output-Calculation-sheet'!Y4*'Output-Calculation-sheet'!Y121</f>
        <v>158864073.4809151</v>
      </c>
      <c r="AA148" s="2">
        <f>SUM(B148:Y148)/10^6</f>
        <v>77023.324867692019</v>
      </c>
    </row>
    <row r="149" spans="1:27" x14ac:dyDescent="0.25">
      <c r="A149" s="2">
        <v>2029</v>
      </c>
      <c r="B149" s="2">
        <f>B6/'Output-Calculation-sheet'!B5*'Output-Calculation-sheet'!B122</f>
        <v>22180852971.516033</v>
      </c>
      <c r="C149" s="2">
        <f>C6/'Output-Calculation-sheet'!C5*'Output-Calculation-sheet'!C122</f>
        <v>21984911320.94239</v>
      </c>
      <c r="D149" s="2">
        <f>D6/'Output-Calculation-sheet'!D5*'Output-Calculation-sheet'!D122</f>
        <v>5406488627.0904789</v>
      </c>
      <c r="E149" s="2">
        <f>E6/'Output-Calculation-sheet'!E5*'Output-Calculation-sheet'!E122</f>
        <v>4904146604.9274006</v>
      </c>
      <c r="F149" s="2">
        <f>F6/'Output-Calculation-sheet'!F5*'Output-Calculation-sheet'!F122</f>
        <v>2306242049.7902422</v>
      </c>
      <c r="G149" s="2">
        <f>G6/'Output-Calculation-sheet'!G5*'Output-Calculation-sheet'!G122</f>
        <v>1826872596.4764919</v>
      </c>
      <c r="H149" s="2">
        <f>H6/'Output-Calculation-sheet'!H5*'Output-Calculation-sheet'!H122</f>
        <v>6462056634.404315</v>
      </c>
      <c r="I149" s="2">
        <f>I6/'Output-Calculation-sheet'!I5*'Output-Calculation-sheet'!I122</f>
        <v>1897170497.0926585</v>
      </c>
      <c r="J149" s="2">
        <f>J6/'Output-Calculation-sheet'!J5*'Output-Calculation-sheet'!J122</f>
        <v>1244832027.0097976</v>
      </c>
      <c r="K149" s="2">
        <f>K6/'Output-Calculation-sheet'!K5*'Output-Calculation-sheet'!K122</f>
        <v>2546772471.5181227</v>
      </c>
      <c r="L149" s="2">
        <f>L6/'Output-Calculation-sheet'!L5*'Output-Calculation-sheet'!L122</f>
        <v>1469234591.9113045</v>
      </c>
      <c r="M149" s="2">
        <f>M6/'Output-Calculation-sheet'!M5*'Output-Calculation-sheet'!M122</f>
        <v>4388521008.1906643</v>
      </c>
      <c r="N149" s="2">
        <f>N6/'Output-Calculation-sheet'!N5*'Output-Calculation-sheet'!N122</f>
        <v>3728334908.96701</v>
      </c>
      <c r="O149" s="2">
        <f>O6/'Output-Calculation-sheet'!O5*'Output-Calculation-sheet'!O122</f>
        <v>5464154851.6971903</v>
      </c>
      <c r="P149" s="2">
        <f>P6/'Output-Calculation-sheet'!P5*'Output-Calculation-sheet'!P122</f>
        <v>2155455212.1211934</v>
      </c>
      <c r="Q149" s="2">
        <f>Q6/'Output-Calculation-sheet'!Q5*'Output-Calculation-sheet'!Q122</f>
        <v>2278159988.4763627</v>
      </c>
      <c r="R149" s="2">
        <f>R6/'Output-Calculation-sheet'!R5*'Output-Calculation-sheet'!R122</f>
        <v>1684885168.2523117</v>
      </c>
      <c r="S149" s="2">
        <f>S6/'Output-Calculation-sheet'!S5*'Output-Calculation-sheet'!S122</f>
        <v>1828521527.4912252</v>
      </c>
      <c r="T149" s="2">
        <f>T6/'Output-Calculation-sheet'!T5*'Output-Calculation-sheet'!T122</f>
        <v>340480356.80095279</v>
      </c>
      <c r="U149" s="2">
        <f>U6/'Output-Calculation-sheet'!U5*'Output-Calculation-sheet'!U122</f>
        <v>571620526.66235256</v>
      </c>
      <c r="V149" s="2">
        <f>V6/'Output-Calculation-sheet'!V5*'Output-Calculation-sheet'!V122</f>
        <v>75380265.866413325</v>
      </c>
      <c r="W149" s="2">
        <f>W6/'Output-Calculation-sheet'!W5*'Output-Calculation-sheet'!W122</f>
        <v>163415065.21992725</v>
      </c>
      <c r="X149" s="2">
        <f>X6/'Output-Calculation-sheet'!X5*'Output-Calculation-sheet'!X122</f>
        <v>473352163.40692902</v>
      </c>
      <c r="Y149" s="2">
        <f>Y6/'Output-Calculation-sheet'!Y5*'Output-Calculation-sheet'!Y122</f>
        <v>197546828.7953065</v>
      </c>
      <c r="AA149" s="2">
        <f t="shared" ref="AA149:AA155" si="13">SUM(B149:Y149)/10^6</f>
        <v>95579.408264627054</v>
      </c>
    </row>
    <row r="150" spans="1:27" x14ac:dyDescent="0.25">
      <c r="A150" s="2">
        <v>2030</v>
      </c>
      <c r="B150" s="2">
        <f>B7/'Output-Calculation-sheet'!B6*'Output-Calculation-sheet'!B123</f>
        <v>25270435879.195705</v>
      </c>
      <c r="C150" s="2">
        <f>C7/'Output-Calculation-sheet'!C6*'Output-Calculation-sheet'!C123</f>
        <v>25287807474.416252</v>
      </c>
      <c r="D150" s="2">
        <f>D7/'Output-Calculation-sheet'!D6*'Output-Calculation-sheet'!D123</f>
        <v>6198428774.8767309</v>
      </c>
      <c r="E150" s="2">
        <f>E7/'Output-Calculation-sheet'!E6*'Output-Calculation-sheet'!E123</f>
        <v>5615969413.2953749</v>
      </c>
      <c r="F150" s="2">
        <f>F7/'Output-Calculation-sheet'!F6*'Output-Calculation-sheet'!F123</f>
        <v>2639768538.392055</v>
      </c>
      <c r="G150" s="2">
        <f>G7/'Output-Calculation-sheet'!G6*'Output-Calculation-sheet'!G123</f>
        <v>2096574309.3927183</v>
      </c>
      <c r="H150" s="2">
        <f>H7/'Output-Calculation-sheet'!H6*'Output-Calculation-sheet'!H123</f>
        <v>7443370548.3172846</v>
      </c>
      <c r="I150" s="2">
        <f>I7/'Output-Calculation-sheet'!I6*'Output-Calculation-sheet'!I123</f>
        <v>2171751994.8951311</v>
      </c>
      <c r="J150" s="2">
        <f>J7/'Output-Calculation-sheet'!J6*'Output-Calculation-sheet'!J123</f>
        <v>1427146665.4345779</v>
      </c>
      <c r="K150" s="2">
        <f>K7/'Output-Calculation-sheet'!K6*'Output-Calculation-sheet'!K123</f>
        <v>2907757892.3838539</v>
      </c>
      <c r="L150" s="2">
        <f>L7/'Output-Calculation-sheet'!L6*'Output-Calculation-sheet'!L123</f>
        <v>1684326302.5866241</v>
      </c>
      <c r="M150" s="2">
        <f>M7/'Output-Calculation-sheet'!M6*'Output-Calculation-sheet'!M123</f>
        <v>5059659998.7982874</v>
      </c>
      <c r="N150" s="2">
        <f>N7/'Output-Calculation-sheet'!N6*'Output-Calculation-sheet'!N123</f>
        <v>4245504048.3773427</v>
      </c>
      <c r="O150" s="2">
        <f>O7/'Output-Calculation-sheet'!O6*'Output-Calculation-sheet'!O123</f>
        <v>5220082902.5508204</v>
      </c>
      <c r="P150" s="2">
        <f>P7/'Output-Calculation-sheet'!P6*'Output-Calculation-sheet'!P123</f>
        <v>2458873330.2346783</v>
      </c>
      <c r="Q150" s="2">
        <f>Q7/'Output-Calculation-sheet'!Q6*'Output-Calculation-sheet'!Q123</f>
        <v>2602867771.7481284</v>
      </c>
      <c r="R150" s="2">
        <f>R7/'Output-Calculation-sheet'!R6*'Output-Calculation-sheet'!R123</f>
        <v>1797303837.2174993</v>
      </c>
      <c r="S150" s="2">
        <f>S7/'Output-Calculation-sheet'!S6*'Output-Calculation-sheet'!S123</f>
        <v>2086048235.6060402</v>
      </c>
      <c r="T150" s="2">
        <f>T7/'Output-Calculation-sheet'!T6*'Output-Calculation-sheet'!T123</f>
        <v>355339956.19935781</v>
      </c>
      <c r="U150" s="2">
        <f>U7/'Output-Calculation-sheet'!U6*'Output-Calculation-sheet'!U123</f>
        <v>654633380.28347933</v>
      </c>
      <c r="V150" s="2">
        <f>V7/'Output-Calculation-sheet'!V6*'Output-Calculation-sheet'!V123</f>
        <v>82320139.714768767</v>
      </c>
      <c r="W150" s="2">
        <f>W7/'Output-Calculation-sheet'!W6*'Output-Calculation-sheet'!W123</f>
        <v>187372813.72894403</v>
      </c>
      <c r="X150" s="2">
        <f>X7/'Output-Calculation-sheet'!X6*'Output-Calculation-sheet'!X123</f>
        <v>545463392.91703057</v>
      </c>
      <c r="Y150" s="2">
        <f>Y7/'Output-Calculation-sheet'!Y6*'Output-Calculation-sheet'!Y123</f>
        <v>225660315.02130798</v>
      </c>
      <c r="AA150" s="2">
        <f t="shared" si="13"/>
        <v>108264.46791558398</v>
      </c>
    </row>
    <row r="151" spans="1:27" x14ac:dyDescent="0.25">
      <c r="A151" s="2">
        <v>2031</v>
      </c>
      <c r="B151" s="2">
        <f>B8/'Output-Calculation-sheet'!B7*'Output-Calculation-sheet'!B124</f>
        <v>4499618813.1402302</v>
      </c>
      <c r="C151" s="2">
        <f>C8/'Output-Calculation-sheet'!C7*'Output-Calculation-sheet'!C124</f>
        <v>137768116.99981353</v>
      </c>
      <c r="D151" s="2">
        <f>D8/'Output-Calculation-sheet'!D7*'Output-Calculation-sheet'!D124</f>
        <v>6621160206.1522493</v>
      </c>
      <c r="E151" s="2">
        <f>E8/'Output-Calculation-sheet'!E7*'Output-Calculation-sheet'!E124</f>
        <v>6001516105.7239923</v>
      </c>
      <c r="F151" s="2">
        <f>F8/'Output-Calculation-sheet'!F7*'Output-Calculation-sheet'!F124</f>
        <v>2807904331.5176458</v>
      </c>
      <c r="G151" s="2">
        <f>G8/'Output-Calculation-sheet'!G7*'Output-Calculation-sheet'!G124</f>
        <v>2206297712.9209275</v>
      </c>
      <c r="H151" s="2">
        <f>H8/'Output-Calculation-sheet'!H7*'Output-Calculation-sheet'!H124</f>
        <v>7946555345.2749987</v>
      </c>
      <c r="I151" s="2">
        <f>I8/'Output-Calculation-sheet'!I7*'Output-Calculation-sheet'!I124</f>
        <v>2310949937.2091002</v>
      </c>
      <c r="J151" s="2">
        <f>J8/'Output-Calculation-sheet'!J7*'Output-Calculation-sheet'!J124</f>
        <v>1511655109.3125837</v>
      </c>
      <c r="K151" s="2">
        <f>K8/'Output-Calculation-sheet'!K7*'Output-Calculation-sheet'!K124</f>
        <v>3098889570.3378277</v>
      </c>
      <c r="L151" s="2">
        <f>L8/'Output-Calculation-sheet'!L7*'Output-Calculation-sheet'!L124</f>
        <v>1796808080.7297277</v>
      </c>
      <c r="M151" s="2">
        <f>M8/'Output-Calculation-sheet'!M7*'Output-Calculation-sheet'!M124</f>
        <v>452008900.28073126</v>
      </c>
      <c r="N151" s="2">
        <f>N8/'Output-Calculation-sheet'!N7*'Output-Calculation-sheet'!N124</f>
        <v>4528939390.3897104</v>
      </c>
      <c r="O151" s="2">
        <f>O8/'Output-Calculation-sheet'!O7*'Output-Calculation-sheet'!O124</f>
        <v>5532039192.0725813</v>
      </c>
      <c r="P151" s="2">
        <f>P8/'Output-Calculation-sheet'!P7*'Output-Calculation-sheet'!P124</f>
        <v>2624145570.8051543</v>
      </c>
      <c r="Q151" s="2">
        <f>Q8/'Output-Calculation-sheet'!Q7*'Output-Calculation-sheet'!Q124</f>
        <v>2778142360.4832678</v>
      </c>
      <c r="R151" s="2">
        <f>R8/'Output-Calculation-sheet'!R7*'Output-Calculation-sheet'!R124</f>
        <v>1862006882.5311275</v>
      </c>
      <c r="S151" s="2">
        <f>S8/'Output-Calculation-sheet'!S7*'Output-Calculation-sheet'!S124</f>
        <v>2224523016.5518074</v>
      </c>
      <c r="T151" s="2">
        <f>T8/'Output-Calculation-sheet'!T7*'Output-Calculation-sheet'!T124</f>
        <v>368959279.6524182</v>
      </c>
      <c r="U151" s="2">
        <f>U8/'Output-Calculation-sheet'!U7*'Output-Calculation-sheet'!U124</f>
        <v>683889839.8333323</v>
      </c>
      <c r="V151" s="2">
        <f>V8/'Output-Calculation-sheet'!V7*'Output-Calculation-sheet'!V124</f>
        <v>84292109.345957547</v>
      </c>
      <c r="W151" s="2">
        <f>W8/'Output-Calculation-sheet'!W7*'Output-Calculation-sheet'!W124</f>
        <v>199894147.08980393</v>
      </c>
      <c r="X151" s="2">
        <f>X8/'Output-Calculation-sheet'!X7*'Output-Calculation-sheet'!X124</f>
        <v>5383747.2118000174</v>
      </c>
      <c r="Y151" s="2">
        <f>Y8/'Output-Calculation-sheet'!Y7*'Output-Calculation-sheet'!Y124</f>
        <v>241048878.89074156</v>
      </c>
      <c r="AA151" s="2">
        <f t="shared" si="13"/>
        <v>60524.396644457527</v>
      </c>
    </row>
    <row r="152" spans="1:27" x14ac:dyDescent="0.25">
      <c r="A152" s="2">
        <v>2032</v>
      </c>
      <c r="B152" s="2">
        <f>B9/'Output-Calculation-sheet'!B8*'Output-Calculation-sheet'!B125</f>
        <v>6084301819.2003708</v>
      </c>
      <c r="C152" s="2">
        <f>C9/'Output-Calculation-sheet'!C8*'Output-Calculation-sheet'!C125</f>
        <v>136758436.51620412</v>
      </c>
      <c r="D152" s="2">
        <f>D9/'Output-Calculation-sheet'!D8*'Output-Calculation-sheet'!D125</f>
        <v>6604055536.6074648</v>
      </c>
      <c r="E152" s="2">
        <f>E9/'Output-Calculation-sheet'!E8*'Output-Calculation-sheet'!E125</f>
        <v>5971502388.3154411</v>
      </c>
      <c r="F152" s="2">
        <f>F9/'Output-Calculation-sheet'!F8*'Output-Calculation-sheet'!F125</f>
        <v>2788014134.8899803</v>
      </c>
      <c r="G152" s="2">
        <f>G9/'Output-Calculation-sheet'!G8*'Output-Calculation-sheet'!G125</f>
        <v>2163802514.1015053</v>
      </c>
      <c r="H152" s="2">
        <f>H9/'Output-Calculation-sheet'!H8*'Output-Calculation-sheet'!H125</f>
        <v>7915675857.8610134</v>
      </c>
      <c r="I152" s="2">
        <f>I9/'Output-Calculation-sheet'!I8*'Output-Calculation-sheet'!I125</f>
        <v>2305029470.9742308</v>
      </c>
      <c r="J152" s="2">
        <f>J9/'Output-Calculation-sheet'!J8*'Output-Calculation-sheet'!J125</f>
        <v>1488453248.408884</v>
      </c>
      <c r="K152" s="2">
        <f>K9/'Output-Calculation-sheet'!K8*'Output-Calculation-sheet'!K125</f>
        <v>3092795723.0310497</v>
      </c>
      <c r="L152" s="2">
        <f>L9/'Output-Calculation-sheet'!L8*'Output-Calculation-sheet'!L125</f>
        <v>1792810294.9503045</v>
      </c>
      <c r="M152" s="2">
        <f>M9/'Output-Calculation-sheet'!M8*'Output-Calculation-sheet'!M125</f>
        <v>1111252412.4856224</v>
      </c>
      <c r="N152" s="2">
        <f>N9/'Output-Calculation-sheet'!N8*'Output-Calculation-sheet'!N125</f>
        <v>4516968642.5016127</v>
      </c>
      <c r="O152" s="2">
        <f>O9/'Output-Calculation-sheet'!O8*'Output-Calculation-sheet'!O125</f>
        <v>5479469822.7971468</v>
      </c>
      <c r="P152" s="2">
        <f>P9/'Output-Calculation-sheet'!P8*'Output-Calculation-sheet'!P125</f>
        <v>2608425054.3538299</v>
      </c>
      <c r="Q152" s="2">
        <f>Q9/'Output-Calculation-sheet'!Q8*'Output-Calculation-sheet'!Q125</f>
        <v>2767976679.5700197</v>
      </c>
      <c r="R152" s="2">
        <f>R9/'Output-Calculation-sheet'!R8*'Output-Calculation-sheet'!R125</f>
        <v>1798711250.3486488</v>
      </c>
      <c r="S152" s="2">
        <f>S9/'Output-Calculation-sheet'!S8*'Output-Calculation-sheet'!S125</f>
        <v>2220683601.3346705</v>
      </c>
      <c r="T152" s="2">
        <f>T9/'Output-Calculation-sheet'!T8*'Output-Calculation-sheet'!T125</f>
        <v>356456888.44378805</v>
      </c>
      <c r="U152" s="2">
        <f>U9/'Output-Calculation-sheet'!U8*'Output-Calculation-sheet'!U125</f>
        <v>669732914.09489465</v>
      </c>
      <c r="V152" s="2">
        <f>V9/'Output-Calculation-sheet'!V8*'Output-Calculation-sheet'!V125</f>
        <v>84365336.808492497</v>
      </c>
      <c r="W152" s="2">
        <f>W9/'Output-Calculation-sheet'!W8*'Output-Calculation-sheet'!W125</f>
        <v>198890428.03162614</v>
      </c>
      <c r="X152" s="2">
        <f>X9/'Output-Calculation-sheet'!X8*'Output-Calculation-sheet'!X125</f>
        <v>5322893.8312042002</v>
      </c>
      <c r="Y152" s="2">
        <f>Y9/'Output-Calculation-sheet'!Y8*'Output-Calculation-sheet'!Y125</f>
        <v>240656727.98429537</v>
      </c>
      <c r="AA152" s="2">
        <f t="shared" si="13"/>
        <v>62402.112077442303</v>
      </c>
    </row>
    <row r="153" spans="1:27" x14ac:dyDescent="0.25">
      <c r="A153" s="2">
        <v>2033</v>
      </c>
      <c r="B153" s="2">
        <f>B10/'Output-Calculation-sheet'!B9*'Output-Calculation-sheet'!B126</f>
        <v>5860266845.5520325</v>
      </c>
      <c r="C153" s="2">
        <f>C10/'Output-Calculation-sheet'!C9*'Output-Calculation-sheet'!C126</f>
        <v>134825124.79243743</v>
      </c>
      <c r="D153" s="2">
        <f>D10/'Output-Calculation-sheet'!D9*'Output-Calculation-sheet'!D126</f>
        <v>6544051221.0769711</v>
      </c>
      <c r="E153" s="2">
        <f>E10/'Output-Calculation-sheet'!E9*'Output-Calculation-sheet'!E126</f>
        <v>5910706835.919385</v>
      </c>
      <c r="F153" s="2">
        <f>F10/'Output-Calculation-sheet'!F9*'Output-Calculation-sheet'!F126</f>
        <v>2757446541.5913353</v>
      </c>
      <c r="G153" s="2">
        <f>G10/'Output-Calculation-sheet'!G9*'Output-Calculation-sheet'!G126</f>
        <v>2120254841.2504756</v>
      </c>
      <c r="H153" s="2">
        <f>H10/'Output-Calculation-sheet'!H9*'Output-Calculation-sheet'!H126</f>
        <v>7853529612.2496586</v>
      </c>
      <c r="I153" s="2">
        <f>I10/'Output-Calculation-sheet'!I9*'Output-Calculation-sheet'!I126</f>
        <v>2282093412.3785682</v>
      </c>
      <c r="J153" s="2">
        <f>J10/'Output-Calculation-sheet'!J9*'Output-Calculation-sheet'!J126</f>
        <v>1454665665.4923794</v>
      </c>
      <c r="K153" s="2">
        <f>K10/'Output-Calculation-sheet'!K9*'Output-Calculation-sheet'!K126</f>
        <v>3058592923.5977702</v>
      </c>
      <c r="L153" s="2">
        <f>L10/'Output-Calculation-sheet'!L9*'Output-Calculation-sheet'!L126</f>
        <v>1767862134.4924996</v>
      </c>
      <c r="M153" s="2">
        <f>M10/'Output-Calculation-sheet'!M9*'Output-Calculation-sheet'!M126</f>
        <v>2809705562.5839286</v>
      </c>
      <c r="N153" s="2">
        <f>N10/'Output-Calculation-sheet'!N9*'Output-Calculation-sheet'!N126</f>
        <v>4508083817.953639</v>
      </c>
      <c r="O153" s="2">
        <f>O10/'Output-Calculation-sheet'!O9*'Output-Calculation-sheet'!O126</f>
        <v>5422065413.4772186</v>
      </c>
      <c r="P153" s="2">
        <f>P10/'Output-Calculation-sheet'!P9*'Output-Calculation-sheet'!P126</f>
        <v>2507828681.8650203</v>
      </c>
      <c r="Q153" s="2">
        <f>Q10/'Output-Calculation-sheet'!Q9*'Output-Calculation-sheet'!Q126</f>
        <v>2734966262.7658954</v>
      </c>
      <c r="R153" s="2">
        <f>R10/'Output-Calculation-sheet'!R9*'Output-Calculation-sheet'!R126</f>
        <v>1721944165.5001788</v>
      </c>
      <c r="S153" s="2">
        <f>S10/'Output-Calculation-sheet'!S9*'Output-Calculation-sheet'!S126</f>
        <v>2200036780.8063684</v>
      </c>
      <c r="T153" s="2">
        <f>T10/'Output-Calculation-sheet'!T9*'Output-Calculation-sheet'!T126</f>
        <v>344632074.21479136</v>
      </c>
      <c r="U153" s="2">
        <f>U10/'Output-Calculation-sheet'!U9*'Output-Calculation-sheet'!U126</f>
        <v>651481498.10151052</v>
      </c>
      <c r="V153" s="2">
        <f>V10/'Output-Calculation-sheet'!V9*'Output-Calculation-sheet'!V126</f>
        <v>81475149.997552842</v>
      </c>
      <c r="W153" s="2">
        <f>W10/'Output-Calculation-sheet'!W9*'Output-Calculation-sheet'!W126</f>
        <v>194881896.4716779</v>
      </c>
      <c r="X153" s="2">
        <f>X10/'Output-Calculation-sheet'!X9*'Output-Calculation-sheet'!X126</f>
        <v>5126082.4780815598</v>
      </c>
      <c r="Y153" s="2">
        <f>Y10/'Output-Calculation-sheet'!Y9*'Output-Calculation-sheet'!Y126</f>
        <v>238606792.03174448</v>
      </c>
      <c r="AA153" s="2">
        <f t="shared" si="13"/>
        <v>63165.129336641112</v>
      </c>
    </row>
    <row r="154" spans="1:27" x14ac:dyDescent="0.25">
      <c r="A154" s="2">
        <v>2034</v>
      </c>
      <c r="B154" s="2">
        <f>B11/'Output-Calculation-sheet'!B10*'Output-Calculation-sheet'!B127</f>
        <v>7156745737.6582842</v>
      </c>
      <c r="C154" s="2">
        <f>C11/'Output-Calculation-sheet'!C10*'Output-Calculation-sheet'!C127</f>
        <v>133014739.64194986</v>
      </c>
      <c r="D154" s="2">
        <f>D11/'Output-Calculation-sheet'!D10*'Output-Calculation-sheet'!D127</f>
        <v>6503374623.5794487</v>
      </c>
      <c r="E154" s="2">
        <f>E11/'Output-Calculation-sheet'!E10*'Output-Calculation-sheet'!E127</f>
        <v>5870057166.0620728</v>
      </c>
      <c r="F154" s="2">
        <f>F11/'Output-Calculation-sheet'!F10*'Output-Calculation-sheet'!F127</f>
        <v>2733268194.893714</v>
      </c>
      <c r="G154" s="2">
        <f>G11/'Output-Calculation-sheet'!G10*'Output-Calculation-sheet'!G127</f>
        <v>2084469424.1446579</v>
      </c>
      <c r="H154" s="2">
        <f>H11/'Output-Calculation-sheet'!H10*'Output-Calculation-sheet'!H127</f>
        <v>7798276409.4620552</v>
      </c>
      <c r="I154" s="2">
        <f>I11/'Output-Calculation-sheet'!I10*'Output-Calculation-sheet'!I127</f>
        <v>2264667568.4452834</v>
      </c>
      <c r="J154" s="2">
        <f>J11/'Output-Calculation-sheet'!J10*'Output-Calculation-sheet'!J127</f>
        <v>1423820242.1826203</v>
      </c>
      <c r="K154" s="2">
        <f>K11/'Output-Calculation-sheet'!K10*'Output-Calculation-sheet'!K127</f>
        <v>3030294450.6411796</v>
      </c>
      <c r="L154" s="2">
        <f>L11/'Output-Calculation-sheet'!L10*'Output-Calculation-sheet'!L127</f>
        <v>1706992562.176971</v>
      </c>
      <c r="M154" s="2">
        <f>M11/'Output-Calculation-sheet'!M10*'Output-Calculation-sheet'!M127</f>
        <v>3500786988.2578025</v>
      </c>
      <c r="N154" s="2">
        <f>N11/'Output-Calculation-sheet'!N10*'Output-Calculation-sheet'!N127</f>
        <v>4491350691.536705</v>
      </c>
      <c r="O154" s="2">
        <f>O11/'Output-Calculation-sheet'!O10*'Output-Calculation-sheet'!O127</f>
        <v>5362687943.079689</v>
      </c>
      <c r="P154" s="2">
        <f>P11/'Output-Calculation-sheet'!P10*'Output-Calculation-sheet'!P127</f>
        <v>2413919930.7067699</v>
      </c>
      <c r="Q154" s="2">
        <f>Q11/'Output-Calculation-sheet'!Q10*'Output-Calculation-sheet'!Q127</f>
        <v>2710012132.9815311</v>
      </c>
      <c r="R154" s="2">
        <f>R11/'Output-Calculation-sheet'!R10*'Output-Calculation-sheet'!R127</f>
        <v>1646059317.0775781</v>
      </c>
      <c r="S154" s="2">
        <f>S11/'Output-Calculation-sheet'!S10*'Output-Calculation-sheet'!S127</f>
        <v>2187439438.7953243</v>
      </c>
      <c r="T154" s="2">
        <f>T11/'Output-Calculation-sheet'!T10*'Output-Calculation-sheet'!T127</f>
        <v>337305290.96771914</v>
      </c>
      <c r="U154" s="2">
        <f>U11/'Output-Calculation-sheet'!U10*'Output-Calculation-sheet'!U127</f>
        <v>634741571.21265709</v>
      </c>
      <c r="V154" s="2">
        <f>V11/'Output-Calculation-sheet'!V10*'Output-Calculation-sheet'!V127</f>
        <v>80873810.545465216</v>
      </c>
      <c r="W154" s="2">
        <f>W11/'Output-Calculation-sheet'!W10*'Output-Calculation-sheet'!W127</f>
        <v>192074459.7212097</v>
      </c>
      <c r="X154" s="2">
        <f>X11/'Output-Calculation-sheet'!X10*'Output-Calculation-sheet'!X127</f>
        <v>4607985.081957872</v>
      </c>
      <c r="Y154" s="2">
        <f>Y11/'Output-Calculation-sheet'!Y10*'Output-Calculation-sheet'!Y127</f>
        <v>236728225.24757814</v>
      </c>
      <c r="AA154" s="2">
        <f t="shared" si="13"/>
        <v>64503.568904100219</v>
      </c>
    </row>
    <row r="155" spans="1:27" x14ac:dyDescent="0.25">
      <c r="A155" s="2">
        <v>2035</v>
      </c>
      <c r="B155" s="2">
        <f>B12/'Output-Calculation-sheet'!B11*'Output-Calculation-sheet'!B128</f>
        <v>8032718222.872961</v>
      </c>
      <c r="C155" s="2">
        <f>C12/'Output-Calculation-sheet'!C11*'Output-Calculation-sheet'!C128</f>
        <v>131295320.0772652</v>
      </c>
      <c r="D155" s="2">
        <f>D12/'Output-Calculation-sheet'!D11*'Output-Calculation-sheet'!D128</f>
        <v>6454283970.7451677</v>
      </c>
      <c r="E155" s="2">
        <f>E12/'Output-Calculation-sheet'!E11*'Output-Calculation-sheet'!E128</f>
        <v>5827789394.7088842</v>
      </c>
      <c r="F155" s="2">
        <f>F12/'Output-Calculation-sheet'!F11*'Output-Calculation-sheet'!F128</f>
        <v>2712330104.3720059</v>
      </c>
      <c r="G155" s="2">
        <f>G12/'Output-Calculation-sheet'!G11*'Output-Calculation-sheet'!G128</f>
        <v>2038376022.0511081</v>
      </c>
      <c r="H155" s="2">
        <f>H12/'Output-Calculation-sheet'!H11*'Output-Calculation-sheet'!H128</f>
        <v>7744132292.8656664</v>
      </c>
      <c r="I155" s="2">
        <f>I12/'Output-Calculation-sheet'!I11*'Output-Calculation-sheet'!I128</f>
        <v>2247425791.8207722</v>
      </c>
      <c r="J155" s="2">
        <f>J12/'Output-Calculation-sheet'!J11*'Output-Calculation-sheet'!J128</f>
        <v>1403573553.5830059</v>
      </c>
      <c r="K155" s="2">
        <f>K12/'Output-Calculation-sheet'!K11*'Output-Calculation-sheet'!K128</f>
        <v>3004784017.195909</v>
      </c>
      <c r="L155" s="2">
        <f>L12/'Output-Calculation-sheet'!L11*'Output-Calculation-sheet'!L128</f>
        <v>1644711625.6247966</v>
      </c>
      <c r="M155" s="2">
        <f>M12/'Output-Calculation-sheet'!M11*'Output-Calculation-sheet'!M128</f>
        <v>4542407194.9536057</v>
      </c>
      <c r="N155" s="2">
        <f>N12/'Output-Calculation-sheet'!N11*'Output-Calculation-sheet'!N128</f>
        <v>4485445977.548727</v>
      </c>
      <c r="O155" s="2">
        <f>O12/'Output-Calculation-sheet'!O11*'Output-Calculation-sheet'!O128</f>
        <v>5301630650.7507143</v>
      </c>
      <c r="P155" s="2">
        <f>P12/'Output-Calculation-sheet'!P11*'Output-Calculation-sheet'!P128</f>
        <v>2333010969.1590528</v>
      </c>
      <c r="Q155" s="2">
        <f>Q12/'Output-Calculation-sheet'!Q11*'Output-Calculation-sheet'!Q128</f>
        <v>2681435473.6247025</v>
      </c>
      <c r="R155" s="2">
        <f>R12/'Output-Calculation-sheet'!R11*'Output-Calculation-sheet'!R128</f>
        <v>1564989841.1841519</v>
      </c>
      <c r="S155" s="2">
        <f>S12/'Output-Calculation-sheet'!S11*'Output-Calculation-sheet'!S128</f>
        <v>2178020753.2628241</v>
      </c>
      <c r="T155" s="2">
        <f>T12/'Output-Calculation-sheet'!T11*'Output-Calculation-sheet'!T128</f>
        <v>322976643.08735627</v>
      </c>
      <c r="U155" s="2">
        <f>U12/'Output-Calculation-sheet'!U11*'Output-Calculation-sheet'!U128</f>
        <v>618341877.208323</v>
      </c>
      <c r="V155" s="2">
        <f>V12/'Output-Calculation-sheet'!V11*'Output-Calculation-sheet'!V128</f>
        <v>79046794.240143433</v>
      </c>
      <c r="W155" s="2">
        <f>W12/'Output-Calculation-sheet'!W11*'Output-Calculation-sheet'!W128</f>
        <v>188776180.57288224</v>
      </c>
      <c r="X155" s="2">
        <f>X12/'Output-Calculation-sheet'!X11*'Output-Calculation-sheet'!X128</f>
        <v>3510535.3833444687</v>
      </c>
      <c r="Y155" s="2">
        <f>Y12/'Output-Calculation-sheet'!Y11*'Output-Calculation-sheet'!Y128</f>
        <v>235482874.33296734</v>
      </c>
      <c r="AA155" s="2">
        <f t="shared" si="13"/>
        <v>65776.496081226345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972.40889644271488</v>
      </c>
      <c r="C19" s="2">
        <f>C8/'Output-Calculation-sheet'!C7*'Output-Calculation-sheet'!C25</f>
        <v>39.429956267317969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2397.7242117190326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177.69322563476103</v>
      </c>
      <c r="N19" s="2">
        <f>N8/'Output-Calculation-sheet'!N7*'Output-Calculation-sheet'!N25</f>
        <v>914.31212400994013</v>
      </c>
      <c r="O19" s="2">
        <f>O8/'Output-Calculation-sheet'!O7*'Output-Calculation-sheet'!O25</f>
        <v>997.07633518489922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398.58910109190884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1.4963496624557575</v>
      </c>
      <c r="Y19" s="2">
        <f>Y8/'Output-Calculation-sheet'!Y7*'Output-Calculation-sheet'!Y25</f>
        <v>0</v>
      </c>
      <c r="AA19" s="2">
        <f t="shared" si="0"/>
        <v>5.8987302000130306</v>
      </c>
    </row>
    <row r="20" spans="1:27" x14ac:dyDescent="0.25">
      <c r="A20" s="2">
        <v>2032</v>
      </c>
      <c r="B20" s="2">
        <f>B9/'Output-Calculation-sheet'!B8*'Output-Calculation-sheet'!B26</f>
        <v>1698.7761264061462</v>
      </c>
      <c r="C20" s="2">
        <f>C9/'Output-Calculation-sheet'!C8*'Output-Calculation-sheet'!C26</f>
        <v>43.48306735067122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2592.667255497498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492.4117007396718</v>
      </c>
      <c r="N20" s="2">
        <f>N9/'Output-Calculation-sheet'!N8*'Output-Calculation-sheet'!N26</f>
        <v>1076.8995317325137</v>
      </c>
      <c r="O20" s="2">
        <f>O9/'Output-Calculation-sheet'!O8*'Output-Calculation-sheet'!O26</f>
        <v>1114.0526733111431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486.80303482057315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1.6903276459861927</v>
      </c>
      <c r="Y20" s="2">
        <f>Y9/'Output-Calculation-sheet'!Y8*'Output-Calculation-sheet'!Y26</f>
        <v>0</v>
      </c>
      <c r="AA20" s="2">
        <f t="shared" si="0"/>
        <v>7.5067837175042023</v>
      </c>
    </row>
    <row r="21" spans="1:27" x14ac:dyDescent="0.25">
      <c r="A21" s="2">
        <v>2033</v>
      </c>
      <c r="B21" s="2">
        <f>B10/'Output-Calculation-sheet'!B9*'Output-Calculation-sheet'!B27</f>
        <v>2117.071768254415</v>
      </c>
      <c r="C21" s="2">
        <f>C10/'Output-Calculation-sheet'!C9*'Output-Calculation-sheet'!C27</f>
        <v>46.139765665959956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2665.9158015118069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23.131227135685904</v>
      </c>
      <c r="M21" s="2">
        <f>M10/'Output-Calculation-sheet'!M9*'Output-Calculation-sheet'!M27</f>
        <v>1189.9407035503698</v>
      </c>
      <c r="N21" s="2">
        <f>N10/'Output-Calculation-sheet'!N9*'Output-Calculation-sheet'!N27</f>
        <v>1196.0633909064179</v>
      </c>
      <c r="O21" s="2">
        <f>O10/'Output-Calculation-sheet'!O9*'Output-Calculation-sheet'!O27</f>
        <v>1165.1083941916704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555.79295902480703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1.9299210182357072</v>
      </c>
      <c r="Y21" s="2">
        <f>Y10/'Output-Calculation-sheet'!Y9*'Output-Calculation-sheet'!Y27</f>
        <v>0</v>
      </c>
      <c r="AA21" s="2">
        <f t="shared" si="0"/>
        <v>8.9610939312593718</v>
      </c>
    </row>
    <row r="22" spans="1:27" x14ac:dyDescent="0.25">
      <c r="A22" s="2">
        <v>2034</v>
      </c>
      <c r="B22" s="2">
        <f>B11/'Output-Calculation-sheet'!B10*'Output-Calculation-sheet'!B28</f>
        <v>3068.6856219125279</v>
      </c>
      <c r="C22" s="2">
        <f>C11/'Output-Calculation-sheet'!C10*'Output-Calculation-sheet'!C28</f>
        <v>46.900321577691109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2623.9964249538561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150.30991340004539</v>
      </c>
      <c r="M22" s="2">
        <f>M11/'Output-Calculation-sheet'!M10*'Output-Calculation-sheet'!M28</f>
        <v>1392.2948192351619</v>
      </c>
      <c r="N22" s="2">
        <f>N11/'Output-Calculation-sheet'!N10*'Output-Calculation-sheet'!N28</f>
        <v>1228.9738366989782</v>
      </c>
      <c r="O22" s="2">
        <f>O11/'Output-Calculation-sheet'!O10*'Output-Calculation-sheet'!O28</f>
        <v>1173.0798810119029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569.69813304810305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2.4193714371671842</v>
      </c>
      <c r="Y22" s="2">
        <f>Y11/'Output-Calculation-sheet'!Y10*'Output-Calculation-sheet'!Y28</f>
        <v>0</v>
      </c>
      <c r="AA22" s="2">
        <f t="shared" si="0"/>
        <v>10.256358323275434</v>
      </c>
    </row>
    <row r="23" spans="1:27" x14ac:dyDescent="0.25">
      <c r="A23" s="2">
        <v>2035</v>
      </c>
      <c r="B23" s="2">
        <f>B12/'Output-Calculation-sheet'!B11*'Output-Calculation-sheet'!B29</f>
        <v>4344.3842072261796</v>
      </c>
      <c r="C23" s="2">
        <f>C12/'Output-Calculation-sheet'!C11*'Output-Calculation-sheet'!C29</f>
        <v>45.413612454601477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2463.7702497620812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254.83113561773845</v>
      </c>
      <c r="M23" s="2">
        <f>M12/'Output-Calculation-sheet'!M11*'Output-Calculation-sheet'!M29</f>
        <v>1612.5384070376967</v>
      </c>
      <c r="N23" s="2">
        <f>N12/'Output-Calculation-sheet'!N11*'Output-Calculation-sheet'!N29</f>
        <v>1176.1577866410539</v>
      </c>
      <c r="O23" s="2">
        <f>O12/'Output-Calculation-sheet'!O11*'Output-Calculation-sheet'!O29</f>
        <v>1128.7700457973935</v>
      </c>
      <c r="P23" s="2">
        <f>P12/'Output-Calculation-sheet'!P11*'Output-Calculation-sheet'!P29</f>
        <v>0</v>
      </c>
      <c r="Q23" s="2">
        <f>Q12/'Output-Calculation-sheet'!Q11*'Output-Calculation-sheet'!Q29</f>
        <v>66.291248225346934</v>
      </c>
      <c r="R23" s="2">
        <f>R12/'Output-Calculation-sheet'!R11*'Output-Calculation-sheet'!R29</f>
        <v>0</v>
      </c>
      <c r="S23" s="2">
        <f>S12/'Output-Calculation-sheet'!S11*'Output-Calculation-sheet'!S29</f>
        <v>548.23986927918259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3.3509766189153645</v>
      </c>
      <c r="Y23" s="2">
        <f>Y12/'Output-Calculation-sheet'!Y11*'Output-Calculation-sheet'!Y29</f>
        <v>0</v>
      </c>
      <c r="AA23" s="2">
        <f t="shared" si="0"/>
        <v>11.643747538660188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6668.4538102326842</v>
      </c>
      <c r="C30" s="2">
        <f>C8/'Output-Calculation-sheet'!C7*'Output-Calculation-sheet'!C16</f>
        <v>0</v>
      </c>
      <c r="D30" s="2">
        <f>D8/'Output-Calculation-sheet'!D7*'Output-Calculation-sheet'!D16</f>
        <v>5468.0351023545272</v>
      </c>
      <c r="E30" s="2">
        <f>E8/'Output-Calculation-sheet'!E7*'Output-Calculation-sheet'!E16</f>
        <v>6852.2983014208903</v>
      </c>
      <c r="F30" s="2">
        <f>F8/'Output-Calculation-sheet'!F7*'Output-Calculation-sheet'!F16</f>
        <v>3346.6595761494464</v>
      </c>
      <c r="G30" s="2">
        <f>G8/'Output-Calculation-sheet'!G7*'Output-Calculation-sheet'!G16</f>
        <v>2037.0163476931932</v>
      </c>
      <c r="H30" s="2">
        <f>H8/'Output-Calculation-sheet'!H7*'Output-Calculation-sheet'!H16</f>
        <v>0</v>
      </c>
      <c r="I30" s="2">
        <f>I8/'Output-Calculation-sheet'!I7*'Output-Calculation-sheet'!I16</f>
        <v>1919.8502921423442</v>
      </c>
      <c r="J30" s="2">
        <f>J8/'Output-Calculation-sheet'!J7*'Output-Calculation-sheet'!J16</f>
        <v>2058.2455460219189</v>
      </c>
      <c r="K30" s="2">
        <f>K8/'Output-Calculation-sheet'!K7*'Output-Calculation-sheet'!K16</f>
        <v>1991.9111553487619</v>
      </c>
      <c r="L30" s="2">
        <f>L8/'Output-Calculation-sheet'!L7*'Output-Calculation-sheet'!L16</f>
        <v>2201.7584764629264</v>
      </c>
      <c r="M30" s="2">
        <f>M8/'Output-Calculation-sheet'!M7*'Output-Calculation-sheet'!M16</f>
        <v>0</v>
      </c>
      <c r="N30" s="2">
        <f>N8/'Output-Calculation-sheet'!N7*'Output-Calculation-sheet'!N16</f>
        <v>987.32926690870931</v>
      </c>
      <c r="O30" s="2">
        <f>O8/'Output-Calculation-sheet'!O7*'Output-Calculation-sheet'!O16</f>
        <v>0</v>
      </c>
      <c r="P30" s="2">
        <f>P8/'Output-Calculation-sheet'!P7*'Output-Calculation-sheet'!P16</f>
        <v>1884.8110774211389</v>
      </c>
      <c r="Q30" s="2">
        <f>Q8/'Output-Calculation-sheet'!Q7*'Output-Calculation-sheet'!Q16</f>
        <v>1849.0914400102029</v>
      </c>
      <c r="R30" s="2">
        <f>R8/'Output-Calculation-sheet'!R7*'Output-Calculation-sheet'!R16</f>
        <v>1640.7741492799839</v>
      </c>
      <c r="S30" s="2">
        <f>S8/'Output-Calculation-sheet'!S7*'Output-Calculation-sheet'!S16</f>
        <v>869.08840565582352</v>
      </c>
      <c r="T30" s="2">
        <f>T8/'Output-Calculation-sheet'!T7*'Output-Calculation-sheet'!T16</f>
        <v>619.98834241340285</v>
      </c>
      <c r="U30" s="2">
        <f>U8/'Output-Calculation-sheet'!U7*'Output-Calculation-sheet'!U16</f>
        <v>476.16247835995301</v>
      </c>
      <c r="V30" s="2">
        <f>V8/'Output-Calculation-sheet'!V7*'Output-Calculation-sheet'!V16</f>
        <v>619.26818515948787</v>
      </c>
      <c r="W30" s="2">
        <f>W8/'Output-Calculation-sheet'!W7*'Output-Calculation-sheet'!W16</f>
        <v>298.14660957619634</v>
      </c>
      <c r="X30" s="2">
        <f>X8/'Output-Calculation-sheet'!X7*'Output-Calculation-sheet'!X16</f>
        <v>0</v>
      </c>
      <c r="Y30" s="2">
        <f>Y8/'Output-Calculation-sheet'!Y7*'Output-Calculation-sheet'!Y16</f>
        <v>203.34138070341984</v>
      </c>
      <c r="AA30" s="2">
        <f t="shared" si="1"/>
        <v>41.99222994331501</v>
      </c>
    </row>
    <row r="31" spans="1:27" x14ac:dyDescent="0.25">
      <c r="A31" s="2">
        <v>2032</v>
      </c>
      <c r="B31" s="2">
        <f>B9/'Output-Calculation-sheet'!B8*'Output-Calculation-sheet'!B17</f>
        <v>8679.2565185931708</v>
      </c>
      <c r="C31" s="2">
        <f>C9/'Output-Calculation-sheet'!C8*'Output-Calculation-sheet'!C17</f>
        <v>0</v>
      </c>
      <c r="D31" s="2">
        <f>D9/'Output-Calculation-sheet'!D8*'Output-Calculation-sheet'!D17</f>
        <v>5794.6996313342333</v>
      </c>
      <c r="E31" s="2">
        <f>E9/'Output-Calculation-sheet'!E8*'Output-Calculation-sheet'!E17</f>
        <v>7278.8558260550499</v>
      </c>
      <c r="F31" s="2">
        <f>F9/'Output-Calculation-sheet'!F8*'Output-Calculation-sheet'!F17</f>
        <v>3551.5005546477646</v>
      </c>
      <c r="G31" s="2">
        <f>G9/'Output-Calculation-sheet'!G8*'Output-Calculation-sheet'!G17</f>
        <v>2160.374255825323</v>
      </c>
      <c r="H31" s="2">
        <f>H9/'Output-Calculation-sheet'!H8*'Output-Calculation-sheet'!H17</f>
        <v>0</v>
      </c>
      <c r="I31" s="2">
        <f>I9/'Output-Calculation-sheet'!I8*'Output-Calculation-sheet'!I17</f>
        <v>2034.1219141975196</v>
      </c>
      <c r="J31" s="2">
        <f>J9/'Output-Calculation-sheet'!J8*'Output-Calculation-sheet'!J17</f>
        <v>2183.3392026377214</v>
      </c>
      <c r="K31" s="2">
        <f>K9/'Output-Calculation-sheet'!K8*'Output-Calculation-sheet'!K17</f>
        <v>2110.5717071135441</v>
      </c>
      <c r="L31" s="2">
        <f>L9/'Output-Calculation-sheet'!L8*'Output-Calculation-sheet'!L17</f>
        <v>2332.1026049955549</v>
      </c>
      <c r="M31" s="2">
        <f>M9/'Output-Calculation-sheet'!M8*'Output-Calculation-sheet'!M17</f>
        <v>0</v>
      </c>
      <c r="N31" s="2">
        <f>N9/'Output-Calculation-sheet'!N8*'Output-Calculation-sheet'!N17</f>
        <v>983.30906370730736</v>
      </c>
      <c r="O31" s="2">
        <f>O9/'Output-Calculation-sheet'!O8*'Output-Calculation-sheet'!O17</f>
        <v>0</v>
      </c>
      <c r="P31" s="2">
        <f>P9/'Output-Calculation-sheet'!P8*'Output-Calculation-sheet'!P17</f>
        <v>2008.8547923997378</v>
      </c>
      <c r="Q31" s="2">
        <f>Q9/'Output-Calculation-sheet'!Q8*'Output-Calculation-sheet'!Q17</f>
        <v>1964.5718185235619</v>
      </c>
      <c r="R31" s="2">
        <f>R9/'Output-Calculation-sheet'!R8*'Output-Calculation-sheet'!R17</f>
        <v>1758.108317769279</v>
      </c>
      <c r="S31" s="2">
        <f>S9/'Output-Calculation-sheet'!S8*'Output-Calculation-sheet'!S17</f>
        <v>880.13315270326257</v>
      </c>
      <c r="T31" s="2">
        <f>T9/'Output-Calculation-sheet'!T8*'Output-Calculation-sheet'!T17</f>
        <v>659.23408740768764</v>
      </c>
      <c r="U31" s="2">
        <f>U9/'Output-Calculation-sheet'!U8*'Output-Calculation-sheet'!U17</f>
        <v>509.45091483931634</v>
      </c>
      <c r="V31" s="2">
        <f>V9/'Output-Calculation-sheet'!V8*'Output-Calculation-sheet'!V17</f>
        <v>650.16898037040426</v>
      </c>
      <c r="W31" s="2">
        <f>W9/'Output-Calculation-sheet'!W8*'Output-Calculation-sheet'!W17</f>
        <v>316.1014971090932</v>
      </c>
      <c r="X31" s="2">
        <f>X9/'Output-Calculation-sheet'!X8*'Output-Calculation-sheet'!X17</f>
        <v>0</v>
      </c>
      <c r="Y31" s="2">
        <f>Y9/'Output-Calculation-sheet'!Y8*'Output-Calculation-sheet'!Y17</f>
        <v>215.48969667373936</v>
      </c>
      <c r="AA31" s="2">
        <f t="shared" si="1"/>
        <v>46.070244536903267</v>
      </c>
    </row>
    <row r="32" spans="1:27" x14ac:dyDescent="0.25">
      <c r="A32" s="2">
        <v>2033</v>
      </c>
      <c r="B32" s="2">
        <f>B10/'Output-Calculation-sheet'!B9*'Output-Calculation-sheet'!B18</f>
        <v>8664.4721303050592</v>
      </c>
      <c r="C32" s="2">
        <f>C10/'Output-Calculation-sheet'!C9*'Output-Calculation-sheet'!C18</f>
        <v>0</v>
      </c>
      <c r="D32" s="2">
        <f>D10/'Output-Calculation-sheet'!D9*'Output-Calculation-sheet'!D18</f>
        <v>5867.8126428556689</v>
      </c>
      <c r="E32" s="2">
        <f>E10/'Output-Calculation-sheet'!E9*'Output-Calculation-sheet'!E18</f>
        <v>7380.0870123597915</v>
      </c>
      <c r="F32" s="2">
        <f>F10/'Output-Calculation-sheet'!F9*'Output-Calculation-sheet'!F18</f>
        <v>3594.5098212744529</v>
      </c>
      <c r="G32" s="2">
        <f>G10/'Output-Calculation-sheet'!G9*'Output-Calculation-sheet'!G18</f>
        <v>2187.3496763977196</v>
      </c>
      <c r="H32" s="2">
        <f>H10/'Output-Calculation-sheet'!H9*'Output-Calculation-sheet'!H18</f>
        <v>0</v>
      </c>
      <c r="I32" s="2">
        <f>I10/'Output-Calculation-sheet'!I9*'Output-Calculation-sheet'!I18</f>
        <v>2060.7142435273213</v>
      </c>
      <c r="J32" s="2">
        <f>J10/'Output-Calculation-sheet'!J9*'Output-Calculation-sheet'!J18</f>
        <v>2207.0788583799967</v>
      </c>
      <c r="K32" s="2">
        <f>K10/'Output-Calculation-sheet'!K9*'Output-Calculation-sheet'!K18</f>
        <v>2142.0028709584844</v>
      </c>
      <c r="L32" s="2">
        <f>L10/'Output-Calculation-sheet'!L9*'Output-Calculation-sheet'!L18</f>
        <v>2353.0315616040266</v>
      </c>
      <c r="M32" s="2">
        <f>M10/'Output-Calculation-sheet'!M9*'Output-Calculation-sheet'!M18</f>
        <v>0</v>
      </c>
      <c r="N32" s="2">
        <f>N10/'Output-Calculation-sheet'!N9*'Output-Calculation-sheet'!N18</f>
        <v>915.78731887304662</v>
      </c>
      <c r="O32" s="2">
        <f>O10/'Output-Calculation-sheet'!O9*'Output-Calculation-sheet'!O18</f>
        <v>0</v>
      </c>
      <c r="P32" s="2">
        <f>P10/'Output-Calculation-sheet'!P9*'Output-Calculation-sheet'!P18</f>
        <v>2065.9763323853658</v>
      </c>
      <c r="Q32" s="2">
        <f>Q10/'Output-Calculation-sheet'!Q9*'Output-Calculation-sheet'!Q18</f>
        <v>1998.8520561281296</v>
      </c>
      <c r="R32" s="2">
        <f>R10/'Output-Calculation-sheet'!R9*'Output-Calculation-sheet'!R18</f>
        <v>1797.8868142416045</v>
      </c>
      <c r="S32" s="2">
        <f>S10/'Output-Calculation-sheet'!S9*'Output-Calculation-sheet'!S18</f>
        <v>856.29428161429234</v>
      </c>
      <c r="T32" s="2">
        <f>T10/'Output-Calculation-sheet'!T9*'Output-Calculation-sheet'!T18</f>
        <v>665.28285984320564</v>
      </c>
      <c r="U32" s="2">
        <f>U10/'Output-Calculation-sheet'!U9*'Output-Calculation-sheet'!U18</f>
        <v>518.65329509406934</v>
      </c>
      <c r="V32" s="2">
        <f>V10/'Output-Calculation-sheet'!V9*'Output-Calculation-sheet'!V18</f>
        <v>655.18286149487585</v>
      </c>
      <c r="W32" s="2">
        <f>W10/'Output-Calculation-sheet'!W9*'Output-Calculation-sheet'!W18</f>
        <v>319.54939826696017</v>
      </c>
      <c r="X32" s="2">
        <f>X10/'Output-Calculation-sheet'!X9*'Output-Calculation-sheet'!X18</f>
        <v>0</v>
      </c>
      <c r="Y32" s="2">
        <f>Y10/'Output-Calculation-sheet'!Y9*'Output-Calculation-sheet'!Y18</f>
        <v>218.34644812012007</v>
      </c>
      <c r="AA32" s="2">
        <f t="shared" si="1"/>
        <v>46.468870483724181</v>
      </c>
    </row>
    <row r="33" spans="1:27" x14ac:dyDescent="0.25">
      <c r="A33" s="2">
        <v>2034</v>
      </c>
      <c r="B33" s="2">
        <f>B11/'Output-Calculation-sheet'!B10*'Output-Calculation-sheet'!B19</f>
        <v>9704.6831690700546</v>
      </c>
      <c r="C33" s="2">
        <f>C11/'Output-Calculation-sheet'!C10*'Output-Calculation-sheet'!C19</f>
        <v>0</v>
      </c>
      <c r="D33" s="2">
        <f>D11/'Output-Calculation-sheet'!D10*'Output-Calculation-sheet'!D19</f>
        <v>5668.5692004357343</v>
      </c>
      <c r="E33" s="2">
        <f>E11/'Output-Calculation-sheet'!E10*'Output-Calculation-sheet'!E19</f>
        <v>7135.2316009744272</v>
      </c>
      <c r="F33" s="2">
        <f>F11/'Output-Calculation-sheet'!F10*'Output-Calculation-sheet'!F19</f>
        <v>3473.3236256391292</v>
      </c>
      <c r="G33" s="2">
        <f>G11/'Output-Calculation-sheet'!G10*'Output-Calculation-sheet'!G19</f>
        <v>2109.8010526099092</v>
      </c>
      <c r="H33" s="2">
        <f>H11/'Output-Calculation-sheet'!H10*'Output-Calculation-sheet'!H19</f>
        <v>0</v>
      </c>
      <c r="I33" s="2">
        <f>I11/'Output-Calculation-sheet'!I10*'Output-Calculation-sheet'!I19</f>
        <v>1992.575501169689</v>
      </c>
      <c r="J33" s="2">
        <f>J11/'Output-Calculation-sheet'!J10*'Output-Calculation-sheet'!J19</f>
        <v>2128.1251550447828</v>
      </c>
      <c r="K33" s="2">
        <f>K11/'Output-Calculation-sheet'!K10*'Output-Calculation-sheet'!K19</f>
        <v>2075.537105006526</v>
      </c>
      <c r="L33" s="2">
        <f>L11/'Output-Calculation-sheet'!L10*'Output-Calculation-sheet'!L19</f>
        <v>2231.2500737300165</v>
      </c>
      <c r="M33" s="2">
        <f>M11/'Output-Calculation-sheet'!M10*'Output-Calculation-sheet'!M19</f>
        <v>0</v>
      </c>
      <c r="N33" s="2">
        <f>N11/'Output-Calculation-sheet'!N10*'Output-Calculation-sheet'!N19</f>
        <v>839.93851470695142</v>
      </c>
      <c r="O33" s="2">
        <f>O11/'Output-Calculation-sheet'!O10*'Output-Calculation-sheet'!O19</f>
        <v>0</v>
      </c>
      <c r="P33" s="2">
        <f>P11/'Output-Calculation-sheet'!P10*'Output-Calculation-sheet'!P19</f>
        <v>2032.388241027149</v>
      </c>
      <c r="Q33" s="2">
        <f>Q11/'Output-Calculation-sheet'!Q10*'Output-Calculation-sheet'!Q19</f>
        <v>1939.4106995444542</v>
      </c>
      <c r="R33" s="2">
        <f>R11/'Output-Calculation-sheet'!R10*'Output-Calculation-sheet'!R19</f>
        <v>1757.6092971207579</v>
      </c>
      <c r="S33" s="2">
        <f>S11/'Output-Calculation-sheet'!S10*'Output-Calculation-sheet'!S19</f>
        <v>810.12002681651518</v>
      </c>
      <c r="T33" s="2">
        <f>T11/'Output-Calculation-sheet'!T10*'Output-Calculation-sheet'!T19</f>
        <v>641.26703489745921</v>
      </c>
      <c r="U33" s="2">
        <f>U11/'Output-Calculation-sheet'!U10*'Output-Calculation-sheet'!U19</f>
        <v>504.17993656269516</v>
      </c>
      <c r="V33" s="2">
        <f>V11/'Output-Calculation-sheet'!V10*'Output-Calculation-sheet'!V19</f>
        <v>627.77859328561613</v>
      </c>
      <c r="W33" s="2">
        <f>W11/'Output-Calculation-sheet'!W10*'Output-Calculation-sheet'!W19</f>
        <v>307.81498063554909</v>
      </c>
      <c r="X33" s="2">
        <f>X11/'Output-Calculation-sheet'!X10*'Output-Calculation-sheet'!X19</f>
        <v>0</v>
      </c>
      <c r="Y33" s="2">
        <f>Y11/'Output-Calculation-sheet'!Y10*'Output-Calculation-sheet'!Y19</f>
        <v>211.4702094686748</v>
      </c>
      <c r="AA33" s="2">
        <f t="shared" si="1"/>
        <v>46.191074017746068</v>
      </c>
    </row>
    <row r="34" spans="1:27" x14ac:dyDescent="0.25">
      <c r="A34" s="2">
        <v>2035</v>
      </c>
      <c r="B34" s="2">
        <f>B12/'Output-Calculation-sheet'!B11*'Output-Calculation-sheet'!B20</f>
        <v>9996.3142120553057</v>
      </c>
      <c r="C34" s="2">
        <f>C12/'Output-Calculation-sheet'!C11*'Output-Calculation-sheet'!C20</f>
        <v>0</v>
      </c>
      <c r="D34" s="2">
        <f>D12/'Output-Calculation-sheet'!D11*'Output-Calculation-sheet'!D20</f>
        <v>5219.0000213885196</v>
      </c>
      <c r="E34" s="2">
        <f>E12/'Output-Calculation-sheet'!E11*'Output-Calculation-sheet'!E20</f>
        <v>6569.4264112229248</v>
      </c>
      <c r="F34" s="2">
        <f>F12/'Output-Calculation-sheet'!F11*'Output-Calculation-sheet'!F20</f>
        <v>3192.576871174103</v>
      </c>
      <c r="G34" s="2">
        <f>G12/'Output-Calculation-sheet'!G11*'Output-Calculation-sheet'!G20</f>
        <v>1946.5372377768199</v>
      </c>
      <c r="H34" s="2">
        <f>H12/'Output-Calculation-sheet'!H11*'Output-Calculation-sheet'!H20</f>
        <v>0</v>
      </c>
      <c r="I34" s="2">
        <f>I12/'Output-Calculation-sheet'!I11*'Output-Calculation-sheet'!I20</f>
        <v>1834.1318661577329</v>
      </c>
      <c r="J34" s="2">
        <f>J12/'Output-Calculation-sheet'!J11*'Output-Calculation-sheet'!J20</f>
        <v>1952.3402690469716</v>
      </c>
      <c r="K34" s="2">
        <f>K12/'Output-Calculation-sheet'!K11*'Output-Calculation-sheet'!K20</f>
        <v>1913.2351966513045</v>
      </c>
      <c r="L34" s="2">
        <f>L12/'Output-Calculation-sheet'!L11*'Output-Calculation-sheet'!L20</f>
        <v>2018.7689261432017</v>
      </c>
      <c r="M34" s="2">
        <f>M12/'Output-Calculation-sheet'!M11*'Output-Calculation-sheet'!M20</f>
        <v>0</v>
      </c>
      <c r="N34" s="2">
        <f>N12/'Output-Calculation-sheet'!N11*'Output-Calculation-sheet'!N20</f>
        <v>740.48706757550269</v>
      </c>
      <c r="O34" s="2">
        <f>O12/'Output-Calculation-sheet'!O11*'Output-Calculation-sheet'!O20</f>
        <v>0</v>
      </c>
      <c r="P34" s="2">
        <f>P12/'Output-Calculation-sheet'!P11*'Output-Calculation-sheet'!P20</f>
        <v>1898.0233409768261</v>
      </c>
      <c r="Q34" s="2">
        <f>Q12/'Output-Calculation-sheet'!Q11*'Output-Calculation-sheet'!Q20</f>
        <v>1753.6153272323877</v>
      </c>
      <c r="R34" s="2">
        <f>R12/'Output-Calculation-sheet'!R11*'Output-Calculation-sheet'!R20</f>
        <v>1634.8086623178267</v>
      </c>
      <c r="S34" s="2">
        <f>S12/'Output-Calculation-sheet'!S11*'Output-Calculation-sheet'!S20</f>
        <v>731.85712480014934</v>
      </c>
      <c r="T34" s="2">
        <f>T12/'Output-Calculation-sheet'!T11*'Output-Calculation-sheet'!T20</f>
        <v>589.74233611824059</v>
      </c>
      <c r="U34" s="2">
        <f>U12/'Output-Calculation-sheet'!U11*'Output-Calculation-sheet'!U20</f>
        <v>464.30714730324939</v>
      </c>
      <c r="V34" s="2">
        <f>V12/'Output-Calculation-sheet'!V11*'Output-Calculation-sheet'!V20</f>
        <v>575.77260264328709</v>
      </c>
      <c r="W34" s="2">
        <f>W12/'Output-Calculation-sheet'!W11*'Output-Calculation-sheet'!W20</f>
        <v>282.85712210948725</v>
      </c>
      <c r="X34" s="2">
        <f>X12/'Output-Calculation-sheet'!X11*'Output-Calculation-sheet'!X20</f>
        <v>0</v>
      </c>
      <c r="Y34" s="2">
        <f>Y12/'Output-Calculation-sheet'!Y11*'Output-Calculation-sheet'!Y20</f>
        <v>194.5015392854437</v>
      </c>
      <c r="AA34" s="2">
        <f t="shared" si="1"/>
        <v>43.508303281979273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137.30590711101542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128.39513044574696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525.79906779487874</v>
      </c>
      <c r="S52" s="2">
        <f>S8/'Output-Calculation-sheet'!S7*'Output-Calculation-sheet'!S43</f>
        <v>0</v>
      </c>
      <c r="T52" s="2">
        <f>T8/'Output-Calculation-sheet'!T7*'Output-Calculation-sheet'!T43</f>
        <v>429.65093405920669</v>
      </c>
      <c r="U52" s="2">
        <f>U8/'Output-Calculation-sheet'!U7*'Output-Calculation-sheet'!U43</f>
        <v>46.228972259658214</v>
      </c>
      <c r="V52" s="2">
        <f>V8/'Output-Calculation-sheet'!V7*'Output-Calculation-sheet'!V43</f>
        <v>780.69918923826845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2.0480792009087745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304.32339948507172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237.03069294461196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729.57118593153314</v>
      </c>
      <c r="S53" s="2">
        <f>S9/'Output-Calculation-sheet'!S8*'Output-Calculation-sheet'!S44</f>
        <v>0</v>
      </c>
      <c r="T53" s="2">
        <f>T9/'Output-Calculation-sheet'!T8*'Output-Calculation-sheet'!T44</f>
        <v>503.46945140040577</v>
      </c>
      <c r="U53" s="2">
        <f>U9/'Output-Calculation-sheet'!U8*'Output-Calculation-sheet'!U44</f>
        <v>84.405624782714966</v>
      </c>
      <c r="V53" s="2">
        <f>V9/'Output-Calculation-sheet'!V8*'Output-Calculation-sheet'!V44</f>
        <v>845.68020138131999</v>
      </c>
      <c r="W53" s="2">
        <f>W9/'Output-Calculation-sheet'!W8*'Output-Calculation-sheet'!W44</f>
        <v>0</v>
      </c>
      <c r="X53" s="2">
        <f>X9/'Output-Calculation-sheet'!X8*'Output-Calculation-sheet'!X44</f>
        <v>0.10698953389367635</v>
      </c>
      <c r="Y53" s="2">
        <f>Y9/'Output-Calculation-sheet'!Y8*'Output-Calculation-sheet'!Y44</f>
        <v>0</v>
      </c>
      <c r="AA53" s="2">
        <f t="shared" si="3"/>
        <v>2.7045875454595518</v>
      </c>
    </row>
    <row r="54" spans="1:27" x14ac:dyDescent="0.25">
      <c r="A54" s="2">
        <v>2033</v>
      </c>
      <c r="B54" s="2">
        <f>B10/'Output-Calculation-sheet'!B9*'Output-Calculation-sheet'!B45</f>
        <v>361.38838592222152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424.24983891038642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382.88930555176853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235.37417698307794</v>
      </c>
      <c r="Q54" s="2">
        <f>Q10/'Output-Calculation-sheet'!Q9*'Output-Calculation-sheet'!Q45</f>
        <v>0</v>
      </c>
      <c r="R54" s="2">
        <f>R10/'Output-Calculation-sheet'!R9*'Output-Calculation-sheet'!R45</f>
        <v>939.1582471157119</v>
      </c>
      <c r="S54" s="2">
        <f>S10/'Output-Calculation-sheet'!S9*'Output-Calculation-sheet'!S45</f>
        <v>0</v>
      </c>
      <c r="T54" s="2">
        <f>T10/'Output-Calculation-sheet'!T9*'Output-Calculation-sheet'!T45</f>
        <v>567.09321373804733</v>
      </c>
      <c r="U54" s="2">
        <f>U10/'Output-Calculation-sheet'!U9*'Output-Calculation-sheet'!U45</f>
        <v>135.16235424575532</v>
      </c>
      <c r="V54" s="2">
        <f>V10/'Output-Calculation-sheet'!V9*'Output-Calculation-sheet'!V45</f>
        <v>884.32664418096147</v>
      </c>
      <c r="W54" s="2">
        <f>W10/'Output-Calculation-sheet'!W9*'Output-Calculation-sheet'!W45</f>
        <v>12.789793917382836</v>
      </c>
      <c r="X54" s="2">
        <f>X10/'Output-Calculation-sheet'!X9*'Output-Calculation-sheet'!X45</f>
        <v>0.53860265076906322</v>
      </c>
      <c r="Y54" s="2">
        <f>Y10/'Output-Calculation-sheet'!Y9*'Output-Calculation-sheet'!Y45</f>
        <v>0</v>
      </c>
      <c r="AA54" s="2">
        <f t="shared" si="3"/>
        <v>3.9429705632160821</v>
      </c>
    </row>
    <row r="55" spans="1:27" x14ac:dyDescent="0.25">
      <c r="A55" s="2">
        <v>2034</v>
      </c>
      <c r="B55" s="2">
        <f>B11/'Output-Calculation-sheet'!B10*'Output-Calculation-sheet'!B46</f>
        <v>1831.8379990171613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535.55118319940436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528.42626139082415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426.17822994812644</v>
      </c>
      <c r="Q55" s="2">
        <f>Q11/'Output-Calculation-sheet'!Q10*'Output-Calculation-sheet'!Q46</f>
        <v>0</v>
      </c>
      <c r="R55" s="2">
        <f>R11/'Output-Calculation-sheet'!R10*'Output-Calculation-sheet'!R46</f>
        <v>1110.5412103370099</v>
      </c>
      <c r="S55" s="2">
        <f>S11/'Output-Calculation-sheet'!S10*'Output-Calculation-sheet'!S46</f>
        <v>0</v>
      </c>
      <c r="T55" s="2">
        <f>T11/'Output-Calculation-sheet'!T10*'Output-Calculation-sheet'!T46</f>
        <v>579.43866203065659</v>
      </c>
      <c r="U55" s="2">
        <f>U11/'Output-Calculation-sheet'!U10*'Output-Calculation-sheet'!U46</f>
        <v>181.11458680289874</v>
      </c>
      <c r="V55" s="2">
        <f>V11/'Output-Calculation-sheet'!V10*'Output-Calculation-sheet'!V46</f>
        <v>871.34420975132002</v>
      </c>
      <c r="W55" s="2">
        <f>W11/'Output-Calculation-sheet'!W10*'Output-Calculation-sheet'!W46</f>
        <v>24.428921594841349</v>
      </c>
      <c r="X55" s="2">
        <f>X11/'Output-Calculation-sheet'!X10*'Output-Calculation-sheet'!X46</f>
        <v>1.9684848109873458</v>
      </c>
      <c r="Y55" s="2">
        <f>Y11/'Output-Calculation-sheet'!Y10*'Output-Calculation-sheet'!Y46</f>
        <v>0</v>
      </c>
      <c r="AA55" s="2">
        <f t="shared" si="3"/>
        <v>6.0908297488832295</v>
      </c>
    </row>
    <row r="56" spans="1:27" x14ac:dyDescent="0.25">
      <c r="A56" s="2">
        <v>2035</v>
      </c>
      <c r="B56" s="2">
        <f>B12/'Output-Calculation-sheet'!B11*'Output-Calculation-sheet'!B47</f>
        <v>4573.5518217217368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605.50200230853432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580.53428683194693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546.17728205502408</v>
      </c>
      <c r="Q56" s="2">
        <f>Q12/'Output-Calculation-sheet'!Q11*'Output-Calculation-sheet'!Q47</f>
        <v>0</v>
      </c>
      <c r="R56" s="2">
        <f>R12/'Output-Calculation-sheet'!R11*'Output-Calculation-sheet'!R47</f>
        <v>1240.6748312567936</v>
      </c>
      <c r="S56" s="2">
        <f>S12/'Output-Calculation-sheet'!S11*'Output-Calculation-sheet'!S47</f>
        <v>0</v>
      </c>
      <c r="T56" s="2">
        <f>T12/'Output-Calculation-sheet'!T11*'Output-Calculation-sheet'!T47</f>
        <v>594.98359824227009</v>
      </c>
      <c r="U56" s="2">
        <f>U12/'Output-Calculation-sheet'!U11*'Output-Calculation-sheet'!U47</f>
        <v>227.2476832279165</v>
      </c>
      <c r="V56" s="2">
        <f>V12/'Output-Calculation-sheet'!V11*'Output-Calculation-sheet'!V47</f>
        <v>812.41987366380829</v>
      </c>
      <c r="W56" s="2">
        <f>W12/'Output-Calculation-sheet'!W11*'Output-Calculation-sheet'!W47</f>
        <v>32.820489059167294</v>
      </c>
      <c r="X56" s="2">
        <f>X12/'Output-Calculation-sheet'!X11*'Output-Calculation-sheet'!X47</f>
        <v>4.9302771180601228</v>
      </c>
      <c r="Y56" s="2">
        <f>Y12/'Output-Calculation-sheet'!Y11*'Output-Calculation-sheet'!Y47</f>
        <v>0</v>
      </c>
      <c r="AA56" s="2">
        <f t="shared" si="3"/>
        <v>9.2188421454852598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6.4148516060652891</v>
      </c>
      <c r="C63" s="2">
        <f>C8*'Output-Calculation-sheet'!C52/10^9</f>
        <v>3.036743300627462</v>
      </c>
      <c r="D63" s="2">
        <f>D8*'Output-Calculation-sheet'!D52/10^9</f>
        <v>1.1859048357928637</v>
      </c>
      <c r="E63" s="2">
        <f>E8*'Output-Calculation-sheet'!E52/10^9</f>
        <v>1.5269501094781863</v>
      </c>
      <c r="F63" s="2">
        <f>F8*'Output-Calculation-sheet'!F52/10^9</f>
        <v>0.63513787157122914</v>
      </c>
      <c r="G63" s="2">
        <f>G8*'Output-Calculation-sheet'!G52/10^9</f>
        <v>0.45576148771347169</v>
      </c>
      <c r="H63" s="2">
        <f>H8*'Output-Calculation-sheet'!H52/10^9</f>
        <v>0.88033419364434728</v>
      </c>
      <c r="I63" s="2">
        <f>I8*'Output-Calculation-sheet'!I52/10^9</f>
        <v>0.40853001273291023</v>
      </c>
      <c r="J63" s="2">
        <f>J8*'Output-Calculation-sheet'!J52/10^9</f>
        <v>0.43920295843545692</v>
      </c>
      <c r="K63" s="2">
        <f>K8*'Output-Calculation-sheet'!K52/10^9</f>
        <v>0.44848609406836526</v>
      </c>
      <c r="L63" s="2">
        <f>L8*'Output-Calculation-sheet'!L52/10^9</f>
        <v>0.46643043334242157</v>
      </c>
      <c r="M63" s="2">
        <f>M8*'Output-Calculation-sheet'!M52/10^9</f>
        <v>0.6542983288173726</v>
      </c>
      <c r="N63" s="2">
        <f>N8*'Output-Calculation-sheet'!N52/10^9</f>
        <v>0.56241793057288403</v>
      </c>
      <c r="O63" s="2">
        <f>O8*'Output-Calculation-sheet'!O52/10^9</f>
        <v>0.58263056162541382</v>
      </c>
      <c r="P63" s="2">
        <f>P8*'Output-Calculation-sheet'!P52/10^9</f>
        <v>0.48286613152589292</v>
      </c>
      <c r="Q63" s="2">
        <f>Q8*'Output-Calculation-sheet'!Q52/10^9</f>
        <v>0.45678883113296764</v>
      </c>
      <c r="R63" s="2">
        <f>R8*'Output-Calculation-sheet'!R52/10^9</f>
        <v>0.38481170318475832</v>
      </c>
      <c r="S63" s="2">
        <f>S8*'Output-Calculation-sheet'!S52/10^9</f>
        <v>0.35381559563535608</v>
      </c>
      <c r="T63" s="2">
        <f>T8*'Output-Calculation-sheet'!T52/10^9</f>
        <v>0.12600799260279519</v>
      </c>
      <c r="U63" s="2">
        <f>U8*'Output-Calculation-sheet'!U52/10^9</f>
        <v>0.1236132867357799</v>
      </c>
      <c r="V63" s="2">
        <f>V8*'Output-Calculation-sheet'!V52/10^9</f>
        <v>0.11078843772412812</v>
      </c>
      <c r="W63" s="2">
        <f>W8*'Output-Calculation-sheet'!W52/10^9</f>
        <v>5.7831706936646403E-2</v>
      </c>
      <c r="X63" s="2">
        <f>X8*'Output-Calculation-sheet'!X52/10^9</f>
        <v>7.0970659676616407E-2</v>
      </c>
      <c r="Y63" s="2">
        <f>Y8*'Output-Calculation-sheet'!Y52/10^9</f>
        <v>4.8203422416071319E-2</v>
      </c>
      <c r="AA63" s="2">
        <f t="shared" si="4"/>
        <v>19.913377492058689</v>
      </c>
    </row>
    <row r="64" spans="1:27" x14ac:dyDescent="0.25">
      <c r="A64" s="2">
        <v>2032</v>
      </c>
      <c r="B64" s="2">
        <f>B9*'Output-Calculation-sheet'!B53/10^9</f>
        <v>6.7537951226349904</v>
      </c>
      <c r="C64" s="2">
        <f>C9*'Output-Calculation-sheet'!C53/10^9</f>
        <v>3.2033427029528494</v>
      </c>
      <c r="D64" s="2">
        <f>D9*'Output-Calculation-sheet'!D53/10^9</f>
        <v>1.2446434315413339</v>
      </c>
      <c r="E64" s="2">
        <f>E9*'Output-Calculation-sheet'!E53/10^9</f>
        <v>1.6027899093205191</v>
      </c>
      <c r="F64" s="2">
        <f>F9*'Output-Calculation-sheet'!F53/10^9</f>
        <v>0.66610462204585719</v>
      </c>
      <c r="G64" s="2">
        <f>G9*'Output-Calculation-sheet'!G53/10^9</f>
        <v>0.47819916086146314</v>
      </c>
      <c r="H64" s="2">
        <f>H9*'Output-Calculation-sheet'!H53/10^9</f>
        <v>0.92032088805917056</v>
      </c>
      <c r="I64" s="2">
        <f>I9*'Output-Calculation-sheet'!I53/10^9</f>
        <v>0.42872296823472045</v>
      </c>
      <c r="J64" s="2">
        <f>J9*'Output-Calculation-sheet'!J53/10^9</f>
        <v>0.46075559064896138</v>
      </c>
      <c r="K64" s="2">
        <f>K9*'Output-Calculation-sheet'!K53/10^9</f>
        <v>0.47078894154279521</v>
      </c>
      <c r="L64" s="2">
        <f>L9*'Output-Calculation-sheet'!L53/10^9</f>
        <v>0.48947452510971834</v>
      </c>
      <c r="M64" s="2">
        <f>M9*'Output-Calculation-sheet'!M53/10^9</f>
        <v>0.68927293382137667</v>
      </c>
      <c r="N64" s="2">
        <f>N9*'Output-Calculation-sheet'!N53/10^9</f>
        <v>0.58875503415439745</v>
      </c>
      <c r="O64" s="2">
        <f>O9*'Output-Calculation-sheet'!O53/10^9</f>
        <v>0.61003706440644112</v>
      </c>
      <c r="P64" s="2">
        <f>P9*'Output-Calculation-sheet'!P53/10^9</f>
        <v>0.50717500703613738</v>
      </c>
      <c r="Q64" s="2">
        <f>Q9*'Output-Calculation-sheet'!Q53/10^9</f>
        <v>0.47971232333324498</v>
      </c>
      <c r="R64" s="2">
        <f>R9*'Output-Calculation-sheet'!R53/10^9</f>
        <v>0.4034790568533454</v>
      </c>
      <c r="S64" s="2">
        <f>S9*'Output-Calculation-sheet'!S53/10^9</f>
        <v>0.37071699978558437</v>
      </c>
      <c r="T64" s="2">
        <f>T9*'Output-Calculation-sheet'!T53/10^9</f>
        <v>0.1318219370462389</v>
      </c>
      <c r="U64" s="2">
        <f>U9*'Output-Calculation-sheet'!U53/10^9</f>
        <v>0.12978253214695606</v>
      </c>
      <c r="V64" s="2">
        <f>V9*'Output-Calculation-sheet'!V53/10^9</f>
        <v>0.11551667779614193</v>
      </c>
      <c r="W64" s="2">
        <f>W9*'Output-Calculation-sheet'!W53/10^9</f>
        <v>6.0659342774502134E-2</v>
      </c>
      <c r="X64" s="2">
        <f>X9*'Output-Calculation-sheet'!X53/10^9</f>
        <v>7.4862141096708329E-2</v>
      </c>
      <c r="Y64" s="2">
        <f>Y9*'Output-Calculation-sheet'!Y53/10^9</f>
        <v>5.06131277472643E-2</v>
      </c>
      <c r="AA64" s="2">
        <f t="shared" si="4"/>
        <v>20.931342040950724</v>
      </c>
    </row>
    <row r="65" spans="1:27" x14ac:dyDescent="0.25">
      <c r="A65" s="2">
        <v>2033</v>
      </c>
      <c r="B65" s="2">
        <f>B10*'Output-Calculation-sheet'!B54/10^9</f>
        <v>6.7836930611984272</v>
      </c>
      <c r="C65" s="2">
        <f>C10*'Output-Calculation-sheet'!C54/10^9</f>
        <v>3.2250519024977846</v>
      </c>
      <c r="D65" s="2">
        <f>D10*'Output-Calculation-sheet'!D54/10^9</f>
        <v>1.2466794920647359</v>
      </c>
      <c r="E65" s="2">
        <f>E10*'Output-Calculation-sheet'!E54/10^9</f>
        <v>1.6056179375265565</v>
      </c>
      <c r="F65" s="2">
        <f>F10*'Output-Calculation-sheet'!F54/10^9</f>
        <v>0.66669633911965975</v>
      </c>
      <c r="G65" s="2">
        <f>G10*'Output-Calculation-sheet'!G54/10^9</f>
        <v>0.47877367406225363</v>
      </c>
      <c r="H65" s="2">
        <f>H10*'Output-Calculation-sheet'!H54/10^9</f>
        <v>0.91800454749930827</v>
      </c>
      <c r="I65" s="2">
        <f>I10*'Output-Calculation-sheet'!I54/10^9</f>
        <v>0.42938379293788015</v>
      </c>
      <c r="J65" s="2">
        <f>J10*'Output-Calculation-sheet'!J54/10^9</f>
        <v>0.46121957740181613</v>
      </c>
      <c r="K65" s="2">
        <f>K10*'Output-Calculation-sheet'!K54/10^9</f>
        <v>0.47164832052977512</v>
      </c>
      <c r="L65" s="2">
        <f>L10*'Output-Calculation-sheet'!L54/10^9</f>
        <v>0.49021399435307966</v>
      </c>
      <c r="M65" s="2">
        <f>M10*'Output-Calculation-sheet'!M54/10^9</f>
        <v>0.69081237445806032</v>
      </c>
      <c r="N65" s="2">
        <f>N10*'Output-Calculation-sheet'!N54/10^9</f>
        <v>0.58789167890515026</v>
      </c>
      <c r="O65" s="2">
        <f>O10*'Output-Calculation-sheet'!O54/10^9</f>
        <v>0.60935194310981966</v>
      </c>
      <c r="P65" s="2">
        <f>P10*'Output-Calculation-sheet'!P54/10^9</f>
        <v>0.50829168534860691</v>
      </c>
      <c r="Q65" s="2">
        <f>Q10*'Output-Calculation-sheet'!Q54/10^9</f>
        <v>0.48079228271069774</v>
      </c>
      <c r="R65" s="2">
        <f>R10*'Output-Calculation-sheet'!R54/10^9</f>
        <v>0.40361099076475032</v>
      </c>
      <c r="S65" s="2">
        <f>S10*'Output-Calculation-sheet'!S54/10^9</f>
        <v>0.37050441229304287</v>
      </c>
      <c r="T65" s="2">
        <f>T10*'Output-Calculation-sheet'!T54/10^9</f>
        <v>0.13158130611968064</v>
      </c>
      <c r="U65" s="2">
        <f>U10*'Output-Calculation-sheet'!U54/10^9</f>
        <v>0.13001418753604083</v>
      </c>
      <c r="V65" s="2">
        <f>V10*'Output-Calculation-sheet'!V54/10^9</f>
        <v>0.11495180825811205</v>
      </c>
      <c r="W65" s="2">
        <f>W10*'Output-Calculation-sheet'!W54/10^9</f>
        <v>6.0716139263808096E-2</v>
      </c>
      <c r="X65" s="2">
        <f>X10*'Output-Calculation-sheet'!X54/10^9</f>
        <v>7.536673520985826E-2</v>
      </c>
      <c r="Y65" s="2">
        <f>Y10*'Output-Calculation-sheet'!Y54/10^9</f>
        <v>5.0718441926043988E-2</v>
      </c>
      <c r="AA65" s="2">
        <f t="shared" si="4"/>
        <v>20.99158662509495</v>
      </c>
    </row>
    <row r="66" spans="1:27" x14ac:dyDescent="0.25">
      <c r="A66" s="2">
        <v>2034</v>
      </c>
      <c r="B66" s="2">
        <f>B11*'Output-Calculation-sheet'!B55/10^9</f>
        <v>6.5053092828968255</v>
      </c>
      <c r="C66" s="2">
        <f>C11*'Output-Calculation-sheet'!C55/10^9</f>
        <v>3.1016410991909935</v>
      </c>
      <c r="D66" s="2">
        <f>D11*'Output-Calculation-sheet'!D55/10^9</f>
        <v>1.1927935325174124</v>
      </c>
      <c r="E66" s="2">
        <f>E11*'Output-Calculation-sheet'!E55/10^9</f>
        <v>1.5364038295624145</v>
      </c>
      <c r="F66" s="2">
        <f>F11*'Output-Calculation-sheet'!F55/10^9</f>
        <v>0.63739413646156551</v>
      </c>
      <c r="G66" s="2">
        <f>G11*'Output-Calculation-sheet'!G55/10^9</f>
        <v>0.45779776249717186</v>
      </c>
      <c r="H66" s="2">
        <f>H11*'Output-Calculation-sheet'!H55/10^9</f>
        <v>0.87446696706897009</v>
      </c>
      <c r="I66" s="2">
        <f>I11*'Output-Calculation-sheet'!I55/10^9</f>
        <v>0.41078130331910229</v>
      </c>
      <c r="J66" s="2">
        <f>J11*'Output-Calculation-sheet'!J55/10^9</f>
        <v>0.44089789962858689</v>
      </c>
      <c r="K66" s="2">
        <f>K11*'Output-Calculation-sheet'!K55/10^9</f>
        <v>0.45134025991431309</v>
      </c>
      <c r="L66" s="2">
        <f>L11*'Output-Calculation-sheet'!L55/10^9</f>
        <v>0.46865635557085678</v>
      </c>
      <c r="M66" s="2">
        <f>M11*'Output-Calculation-sheet'!M55/10^9</f>
        <v>0.66034173324920886</v>
      </c>
      <c r="N66" s="2">
        <f>N11*'Output-Calculation-sheet'!N55/10^9</f>
        <v>0.56046822431369159</v>
      </c>
      <c r="O66" s="2">
        <f>O11*'Output-Calculation-sheet'!O55/10^9</f>
        <v>0.58121289578401714</v>
      </c>
      <c r="P66" s="2">
        <f>P11*'Output-Calculation-sheet'!P55/10^9</f>
        <v>0.48639629277808327</v>
      </c>
      <c r="Q66" s="2">
        <f>Q11*'Output-Calculation-sheet'!Q55/10^9</f>
        <v>0.4602872460709439</v>
      </c>
      <c r="R66" s="2">
        <f>R11*'Output-Calculation-sheet'!R55/10^9</f>
        <v>0.38552421280514698</v>
      </c>
      <c r="S66" s="2">
        <f>S11*'Output-Calculation-sheet'!S55/10^9</f>
        <v>0.35356329012679072</v>
      </c>
      <c r="T66" s="2">
        <f>T11*'Output-Calculation-sheet'!T55/10^9</f>
        <v>0.12543107811550708</v>
      </c>
      <c r="U66" s="2">
        <f>U11*'Output-Calculation-sheet'!U55/10^9</f>
        <v>0.12438018606930136</v>
      </c>
      <c r="V66" s="2">
        <f>V11*'Output-Calculation-sheet'!V55/10^9</f>
        <v>0.10925802069117913</v>
      </c>
      <c r="W66" s="2">
        <f>W11*'Output-Calculation-sheet'!W55/10^9</f>
        <v>5.8043750900410876E-2</v>
      </c>
      <c r="X66" s="2">
        <f>X11*'Output-Calculation-sheet'!X55/10^9</f>
        <v>7.2478393755284878E-2</v>
      </c>
      <c r="Y66" s="2">
        <f>Y11*'Output-Calculation-sheet'!Y55/10^9</f>
        <v>4.8547651379992306E-2</v>
      </c>
      <c r="AA66" s="2">
        <f t="shared" si="4"/>
        <v>20.103415404667768</v>
      </c>
    </row>
    <row r="67" spans="1:27" x14ac:dyDescent="0.25">
      <c r="A67" s="2">
        <v>2035</v>
      </c>
      <c r="B67" s="2">
        <f>B12*'Output-Calculation-sheet'!B56/10^9</f>
        <v>5.9298959593096825</v>
      </c>
      <c r="C67" s="2">
        <f>C12*'Output-Calculation-sheet'!C56/10^9</f>
        <v>2.8382747910236672</v>
      </c>
      <c r="D67" s="2">
        <f>D12*'Output-Calculation-sheet'!D56/10^9</f>
        <v>1.0858300116149278</v>
      </c>
      <c r="E67" s="2">
        <f>E12*'Output-Calculation-sheet'!E56/10^9</f>
        <v>1.3987939500134419</v>
      </c>
      <c r="F67" s="2">
        <f>F12*'Output-Calculation-sheet'!F56/10^9</f>
        <v>0.57978868101057834</v>
      </c>
      <c r="G67" s="2">
        <f>G12*'Output-Calculation-sheet'!G56/10^9</f>
        <v>0.41640562955242627</v>
      </c>
      <c r="H67" s="2">
        <f>H12*'Output-Calculation-sheet'!H56/10^9</f>
        <v>0.79233528195827951</v>
      </c>
      <c r="I67" s="2">
        <f>I12*'Output-Calculation-sheet'!I56/10^9</f>
        <v>0.37390300479530925</v>
      </c>
      <c r="J67" s="2">
        <f>J12*'Output-Calculation-sheet'!J56/10^9</f>
        <v>0.40095196897379365</v>
      </c>
      <c r="K67" s="2">
        <f>K12*'Output-Calculation-sheet'!K56/10^9</f>
        <v>0.41093506031779653</v>
      </c>
      <c r="L67" s="2">
        <f>L12*'Output-Calculation-sheet'!L56/10^9</f>
        <v>0.42590638665085528</v>
      </c>
      <c r="M67" s="2">
        <f>M12*'Output-Calculation-sheet'!M56/10^9</f>
        <v>0.59960347706630268</v>
      </c>
      <c r="N67" s="2">
        <f>N12*'Output-Calculation-sheet'!N56/10^9</f>
        <v>0.50820260722317268</v>
      </c>
      <c r="O67" s="2">
        <f>O12*'Output-Calculation-sheet'!O56/10^9</f>
        <v>0.52723359932457092</v>
      </c>
      <c r="P67" s="2">
        <f>P12*'Output-Calculation-sheet'!P56/10^9</f>
        <v>0.44269521470040152</v>
      </c>
      <c r="Q67" s="2">
        <f>Q12*'Output-Calculation-sheet'!Q56/10^9</f>
        <v>0.41922621770675472</v>
      </c>
      <c r="R67" s="2">
        <f>R12*'Output-Calculation-sheet'!R56/10^9</f>
        <v>0.35022335053225878</v>
      </c>
      <c r="S67" s="2">
        <f>S12*'Output-Calculation-sheet'!S56/10^9</f>
        <v>0.32092735359900798</v>
      </c>
      <c r="T67" s="2">
        <f>T12*'Output-Calculation-sheet'!T56/10^9</f>
        <v>0.11373616328912821</v>
      </c>
      <c r="U67" s="2">
        <f>U12*'Output-Calculation-sheet'!U56/10^9</f>
        <v>0.11317319311438739</v>
      </c>
      <c r="V67" s="2">
        <f>V12*'Output-Calculation-sheet'!V56/10^9</f>
        <v>9.8804683055634793E-2</v>
      </c>
      <c r="W67" s="2">
        <f>W12*'Output-Calculation-sheet'!W56/10^9</f>
        <v>5.2786127129926828E-2</v>
      </c>
      <c r="X67" s="2">
        <f>X12*'Output-Calculation-sheet'!X56/10^9</f>
        <v>6.6316335485081299E-2</v>
      </c>
      <c r="Y67" s="2">
        <f>Y12*'Output-Calculation-sheet'!Y56/10^9</f>
        <v>4.4213850709607982E-2</v>
      </c>
      <c r="AA67" s="2">
        <f t="shared" si="4"/>
        <v>18.310162898156989</v>
      </c>
    </row>
    <row r="68" spans="1:27" x14ac:dyDescent="0.25">
      <c r="B68" s="2">
        <f>SUM(B60:B67)</f>
        <v>46.97978212193965</v>
      </c>
      <c r="C68" s="2">
        <f t="shared" ref="C68:Y68" si="5">SUM(C60:C67)</f>
        <v>22.789542576585642</v>
      </c>
      <c r="D68" s="2">
        <f t="shared" si="5"/>
        <v>8.5366278304968208</v>
      </c>
      <c r="E68" s="2">
        <f t="shared" si="5"/>
        <v>10.992290139376705</v>
      </c>
      <c r="F68" s="2">
        <f t="shared" si="5"/>
        <v>4.5700192750125286</v>
      </c>
      <c r="G68" s="2">
        <f t="shared" si="5"/>
        <v>3.2784163329805658</v>
      </c>
      <c r="H68" s="2">
        <f t="shared" si="5"/>
        <v>6.305268508772027</v>
      </c>
      <c r="I68" s="2">
        <f t="shared" si="5"/>
        <v>2.9405771236307161</v>
      </c>
      <c r="J68" s="2">
        <f t="shared" si="5"/>
        <v>3.1593309312229017</v>
      </c>
      <c r="K68" s="2">
        <f t="shared" si="5"/>
        <v>3.2286637909915159</v>
      </c>
      <c r="L68" s="2">
        <f t="shared" si="5"/>
        <v>3.3560644203339915</v>
      </c>
      <c r="M68" s="2">
        <f t="shared" si="5"/>
        <v>4.7453521631209767</v>
      </c>
      <c r="N68" s="2">
        <f t="shared" si="5"/>
        <v>4.0322550663810324</v>
      </c>
      <c r="O68" s="2">
        <f t="shared" si="5"/>
        <v>4.1740141211581676</v>
      </c>
      <c r="P68" s="2">
        <f t="shared" si="5"/>
        <v>3.4759612471346872</v>
      </c>
      <c r="Q68" s="2">
        <f t="shared" si="5"/>
        <v>3.2891513988264611</v>
      </c>
      <c r="R68" s="2">
        <f t="shared" si="5"/>
        <v>2.7656974247477204</v>
      </c>
      <c r="S68" s="2">
        <f t="shared" si="5"/>
        <v>2.5393047889685847</v>
      </c>
      <c r="T68" s="2">
        <f t="shared" si="5"/>
        <v>0.9052306054165592</v>
      </c>
      <c r="U68" s="2">
        <f t="shared" si="5"/>
        <v>0.88939396880367871</v>
      </c>
      <c r="V68" s="2">
        <f t="shared" si="5"/>
        <v>0.79612355354748576</v>
      </c>
      <c r="W68" s="2">
        <f t="shared" si="5"/>
        <v>0.41609826451496434</v>
      </c>
      <c r="X68" s="2">
        <f t="shared" si="5"/>
        <v>0.56345617433411344</v>
      </c>
      <c r="Y68" s="2">
        <f t="shared" si="5"/>
        <v>0.34707260346507302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50.295569853271353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47.030889368564715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175.46925437070024</v>
      </c>
      <c r="S74" s="2">
        <f>S8/'Output-Calculation-sheet'!S7*'Output-Calculation-sheet'!S61</f>
        <v>0</v>
      </c>
      <c r="T74" s="2">
        <f>T8/'Output-Calculation-sheet'!T7*'Output-Calculation-sheet'!T61</f>
        <v>131.31020470641022</v>
      </c>
      <c r="U74" s="2">
        <f>U8/'Output-Calculation-sheet'!U7*'Output-Calculation-sheet'!U61</f>
        <v>16.933774140849639</v>
      </c>
      <c r="V74" s="2">
        <f>V8/'Output-Calculation-sheet'!V7*'Output-Calculation-sheet'!V61</f>
        <v>152.01678249575838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0.57305647493555467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111.47307599407506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86.824863772189261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226.73340143607373</v>
      </c>
      <c r="S75" s="2">
        <f>S9/'Output-Calculation-sheet'!S8*'Output-Calculation-sheet'!S62</f>
        <v>0</v>
      </c>
      <c r="T75" s="2">
        <f>T9/'Output-Calculation-sheet'!T8*'Output-Calculation-sheet'!T62</f>
        <v>149.49622565275931</v>
      </c>
      <c r="U75" s="2">
        <f>U9/'Output-Calculation-sheet'!U8*'Output-Calculation-sheet'!U62</f>
        <v>30.917914335090689</v>
      </c>
      <c r="V75" s="2">
        <f>V9/'Output-Calculation-sheet'!V8*'Output-Calculation-sheet'!V62</f>
        <v>160.52448271130626</v>
      </c>
      <c r="W75" s="2">
        <f>W9/'Output-Calculation-sheet'!W8*'Output-Calculation-sheet'!W62</f>
        <v>0</v>
      </c>
      <c r="X75" s="2">
        <f>X9/'Output-Calculation-sheet'!X8*'Output-Calculation-sheet'!X62</f>
        <v>3.9051179871191867E-2</v>
      </c>
      <c r="Y75" s="2">
        <f>Y9/'Output-Calculation-sheet'!Y8*'Output-Calculation-sheet'!Y62</f>
        <v>0</v>
      </c>
      <c r="AA75" s="2">
        <f t="shared" si="6"/>
        <v>0.76600901508136554</v>
      </c>
    </row>
    <row r="76" spans="1:27" x14ac:dyDescent="0.25">
      <c r="A76" s="2">
        <v>2033</v>
      </c>
      <c r="B76" s="2">
        <f>B10/'Output-Calculation-sheet'!B9*'Output-Calculation-sheet'!B63</f>
        <v>132.3755890379424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155.40359984670562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140.25287712951084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65.842359735607218</v>
      </c>
      <c r="Q76" s="2">
        <f>Q10/'Output-Calculation-sheet'!Q9*'Output-Calculation-sheet'!Q63</f>
        <v>0</v>
      </c>
      <c r="R76" s="2">
        <f>R10/'Output-Calculation-sheet'!R9*'Output-Calculation-sheet'!R63</f>
        <v>276.0798218202001</v>
      </c>
      <c r="S76" s="2">
        <f>S10/'Output-Calculation-sheet'!S9*'Output-Calculation-sheet'!S63</f>
        <v>0</v>
      </c>
      <c r="T76" s="2">
        <f>T10/'Output-Calculation-sheet'!T9*'Output-Calculation-sheet'!T63</f>
        <v>161.65631123259658</v>
      </c>
      <c r="U76" s="2">
        <f>U10/'Output-Calculation-sheet'!U9*'Output-Calculation-sheet'!U63</f>
        <v>47.454126671479791</v>
      </c>
      <c r="V76" s="2">
        <f>V10/'Output-Calculation-sheet'!V9*'Output-Calculation-sheet'!V63</f>
        <v>167.32558495267065</v>
      </c>
      <c r="W76" s="2">
        <f>W10/'Output-Calculation-sheet'!W9*'Output-Calculation-sheet'!W63</f>
        <v>4.7884267874911348</v>
      </c>
      <c r="X76" s="2">
        <f>X10/'Output-Calculation-sheet'!X9*'Output-Calculation-sheet'!X63</f>
        <v>0.15231682963749107</v>
      </c>
      <c r="Y76" s="2">
        <f>Y10/'Output-Calculation-sheet'!Y9*'Output-Calculation-sheet'!Y63</f>
        <v>0</v>
      </c>
      <c r="AA76" s="2">
        <f t="shared" si="6"/>
        <v>1.1513310140438417</v>
      </c>
    </row>
    <row r="77" spans="1:27" x14ac:dyDescent="0.25">
      <c r="A77" s="2">
        <v>2034</v>
      </c>
      <c r="B77" s="2">
        <f>B11/'Output-Calculation-sheet'!B10*'Output-Calculation-sheet'!B64</f>
        <v>503.2481715146069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196.17324848718496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182.99313150727252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117.63548148330739</v>
      </c>
      <c r="Q77" s="2">
        <f>Q11/'Output-Calculation-sheet'!Q10*'Output-Calculation-sheet'!Q64</f>
        <v>0</v>
      </c>
      <c r="R77" s="2">
        <f>R11/'Output-Calculation-sheet'!R10*'Output-Calculation-sheet'!R64</f>
        <v>306.2512962118326</v>
      </c>
      <c r="S77" s="2">
        <f>S11/'Output-Calculation-sheet'!S10*'Output-Calculation-sheet'!S64</f>
        <v>0</v>
      </c>
      <c r="T77" s="2">
        <f>T11/'Output-Calculation-sheet'!T10*'Output-Calculation-sheet'!T64</f>
        <v>164.62890723277496</v>
      </c>
      <c r="U77" s="2">
        <f>U11/'Output-Calculation-sheet'!U10*'Output-Calculation-sheet'!U64</f>
        <v>55.979456958248385</v>
      </c>
      <c r="V77" s="2">
        <f>V11/'Output-Calculation-sheet'!V10*'Output-Calculation-sheet'!V64</f>
        <v>166.7518724989765</v>
      </c>
      <c r="W77" s="2">
        <f>W11/'Output-Calculation-sheet'!W10*'Output-Calculation-sheet'!W64</f>
        <v>8.9482620037614602</v>
      </c>
      <c r="X77" s="2">
        <f>X11/'Output-Calculation-sheet'!X10*'Output-Calculation-sheet'!X64</f>
        <v>0.45865696096005154</v>
      </c>
      <c r="Y77" s="2">
        <f>Y11/'Output-Calculation-sheet'!Y10*'Output-Calculation-sheet'!Y64</f>
        <v>0</v>
      </c>
      <c r="AA77" s="2">
        <f t="shared" si="6"/>
        <v>1.7030684848589259</v>
      </c>
    </row>
    <row r="78" spans="1:27" x14ac:dyDescent="0.25">
      <c r="A78" s="2">
        <v>2035</v>
      </c>
      <c r="B78" s="2">
        <f>B12/'Output-Calculation-sheet'!B11*'Output-Calculation-sheet'!B65</f>
        <v>1112.7743876914283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218.51231787806702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191.73558648671502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153.79520440946808</v>
      </c>
      <c r="Q78" s="2">
        <f>Q12/'Output-Calculation-sheet'!Q11*'Output-Calculation-sheet'!Q65</f>
        <v>0</v>
      </c>
      <c r="R78" s="2">
        <f>R12/'Output-Calculation-sheet'!R11*'Output-Calculation-sheet'!R65</f>
        <v>330.50071867170118</v>
      </c>
      <c r="S78" s="2">
        <f>S12/'Output-Calculation-sheet'!S11*'Output-Calculation-sheet'!S65</f>
        <v>0</v>
      </c>
      <c r="T78" s="2">
        <f>T12/'Output-Calculation-sheet'!T11*'Output-Calculation-sheet'!T65</f>
        <v>165.94362877951792</v>
      </c>
      <c r="U78" s="2">
        <f>U12/'Output-Calculation-sheet'!U11*'Output-Calculation-sheet'!U65</f>
        <v>63.63505030527687</v>
      </c>
      <c r="V78" s="2">
        <f>V12/'Output-Calculation-sheet'!V11*'Output-Calculation-sheet'!V65</f>
        <v>154.91402322568868</v>
      </c>
      <c r="W78" s="2">
        <f>W12/'Output-Calculation-sheet'!W11*'Output-Calculation-sheet'!W65</f>
        <v>12.022129287064255</v>
      </c>
      <c r="X78" s="2">
        <f>X12/'Output-Calculation-sheet'!X11*'Output-Calculation-sheet'!X65</f>
        <v>1.0013203200737106</v>
      </c>
      <c r="Y78" s="2">
        <f>Y12/'Output-Calculation-sheet'!Y11*'Output-Calculation-sheet'!Y65</f>
        <v>0</v>
      </c>
      <c r="AA78" s="2">
        <f t="shared" si="6"/>
        <v>2.4048343670550012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21639971745.984947</v>
      </c>
      <c r="C96" s="2">
        <f>C8/'Output-Calculation-sheet'!C7*'Output-Calculation-sheet'!C79</f>
        <v>7761844067.7133627</v>
      </c>
      <c r="D96" s="2">
        <f>D8/'Output-Calculation-sheet'!D7*'Output-Calculation-sheet'!D79</f>
        <v>6410097175.5759239</v>
      </c>
      <c r="E96" s="2">
        <f>E8/'Output-Calculation-sheet'!E7*'Output-Calculation-sheet'!E79</f>
        <v>10959827830.120056</v>
      </c>
      <c r="F96" s="2">
        <f>F8/'Output-Calculation-sheet'!F7*'Output-Calculation-sheet'!F79</f>
        <v>4932286551.0716505</v>
      </c>
      <c r="G96" s="2">
        <f>G8/'Output-Calculation-sheet'!G7*'Output-Calculation-sheet'!G79</f>
        <v>3744756486.9939156</v>
      </c>
      <c r="H96" s="2">
        <f>H8/'Output-Calculation-sheet'!H7*'Output-Calculation-sheet'!H79</f>
        <v>1089928836.2045891</v>
      </c>
      <c r="I96" s="2">
        <f>I8/'Output-Calculation-sheet'!I7*'Output-Calculation-sheet'!I79</f>
        <v>2512913495.1516314</v>
      </c>
      <c r="J96" s="2">
        <f>J8/'Output-Calculation-sheet'!J7*'Output-Calculation-sheet'!J79</f>
        <v>1862319515.2359567</v>
      </c>
      <c r="K96" s="2">
        <f>K8/'Output-Calculation-sheet'!K7*'Output-Calculation-sheet'!K79</f>
        <v>2153065754.2800756</v>
      </c>
      <c r="L96" s="2">
        <f>L8/'Output-Calculation-sheet'!L7*'Output-Calculation-sheet'!L79</f>
        <v>1712728497.5784054</v>
      </c>
      <c r="M96" s="2">
        <f>M8/'Output-Calculation-sheet'!M7*'Output-Calculation-sheet'!M79</f>
        <v>2800655061.2649632</v>
      </c>
      <c r="N96" s="2">
        <f>N8/'Output-Calculation-sheet'!N7*'Output-Calculation-sheet'!N79</f>
        <v>860537999.94659519</v>
      </c>
      <c r="O96" s="2">
        <f>O8/'Output-Calculation-sheet'!O7*'Output-Calculation-sheet'!O79</f>
        <v>210057136.77005994</v>
      </c>
      <c r="P96" s="2">
        <f>P8/'Output-Calculation-sheet'!P7*'Output-Calculation-sheet'!P79</f>
        <v>2288746232.9622917</v>
      </c>
      <c r="Q96" s="2">
        <f>Q8/'Output-Calculation-sheet'!Q7*'Output-Calculation-sheet'!Q79</f>
        <v>1014900843.8736435</v>
      </c>
      <c r="R96" s="2">
        <f>R8/'Output-Calculation-sheet'!R7*'Output-Calculation-sheet'!R79</f>
        <v>1543221053.4660587</v>
      </c>
      <c r="S96" s="2">
        <f>S8/'Output-Calculation-sheet'!S7*'Output-Calculation-sheet'!S79</f>
        <v>603566516.15315604</v>
      </c>
      <c r="T96" s="2">
        <f>T8/'Output-Calculation-sheet'!T7*'Output-Calculation-sheet'!T79</f>
        <v>817298596.95984626</v>
      </c>
      <c r="U96" s="2">
        <f>U8/'Output-Calculation-sheet'!U7*'Output-Calculation-sheet'!U79</f>
        <v>405238852.73734844</v>
      </c>
      <c r="V96" s="2">
        <f>V8/'Output-Calculation-sheet'!V7*'Output-Calculation-sheet'!V79</f>
        <v>299181713.4321062</v>
      </c>
      <c r="W96" s="2">
        <f>W8/'Output-Calculation-sheet'!W7*'Output-Calculation-sheet'!W79</f>
        <v>796980964.57628655</v>
      </c>
      <c r="X96" s="2">
        <f>X8/'Output-Calculation-sheet'!X7*'Output-Calculation-sheet'!X79</f>
        <v>326158080.3467353</v>
      </c>
      <c r="Y96" s="2">
        <f>Y8/'Output-Calculation-sheet'!Y7*'Output-Calculation-sheet'!Y79</f>
        <v>357673662.0510788</v>
      </c>
      <c r="AA96" s="2">
        <f t="shared" si="8"/>
        <v>77.103956670450685</v>
      </c>
    </row>
    <row r="97" spans="1:27" x14ac:dyDescent="0.25">
      <c r="A97" s="2">
        <v>2032</v>
      </c>
      <c r="B97" s="2">
        <f>B9/'Output-Calculation-sheet'!B8*'Output-Calculation-sheet'!B80</f>
        <v>22303913683.758465</v>
      </c>
      <c r="C97" s="2">
        <f>C9/'Output-Calculation-sheet'!C8*'Output-Calculation-sheet'!C80</f>
        <v>8239497954.8256197</v>
      </c>
      <c r="D97" s="2">
        <f>D9/'Output-Calculation-sheet'!D8*'Output-Calculation-sheet'!D80</f>
        <v>6504204163.2842665</v>
      </c>
      <c r="E97" s="2">
        <f>E9/'Output-Calculation-sheet'!E8*'Output-Calculation-sheet'!E80</f>
        <v>11451346429.246458</v>
      </c>
      <c r="F97" s="2">
        <f>F9/'Output-Calculation-sheet'!F8*'Output-Calculation-sheet'!F80</f>
        <v>5141588764.8177824</v>
      </c>
      <c r="G97" s="2">
        <f>G9/'Output-Calculation-sheet'!G8*'Output-Calculation-sheet'!G80</f>
        <v>3806007427.8206482</v>
      </c>
      <c r="H97" s="2">
        <f>H9/'Output-Calculation-sheet'!H8*'Output-Calculation-sheet'!H80</f>
        <v>1153157219.0937152</v>
      </c>
      <c r="I97" s="2">
        <f>I9/'Output-Calculation-sheet'!I8*'Output-Calculation-sheet'!I80</f>
        <v>2643332038.1109362</v>
      </c>
      <c r="J97" s="2">
        <f>J9/'Output-Calculation-sheet'!J8*'Output-Calculation-sheet'!J80</f>
        <v>1907613900.2531238</v>
      </c>
      <c r="K97" s="2">
        <f>K9/'Output-Calculation-sheet'!K8*'Output-Calculation-sheet'!K80</f>
        <v>2220171533.0073099</v>
      </c>
      <c r="L97" s="2">
        <f>L9/'Output-Calculation-sheet'!L8*'Output-Calculation-sheet'!L80</f>
        <v>1820419124.9841671</v>
      </c>
      <c r="M97" s="2">
        <f>M9/'Output-Calculation-sheet'!M8*'Output-Calculation-sheet'!M80</f>
        <v>2648578589.7255039</v>
      </c>
      <c r="N97" s="2">
        <f>N9/'Output-Calculation-sheet'!N8*'Output-Calculation-sheet'!N80</f>
        <v>888373003.25475347</v>
      </c>
      <c r="O97" s="2">
        <f>O9/'Output-Calculation-sheet'!O8*'Output-Calculation-sheet'!O80</f>
        <v>231848270.34815517</v>
      </c>
      <c r="P97" s="2">
        <f>P9/'Output-Calculation-sheet'!P8*'Output-Calculation-sheet'!P80</f>
        <v>2357791636.2235732</v>
      </c>
      <c r="Q97" s="2">
        <f>Q9/'Output-Calculation-sheet'!Q8*'Output-Calculation-sheet'!Q80</f>
        <v>1048405255.7885804</v>
      </c>
      <c r="R97" s="2">
        <f>R9/'Output-Calculation-sheet'!R8*'Output-Calculation-sheet'!R80</f>
        <v>1631195412.3261552</v>
      </c>
      <c r="S97" s="2">
        <f>S9/'Output-Calculation-sheet'!S8*'Output-Calculation-sheet'!S80</f>
        <v>629208075.39754009</v>
      </c>
      <c r="T97" s="2">
        <f>T9/'Output-Calculation-sheet'!T8*'Output-Calculation-sheet'!T80</f>
        <v>841438264.51363373</v>
      </c>
      <c r="U97" s="2">
        <f>U9/'Output-Calculation-sheet'!U8*'Output-Calculation-sheet'!U80</f>
        <v>426713573.92929089</v>
      </c>
      <c r="V97" s="2">
        <f>V9/'Output-Calculation-sheet'!V8*'Output-Calculation-sheet'!V80</f>
        <v>314663077.81350124</v>
      </c>
      <c r="W97" s="2">
        <f>W9/'Output-Calculation-sheet'!W8*'Output-Calculation-sheet'!W80</f>
        <v>822544594.46528864</v>
      </c>
      <c r="X97" s="2">
        <f>X9/'Output-Calculation-sheet'!X8*'Output-Calculation-sheet'!X80</f>
        <v>343482409.29827535</v>
      </c>
      <c r="Y97" s="2">
        <f>Y9/'Output-Calculation-sheet'!Y8*'Output-Calculation-sheet'!Y80</f>
        <v>369358105.14508462</v>
      </c>
      <c r="AA97" s="2">
        <f t="shared" si="8"/>
        <v>79.744852507431844</v>
      </c>
    </row>
    <row r="98" spans="1:27" x14ac:dyDescent="0.25">
      <c r="A98" s="2">
        <v>2033</v>
      </c>
      <c r="B98" s="2">
        <f>B10/'Output-Calculation-sheet'!B9*'Output-Calculation-sheet'!B81</f>
        <v>22515766185.931965</v>
      </c>
      <c r="C98" s="2">
        <f>C10/'Output-Calculation-sheet'!C9*'Output-Calculation-sheet'!C81</f>
        <v>8347153211.9322653</v>
      </c>
      <c r="D98" s="2">
        <f>D10/'Output-Calculation-sheet'!D9*'Output-Calculation-sheet'!D81</f>
        <v>6305022099.5962524</v>
      </c>
      <c r="E98" s="2">
        <f>E10/'Output-Calculation-sheet'!E9*'Output-Calculation-sheet'!E81</f>
        <v>11425456123.298773</v>
      </c>
      <c r="F98" s="2">
        <f>F10/'Output-Calculation-sheet'!F9*'Output-Calculation-sheet'!F81</f>
        <v>5118062244.9011002</v>
      </c>
      <c r="G98" s="2">
        <f>G10/'Output-Calculation-sheet'!G9*'Output-Calculation-sheet'!G81</f>
        <v>3683820274.8476224</v>
      </c>
      <c r="H98" s="2">
        <f>H10/'Output-Calculation-sheet'!H9*'Output-Calculation-sheet'!H81</f>
        <v>1161594744.0020046</v>
      </c>
      <c r="I98" s="2">
        <f>I10/'Output-Calculation-sheet'!I9*'Output-Calculation-sheet'!I81</f>
        <v>2657208161.7443213</v>
      </c>
      <c r="J98" s="2">
        <f>J10/'Output-Calculation-sheet'!J9*'Output-Calculation-sheet'!J81</f>
        <v>1867663224.1852949</v>
      </c>
      <c r="K98" s="2">
        <f>K10/'Output-Calculation-sheet'!K9*'Output-Calculation-sheet'!K81</f>
        <v>2191035287.8161674</v>
      </c>
      <c r="L98" s="2">
        <f>L10/'Output-Calculation-sheet'!L9*'Output-Calculation-sheet'!L81</f>
        <v>1850111942.8356411</v>
      </c>
      <c r="M98" s="2">
        <f>M10/'Output-Calculation-sheet'!M9*'Output-Calculation-sheet'!M81</f>
        <v>1940252505.3317149</v>
      </c>
      <c r="N98" s="2">
        <f>N10/'Output-Calculation-sheet'!N9*'Output-Calculation-sheet'!N81</f>
        <v>868175824.5418309</v>
      </c>
      <c r="O98" s="2">
        <f>O10/'Output-Calculation-sheet'!O9*'Output-Calculation-sheet'!O81</f>
        <v>239889026.21681052</v>
      </c>
      <c r="P98" s="2">
        <f>P10/'Output-Calculation-sheet'!P9*'Output-Calculation-sheet'!P81</f>
        <v>2357143996.5708075</v>
      </c>
      <c r="Q98" s="2">
        <f>Q10/'Output-Calculation-sheet'!Q9*'Output-Calculation-sheet'!Q81</f>
        <v>1037105541.7808892</v>
      </c>
      <c r="R98" s="2">
        <f>R10/'Output-Calculation-sheet'!R9*'Output-Calculation-sheet'!R81</f>
        <v>1648014767.2190702</v>
      </c>
      <c r="S98" s="2">
        <f>S10/'Output-Calculation-sheet'!S9*'Output-Calculation-sheet'!S81</f>
        <v>628267536.36265361</v>
      </c>
      <c r="T98" s="2">
        <f>T10/'Output-Calculation-sheet'!T9*'Output-Calculation-sheet'!T81</f>
        <v>826003839.54439068</v>
      </c>
      <c r="U98" s="2">
        <f>U10/'Output-Calculation-sheet'!U9*'Output-Calculation-sheet'!U81</f>
        <v>429171769.80630612</v>
      </c>
      <c r="V98" s="2">
        <f>V10/'Output-Calculation-sheet'!V9*'Output-Calculation-sheet'!V81</f>
        <v>316368012.97667128</v>
      </c>
      <c r="W98" s="2">
        <f>W10/'Output-Calculation-sheet'!W9*'Output-Calculation-sheet'!W81</f>
        <v>810696219.04048097</v>
      </c>
      <c r="X98" s="2">
        <f>X10/'Output-Calculation-sheet'!X9*'Output-Calculation-sheet'!X81</f>
        <v>345441643.15421128</v>
      </c>
      <c r="Y98" s="2">
        <f>Y10/'Output-Calculation-sheet'!Y9*'Output-Calculation-sheet'!Y81</f>
        <v>364059398.75896966</v>
      </c>
      <c r="AA98" s="2">
        <f t="shared" si="8"/>
        <v>78.933483582396192</v>
      </c>
    </row>
    <row r="99" spans="1:27" x14ac:dyDescent="0.25">
      <c r="A99" s="2">
        <v>2034</v>
      </c>
      <c r="B99" s="2">
        <f>B11/'Output-Calculation-sheet'!B10*'Output-Calculation-sheet'!B82</f>
        <v>21236873684.246777</v>
      </c>
      <c r="C99" s="2">
        <f>C11/'Output-Calculation-sheet'!C10*'Output-Calculation-sheet'!C82</f>
        <v>8077172579.5566902</v>
      </c>
      <c r="D99" s="2">
        <f>D11/'Output-Calculation-sheet'!D10*'Output-Calculation-sheet'!D82</f>
        <v>5840055825.3534098</v>
      </c>
      <c r="E99" s="2">
        <f>E11/'Output-Calculation-sheet'!E10*'Output-Calculation-sheet'!E82</f>
        <v>10888106224.666525</v>
      </c>
      <c r="F99" s="2">
        <f>F11/'Output-Calculation-sheet'!F10*'Output-Calculation-sheet'!F82</f>
        <v>4869397884.271718</v>
      </c>
      <c r="G99" s="2">
        <f>G11/'Output-Calculation-sheet'!G10*'Output-Calculation-sheet'!G82</f>
        <v>3400673506.0043316</v>
      </c>
      <c r="H99" s="2">
        <f>H11/'Output-Calculation-sheet'!H10*'Output-Calculation-sheet'!H82</f>
        <v>1119575568.6423185</v>
      </c>
      <c r="I99" s="2">
        <f>I11/'Output-Calculation-sheet'!I10*'Output-Calculation-sheet'!I82</f>
        <v>2552342273.2030544</v>
      </c>
      <c r="J99" s="2">
        <f>J11/'Output-Calculation-sheet'!J10*'Output-Calculation-sheet'!J82</f>
        <v>1748580155.1896343</v>
      </c>
      <c r="K99" s="2">
        <f>K11/'Output-Calculation-sheet'!K10*'Output-Calculation-sheet'!K82</f>
        <v>2066923940.8264513</v>
      </c>
      <c r="L99" s="2">
        <f>L11/'Output-Calculation-sheet'!L10*'Output-Calculation-sheet'!L82</f>
        <v>1807187674.0920415</v>
      </c>
      <c r="M99" s="2">
        <f>M11/'Output-Calculation-sheet'!M10*'Output-Calculation-sheet'!M82</f>
        <v>1576219949.4014225</v>
      </c>
      <c r="N99" s="2">
        <f>N11/'Output-Calculation-sheet'!N10*'Output-Calculation-sheet'!N82</f>
        <v>815050000.28706896</v>
      </c>
      <c r="O99" s="2">
        <f>O11/'Output-Calculation-sheet'!O10*'Output-Calculation-sheet'!O82</f>
        <v>238601479.54543996</v>
      </c>
      <c r="P99" s="2">
        <f>P11/'Output-Calculation-sheet'!P10*'Output-Calculation-sheet'!P82</f>
        <v>2247709432.3242602</v>
      </c>
      <c r="Q99" s="2">
        <f>Q11/'Output-Calculation-sheet'!Q10*'Output-Calculation-sheet'!Q82</f>
        <v>979991368.95230258</v>
      </c>
      <c r="R99" s="2">
        <f>R11/'Output-Calculation-sheet'!R10*'Output-Calculation-sheet'!R82</f>
        <v>1591851545.1822283</v>
      </c>
      <c r="S99" s="2">
        <f>S11/'Output-Calculation-sheet'!S10*'Output-Calculation-sheet'!S82</f>
        <v>598235768.93413436</v>
      </c>
      <c r="T99" s="2">
        <f>T11/'Output-Calculation-sheet'!T10*'Output-Calculation-sheet'!T82</f>
        <v>773327431.46324432</v>
      </c>
      <c r="U99" s="2">
        <f>U11/'Output-Calculation-sheet'!U10*'Output-Calculation-sheet'!U82</f>
        <v>412250531.50649834</v>
      </c>
      <c r="V99" s="2">
        <f>V11/'Output-Calculation-sheet'!V10*'Output-Calculation-sheet'!V82</f>
        <v>303379044.74605912</v>
      </c>
      <c r="W99" s="2">
        <f>W11/'Output-Calculation-sheet'!W10*'Output-Calculation-sheet'!W82</f>
        <v>761780402.70869517</v>
      </c>
      <c r="X99" s="2">
        <f>X11/'Output-Calculation-sheet'!X10*'Output-Calculation-sheet'!X82</f>
        <v>332144514.24716961</v>
      </c>
      <c r="Y99" s="2">
        <f>Y11/'Output-Calculation-sheet'!Y10*'Output-Calculation-sheet'!Y82</f>
        <v>342635550.73054612</v>
      </c>
      <c r="AA99" s="2">
        <f t="shared" si="8"/>
        <v>74.580066336082041</v>
      </c>
    </row>
    <row r="100" spans="1:27" x14ac:dyDescent="0.25">
      <c r="A100" s="2">
        <v>2035</v>
      </c>
      <c r="B100" s="2">
        <f>B12/'Output-Calculation-sheet'!B11*'Output-Calculation-sheet'!B83</f>
        <v>19176326796.050568</v>
      </c>
      <c r="C100" s="2">
        <f>C12/'Output-Calculation-sheet'!C11*'Output-Calculation-sheet'!C83</f>
        <v>7436166897.3607769</v>
      </c>
      <c r="D100" s="2">
        <f>D12/'Output-Calculation-sheet'!D11*'Output-Calculation-sheet'!D83</f>
        <v>5153813755.6826477</v>
      </c>
      <c r="E100" s="2">
        <f>E12/'Output-Calculation-sheet'!E11*'Output-Calculation-sheet'!E83</f>
        <v>9880958825.4684105</v>
      </c>
      <c r="F100" s="2">
        <f>F12/'Output-Calculation-sheet'!F11*'Output-Calculation-sheet'!F83</f>
        <v>4410931015.187849</v>
      </c>
      <c r="G100" s="2">
        <f>G12/'Output-Calculation-sheet'!G11*'Output-Calculation-sheet'!G83</f>
        <v>2987956598.0899434</v>
      </c>
      <c r="H100" s="2">
        <f>H12/'Output-Calculation-sheet'!H11*'Output-Calculation-sheet'!H83</f>
        <v>1028622405.6031812</v>
      </c>
      <c r="I100" s="2">
        <f>I12/'Output-Calculation-sheet'!I11*'Output-Calculation-sheet'!I83</f>
        <v>2334400218.1601644</v>
      </c>
      <c r="J100" s="2">
        <f>J12/'Output-Calculation-sheet'!J11*'Output-Calculation-sheet'!J83</f>
        <v>1557841252.9111571</v>
      </c>
      <c r="K100" s="2">
        <f>K12/'Output-Calculation-sheet'!K11*'Output-Calculation-sheet'!K83</f>
        <v>1856872890.0732069</v>
      </c>
      <c r="L100" s="2">
        <f>L12/'Output-Calculation-sheet'!L11*'Output-Calculation-sheet'!L83</f>
        <v>1680069823.1218734</v>
      </c>
      <c r="M100" s="2">
        <f>M12/'Output-Calculation-sheet'!M11*'Output-Calculation-sheet'!M83</f>
        <v>1060205553.0892231</v>
      </c>
      <c r="N100" s="2">
        <f>N12/'Output-Calculation-sheet'!N11*'Output-Calculation-sheet'!N83</f>
        <v>726826471.67684162</v>
      </c>
      <c r="O100" s="2">
        <f>O12/'Output-Calculation-sheet'!O11*'Output-Calculation-sheet'!O83</f>
        <v>226517762.82113531</v>
      </c>
      <c r="P100" s="2">
        <f>P12/'Output-Calculation-sheet'!P11*'Output-Calculation-sheet'!P83</f>
        <v>2032947963.3437986</v>
      </c>
      <c r="Q100" s="2">
        <f>Q12/'Output-Calculation-sheet'!Q11*'Output-Calculation-sheet'!Q83</f>
        <v>883334306.12239301</v>
      </c>
      <c r="R100" s="2">
        <f>R12/'Output-Calculation-sheet'!R11*'Output-Calculation-sheet'!R83</f>
        <v>1465668001.3546386</v>
      </c>
      <c r="S100" s="2">
        <f>S12/'Output-Calculation-sheet'!S11*'Output-Calculation-sheet'!S83</f>
        <v>542004719.2571826</v>
      </c>
      <c r="T100" s="2">
        <f>T12/'Output-Calculation-sheet'!T11*'Output-Calculation-sheet'!T83</f>
        <v>691710346.67042065</v>
      </c>
      <c r="U100" s="2">
        <f>U12/'Output-Calculation-sheet'!U11*'Output-Calculation-sheet'!U83</f>
        <v>376904886.32474142</v>
      </c>
      <c r="V100" s="2">
        <f>V12/'Output-Calculation-sheet'!V11*'Output-Calculation-sheet'!V83</f>
        <v>277024923.2540611</v>
      </c>
      <c r="W100" s="2">
        <f>W12/'Output-Calculation-sheet'!W11*'Output-Calculation-sheet'!W83</f>
        <v>680676648.29196262</v>
      </c>
      <c r="X100" s="2">
        <f>X12/'Output-Calculation-sheet'!X11*'Output-Calculation-sheet'!X83</f>
        <v>304208337.9906317</v>
      </c>
      <c r="Y100" s="2">
        <f>Y12/'Output-Calculation-sheet'!Y11*'Output-Calculation-sheet'!Y83</f>
        <v>306378737.13869512</v>
      </c>
      <c r="AA100" s="2">
        <f t="shared" si="8"/>
        <v>67.078369135045492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8497.0713930290294</v>
      </c>
      <c r="C107" s="2">
        <f>C8/'Output-Calculation-sheet'!C7*'Output-Calculation-sheet'!C88</f>
        <v>5041.1334390914608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996.6145201674907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117.14002034271384</v>
      </c>
      <c r="Y107" s="2">
        <f>Y8/'Output-Calculation-sheet'!Y7*'Output-Calculation-sheet'!Y88</f>
        <v>0</v>
      </c>
      <c r="AA107" s="2">
        <f t="shared" si="9"/>
        <v>14.651959372630694</v>
      </c>
    </row>
    <row r="108" spans="1:27" x14ac:dyDescent="0.25">
      <c r="A108" s="2">
        <v>2032</v>
      </c>
      <c r="B108" s="2">
        <f>B9/'Output-Calculation-sheet'!B8*'Output-Calculation-sheet'!B89</f>
        <v>8216.7238431307942</v>
      </c>
      <c r="C108" s="2">
        <f>C9/'Output-Calculation-sheet'!C8*'Output-Calculation-sheet'!C89</f>
        <v>5317.9736118197006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901.15273538205236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123.57291164719619</v>
      </c>
      <c r="Y108" s="2">
        <f>Y9/'Output-Calculation-sheet'!Y8*'Output-Calculation-sheet'!Y89</f>
        <v>0</v>
      </c>
      <c r="AA108" s="2">
        <f t="shared" si="9"/>
        <v>14.559423101979744</v>
      </c>
    </row>
    <row r="109" spans="1:27" x14ac:dyDescent="0.25">
      <c r="A109" s="2">
        <v>2033</v>
      </c>
      <c r="B109" s="2">
        <f>B10/'Output-Calculation-sheet'!B9*'Output-Calculation-sheet'!B90</f>
        <v>8272.8638615168002</v>
      </c>
      <c r="C109" s="2">
        <f>C10/'Output-Calculation-sheet'!C9*'Output-Calculation-sheet'!C90</f>
        <v>5354.3081828779013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529.26403803639892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124.4172123276536</v>
      </c>
      <c r="Y109" s="2">
        <f>Y10/'Output-Calculation-sheet'!Y9*'Output-Calculation-sheet'!Y90</f>
        <v>0</v>
      </c>
      <c r="AA109" s="2">
        <f t="shared" si="9"/>
        <v>14.280853294758753</v>
      </c>
    </row>
    <row r="110" spans="1:27" x14ac:dyDescent="0.25">
      <c r="A110" s="2">
        <v>2034</v>
      </c>
      <c r="B110" s="2">
        <f>B11/'Output-Calculation-sheet'!B10*'Output-Calculation-sheet'!B91</f>
        <v>7233.4115858626374</v>
      </c>
      <c r="C110" s="2">
        <f>C11/'Output-Calculation-sheet'!C10*'Output-Calculation-sheet'!C91</f>
        <v>5149.7168383147864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363.60038569453326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119.6631556152834</v>
      </c>
      <c r="Y110" s="2">
        <f>Y11/'Output-Calculation-sheet'!Y10*'Output-Calculation-sheet'!Y91</f>
        <v>0</v>
      </c>
      <c r="AA110" s="2">
        <f t="shared" si="9"/>
        <v>12.866391965487241</v>
      </c>
    </row>
    <row r="111" spans="1:27" x14ac:dyDescent="0.25">
      <c r="A111" s="2">
        <v>2035</v>
      </c>
      <c r="B111" s="2">
        <f>B12/'Output-Calculation-sheet'!B11*'Output-Calculation-sheet'!B92</f>
        <v>5957.6530309269992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133.09871001107069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0</v>
      </c>
      <c r="AA111" s="2">
        <f t="shared" si="9"/>
        <v>10.912994148702246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1516404465.2943232</v>
      </c>
      <c r="C118" s="2">
        <f>C8/'Output-Calculation-sheet'!C7*'Output-Calculation-sheet'!C97</f>
        <v>64203351.726145297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3782654576.8875875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289350015.07054645</v>
      </c>
      <c r="N118" s="2">
        <f>N8/'Output-Calculation-sheet'!N7*'Output-Calculation-sheet'!N97</f>
        <v>1429595498.0212824</v>
      </c>
      <c r="O118" s="2">
        <f>O8/'Output-Calculation-sheet'!O7*'Output-Calculation-sheet'!O97</f>
        <v>1616881620.6356852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508638068.01972073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2436639.1980422386</v>
      </c>
      <c r="Y118" s="2">
        <f>Y8/'Output-Calculation-sheet'!Y7*'Output-Calculation-sheet'!Y97</f>
        <v>0</v>
      </c>
      <c r="AA118" s="2">
        <f t="shared" si="10"/>
        <v>9210.1642348533333</v>
      </c>
    </row>
    <row r="119" spans="1:27" x14ac:dyDescent="0.25">
      <c r="A119" s="2">
        <v>2032</v>
      </c>
      <c r="B119" s="2">
        <f>B9/'Output-Calculation-sheet'!B8*'Output-Calculation-sheet'!B98</f>
        <v>2507649047.391449</v>
      </c>
      <c r="C119" s="2">
        <f>C9/'Output-Calculation-sheet'!C8*'Output-Calculation-sheet'!C98</f>
        <v>70808151.016986489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4063285109.2858596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801827563.85541975</v>
      </c>
      <c r="N119" s="2">
        <f>N9/'Output-Calculation-sheet'!N8*'Output-Calculation-sheet'!N98</f>
        <v>1697835129.4430244</v>
      </c>
      <c r="O119" s="2">
        <f>O9/'Output-Calculation-sheet'!O8*'Output-Calculation-sheet'!O98</f>
        <v>1797832989.0876458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626067329.12313354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2752501.5502618495</v>
      </c>
      <c r="Y119" s="2">
        <f>Y9/'Output-Calculation-sheet'!Y8*'Output-Calculation-sheet'!Y98</f>
        <v>0</v>
      </c>
      <c r="AA119" s="2">
        <f t="shared" si="10"/>
        <v>11568.05782075378</v>
      </c>
    </row>
    <row r="120" spans="1:27" x14ac:dyDescent="0.25">
      <c r="A120" s="2">
        <v>2033</v>
      </c>
      <c r="B120" s="2">
        <f>B10/'Output-Calculation-sheet'!B9*'Output-Calculation-sheet'!B99</f>
        <v>3125208623.425983</v>
      </c>
      <c r="C120" s="2">
        <f>C10/'Output-Calculation-sheet'!C9*'Output-Calculation-sheet'!C99</f>
        <v>75129427.255105674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4152301062.8597932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32378903.083018109</v>
      </c>
      <c r="M120" s="2">
        <f>M10/'Output-Calculation-sheet'!M9*'Output-Calculation-sheet'!M99</f>
        <v>1921519111.4214022</v>
      </c>
      <c r="N120" s="2">
        <f>N10/'Output-Calculation-sheet'!N9*'Output-Calculation-sheet'!N99</f>
        <v>1915562108.9762464</v>
      </c>
      <c r="O120" s="2">
        <f>O10/'Output-Calculation-sheet'!O9*'Output-Calculation-sheet'!O99</f>
        <v>1871858973.4470818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735991628.17884505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3142568.7283627298</v>
      </c>
      <c r="Y120" s="2">
        <f>Y10/'Output-Calculation-sheet'!Y9*'Output-Calculation-sheet'!Y99</f>
        <v>0</v>
      </c>
      <c r="AA120" s="2">
        <f t="shared" si="10"/>
        <v>13833.09240737584</v>
      </c>
    </row>
    <row r="121" spans="1:27" x14ac:dyDescent="0.25">
      <c r="A121" s="2">
        <v>2034</v>
      </c>
      <c r="B121" s="2">
        <f>B11/'Output-Calculation-sheet'!B10*'Output-Calculation-sheet'!B100</f>
        <v>4357045468.744359</v>
      </c>
      <c r="C121" s="2">
        <f>C11/'Output-Calculation-sheet'!C10*'Output-Calculation-sheet'!C100</f>
        <v>76368115.983852625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4056900607.189002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140500117.34379956</v>
      </c>
      <c r="M121" s="2">
        <f>M11/'Output-Calculation-sheet'!M10*'Output-Calculation-sheet'!M100</f>
        <v>2203066069.9222116</v>
      </c>
      <c r="N121" s="2">
        <f>N11/'Output-Calculation-sheet'!N10*'Output-Calculation-sheet'!N100</f>
        <v>1979688324.3818111</v>
      </c>
      <c r="O121" s="2">
        <f>O11/'Output-Calculation-sheet'!O10*'Output-Calculation-sheet'!O100</f>
        <v>1871485378.3826041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806705130.53586209</v>
      </c>
      <c r="T121" s="2">
        <f>T11/'Output-Calculation-sheet'!T10*'Output-Calculation-sheet'!T100</f>
        <v>0</v>
      </c>
      <c r="U121" s="2">
        <f>U11/'Output-Calculation-sheet'!U10*'Output-Calculation-sheet'!U100</f>
        <v>1.3532752187669897E-8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3939676.8066121181</v>
      </c>
      <c r="Y121" s="2">
        <f>Y11/'Output-Calculation-sheet'!Y10*'Output-Calculation-sheet'!Y100</f>
        <v>0</v>
      </c>
      <c r="AA121" s="2">
        <f t="shared" si="10"/>
        <v>15495.698889290114</v>
      </c>
    </row>
    <row r="122" spans="1:27" x14ac:dyDescent="0.25">
      <c r="A122" s="2">
        <v>2035</v>
      </c>
      <c r="B122" s="2">
        <f>B12/'Output-Calculation-sheet'!B11*'Output-Calculation-sheet'!B101</f>
        <v>5977542823.2103367</v>
      </c>
      <c r="C122" s="2">
        <f>C12/'Output-Calculation-sheet'!C11*'Output-Calculation-sheet'!C101</f>
        <v>73948376.538250491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3775483586.1182718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233743293.39977968</v>
      </c>
      <c r="M122" s="2">
        <f>M12/'Output-Calculation-sheet'!M11*'Output-Calculation-sheet'!M101</f>
        <v>2455249432.36344</v>
      </c>
      <c r="N122" s="2">
        <f>N12/'Output-Calculation-sheet'!N11*'Output-Calculation-sheet'!N101</f>
        <v>1899671255.0394094</v>
      </c>
      <c r="O122" s="2">
        <f>O12/'Output-Calculation-sheet'!O11*'Output-Calculation-sheet'!O101</f>
        <v>1784108736.4616759</v>
      </c>
      <c r="P122" s="2">
        <f>P12/'Output-Calculation-sheet'!P11*'Output-Calculation-sheet'!P101</f>
        <v>0</v>
      </c>
      <c r="Q122" s="2">
        <f>Q12/'Output-Calculation-sheet'!Q11*'Output-Calculation-sheet'!Q101</f>
        <v>97753914.735047773</v>
      </c>
      <c r="R122" s="2">
        <f>R12/'Output-Calculation-sheet'!R11*'Output-Calculation-sheet'!R101</f>
        <v>0</v>
      </c>
      <c r="S122" s="2">
        <f>S12/'Output-Calculation-sheet'!S11*'Output-Calculation-sheet'!S101</f>
        <v>787253304.21466279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5456573.7709806757</v>
      </c>
      <c r="Y122" s="2">
        <f>Y12/'Output-Calculation-sheet'!Y11*'Output-Calculation-sheet'!Y101</f>
        <v>0</v>
      </c>
      <c r="AA122" s="2">
        <f t="shared" si="10"/>
        <v>17090.211295851856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18201710892.092266</v>
      </c>
      <c r="C129" s="2">
        <f>C8/'Output-Calculation-sheet'!C7*'Output-Calculation-sheet'!C106</f>
        <v>0</v>
      </c>
      <c r="D129" s="2">
        <f>D8/'Output-Calculation-sheet'!D7*'Output-Calculation-sheet'!D106</f>
        <v>31178948939.180229</v>
      </c>
      <c r="E129" s="2">
        <f>E8/'Output-Calculation-sheet'!E7*'Output-Calculation-sheet'!E106</f>
        <v>23789273240.460159</v>
      </c>
      <c r="F129" s="2">
        <f>F8/'Output-Calculation-sheet'!F7*'Output-Calculation-sheet'!F106</f>
        <v>16651307548.384411</v>
      </c>
      <c r="G129" s="2">
        <f>G8/'Output-Calculation-sheet'!G7*'Output-Calculation-sheet'!G106</f>
        <v>11403951823.603868</v>
      </c>
      <c r="H129" s="2">
        <f>H8/'Output-Calculation-sheet'!H7*'Output-Calculation-sheet'!H106</f>
        <v>0</v>
      </c>
      <c r="I129" s="2">
        <f>I8/'Output-Calculation-sheet'!I7*'Output-Calculation-sheet'!I106</f>
        <v>10008745224.535215</v>
      </c>
      <c r="J129" s="2">
        <f>J8/'Output-Calculation-sheet'!J7*'Output-Calculation-sheet'!J106</f>
        <v>10676362504.135792</v>
      </c>
      <c r="K129" s="2">
        <f>K8/'Output-Calculation-sheet'!K7*'Output-Calculation-sheet'!K106</f>
        <v>8544675728.2728434</v>
      </c>
      <c r="L129" s="2">
        <f>L8/'Output-Calculation-sheet'!L7*'Output-Calculation-sheet'!L106</f>
        <v>7727844715.4555845</v>
      </c>
      <c r="M129" s="2">
        <f>M8/'Output-Calculation-sheet'!M7*'Output-Calculation-sheet'!M106</f>
        <v>0</v>
      </c>
      <c r="N129" s="2">
        <f>N8/'Output-Calculation-sheet'!N7*'Output-Calculation-sheet'!N106</f>
        <v>2211347511.0248818</v>
      </c>
      <c r="O129" s="2">
        <f>O8/'Output-Calculation-sheet'!O7*'Output-Calculation-sheet'!O106</f>
        <v>0</v>
      </c>
      <c r="P129" s="2">
        <f>P8/'Output-Calculation-sheet'!P7*'Output-Calculation-sheet'!P106</f>
        <v>5213488014.5082693</v>
      </c>
      <c r="Q129" s="2">
        <f>Q8/'Output-Calculation-sheet'!Q7*'Output-Calculation-sheet'!Q106</f>
        <v>4880364477.4657764</v>
      </c>
      <c r="R129" s="2">
        <f>R8/'Output-Calculation-sheet'!R7*'Output-Calculation-sheet'!R106</f>
        <v>5722143357.7411203</v>
      </c>
      <c r="S129" s="2">
        <f>S8/'Output-Calculation-sheet'!S7*'Output-Calculation-sheet'!S106</f>
        <v>2044231658.3978868</v>
      </c>
      <c r="T129" s="2">
        <f>T8/'Output-Calculation-sheet'!T7*'Output-Calculation-sheet'!T106</f>
        <v>2503067187.9179049</v>
      </c>
      <c r="U129" s="2">
        <f>U8/'Output-Calculation-sheet'!U7*'Output-Calculation-sheet'!U106</f>
        <v>1720856728.0131993</v>
      </c>
      <c r="V129" s="2">
        <f>V8/'Output-Calculation-sheet'!V7*'Output-Calculation-sheet'!V106</f>
        <v>1886283231.8991389</v>
      </c>
      <c r="W129" s="2">
        <f>W8/'Output-Calculation-sheet'!W7*'Output-Calculation-sheet'!W106</f>
        <v>1471637769.7456057</v>
      </c>
      <c r="X129" s="2">
        <f>X8/'Output-Calculation-sheet'!X7*'Output-Calculation-sheet'!X106</f>
        <v>0</v>
      </c>
      <c r="Y129" s="2">
        <f>Y8/'Output-Calculation-sheet'!Y7*'Output-Calculation-sheet'!Y106</f>
        <v>701056910.18765008</v>
      </c>
      <c r="AA129" s="2">
        <f t="shared" si="11"/>
        <v>166537.29746302182</v>
      </c>
    </row>
    <row r="130" spans="1:27" x14ac:dyDescent="0.25">
      <c r="A130" s="2">
        <v>2032</v>
      </c>
      <c r="B130" s="2">
        <f>B9/'Output-Calculation-sheet'!B8*'Output-Calculation-sheet'!B107</f>
        <v>23318431703.582283</v>
      </c>
      <c r="C130" s="2">
        <f>C9/'Output-Calculation-sheet'!C8*'Output-Calculation-sheet'!C107</f>
        <v>0</v>
      </c>
      <c r="D130" s="2">
        <f>D9/'Output-Calculation-sheet'!D8*'Output-Calculation-sheet'!D107</f>
        <v>32940433487.53825</v>
      </c>
      <c r="E130" s="2">
        <f>E9/'Output-Calculation-sheet'!E8*'Output-Calculation-sheet'!E107</f>
        <v>25159666937.242172</v>
      </c>
      <c r="F130" s="2">
        <f>F9/'Output-Calculation-sheet'!F8*'Output-Calculation-sheet'!F107</f>
        <v>17603461888.485954</v>
      </c>
      <c r="G130" s="2">
        <f>G9/'Output-Calculation-sheet'!G8*'Output-Calculation-sheet'!G107</f>
        <v>12095604184.788525</v>
      </c>
      <c r="H130" s="2">
        <f>H9/'Output-Calculation-sheet'!H8*'Output-Calculation-sheet'!H107</f>
        <v>0</v>
      </c>
      <c r="I130" s="2">
        <f>I9/'Output-Calculation-sheet'!I8*'Output-Calculation-sheet'!I107</f>
        <v>10575511333.371626</v>
      </c>
      <c r="J130" s="2">
        <f>J9/'Output-Calculation-sheet'!J8*'Output-Calculation-sheet'!J107</f>
        <v>11299594352.678177</v>
      </c>
      <c r="K130" s="2">
        <f>K9/'Output-Calculation-sheet'!K8*'Output-Calculation-sheet'!K107</f>
        <v>9034420003.155695</v>
      </c>
      <c r="L130" s="2">
        <f>L9/'Output-Calculation-sheet'!L8*'Output-Calculation-sheet'!L107</f>
        <v>8164735835.7501049</v>
      </c>
      <c r="M130" s="2">
        <f>M9/'Output-Calculation-sheet'!M8*'Output-Calculation-sheet'!M107</f>
        <v>0</v>
      </c>
      <c r="N130" s="2">
        <f>N9/'Output-Calculation-sheet'!N8*'Output-Calculation-sheet'!N107</f>
        <v>2177102025.0701318</v>
      </c>
      <c r="O130" s="2">
        <f>O9/'Output-Calculation-sheet'!O8*'Output-Calculation-sheet'!O107</f>
        <v>0</v>
      </c>
      <c r="P130" s="2">
        <f>P9/'Output-Calculation-sheet'!P8*'Output-Calculation-sheet'!P107</f>
        <v>5531226509.856143</v>
      </c>
      <c r="Q130" s="2">
        <f>Q9/'Output-Calculation-sheet'!Q8*'Output-Calculation-sheet'!Q107</f>
        <v>5173022976.6689539</v>
      </c>
      <c r="R130" s="2">
        <f>R9/'Output-Calculation-sheet'!R8*'Output-Calculation-sheet'!R107</f>
        <v>6128130618.9588013</v>
      </c>
      <c r="S130" s="2">
        <f>S9/'Output-Calculation-sheet'!S8*'Output-Calculation-sheet'!S107</f>
        <v>2081001556.7692151</v>
      </c>
      <c r="T130" s="2">
        <f>T9/'Output-Calculation-sheet'!T8*'Output-Calculation-sheet'!T107</f>
        <v>2658650857.6588974</v>
      </c>
      <c r="U130" s="2">
        <f>U9/'Output-Calculation-sheet'!U8*'Output-Calculation-sheet'!U107</f>
        <v>1836957661.6659691</v>
      </c>
      <c r="V130" s="2">
        <f>V9/'Output-Calculation-sheet'!V8*'Output-Calculation-sheet'!V107</f>
        <v>1990132007.0044723</v>
      </c>
      <c r="W130" s="2">
        <f>W9/'Output-Calculation-sheet'!W8*'Output-Calculation-sheet'!W107</f>
        <v>1554590857.0301464</v>
      </c>
      <c r="X130" s="2">
        <f>X9/'Output-Calculation-sheet'!X8*'Output-Calculation-sheet'!X107</f>
        <v>0</v>
      </c>
      <c r="Y130" s="2">
        <f>Y9/'Output-Calculation-sheet'!Y8*'Output-Calculation-sheet'!Y107</f>
        <v>741042157.50601745</v>
      </c>
      <c r="AA130" s="2">
        <f t="shared" si="11"/>
        <v>180063.71695478153</v>
      </c>
    </row>
    <row r="131" spans="1:27" x14ac:dyDescent="0.25">
      <c r="A131" s="2">
        <v>2033</v>
      </c>
      <c r="B131" s="2">
        <f>B10/'Output-Calculation-sheet'!B9*'Output-Calculation-sheet'!B108</f>
        <v>23318995826.285633</v>
      </c>
      <c r="C131" s="2">
        <f>C10/'Output-Calculation-sheet'!C9*'Output-Calculation-sheet'!C108</f>
        <v>0</v>
      </c>
      <c r="D131" s="2">
        <f>D10/'Output-Calculation-sheet'!D9*'Output-Calculation-sheet'!D108</f>
        <v>33227565554.403294</v>
      </c>
      <c r="E131" s="2">
        <f>E10/'Output-Calculation-sheet'!E9*'Output-Calculation-sheet'!E108</f>
        <v>25396483657.648342</v>
      </c>
      <c r="F131" s="2">
        <f>F10/'Output-Calculation-sheet'!F9*'Output-Calculation-sheet'!F108</f>
        <v>17756977121.994865</v>
      </c>
      <c r="G131" s="2">
        <f>G10/'Output-Calculation-sheet'!G9*'Output-Calculation-sheet'!G108</f>
        <v>12230661778.704569</v>
      </c>
      <c r="H131" s="2">
        <f>H10/'Output-Calculation-sheet'!H9*'Output-Calculation-sheet'!H108</f>
        <v>0</v>
      </c>
      <c r="I131" s="2">
        <f>I10/'Output-Calculation-sheet'!I9*'Output-Calculation-sheet'!I108</f>
        <v>10672110917.400742</v>
      </c>
      <c r="J131" s="2">
        <f>J10/'Output-Calculation-sheet'!J9*'Output-Calculation-sheet'!J108</f>
        <v>11417983317.82514</v>
      </c>
      <c r="K131" s="2">
        <f>K10/'Output-Calculation-sheet'!K9*'Output-Calculation-sheet'!K108</f>
        <v>9133420243.9067173</v>
      </c>
      <c r="L131" s="2">
        <f>L10/'Output-Calculation-sheet'!L9*'Output-Calculation-sheet'!L108</f>
        <v>8216633519.4788275</v>
      </c>
      <c r="M131" s="2">
        <f>M10/'Output-Calculation-sheet'!M9*'Output-Calculation-sheet'!M108</f>
        <v>0</v>
      </c>
      <c r="N131" s="2">
        <f>N10/'Output-Calculation-sheet'!N9*'Output-Calculation-sheet'!N108</f>
        <v>1985070412.7062733</v>
      </c>
      <c r="O131" s="2">
        <f>O10/'Output-Calculation-sheet'!O9*'Output-Calculation-sheet'!O108</f>
        <v>0</v>
      </c>
      <c r="P131" s="2">
        <f>P10/'Output-Calculation-sheet'!P9*'Output-Calculation-sheet'!P108</f>
        <v>5696861952.8017349</v>
      </c>
      <c r="Q131" s="2">
        <f>Q10/'Output-Calculation-sheet'!Q9*'Output-Calculation-sheet'!Q108</f>
        <v>5244950428.2016764</v>
      </c>
      <c r="R131" s="2">
        <f>R10/'Output-Calculation-sheet'!R9*'Output-Calculation-sheet'!R108</f>
        <v>6268103139.8069096</v>
      </c>
      <c r="S131" s="2">
        <f>S10/'Output-Calculation-sheet'!S9*'Output-Calculation-sheet'!S108</f>
        <v>2011075612.0415947</v>
      </c>
      <c r="T131" s="2">
        <f>T10/'Output-Calculation-sheet'!T9*'Output-Calculation-sheet'!T108</f>
        <v>2691700183.3564692</v>
      </c>
      <c r="U131" s="2">
        <f>U10/'Output-Calculation-sheet'!U9*'Output-Calculation-sheet'!U108</f>
        <v>1872160747.1717784</v>
      </c>
      <c r="V131" s="2">
        <f>V10/'Output-Calculation-sheet'!V9*'Output-Calculation-sheet'!V108</f>
        <v>2006526130.167387</v>
      </c>
      <c r="W131" s="2">
        <f>W10/'Output-Calculation-sheet'!W9*'Output-Calculation-sheet'!W108</f>
        <v>1570050062.1239097</v>
      </c>
      <c r="X131" s="2">
        <f>X10/'Output-Calculation-sheet'!X9*'Output-Calculation-sheet'!X108</f>
        <v>0</v>
      </c>
      <c r="Y131" s="2">
        <f>Y10/'Output-Calculation-sheet'!Y9*'Output-Calculation-sheet'!Y108</f>
        <v>748183372.52354586</v>
      </c>
      <c r="AA131" s="2">
        <f t="shared" si="11"/>
        <v>181465.5139785494</v>
      </c>
    </row>
    <row r="132" spans="1:27" x14ac:dyDescent="0.25">
      <c r="A132" s="2">
        <v>2034</v>
      </c>
      <c r="B132" s="2">
        <f>B11/'Output-Calculation-sheet'!B10*'Output-Calculation-sheet'!B109</f>
        <v>25803025809.089199</v>
      </c>
      <c r="C132" s="2">
        <f>C11/'Output-Calculation-sheet'!C10*'Output-Calculation-sheet'!C109</f>
        <v>0</v>
      </c>
      <c r="D132" s="2">
        <f>D11/'Output-Calculation-sheet'!D10*'Output-Calculation-sheet'!D109</f>
        <v>32003691868.958038</v>
      </c>
      <c r="E132" s="2">
        <f>E11/'Output-Calculation-sheet'!E10*'Output-Calculation-sheet'!E109</f>
        <v>24472470511.080738</v>
      </c>
      <c r="F132" s="2">
        <f>F11/'Output-Calculation-sheet'!F10*'Output-Calculation-sheet'!F109</f>
        <v>17106868186.202957</v>
      </c>
      <c r="G132" s="2">
        <f>G11/'Output-Calculation-sheet'!G10*'Output-Calculation-sheet'!G109</f>
        <v>11807364942.496721</v>
      </c>
      <c r="H132" s="2">
        <f>H11/'Output-Calculation-sheet'!H10*'Output-Calculation-sheet'!H109</f>
        <v>0</v>
      </c>
      <c r="I132" s="2">
        <f>I11/'Output-Calculation-sheet'!I10*'Output-Calculation-sheet'!I109</f>
        <v>10284479136.431488</v>
      </c>
      <c r="J132" s="2">
        <f>J11/'Output-Calculation-sheet'!J10*'Output-Calculation-sheet'!J109</f>
        <v>11020044659.026224</v>
      </c>
      <c r="K132" s="2">
        <f>K11/'Output-Calculation-sheet'!K10*'Output-Calculation-sheet'!K109</f>
        <v>8817837358.9046917</v>
      </c>
      <c r="L132" s="2">
        <f>L11/'Output-Calculation-sheet'!L10*'Output-Calculation-sheet'!L109</f>
        <v>7870232602.8201456</v>
      </c>
      <c r="M132" s="2">
        <f>M11/'Output-Calculation-sheet'!M10*'Output-Calculation-sheet'!M109</f>
        <v>0</v>
      </c>
      <c r="N132" s="2">
        <f>N11/'Output-Calculation-sheet'!N10*'Output-Calculation-sheet'!N109</f>
        <v>1788820842.6968236</v>
      </c>
      <c r="O132" s="2">
        <f>O11/'Output-Calculation-sheet'!O10*'Output-Calculation-sheet'!O109</f>
        <v>0</v>
      </c>
      <c r="P132" s="2">
        <f>P11/'Output-Calculation-sheet'!P10*'Output-Calculation-sheet'!P109</f>
        <v>5598034555.6829443</v>
      </c>
      <c r="Q132" s="2">
        <f>Q11/'Output-Calculation-sheet'!Q10*'Output-Calculation-sheet'!Q109</f>
        <v>5073962002.5577879</v>
      </c>
      <c r="R132" s="2">
        <f>R11/'Output-Calculation-sheet'!R10*'Output-Calculation-sheet'!R109</f>
        <v>6124959791.7898493</v>
      </c>
      <c r="S132" s="2">
        <f>S11/'Output-Calculation-sheet'!S10*'Output-Calculation-sheet'!S109</f>
        <v>1849388213.778121</v>
      </c>
      <c r="T132" s="2">
        <f>T11/'Output-Calculation-sheet'!T10*'Output-Calculation-sheet'!T109</f>
        <v>2597960682.3819375</v>
      </c>
      <c r="U132" s="2">
        <f>U11/'Output-Calculation-sheet'!U10*'Output-Calculation-sheet'!U109</f>
        <v>1821785960.7889295</v>
      </c>
      <c r="V132" s="2">
        <f>V11/'Output-Calculation-sheet'!V10*'Output-Calculation-sheet'!V109</f>
        <v>1931419774.6234355</v>
      </c>
      <c r="W132" s="2">
        <f>W11/'Output-Calculation-sheet'!W10*'Output-Calculation-sheet'!W109</f>
        <v>1513494530.427448</v>
      </c>
      <c r="X132" s="2">
        <f>X11/'Output-Calculation-sheet'!X10*'Output-Calculation-sheet'!X109</f>
        <v>0</v>
      </c>
      <c r="Y132" s="2">
        <f>Y11/'Output-Calculation-sheet'!Y10*'Output-Calculation-sheet'!Y109</f>
        <v>721775404.77932405</v>
      </c>
      <c r="AA132" s="2">
        <f t="shared" si="11"/>
        <v>178207.61683451687</v>
      </c>
    </row>
    <row r="133" spans="1:27" x14ac:dyDescent="0.25">
      <c r="A133" s="2">
        <v>2035</v>
      </c>
      <c r="B133" s="2">
        <f>B12/'Output-Calculation-sheet'!B11*'Output-Calculation-sheet'!B110</f>
        <v>26392849965.906475</v>
      </c>
      <c r="C133" s="2">
        <f>C12/'Output-Calculation-sheet'!C11*'Output-Calculation-sheet'!C110</f>
        <v>0</v>
      </c>
      <c r="D133" s="2">
        <f>D12/'Output-Calculation-sheet'!D11*'Output-Calculation-sheet'!D110</f>
        <v>29345056834.073006</v>
      </c>
      <c r="E133" s="2">
        <f>E12/'Output-Calculation-sheet'!E11*'Output-Calculation-sheet'!E110</f>
        <v>22444927196.401085</v>
      </c>
      <c r="F133" s="2">
        <f>F12/'Output-Calculation-sheet'!F11*'Output-Calculation-sheet'!F110</f>
        <v>15679596683.96419</v>
      </c>
      <c r="G133" s="2">
        <f>G12/'Output-Calculation-sheet'!G11*'Output-Calculation-sheet'!G110</f>
        <v>10859656369.574785</v>
      </c>
      <c r="H133" s="2">
        <f>H12/'Output-Calculation-sheet'!H11*'Output-Calculation-sheet'!H110</f>
        <v>0</v>
      </c>
      <c r="I133" s="2">
        <f>I12/'Output-Calculation-sheet'!I11*'Output-Calculation-sheet'!I110</f>
        <v>9431826848.6978073</v>
      </c>
      <c r="J133" s="2">
        <f>J12/'Output-Calculation-sheet'!J11*'Output-Calculation-sheet'!J110</f>
        <v>10108653102.892311</v>
      </c>
      <c r="K133" s="2">
        <f>K12/'Output-Calculation-sheet'!K11*'Output-Calculation-sheet'!K110</f>
        <v>8099306093.2073755</v>
      </c>
      <c r="L133" s="2">
        <f>L12/'Output-Calculation-sheet'!L11*'Output-Calculation-sheet'!L110</f>
        <v>7170721238.3013268</v>
      </c>
      <c r="M133" s="2">
        <f>M12/'Output-Calculation-sheet'!M11*'Output-Calculation-sheet'!M110</f>
        <v>0</v>
      </c>
      <c r="N133" s="2">
        <f>N12/'Output-Calculation-sheet'!N11*'Output-Calculation-sheet'!N110</f>
        <v>1555303073.6355369</v>
      </c>
      <c r="O133" s="2">
        <f>O12/'Output-Calculation-sheet'!O11*'Output-Calculation-sheet'!O110</f>
        <v>0</v>
      </c>
      <c r="P133" s="2">
        <f>P12/'Output-Calculation-sheet'!P11*'Output-Calculation-sheet'!P110</f>
        <v>5218402972.4088001</v>
      </c>
      <c r="Q133" s="2">
        <f>Q12/'Output-Calculation-sheet'!Q11*'Output-Calculation-sheet'!Q110</f>
        <v>4579050555.8702526</v>
      </c>
      <c r="R133" s="2">
        <f>R12/'Output-Calculation-sheet'!R11*'Output-Calculation-sheet'!R110</f>
        <v>5700929633.8714981</v>
      </c>
      <c r="S133" s="2">
        <f>S12/'Output-Calculation-sheet'!S11*'Output-Calculation-sheet'!S110</f>
        <v>1654246897.5939279</v>
      </c>
      <c r="T133" s="2">
        <f>T12/'Output-Calculation-sheet'!T11*'Output-Calculation-sheet'!T110</f>
        <v>2394411143.9610991</v>
      </c>
      <c r="U133" s="2">
        <f>U12/'Output-Calculation-sheet'!U11*'Output-Calculation-sheet'!U110</f>
        <v>1686578401.8621178</v>
      </c>
      <c r="V133" s="2">
        <f>V12/'Output-Calculation-sheet'!V11*'Output-Calculation-sheet'!V110</f>
        <v>1769693093.8847609</v>
      </c>
      <c r="W133" s="2">
        <f>W12/'Output-Calculation-sheet'!W11*'Output-Calculation-sheet'!W110</f>
        <v>1388947400.2283227</v>
      </c>
      <c r="X133" s="2">
        <f>X12/'Output-Calculation-sheet'!X11*'Output-Calculation-sheet'!X110</f>
        <v>0</v>
      </c>
      <c r="Y133" s="2">
        <f>Y12/'Output-Calculation-sheet'!Y11*'Output-Calculation-sheet'!Y110</f>
        <v>661964227.09315681</v>
      </c>
      <c r="AA133" s="2">
        <f t="shared" si="11"/>
        <v>166142.12173342783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68788041462.26651</v>
      </c>
      <c r="C140" s="2">
        <f>C8/'Output-Calculation-sheet'!C7*'Output-Calculation-sheet'!C115</f>
        <v>44156400770.514633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8693907598.4721165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1025680046.519423</v>
      </c>
      <c r="Y140" s="2">
        <f>Y8/'Output-Calculation-sheet'!Y7*'Output-Calculation-sheet'!Y115</f>
        <v>0</v>
      </c>
      <c r="AA140" s="2">
        <f t="shared" si="12"/>
        <v>122664.02987777269</v>
      </c>
    </row>
    <row r="141" spans="1:27" x14ac:dyDescent="0.25">
      <c r="A141" s="2">
        <v>2032</v>
      </c>
      <c r="B141" s="2">
        <f>B9/'Output-Calculation-sheet'!B8*'Output-Calculation-sheet'!B116</f>
        <v>65446748665.005737</v>
      </c>
      <c r="C141" s="2">
        <f>C9/'Output-Calculation-sheet'!C8*'Output-Calculation-sheet'!C116</f>
        <v>46580384102.767418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7798063753.3966322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1081931661.4998021</v>
      </c>
      <c r="Y141" s="2">
        <f>Y9/'Output-Calculation-sheet'!Y8*'Output-Calculation-sheet'!Y116</f>
        <v>0</v>
      </c>
      <c r="AA141" s="2">
        <f t="shared" si="12"/>
        <v>120907.12818266961</v>
      </c>
    </row>
    <row r="142" spans="1:27" x14ac:dyDescent="0.25">
      <c r="A142" s="2">
        <v>2033</v>
      </c>
      <c r="B142" s="2">
        <f>B10/'Output-Calculation-sheet'!B9*'Output-Calculation-sheet'!B117</f>
        <v>65736195778.119843</v>
      </c>
      <c r="C142" s="2">
        <f>C10/'Output-Calculation-sheet'!C9*'Output-Calculation-sheet'!C117</f>
        <v>46896786035.019669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4450412402.6856623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1089194596.5442457</v>
      </c>
      <c r="Y142" s="2">
        <f>Y10/'Output-Calculation-sheet'!Y9*'Output-Calculation-sheet'!Y117</f>
        <v>0</v>
      </c>
      <c r="AA142" s="2">
        <f t="shared" si="12"/>
        <v>118172.58881236943</v>
      </c>
    </row>
    <row r="143" spans="1:27" x14ac:dyDescent="0.25">
      <c r="A143" s="2">
        <v>2034</v>
      </c>
      <c r="B143" s="2">
        <f>B11/'Output-Calculation-sheet'!B10*'Output-Calculation-sheet'!B118</f>
        <v>56813685228.153572</v>
      </c>
      <c r="C143" s="2">
        <f>C11/'Output-Calculation-sheet'!C10*'Output-Calculation-sheet'!C118</f>
        <v>45103048107.972763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3028052679.0650382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1047327163.4626306</v>
      </c>
      <c r="Y143" s="2">
        <f>Y11/'Output-Calculation-sheet'!Y10*'Output-Calculation-sheet'!Y118</f>
        <v>0</v>
      </c>
      <c r="AA143" s="2">
        <f t="shared" si="12"/>
        <v>105992.11317865401</v>
      </c>
    </row>
    <row r="144" spans="1:27" x14ac:dyDescent="0.25">
      <c r="A144" s="2">
        <v>2035</v>
      </c>
      <c r="B144" s="2">
        <f>B12/'Output-Calculation-sheet'!B11*'Output-Calculation-sheet'!B119</f>
        <v>46183717698.844177</v>
      </c>
      <c r="C144" s="2">
        <f>C12/'Output-Calculation-sheet'!C11*'Output-Calculation-sheet'!C119</f>
        <v>41273751610.357208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1097561348.1807718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957905437.52833128</v>
      </c>
      <c r="Y144" s="2">
        <f>Y12/'Output-Calculation-sheet'!Y11*'Output-Calculation-sheet'!Y119</f>
        <v>0</v>
      </c>
      <c r="AA144" s="2">
        <f t="shared" si="12"/>
        <v>89512.936094910488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5701033724.6457253</v>
      </c>
      <c r="C151" s="2">
        <f>C8/'Output-Calculation-sheet'!C7*'Output-Calculation-sheet'!C124</f>
        <v>174552715.19961029</v>
      </c>
      <c r="D151" s="2">
        <f>D8/'Output-Calculation-sheet'!D7*'Output-Calculation-sheet'!D124</f>
        <v>8389034538.0640621</v>
      </c>
      <c r="E151" s="2">
        <f>E8/'Output-Calculation-sheet'!E7*'Output-Calculation-sheet'!E124</f>
        <v>7603943164.6563911</v>
      </c>
      <c r="F151" s="2">
        <f>F8/'Output-Calculation-sheet'!F7*'Output-Calculation-sheet'!F124</f>
        <v>3557625202.119987</v>
      </c>
      <c r="G151" s="2">
        <f>G8/'Output-Calculation-sheet'!G7*'Output-Calculation-sheet'!G124</f>
        <v>2795387385.0911341</v>
      </c>
      <c r="H151" s="2">
        <f>H8/'Output-Calculation-sheet'!H7*'Output-Calculation-sheet'!H124</f>
        <v>10068315095.02017</v>
      </c>
      <c r="I151" s="2">
        <f>I8/'Output-Calculation-sheet'!I7*'Output-Calculation-sheet'!I124</f>
        <v>2927982141.4033217</v>
      </c>
      <c r="J151" s="2">
        <f>J8/'Output-Calculation-sheet'!J7*'Output-Calculation-sheet'!J124</f>
        <v>1915272629.9963315</v>
      </c>
      <c r="K151" s="2">
        <f>K8/'Output-Calculation-sheet'!K7*'Output-Calculation-sheet'!K124</f>
        <v>3926304578.9248433</v>
      </c>
      <c r="L151" s="2">
        <f>L8/'Output-Calculation-sheet'!L7*'Output-Calculation-sheet'!L124</f>
        <v>2276562502.3705525</v>
      </c>
      <c r="M151" s="2">
        <f>M8/'Output-Calculation-sheet'!M7*'Output-Calculation-sheet'!M124</f>
        <v>572696953.08747172</v>
      </c>
      <c r="N151" s="2">
        <f>N8/'Output-Calculation-sheet'!N7*'Output-Calculation-sheet'!N124</f>
        <v>5738183004.7663469</v>
      </c>
      <c r="O151" s="2">
        <f>O8/'Output-Calculation-sheet'!O7*'Output-Calculation-sheet'!O124</f>
        <v>7009114173.842082</v>
      </c>
      <c r="P151" s="2">
        <f>P8/'Output-Calculation-sheet'!P7*'Output-Calculation-sheet'!P124</f>
        <v>3324802170.7641597</v>
      </c>
      <c r="Q151" s="2">
        <f>Q8/'Output-Calculation-sheet'!Q7*'Output-Calculation-sheet'!Q124</f>
        <v>3519916674.4368372</v>
      </c>
      <c r="R151" s="2">
        <f>R8/'Output-Calculation-sheet'!R7*'Output-Calculation-sheet'!R124</f>
        <v>2359169626.0652957</v>
      </c>
      <c r="S151" s="2">
        <f>S8/'Output-Calculation-sheet'!S7*'Output-Calculation-sheet'!S124</f>
        <v>2818478912.3863182</v>
      </c>
      <c r="T151" s="2">
        <f>T8/'Output-Calculation-sheet'!T7*'Output-Calculation-sheet'!T124</f>
        <v>467472775.73307532</v>
      </c>
      <c r="U151" s="2">
        <f>U8/'Output-Calculation-sheet'!U7*'Output-Calculation-sheet'!U124</f>
        <v>866490963.51150918</v>
      </c>
      <c r="V151" s="2">
        <f>V8/'Output-Calculation-sheet'!V7*'Output-Calculation-sheet'!V124</f>
        <v>106798415.16785228</v>
      </c>
      <c r="W151" s="2">
        <f>W8/'Output-Calculation-sheet'!W7*'Output-Calculation-sheet'!W124</f>
        <v>253266625.73955896</v>
      </c>
      <c r="X151" s="2">
        <f>X8/'Output-Calculation-sheet'!X7*'Output-Calculation-sheet'!X124</f>
        <v>6821227.6848444995</v>
      </c>
      <c r="Y151" s="2">
        <f>Y8/'Output-Calculation-sheet'!Y7*'Output-Calculation-sheet'!Y124</f>
        <v>305409823.56794429</v>
      </c>
      <c r="AA151" s="2">
        <f t="shared" si="13"/>
        <v>76684.635024245421</v>
      </c>
    </row>
    <row r="152" spans="1:27" x14ac:dyDescent="0.25">
      <c r="A152" s="2">
        <v>2032</v>
      </c>
      <c r="B152" s="2">
        <f>B9/'Output-Calculation-sheet'!B8*'Output-Calculation-sheet'!B125</f>
        <v>8107862438.2306042</v>
      </c>
      <c r="C152" s="2">
        <f>C9/'Output-Calculation-sheet'!C8*'Output-Calculation-sheet'!C125</f>
        <v>182242535.54315004</v>
      </c>
      <c r="D152" s="2">
        <f>D9/'Output-Calculation-sheet'!D8*'Output-Calculation-sheet'!D125</f>
        <v>8800479564.6849823</v>
      </c>
      <c r="E152" s="2">
        <f>E9/'Output-Calculation-sheet'!E8*'Output-Calculation-sheet'!E125</f>
        <v>7957547365.7863665</v>
      </c>
      <c r="F152" s="2">
        <f>F9/'Output-Calculation-sheet'!F8*'Output-Calculation-sheet'!F125</f>
        <v>3715271818.0738287</v>
      </c>
      <c r="G152" s="2">
        <f>G9/'Output-Calculation-sheet'!G8*'Output-Calculation-sheet'!G125</f>
        <v>2883455431.5614538</v>
      </c>
      <c r="H152" s="2">
        <f>H9/'Output-Calculation-sheet'!H8*'Output-Calculation-sheet'!H125</f>
        <v>10548327954.18339</v>
      </c>
      <c r="I152" s="2">
        <f>I9/'Output-Calculation-sheet'!I8*'Output-Calculation-sheet'!I125</f>
        <v>3071652659.9238806</v>
      </c>
      <c r="J152" s="2">
        <f>J9/'Output-Calculation-sheet'!J8*'Output-Calculation-sheet'!J125</f>
        <v>1983493676.4236288</v>
      </c>
      <c r="K152" s="2">
        <f>K9/'Output-Calculation-sheet'!K8*'Output-Calculation-sheet'!K125</f>
        <v>4121419846.850944</v>
      </c>
      <c r="L152" s="2">
        <f>L9/'Output-Calculation-sheet'!L8*'Output-Calculation-sheet'!L125</f>
        <v>2389075966.5192084</v>
      </c>
      <c r="M152" s="2">
        <f>M9/'Output-Calculation-sheet'!M8*'Output-Calculation-sheet'!M125</f>
        <v>1480840688.4340668</v>
      </c>
      <c r="N152" s="2">
        <f>N9/'Output-Calculation-sheet'!N8*'Output-Calculation-sheet'!N125</f>
        <v>6019254382.7514267</v>
      </c>
      <c r="O152" s="2">
        <f>O9/'Output-Calculation-sheet'!O8*'Output-Calculation-sheet'!O125</f>
        <v>7301871090.2007618</v>
      </c>
      <c r="P152" s="2">
        <f>P9/'Output-Calculation-sheet'!P8*'Output-Calculation-sheet'!P125</f>
        <v>3475953716.5620942</v>
      </c>
      <c r="Q152" s="2">
        <f>Q9/'Output-Calculation-sheet'!Q8*'Output-Calculation-sheet'!Q125</f>
        <v>3688570162.5389643</v>
      </c>
      <c r="R152" s="2">
        <f>R9/'Output-Calculation-sheet'!R8*'Output-Calculation-sheet'!R125</f>
        <v>2396939503.8724875</v>
      </c>
      <c r="S152" s="2">
        <f>S9/'Output-Calculation-sheet'!S8*'Output-Calculation-sheet'!S125</f>
        <v>2959254437.6475968</v>
      </c>
      <c r="T152" s="2">
        <f>T9/'Output-Calculation-sheet'!T8*'Output-Calculation-sheet'!T125</f>
        <v>475009870.07935411</v>
      </c>
      <c r="U152" s="2">
        <f>U9/'Output-Calculation-sheet'!U8*'Output-Calculation-sheet'!U125</f>
        <v>892477477.15289593</v>
      </c>
      <c r="V152" s="2">
        <f>V9/'Output-Calculation-sheet'!V8*'Output-Calculation-sheet'!V125</f>
        <v>112424163.97550569</v>
      </c>
      <c r="W152" s="2">
        <f>W9/'Output-Calculation-sheet'!W8*'Output-Calculation-sheet'!W125</f>
        <v>265038829.21658903</v>
      </c>
      <c r="X152" s="2">
        <f>X9/'Output-Calculation-sheet'!X8*'Output-Calculation-sheet'!X125</f>
        <v>7093219.9353617672</v>
      </c>
      <c r="Y152" s="2">
        <f>Y9/'Output-Calculation-sheet'!Y8*'Output-Calculation-sheet'!Y125</f>
        <v>320696063.95492494</v>
      </c>
      <c r="AA152" s="2">
        <f t="shared" si="13"/>
        <v>83156.252864103473</v>
      </c>
    </row>
    <row r="153" spans="1:27" x14ac:dyDescent="0.25">
      <c r="A153" s="2">
        <v>2033</v>
      </c>
      <c r="B153" s="2">
        <f>B10/'Output-Calculation-sheet'!B9*'Output-Calculation-sheet'!B126</f>
        <v>7879183958.2243776</v>
      </c>
      <c r="C153" s="2">
        <f>C10/'Output-Calculation-sheet'!C9*'Output-Calculation-sheet'!C126</f>
        <v>181273649.89129665</v>
      </c>
      <c r="D153" s="2">
        <f>D10/'Output-Calculation-sheet'!D9*'Output-Calculation-sheet'!D126</f>
        <v>8798538490.1105537</v>
      </c>
      <c r="E153" s="2">
        <f>E10/'Output-Calculation-sheet'!E9*'Output-Calculation-sheet'!E126</f>
        <v>7947001000.2515841</v>
      </c>
      <c r="F153" s="2">
        <f>F10/'Output-Calculation-sheet'!F9*'Output-Calculation-sheet'!F126</f>
        <v>3707412841.218688</v>
      </c>
      <c r="G153" s="2">
        <f>G10/'Output-Calculation-sheet'!G9*'Output-Calculation-sheet'!G126</f>
        <v>2850702599.8667884</v>
      </c>
      <c r="H153" s="2">
        <f>H10/'Output-Calculation-sheet'!H9*'Output-Calculation-sheet'!H126</f>
        <v>10559144518.008486</v>
      </c>
      <c r="I153" s="2">
        <f>I10/'Output-Calculation-sheet'!I9*'Output-Calculation-sheet'!I126</f>
        <v>3068296082.7339163</v>
      </c>
      <c r="J153" s="2">
        <f>J10/'Output-Calculation-sheet'!J9*'Output-Calculation-sheet'!J126</f>
        <v>1955811685.405884</v>
      </c>
      <c r="K153" s="2">
        <f>K10/'Output-Calculation-sheet'!K9*'Output-Calculation-sheet'!K126</f>
        <v>4112306987.6317248</v>
      </c>
      <c r="L153" s="2">
        <f>L10/'Output-Calculation-sheet'!L9*'Output-Calculation-sheet'!L126</f>
        <v>2376907287.2539949</v>
      </c>
      <c r="M153" s="2">
        <f>M10/'Output-Calculation-sheet'!M9*'Output-Calculation-sheet'!M126</f>
        <v>3777675587.0507956</v>
      </c>
      <c r="N153" s="2">
        <f>N10/'Output-Calculation-sheet'!N9*'Output-Calculation-sheet'!N126</f>
        <v>6061161144.5152988</v>
      </c>
      <c r="O153" s="2">
        <f>O10/'Output-Calculation-sheet'!O9*'Output-Calculation-sheet'!O126</f>
        <v>7290018006.3880033</v>
      </c>
      <c r="P153" s="2">
        <f>P10/'Output-Calculation-sheet'!P9*'Output-Calculation-sheet'!P126</f>
        <v>3371799278.2399507</v>
      </c>
      <c r="Q153" s="2">
        <f>Q10/'Output-Calculation-sheet'!Q9*'Output-Calculation-sheet'!Q126</f>
        <v>3677187894.6478243</v>
      </c>
      <c r="R153" s="2">
        <f>R10/'Output-Calculation-sheet'!R9*'Output-Calculation-sheet'!R126</f>
        <v>2315170145.5480433</v>
      </c>
      <c r="S153" s="2">
        <f>S10/'Output-Calculation-sheet'!S9*'Output-Calculation-sheet'!S126</f>
        <v>2957970168.8823423</v>
      </c>
      <c r="T153" s="2">
        <f>T10/'Output-Calculation-sheet'!T9*'Output-Calculation-sheet'!T126</f>
        <v>463361069.07892627</v>
      </c>
      <c r="U153" s="2">
        <f>U10/'Output-Calculation-sheet'!U9*'Output-Calculation-sheet'!U126</f>
        <v>875923009.0038451</v>
      </c>
      <c r="V153" s="2">
        <f>V10/'Output-Calculation-sheet'!V9*'Output-Calculation-sheet'!V126</f>
        <v>109544106.39882244</v>
      </c>
      <c r="W153" s="2">
        <f>W10/'Output-Calculation-sheet'!W9*'Output-Calculation-sheet'!W126</f>
        <v>262020544.9506872</v>
      </c>
      <c r="X153" s="2">
        <f>X10/'Output-Calculation-sheet'!X9*'Output-Calculation-sheet'!X126</f>
        <v>6892066.1625657845</v>
      </c>
      <c r="Y153" s="2">
        <f>Y10/'Output-Calculation-sheet'!Y9*'Output-Calculation-sheet'!Y126</f>
        <v>320809078.77545708</v>
      </c>
      <c r="AA153" s="2">
        <f t="shared" si="13"/>
        <v>84926.111200239859</v>
      </c>
    </row>
    <row r="154" spans="1:27" x14ac:dyDescent="0.25">
      <c r="A154" s="2">
        <v>2034</v>
      </c>
      <c r="B154" s="2">
        <f>B11/'Output-Calculation-sheet'!B10*'Output-Calculation-sheet'!B127</f>
        <v>9262152442.2880001</v>
      </c>
      <c r="C154" s="2">
        <f>C11/'Output-Calculation-sheet'!C10*'Output-Calculation-sheet'!C127</f>
        <v>172145670.78333908</v>
      </c>
      <c r="D154" s="2">
        <f>D11/'Output-Calculation-sheet'!D10*'Output-Calculation-sheet'!D127</f>
        <v>8416569396.331439</v>
      </c>
      <c r="E154" s="2">
        <f>E11/'Output-Calculation-sheet'!E10*'Output-Calculation-sheet'!E127</f>
        <v>7596939490.3781872</v>
      </c>
      <c r="F154" s="2">
        <f>F11/'Output-Calculation-sheet'!F10*'Output-Calculation-sheet'!F127</f>
        <v>3537354492.4968085</v>
      </c>
      <c r="G154" s="2">
        <f>G11/'Output-Calculation-sheet'!G10*'Output-Calculation-sheet'!G127</f>
        <v>2697688904.3473721</v>
      </c>
      <c r="H154" s="2">
        <f>H11/'Output-Calculation-sheet'!H10*'Output-Calculation-sheet'!H127</f>
        <v>10092411766.352539</v>
      </c>
      <c r="I154" s="2">
        <f>I11/'Output-Calculation-sheet'!I10*'Output-Calculation-sheet'!I127</f>
        <v>2930898626.1274161</v>
      </c>
      <c r="J154" s="2">
        <f>J11/'Output-Calculation-sheet'!J10*'Output-Calculation-sheet'!J127</f>
        <v>1842686692.6567512</v>
      </c>
      <c r="K154" s="2">
        <f>K11/'Output-Calculation-sheet'!K10*'Output-Calculation-sheet'!K127</f>
        <v>3921761394.8712978</v>
      </c>
      <c r="L154" s="2">
        <f>L11/'Output-Calculation-sheet'!L10*'Output-Calculation-sheet'!L127</f>
        <v>2209164040.2343144</v>
      </c>
      <c r="M154" s="2">
        <f>M11/'Output-Calculation-sheet'!M10*'Output-Calculation-sheet'!M127</f>
        <v>4530665744.1530943</v>
      </c>
      <c r="N154" s="2">
        <f>N11/'Output-Calculation-sheet'!N10*'Output-Calculation-sheet'!N127</f>
        <v>5812638355.7116756</v>
      </c>
      <c r="O154" s="2">
        <f>O11/'Output-Calculation-sheet'!O10*'Output-Calculation-sheet'!O127</f>
        <v>6940309890.8298216</v>
      </c>
      <c r="P154" s="2">
        <f>P11/'Output-Calculation-sheet'!P10*'Output-Calculation-sheet'!P127</f>
        <v>3124058783.3149772</v>
      </c>
      <c r="Q154" s="2">
        <f>Q11/'Output-Calculation-sheet'!Q10*'Output-Calculation-sheet'!Q127</f>
        <v>3507256847.7663984</v>
      </c>
      <c r="R154" s="2">
        <f>R11/'Output-Calculation-sheet'!R10*'Output-Calculation-sheet'!R127</f>
        <v>2130305153.0247004</v>
      </c>
      <c r="S154" s="2">
        <f>S11/'Output-Calculation-sheet'!S10*'Output-Calculation-sheet'!S127</f>
        <v>2830951144.985693</v>
      </c>
      <c r="T154" s="2">
        <f>T11/'Output-Calculation-sheet'!T10*'Output-Calculation-sheet'!T127</f>
        <v>436535422.53068298</v>
      </c>
      <c r="U154" s="2">
        <f>U11/'Output-Calculation-sheet'!U10*'Output-Calculation-sheet'!U127</f>
        <v>821472972.42848408</v>
      </c>
      <c r="V154" s="2">
        <f>V11/'Output-Calculation-sheet'!V10*'Output-Calculation-sheet'!V127</f>
        <v>104665666.39629073</v>
      </c>
      <c r="W154" s="2">
        <f>W11/'Output-Calculation-sheet'!W10*'Output-Calculation-sheet'!W127</f>
        <v>248579870.15618828</v>
      </c>
      <c r="X154" s="2">
        <f>X11/'Output-Calculation-sheet'!X10*'Output-Calculation-sheet'!X127</f>
        <v>5963584.8254751312</v>
      </c>
      <c r="Y154" s="2">
        <f>Y11/'Output-Calculation-sheet'!Y10*'Output-Calculation-sheet'!Y127</f>
        <v>306370100.32338959</v>
      </c>
      <c r="AA154" s="2">
        <f t="shared" si="13"/>
        <v>83479.546453314324</v>
      </c>
    </row>
    <row r="155" spans="1:27" x14ac:dyDescent="0.25">
      <c r="A155" s="2">
        <v>2035</v>
      </c>
      <c r="B155" s="2">
        <f>B12/'Output-Calculation-sheet'!B11*'Output-Calculation-sheet'!B128</f>
        <v>9515016658.0344582</v>
      </c>
      <c r="C155" s="2">
        <f>C12/'Output-Calculation-sheet'!C11*'Output-Calculation-sheet'!C128</f>
        <v>155523587.78126436</v>
      </c>
      <c r="D155" s="2">
        <f>D12/'Output-Calculation-sheet'!D11*'Output-Calculation-sheet'!D128</f>
        <v>7645309818.3444538</v>
      </c>
      <c r="E155" s="2">
        <f>E12/'Output-Calculation-sheet'!E11*'Output-Calculation-sheet'!E128</f>
        <v>6903206564.9053659</v>
      </c>
      <c r="F155" s="2">
        <f>F12/'Output-Calculation-sheet'!F11*'Output-Calculation-sheet'!F128</f>
        <v>3212843449.6433272</v>
      </c>
      <c r="G155" s="2">
        <f>G12/'Output-Calculation-sheet'!G11*'Output-Calculation-sheet'!G128</f>
        <v>2414522863.49682</v>
      </c>
      <c r="H155" s="2">
        <f>H12/'Output-Calculation-sheet'!H11*'Output-Calculation-sheet'!H128</f>
        <v>9173177214.0122719</v>
      </c>
      <c r="I155" s="2">
        <f>I12/'Output-Calculation-sheet'!I11*'Output-Calculation-sheet'!I128</f>
        <v>2662149132.2799921</v>
      </c>
      <c r="J155" s="2">
        <f>J12/'Output-Calculation-sheet'!J11*'Output-Calculation-sheet'!J128</f>
        <v>1662578640.5765893</v>
      </c>
      <c r="K155" s="2">
        <f>K12/'Output-Calculation-sheet'!K11*'Output-Calculation-sheet'!K128</f>
        <v>3559264645.4351964</v>
      </c>
      <c r="L155" s="2">
        <f>L12/'Output-Calculation-sheet'!L11*'Output-Calculation-sheet'!L128</f>
        <v>1948214549.7051597</v>
      </c>
      <c r="M155" s="2">
        <f>M12/'Output-Calculation-sheet'!M11*'Output-Calculation-sheet'!M128</f>
        <v>5380629436.8061132</v>
      </c>
      <c r="N155" s="2">
        <f>N12/'Output-Calculation-sheet'!N11*'Output-Calculation-sheet'!N128</f>
        <v>5313157017.4542103</v>
      </c>
      <c r="O155" s="2">
        <f>O12/'Output-Calculation-sheet'!O11*'Output-Calculation-sheet'!O128</f>
        <v>6279954376.2157564</v>
      </c>
      <c r="P155" s="2">
        <f>P12/'Output-Calculation-sheet'!P11*'Output-Calculation-sheet'!P128</f>
        <v>2763527565.5151758</v>
      </c>
      <c r="Q155" s="2">
        <f>Q12/'Output-Calculation-sheet'!Q11*'Output-Calculation-sheet'!Q128</f>
        <v>3176247752.1411586</v>
      </c>
      <c r="R155" s="2">
        <f>R12/'Output-Calculation-sheet'!R11*'Output-Calculation-sheet'!R128</f>
        <v>1853781496.5450222</v>
      </c>
      <c r="S155" s="2">
        <f>S12/'Output-Calculation-sheet'!S11*'Output-Calculation-sheet'!S128</f>
        <v>2579936601.0162964</v>
      </c>
      <c r="T155" s="2">
        <f>T12/'Output-Calculation-sheet'!T11*'Output-Calculation-sheet'!T128</f>
        <v>382576365.04434955</v>
      </c>
      <c r="U155" s="2">
        <f>U12/'Output-Calculation-sheet'!U11*'Output-Calculation-sheet'!U128</f>
        <v>732446115.84211683</v>
      </c>
      <c r="V155" s="2">
        <f>V12/'Output-Calculation-sheet'!V11*'Output-Calculation-sheet'!V128</f>
        <v>93633505.258221522</v>
      </c>
      <c r="W155" s="2">
        <f>W12/'Output-Calculation-sheet'!W11*'Output-Calculation-sheet'!W128</f>
        <v>223611541.31816024</v>
      </c>
      <c r="X155" s="2">
        <f>X12/'Output-Calculation-sheet'!X11*'Output-Calculation-sheet'!X128</f>
        <v>4158343.6296854494</v>
      </c>
      <c r="Y155" s="2">
        <f>Y12/'Output-Calculation-sheet'!Y11*'Output-Calculation-sheet'!Y128</f>
        <v>278937143.04329771</v>
      </c>
      <c r="AA155" s="2">
        <f t="shared" si="13"/>
        <v>77914.404384044465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987.99641012029952</v>
      </c>
      <c r="C19" s="2">
        <f>C8/'Output-Calculation-sheet'!C7*'Output-Calculation-sheet'!C25</f>
        <v>40.062010318727594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2436.1592353824017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180.54161132428783</v>
      </c>
      <c r="N19" s="2">
        <f>N8/'Output-Calculation-sheet'!N7*'Output-Calculation-sheet'!N25</f>
        <v>928.96835843017493</v>
      </c>
      <c r="O19" s="2">
        <f>O8/'Output-Calculation-sheet'!O7*'Output-Calculation-sheet'!O25</f>
        <v>1013.0592628083983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404.9784020204944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1.5203358383487424</v>
      </c>
      <c r="Y19" s="2">
        <f>Y8/'Output-Calculation-sheet'!Y7*'Output-Calculation-sheet'!Y25</f>
        <v>0</v>
      </c>
      <c r="AA19" s="2">
        <f t="shared" si="0"/>
        <v>5.9932856262431331</v>
      </c>
    </row>
    <row r="20" spans="1:27" x14ac:dyDescent="0.25">
      <c r="A20" s="2">
        <v>2032</v>
      </c>
      <c r="B20" s="2">
        <f>B9/'Output-Calculation-sheet'!B8*'Output-Calculation-sheet'!B26</f>
        <v>1795.7136257427933</v>
      </c>
      <c r="C20" s="2">
        <f>C9/'Output-Calculation-sheet'!C8*'Output-Calculation-sheet'!C26</f>
        <v>45.964347695349971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2740.6129891661426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520.51025838469309</v>
      </c>
      <c r="N20" s="2">
        <f>N9/'Output-Calculation-sheet'!N8*'Output-Calculation-sheet'!N26</f>
        <v>1138.3508001017028</v>
      </c>
      <c r="O20" s="2">
        <f>O9/'Output-Calculation-sheet'!O8*'Output-Calculation-sheet'!O26</f>
        <v>1177.6240165867018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514.58154437899793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1.7867830485047982</v>
      </c>
      <c r="Y20" s="2">
        <f>Y9/'Output-Calculation-sheet'!Y8*'Output-Calculation-sheet'!Y26</f>
        <v>0</v>
      </c>
      <c r="AA20" s="2">
        <f t="shared" si="0"/>
        <v>7.9351443651048861</v>
      </c>
    </row>
    <row r="21" spans="1:27" x14ac:dyDescent="0.25">
      <c r="A21" s="2">
        <v>2033</v>
      </c>
      <c r="B21" s="2">
        <f>B10/'Output-Calculation-sheet'!B9*'Output-Calculation-sheet'!B27</f>
        <v>2387.5759959881993</v>
      </c>
      <c r="C21" s="2">
        <f>C10/'Output-Calculation-sheet'!C9*'Output-Calculation-sheet'!C27</f>
        <v>52.035173590453333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3006.5473785347453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26.086769232415396</v>
      </c>
      <c r="M21" s="2">
        <f>M10/'Output-Calculation-sheet'!M9*'Output-Calculation-sheet'!M27</f>
        <v>1341.98278161761</v>
      </c>
      <c r="N21" s="2">
        <f>N10/'Output-Calculation-sheet'!N9*'Output-Calculation-sheet'!N27</f>
        <v>1348.8877819966456</v>
      </c>
      <c r="O21" s="2">
        <f>O10/'Output-Calculation-sheet'!O9*'Output-Calculation-sheet'!O27</f>
        <v>1313.9775780912933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626.80819214788778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2.1765124670723681</v>
      </c>
      <c r="Y21" s="2">
        <f>Y10/'Output-Calculation-sheet'!Y9*'Output-Calculation-sheet'!Y27</f>
        <v>0</v>
      </c>
      <c r="AA21" s="2">
        <f t="shared" si="0"/>
        <v>10.106078163666323</v>
      </c>
    </row>
    <row r="22" spans="1:27" x14ac:dyDescent="0.25">
      <c r="A22" s="2">
        <v>2034</v>
      </c>
      <c r="B22" s="2">
        <f>B11/'Output-Calculation-sheet'!B10*'Output-Calculation-sheet'!B28</f>
        <v>3814.4658945359583</v>
      </c>
      <c r="C22" s="2">
        <f>C11/'Output-Calculation-sheet'!C10*'Output-Calculation-sheet'!C28</f>
        <v>58.298470140898374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3261.7042289697533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186.83961438767076</v>
      </c>
      <c r="M22" s="2">
        <f>M11/'Output-Calculation-sheet'!M10*'Output-Calculation-sheet'!M28</f>
        <v>1730.6631429392535</v>
      </c>
      <c r="N22" s="2">
        <f>N11/'Output-Calculation-sheet'!N10*'Output-Calculation-sheet'!N28</f>
        <v>1527.6503894340217</v>
      </c>
      <c r="O22" s="2">
        <f>O11/'Output-Calculation-sheet'!O10*'Output-Calculation-sheet'!O28</f>
        <v>1458.1725693026217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708.15142586630918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3.0073493900417958</v>
      </c>
      <c r="Y22" s="2">
        <f>Y11/'Output-Calculation-sheet'!Y10*'Output-Calculation-sheet'!Y28</f>
        <v>0</v>
      </c>
      <c r="AA22" s="2">
        <f t="shared" si="0"/>
        <v>12.748953084966528</v>
      </c>
    </row>
    <row r="23" spans="1:27" x14ac:dyDescent="0.25">
      <c r="A23" s="2">
        <v>2035</v>
      </c>
      <c r="B23" s="2">
        <f>B12/'Output-Calculation-sheet'!B11*'Output-Calculation-sheet'!B29</f>
        <v>6192.9922642340935</v>
      </c>
      <c r="C23" s="2">
        <f>C12/'Output-Calculation-sheet'!C11*'Output-Calculation-sheet'!C29</f>
        <v>64.737863229146384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3512.1456505267824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363.26604100567744</v>
      </c>
      <c r="M23" s="2">
        <f>M12/'Output-Calculation-sheet'!M11*'Output-Calculation-sheet'!M29</f>
        <v>2298.7004381320603</v>
      </c>
      <c r="N23" s="2">
        <f>N12/'Output-Calculation-sheet'!N11*'Output-Calculation-sheet'!N29</f>
        <v>1676.6325736271415</v>
      </c>
      <c r="O23" s="2">
        <f>O12/'Output-Calculation-sheet'!O11*'Output-Calculation-sheet'!O29</f>
        <v>1609.080557399807</v>
      </c>
      <c r="P23" s="2">
        <f>P12/'Output-Calculation-sheet'!P11*'Output-Calculation-sheet'!P29</f>
        <v>0</v>
      </c>
      <c r="Q23" s="2">
        <f>Q12/'Output-Calculation-sheet'!Q11*'Output-Calculation-sheet'!Q29</f>
        <v>94.499281799967605</v>
      </c>
      <c r="R23" s="2">
        <f>R12/'Output-Calculation-sheet'!R11*'Output-Calculation-sheet'!R29</f>
        <v>0</v>
      </c>
      <c r="S23" s="2">
        <f>S12/'Output-Calculation-sheet'!S11*'Output-Calculation-sheet'!S29</f>
        <v>781.52509249601985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4.776873151332615</v>
      </c>
      <c r="Y23" s="2">
        <f>Y12/'Output-Calculation-sheet'!Y11*'Output-Calculation-sheet'!Y29</f>
        <v>0</v>
      </c>
      <c r="AA23" s="2">
        <f t="shared" si="0"/>
        <v>16.598356635602027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6775.3477468838146</v>
      </c>
      <c r="C30" s="2">
        <f>C8/'Output-Calculation-sheet'!C7*'Output-Calculation-sheet'!C16</f>
        <v>0</v>
      </c>
      <c r="D30" s="2">
        <f>D8/'Output-Calculation-sheet'!D7*'Output-Calculation-sheet'!D16</f>
        <v>5555.6865751652604</v>
      </c>
      <c r="E30" s="2">
        <f>E8/'Output-Calculation-sheet'!E7*'Output-Calculation-sheet'!E16</f>
        <v>6962.139227277311</v>
      </c>
      <c r="F30" s="2">
        <f>F8/'Output-Calculation-sheet'!F7*'Output-Calculation-sheet'!F16</f>
        <v>3400.3058376226645</v>
      </c>
      <c r="G30" s="2">
        <f>G8/'Output-Calculation-sheet'!G7*'Output-Calculation-sheet'!G16</f>
        <v>2069.6692988306072</v>
      </c>
      <c r="H30" s="2">
        <f>H8/'Output-Calculation-sheet'!H7*'Output-Calculation-sheet'!H16</f>
        <v>0</v>
      </c>
      <c r="I30" s="2">
        <f>I8/'Output-Calculation-sheet'!I7*'Output-Calculation-sheet'!I16</f>
        <v>1950.6250956197273</v>
      </c>
      <c r="J30" s="2">
        <f>J8/'Output-Calculation-sheet'!J7*'Output-Calculation-sheet'!J16</f>
        <v>2091.2387968218763</v>
      </c>
      <c r="K30" s="2">
        <f>K8/'Output-Calculation-sheet'!K7*'Output-Calculation-sheet'!K16</f>
        <v>2023.8410795731452</v>
      </c>
      <c r="L30" s="2">
        <f>L8/'Output-Calculation-sheet'!L7*'Output-Calculation-sheet'!L16</f>
        <v>2237.0522098832535</v>
      </c>
      <c r="M30" s="2">
        <f>M8/'Output-Calculation-sheet'!M7*'Output-Calculation-sheet'!M16</f>
        <v>0</v>
      </c>
      <c r="N30" s="2">
        <f>N8/'Output-Calculation-sheet'!N7*'Output-Calculation-sheet'!N16</f>
        <v>1003.1559510418131</v>
      </c>
      <c r="O30" s="2">
        <f>O8/'Output-Calculation-sheet'!O7*'Output-Calculation-sheet'!O16</f>
        <v>0</v>
      </c>
      <c r="P30" s="2">
        <f>P8/'Output-Calculation-sheet'!P7*'Output-Calculation-sheet'!P16</f>
        <v>1915.0242095268216</v>
      </c>
      <c r="Q30" s="2">
        <f>Q8/'Output-Calculation-sheet'!Q7*'Output-Calculation-sheet'!Q16</f>
        <v>1878.7319937090674</v>
      </c>
      <c r="R30" s="2">
        <f>R8/'Output-Calculation-sheet'!R7*'Output-Calculation-sheet'!R16</f>
        <v>1667.0754198538034</v>
      </c>
      <c r="S30" s="2">
        <f>S8/'Output-Calculation-sheet'!S7*'Output-Calculation-sheet'!S16</f>
        <v>883.01971321558358</v>
      </c>
      <c r="T30" s="2">
        <f>T8/'Output-Calculation-sheet'!T7*'Output-Calculation-sheet'!T16</f>
        <v>629.9266274318403</v>
      </c>
      <c r="U30" s="2">
        <f>U8/'Output-Calculation-sheet'!U7*'Output-Calculation-sheet'!U16</f>
        <v>483.79526449687569</v>
      </c>
      <c r="V30" s="2">
        <f>V8/'Output-Calculation-sheet'!V7*'Output-Calculation-sheet'!V16</f>
        <v>629.19492620595372</v>
      </c>
      <c r="W30" s="2">
        <f>W8/'Output-Calculation-sheet'!W7*'Output-Calculation-sheet'!W16</f>
        <v>302.92583812058285</v>
      </c>
      <c r="X30" s="2">
        <f>X8/'Output-Calculation-sheet'!X7*'Output-Calculation-sheet'!X16</f>
        <v>0</v>
      </c>
      <c r="Y30" s="2">
        <f>Y8/'Output-Calculation-sheet'!Y7*'Output-Calculation-sheet'!Y16</f>
        <v>206.60090101892553</v>
      </c>
      <c r="AA30" s="2">
        <f t="shared" si="1"/>
        <v>42.665356712298923</v>
      </c>
    </row>
    <row r="31" spans="1:27" x14ac:dyDescent="0.25">
      <c r="A31" s="2">
        <v>2032</v>
      </c>
      <c r="B31" s="2">
        <f>B9/'Output-Calculation-sheet'!B8*'Output-Calculation-sheet'!B17</f>
        <v>9174.5221453792183</v>
      </c>
      <c r="C31" s="2">
        <f>C9/'Output-Calculation-sheet'!C8*'Output-Calculation-sheet'!C17</f>
        <v>0</v>
      </c>
      <c r="D31" s="2">
        <f>D9/'Output-Calculation-sheet'!D8*'Output-Calculation-sheet'!D17</f>
        <v>6125.3633856317983</v>
      </c>
      <c r="E31" s="2">
        <f>E9/'Output-Calculation-sheet'!E8*'Output-Calculation-sheet'!E17</f>
        <v>7694.2101925556462</v>
      </c>
      <c r="F31" s="2">
        <f>F9/'Output-Calculation-sheet'!F8*'Output-Calculation-sheet'!F17</f>
        <v>3754.1603267677074</v>
      </c>
      <c r="G31" s="2">
        <f>G9/'Output-Calculation-sheet'!G8*'Output-Calculation-sheet'!G17</f>
        <v>2283.6519936835884</v>
      </c>
      <c r="H31" s="2">
        <f>H9/'Output-Calculation-sheet'!H8*'Output-Calculation-sheet'!H17</f>
        <v>0</v>
      </c>
      <c r="I31" s="2">
        <f>I9/'Output-Calculation-sheet'!I8*'Output-Calculation-sheet'!I17</f>
        <v>2150.1952970542307</v>
      </c>
      <c r="J31" s="2">
        <f>J9/'Output-Calculation-sheet'!J8*'Output-Calculation-sheet'!J17</f>
        <v>2307.9273924630174</v>
      </c>
      <c r="K31" s="2">
        <f>K9/'Output-Calculation-sheet'!K8*'Output-Calculation-sheet'!K17</f>
        <v>2231.0075551797008</v>
      </c>
      <c r="L31" s="2">
        <f>L9/'Output-Calculation-sheet'!L8*'Output-Calculation-sheet'!L17</f>
        <v>2465.1797016245318</v>
      </c>
      <c r="M31" s="2">
        <f>M9/'Output-Calculation-sheet'!M8*'Output-Calculation-sheet'!M17</f>
        <v>0</v>
      </c>
      <c r="N31" s="2">
        <f>N9/'Output-Calculation-sheet'!N8*'Output-Calculation-sheet'!N17</f>
        <v>1039.4197661295857</v>
      </c>
      <c r="O31" s="2">
        <f>O9/'Output-Calculation-sheet'!O8*'Output-Calculation-sheet'!O17</f>
        <v>0</v>
      </c>
      <c r="P31" s="2">
        <f>P9/'Output-Calculation-sheet'!P8*'Output-Calculation-sheet'!P17</f>
        <v>2123.4863539567268</v>
      </c>
      <c r="Q31" s="2">
        <f>Q9/'Output-Calculation-sheet'!Q8*'Output-Calculation-sheet'!Q17</f>
        <v>2076.6764545581</v>
      </c>
      <c r="R31" s="2">
        <f>R9/'Output-Calculation-sheet'!R8*'Output-Calculation-sheet'!R17</f>
        <v>1858.4314982274716</v>
      </c>
      <c r="S31" s="2">
        <f>S9/'Output-Calculation-sheet'!S8*'Output-Calculation-sheet'!S17</f>
        <v>930.35631370731335</v>
      </c>
      <c r="T31" s="2">
        <f>T9/'Output-Calculation-sheet'!T8*'Output-Calculation-sheet'!T17</f>
        <v>696.85205420003444</v>
      </c>
      <c r="U31" s="2">
        <f>U9/'Output-Calculation-sheet'!U8*'Output-Calculation-sheet'!U17</f>
        <v>538.52178353804652</v>
      </c>
      <c r="V31" s="2">
        <f>V9/'Output-Calculation-sheet'!V8*'Output-Calculation-sheet'!V17</f>
        <v>687.26966369393267</v>
      </c>
      <c r="W31" s="2">
        <f>W9/'Output-Calculation-sheet'!W8*'Output-Calculation-sheet'!W17</f>
        <v>334.13924098247276</v>
      </c>
      <c r="X31" s="2">
        <f>X9/'Output-Calculation-sheet'!X8*'Output-Calculation-sheet'!X17</f>
        <v>0</v>
      </c>
      <c r="Y31" s="2">
        <f>Y9/'Output-Calculation-sheet'!Y8*'Output-Calculation-sheet'!Y17</f>
        <v>227.78621532835263</v>
      </c>
      <c r="AA31" s="2">
        <f t="shared" si="1"/>
        <v>48.699157334661464</v>
      </c>
    </row>
    <row r="32" spans="1:27" x14ac:dyDescent="0.25">
      <c r="A32" s="2">
        <v>2033</v>
      </c>
      <c r="B32" s="2">
        <f>B10/'Output-Calculation-sheet'!B9*'Output-Calculation-sheet'!B18</f>
        <v>9771.5561590442339</v>
      </c>
      <c r="C32" s="2">
        <f>C10/'Output-Calculation-sheet'!C9*'Output-Calculation-sheet'!C18</f>
        <v>0</v>
      </c>
      <c r="D32" s="2">
        <f>D10/'Output-Calculation-sheet'!D9*'Output-Calculation-sheet'!D18</f>
        <v>6617.5596052607052</v>
      </c>
      <c r="E32" s="2">
        <f>E10/'Output-Calculation-sheet'!E9*'Output-Calculation-sheet'!E18</f>
        <v>8323.0615339710985</v>
      </c>
      <c r="F32" s="2">
        <f>F10/'Output-Calculation-sheet'!F9*'Output-Calculation-sheet'!F18</f>
        <v>4053.790473855759</v>
      </c>
      <c r="G32" s="2">
        <f>G10/'Output-Calculation-sheet'!G9*'Output-Calculation-sheet'!G18</f>
        <v>2466.8335105643669</v>
      </c>
      <c r="H32" s="2">
        <f>H10/'Output-Calculation-sheet'!H9*'Output-Calculation-sheet'!H18</f>
        <v>0</v>
      </c>
      <c r="I32" s="2">
        <f>I10/'Output-Calculation-sheet'!I9*'Output-Calculation-sheet'!I18</f>
        <v>2324.0175114580938</v>
      </c>
      <c r="J32" s="2">
        <f>J10/'Output-Calculation-sheet'!J9*'Output-Calculation-sheet'!J18</f>
        <v>2489.0835457439525</v>
      </c>
      <c r="K32" s="2">
        <f>K10/'Output-Calculation-sheet'!K9*'Output-Calculation-sheet'!K18</f>
        <v>2415.6926159641166</v>
      </c>
      <c r="L32" s="2">
        <f>L10/'Output-Calculation-sheet'!L9*'Output-Calculation-sheet'!L18</f>
        <v>2653.6850372912177</v>
      </c>
      <c r="M32" s="2">
        <f>M10/'Output-Calculation-sheet'!M9*'Output-Calculation-sheet'!M18</f>
        <v>0</v>
      </c>
      <c r="N32" s="2">
        <f>N10/'Output-Calculation-sheet'!N9*'Output-Calculation-sheet'!N18</f>
        <v>1032.8000461573947</v>
      </c>
      <c r="O32" s="2">
        <f>O10/'Output-Calculation-sheet'!O9*'Output-Calculation-sheet'!O18</f>
        <v>0</v>
      </c>
      <c r="P32" s="2">
        <f>P10/'Output-Calculation-sheet'!P9*'Output-Calculation-sheet'!P18</f>
        <v>2329.9519522430578</v>
      </c>
      <c r="Q32" s="2">
        <f>Q10/'Output-Calculation-sheet'!Q9*'Output-Calculation-sheet'!Q18</f>
        <v>2254.2510179889482</v>
      </c>
      <c r="R32" s="2">
        <f>R10/'Output-Calculation-sheet'!R9*'Output-Calculation-sheet'!R18</f>
        <v>2027.607880637089</v>
      </c>
      <c r="S32" s="2">
        <f>S10/'Output-Calculation-sheet'!S9*'Output-Calculation-sheet'!S18</f>
        <v>965.70541582062856</v>
      </c>
      <c r="T32" s="2">
        <f>T10/'Output-Calculation-sheet'!T9*'Output-Calculation-sheet'!T18</f>
        <v>750.28792623960521</v>
      </c>
      <c r="U32" s="2">
        <f>U10/'Output-Calculation-sheet'!U9*'Output-Calculation-sheet'!U18</f>
        <v>584.92308866213671</v>
      </c>
      <c r="V32" s="2">
        <f>V10/'Output-Calculation-sheet'!V9*'Output-Calculation-sheet'!V18</f>
        <v>738.89742263099299</v>
      </c>
      <c r="W32" s="2">
        <f>W10/'Output-Calculation-sheet'!W9*'Output-Calculation-sheet'!W18</f>
        <v>360.37912567495977</v>
      </c>
      <c r="X32" s="2">
        <f>X10/'Output-Calculation-sheet'!X9*'Output-Calculation-sheet'!X18</f>
        <v>0</v>
      </c>
      <c r="Y32" s="2">
        <f>Y10/'Output-Calculation-sheet'!Y9*'Output-Calculation-sheet'!Y18</f>
        <v>246.24518930254467</v>
      </c>
      <c r="AA32" s="2">
        <f t="shared" si="1"/>
        <v>52.406329058510899</v>
      </c>
    </row>
    <row r="33" spans="1:27" x14ac:dyDescent="0.25">
      <c r="A33" s="2">
        <v>2034</v>
      </c>
      <c r="B33" s="2">
        <f>B11/'Output-Calculation-sheet'!B10*'Output-Calculation-sheet'!B19</f>
        <v>12063.204748430258</v>
      </c>
      <c r="C33" s="2">
        <f>C11/'Output-Calculation-sheet'!C10*'Output-Calculation-sheet'!C19</f>
        <v>0</v>
      </c>
      <c r="D33" s="2">
        <f>D11/'Output-Calculation-sheet'!D10*'Output-Calculation-sheet'!D19</f>
        <v>7046.1971508189317</v>
      </c>
      <c r="E33" s="2">
        <f>E11/'Output-Calculation-sheet'!E10*'Output-Calculation-sheet'!E19</f>
        <v>8869.3013703272009</v>
      </c>
      <c r="F33" s="2">
        <f>F11/'Output-Calculation-sheet'!F10*'Output-Calculation-sheet'!F19</f>
        <v>4317.442756625298</v>
      </c>
      <c r="G33" s="2">
        <f>G11/'Output-Calculation-sheet'!G10*'Output-Calculation-sheet'!G19</f>
        <v>2622.5443564404213</v>
      </c>
      <c r="H33" s="2">
        <f>H11/'Output-Calculation-sheet'!H10*'Output-Calculation-sheet'!H19</f>
        <v>0</v>
      </c>
      <c r="I33" s="2">
        <f>I11/'Output-Calculation-sheet'!I10*'Output-Calculation-sheet'!I19</f>
        <v>2476.829570688531</v>
      </c>
      <c r="J33" s="2">
        <f>J11/'Output-Calculation-sheet'!J10*'Output-Calculation-sheet'!J19</f>
        <v>2645.3217511942853</v>
      </c>
      <c r="K33" s="2">
        <f>K11/'Output-Calculation-sheet'!K10*'Output-Calculation-sheet'!K19</f>
        <v>2579.9532683823963</v>
      </c>
      <c r="L33" s="2">
        <f>L11/'Output-Calculation-sheet'!L10*'Output-Calculation-sheet'!L19</f>
        <v>2773.5090384135128</v>
      </c>
      <c r="M33" s="2">
        <f>M11/'Output-Calculation-sheet'!M10*'Output-Calculation-sheet'!M19</f>
        <v>0</v>
      </c>
      <c r="N33" s="2">
        <f>N11/'Output-Calculation-sheet'!N10*'Output-Calculation-sheet'!N19</f>
        <v>1044.0681166486015</v>
      </c>
      <c r="O33" s="2">
        <f>O11/'Output-Calculation-sheet'!O10*'Output-Calculation-sheet'!O19</f>
        <v>0</v>
      </c>
      <c r="P33" s="2">
        <f>P11/'Output-Calculation-sheet'!P10*'Output-Calculation-sheet'!P19</f>
        <v>2526.3179696531879</v>
      </c>
      <c r="Q33" s="2">
        <f>Q11/'Output-Calculation-sheet'!Q10*'Output-Calculation-sheet'!Q19</f>
        <v>2410.7441688014392</v>
      </c>
      <c r="R33" s="2">
        <f>R11/'Output-Calculation-sheet'!R10*'Output-Calculation-sheet'!R19</f>
        <v>2184.7597133811428</v>
      </c>
      <c r="S33" s="2">
        <f>S11/'Output-Calculation-sheet'!S10*'Output-Calculation-sheet'!S19</f>
        <v>1007.0028649093853</v>
      </c>
      <c r="T33" s="2">
        <f>T11/'Output-Calculation-sheet'!T10*'Output-Calculation-sheet'!T19</f>
        <v>797.11366209682194</v>
      </c>
      <c r="U33" s="2">
        <f>U11/'Output-Calculation-sheet'!U10*'Output-Calculation-sheet'!U19</f>
        <v>626.71039320381828</v>
      </c>
      <c r="V33" s="2">
        <f>V11/'Output-Calculation-sheet'!V10*'Output-Calculation-sheet'!V19</f>
        <v>780.34713504321371</v>
      </c>
      <c r="W33" s="2">
        <f>W11/'Output-Calculation-sheet'!W10*'Output-Calculation-sheet'!W19</f>
        <v>382.62301523405034</v>
      </c>
      <c r="X33" s="2">
        <f>X11/'Output-Calculation-sheet'!X10*'Output-Calculation-sheet'!X19</f>
        <v>0</v>
      </c>
      <c r="Y33" s="2">
        <f>Y11/'Output-Calculation-sheet'!Y10*'Output-Calculation-sheet'!Y19</f>
        <v>262.86364949495902</v>
      </c>
      <c r="AA33" s="2">
        <f t="shared" si="1"/>
        <v>57.416854699787464</v>
      </c>
    </row>
    <row r="34" spans="1:27" x14ac:dyDescent="0.25">
      <c r="A34" s="2">
        <v>2035</v>
      </c>
      <c r="B34" s="2">
        <f>B12/'Output-Calculation-sheet'!B11*'Output-Calculation-sheet'!B20</f>
        <v>14249.912906676025</v>
      </c>
      <c r="C34" s="2">
        <f>C12/'Output-Calculation-sheet'!C11*'Output-Calculation-sheet'!C20</f>
        <v>0</v>
      </c>
      <c r="D34" s="2">
        <f>D12/'Output-Calculation-sheet'!D11*'Output-Calculation-sheet'!D20</f>
        <v>7439.7717185638267</v>
      </c>
      <c r="E34" s="2">
        <f>E12/'Output-Calculation-sheet'!E11*'Output-Calculation-sheet'!E20</f>
        <v>9364.8270973563504</v>
      </c>
      <c r="F34" s="2">
        <f>F12/'Output-Calculation-sheet'!F11*'Output-Calculation-sheet'!F20</f>
        <v>4551.0716647176469</v>
      </c>
      <c r="G34" s="2">
        <f>G12/'Output-Calculation-sheet'!G11*'Output-Calculation-sheet'!G20</f>
        <v>2774.821351100597</v>
      </c>
      <c r="H34" s="2">
        <f>H12/'Output-Calculation-sheet'!H11*'Output-Calculation-sheet'!H20</f>
        <v>0</v>
      </c>
      <c r="I34" s="2">
        <f>I12/'Output-Calculation-sheet'!I11*'Output-Calculation-sheet'!I20</f>
        <v>2614.5856160250778</v>
      </c>
      <c r="J34" s="2">
        <f>J12/'Output-Calculation-sheet'!J11*'Output-Calculation-sheet'!J20</f>
        <v>2783.0936691210391</v>
      </c>
      <c r="K34" s="2">
        <f>K12/'Output-Calculation-sheet'!K11*'Output-Calculation-sheet'!K20</f>
        <v>2727.3487351357207</v>
      </c>
      <c r="L34" s="2">
        <f>L12/'Output-Calculation-sheet'!L11*'Output-Calculation-sheet'!L20</f>
        <v>2877.7888295619878</v>
      </c>
      <c r="M34" s="2">
        <f>M12/'Output-Calculation-sheet'!M11*'Output-Calculation-sheet'!M20</f>
        <v>0</v>
      </c>
      <c r="N34" s="2">
        <f>N12/'Output-Calculation-sheet'!N11*'Output-Calculation-sheet'!N20</f>
        <v>1055.5766853292325</v>
      </c>
      <c r="O34" s="2">
        <f>O12/'Output-Calculation-sheet'!O11*'Output-Calculation-sheet'!O20</f>
        <v>0</v>
      </c>
      <c r="P34" s="2">
        <f>P12/'Output-Calculation-sheet'!P11*'Output-Calculation-sheet'!P20</f>
        <v>2705.6639807440647</v>
      </c>
      <c r="Q34" s="2">
        <f>Q12/'Output-Calculation-sheet'!Q11*'Output-Calculation-sheet'!Q20</f>
        <v>2499.8079446860279</v>
      </c>
      <c r="R34" s="2">
        <f>R12/'Output-Calculation-sheet'!R11*'Output-Calculation-sheet'!R20</f>
        <v>2330.4470590784663</v>
      </c>
      <c r="S34" s="2">
        <f>S12/'Output-Calculation-sheet'!S11*'Output-Calculation-sheet'!S20</f>
        <v>1043.274557732035</v>
      </c>
      <c r="T34" s="2">
        <f>T12/'Output-Calculation-sheet'!T11*'Output-Calculation-sheet'!T20</f>
        <v>840.68755231101488</v>
      </c>
      <c r="U34" s="2">
        <f>U12/'Output-Calculation-sheet'!U11*'Output-Calculation-sheet'!U20</f>
        <v>661.87759514795596</v>
      </c>
      <c r="V34" s="2">
        <f>V12/'Output-Calculation-sheet'!V11*'Output-Calculation-sheet'!V20</f>
        <v>820.7734638655462</v>
      </c>
      <c r="W34" s="2">
        <f>W12/'Output-Calculation-sheet'!W11*'Output-Calculation-sheet'!W20</f>
        <v>403.21755294889664</v>
      </c>
      <c r="X34" s="2">
        <f>X12/'Output-Calculation-sheet'!X11*'Output-Calculation-sheet'!X20</f>
        <v>0</v>
      </c>
      <c r="Y34" s="2">
        <f>Y12/'Output-Calculation-sheet'!Y11*'Output-Calculation-sheet'!Y20</f>
        <v>277.26519357399559</v>
      </c>
      <c r="AA34" s="2">
        <f t="shared" si="1"/>
        <v>62.021813173675497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139.50689242998527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130.45327785603882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534.22751820385406</v>
      </c>
      <c r="S52" s="2">
        <f>S8/'Output-Calculation-sheet'!S7*'Output-Calculation-sheet'!S43</f>
        <v>0</v>
      </c>
      <c r="T52" s="2">
        <f>T8/'Output-Calculation-sheet'!T7*'Output-Calculation-sheet'!T43</f>
        <v>436.53814975183832</v>
      </c>
      <c r="U52" s="2">
        <f>U8/'Output-Calculation-sheet'!U7*'Output-Calculation-sheet'!U43</f>
        <v>46.970013132519604</v>
      </c>
      <c r="V52" s="2">
        <f>V8/'Output-Calculation-sheet'!V7*'Output-Calculation-sheet'!V43</f>
        <v>793.2136359230409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2.0809094872972769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321.68904812891031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250.55640847764857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771.20280839958184</v>
      </c>
      <c r="S53" s="2">
        <f>S9/'Output-Calculation-sheet'!S8*'Output-Calculation-sheet'!S44</f>
        <v>0</v>
      </c>
      <c r="T53" s="2">
        <f>T9/'Output-Calculation-sheet'!T8*'Output-Calculation-sheet'!T44</f>
        <v>532.19899901560495</v>
      </c>
      <c r="U53" s="2">
        <f>U9/'Output-Calculation-sheet'!U8*'Output-Calculation-sheet'!U44</f>
        <v>89.222074737008427</v>
      </c>
      <c r="V53" s="2">
        <f>V9/'Output-Calculation-sheet'!V8*'Output-Calculation-sheet'!V44</f>
        <v>893.93736881270297</v>
      </c>
      <c r="W53" s="2">
        <f>W9/'Output-Calculation-sheet'!W8*'Output-Calculation-sheet'!W44</f>
        <v>0</v>
      </c>
      <c r="X53" s="2">
        <f>X9/'Output-Calculation-sheet'!X8*'Output-Calculation-sheet'!X44</f>
        <v>0.11309469260743074</v>
      </c>
      <c r="Y53" s="2">
        <f>Y9/'Output-Calculation-sheet'!Y8*'Output-Calculation-sheet'!Y44</f>
        <v>0</v>
      </c>
      <c r="AA53" s="2">
        <f t="shared" si="3"/>
        <v>2.8589198022640643</v>
      </c>
    </row>
    <row r="54" spans="1:27" x14ac:dyDescent="0.25">
      <c r="A54" s="2">
        <v>2033</v>
      </c>
      <c r="B54" s="2">
        <f>B10/'Output-Calculation-sheet'!B9*'Output-Calculation-sheet'!B45</f>
        <v>407.5639987246409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478.45743676393499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431.81215146511471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265.44859908251385</v>
      </c>
      <c r="Q54" s="2">
        <f>Q10/'Output-Calculation-sheet'!Q9*'Output-Calculation-sheet'!Q45</f>
        <v>0</v>
      </c>
      <c r="R54" s="2">
        <f>R10/'Output-Calculation-sheet'!R9*'Output-Calculation-sheet'!R45</f>
        <v>1059.1571437829318</v>
      </c>
      <c r="S54" s="2">
        <f>S10/'Output-Calculation-sheet'!S9*'Output-Calculation-sheet'!S45</f>
        <v>0</v>
      </c>
      <c r="T54" s="2">
        <f>T10/'Output-Calculation-sheet'!T9*'Output-Calculation-sheet'!T45</f>
        <v>639.5523122606088</v>
      </c>
      <c r="U54" s="2">
        <f>U10/'Output-Calculation-sheet'!U9*'Output-Calculation-sheet'!U45</f>
        <v>152.43242926266157</v>
      </c>
      <c r="V54" s="2">
        <f>V10/'Output-Calculation-sheet'!V9*'Output-Calculation-sheet'!V45</f>
        <v>997.31955237406362</v>
      </c>
      <c r="W54" s="2">
        <f>W10/'Output-Calculation-sheet'!W9*'Output-Calculation-sheet'!W45</f>
        <v>14.423981939902502</v>
      </c>
      <c r="X54" s="2">
        <f>X10/'Output-Calculation-sheet'!X9*'Output-Calculation-sheet'!X45</f>
        <v>0.60742142974781432</v>
      </c>
      <c r="Y54" s="2">
        <f>Y10/'Output-Calculation-sheet'!Y9*'Output-Calculation-sheet'!Y45</f>
        <v>0</v>
      </c>
      <c r="AA54" s="2">
        <f t="shared" si="3"/>
        <v>4.4467750270861206</v>
      </c>
    </row>
    <row r="55" spans="1:27" x14ac:dyDescent="0.25">
      <c r="A55" s="2">
        <v>2034</v>
      </c>
      <c r="B55" s="2">
        <f>B11/'Output-Calculation-sheet'!B10*'Output-Calculation-sheet'!B46</f>
        <v>2277.0281587890636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665.70576943601213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656.84928343888157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529.75199268462904</v>
      </c>
      <c r="Q55" s="2">
        <f>Q11/'Output-Calculation-sheet'!Q10*'Output-Calculation-sheet'!Q46</f>
        <v>0</v>
      </c>
      <c r="R55" s="2">
        <f>R11/'Output-Calculation-sheet'!R10*'Output-Calculation-sheet'!R46</f>
        <v>1380.4351742838642</v>
      </c>
      <c r="S55" s="2">
        <f>S11/'Output-Calculation-sheet'!S10*'Output-Calculation-sheet'!S46</f>
        <v>0</v>
      </c>
      <c r="T55" s="2">
        <f>T11/'Output-Calculation-sheet'!T10*'Output-Calculation-sheet'!T46</f>
        <v>720.25918800830823</v>
      </c>
      <c r="U55" s="2">
        <f>U11/'Output-Calculation-sheet'!U10*'Output-Calculation-sheet'!U46</f>
        <v>225.13072353500351</v>
      </c>
      <c r="V55" s="2">
        <f>V11/'Output-Calculation-sheet'!V10*'Output-Calculation-sheet'!V46</f>
        <v>1083.1063132580932</v>
      </c>
      <c r="W55" s="2">
        <f>W11/'Output-Calculation-sheet'!W10*'Output-Calculation-sheet'!W46</f>
        <v>30.36586335153476</v>
      </c>
      <c r="X55" s="2">
        <f>X11/'Output-Calculation-sheet'!X10*'Output-Calculation-sheet'!X46</f>
        <v>2.4468841388657983</v>
      </c>
      <c r="Y55" s="2">
        <f>Y11/'Output-Calculation-sheet'!Y10*'Output-Calculation-sheet'!Y46</f>
        <v>0</v>
      </c>
      <c r="AA55" s="2">
        <f t="shared" si="3"/>
        <v>7.5710793509242569</v>
      </c>
    </row>
    <row r="56" spans="1:27" x14ac:dyDescent="0.25">
      <c r="A56" s="2">
        <v>2035</v>
      </c>
      <c r="B56" s="2">
        <f>B12/'Output-Calculation-sheet'!B11*'Output-Calculation-sheet'!B47</f>
        <v>6519.6745271479722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863.15321974463177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827.56132422468454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778.58483995061306</v>
      </c>
      <c r="Q56" s="2">
        <f>Q12/'Output-Calculation-sheet'!Q11*'Output-Calculation-sheet'!Q47</f>
        <v>0</v>
      </c>
      <c r="R56" s="2">
        <f>R12/'Output-Calculation-sheet'!R11*'Output-Calculation-sheet'!R47</f>
        <v>1768.6026985419521</v>
      </c>
      <c r="S56" s="2">
        <f>S12/'Output-Calculation-sheet'!S11*'Output-Calculation-sheet'!S47</f>
        <v>0</v>
      </c>
      <c r="T56" s="2">
        <f>T12/'Output-Calculation-sheet'!T11*'Output-Calculation-sheet'!T47</f>
        <v>848.15905902880195</v>
      </c>
      <c r="U56" s="2">
        <f>U12/'Output-Calculation-sheet'!U11*'Output-Calculation-sheet'!U47</f>
        <v>323.94536881768397</v>
      </c>
      <c r="V56" s="2">
        <f>V12/'Output-Calculation-sheet'!V11*'Output-Calculation-sheet'!V47</f>
        <v>1158.1181021101295</v>
      </c>
      <c r="W56" s="2">
        <f>W12/'Output-Calculation-sheet'!W11*'Output-Calculation-sheet'!W47</f>
        <v>46.786155449538171</v>
      </c>
      <c r="X56" s="2">
        <f>X12/'Output-Calculation-sheet'!X11*'Output-Calculation-sheet'!X47</f>
        <v>7.0281923964942408</v>
      </c>
      <c r="Y56" s="2">
        <f>Y12/'Output-Calculation-sheet'!Y11*'Output-Calculation-sheet'!Y47</f>
        <v>0</v>
      </c>
      <c r="AA56" s="2">
        <f t="shared" si="3"/>
        <v>13.141613487412501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6.5176803517863648</v>
      </c>
      <c r="C63" s="2">
        <f>C8*'Output-Calculation-sheet'!C52/10^9</f>
        <v>3.0854216682431908</v>
      </c>
      <c r="D63" s="2">
        <f>D8*'Output-Calculation-sheet'!D52/10^9</f>
        <v>1.2049146452627879</v>
      </c>
      <c r="E63" s="2">
        <f>E8*'Output-Calculation-sheet'!E52/10^9</f>
        <v>1.551426804213859</v>
      </c>
      <c r="F63" s="2">
        <f>F8*'Output-Calculation-sheet'!F52/10^9</f>
        <v>0.64531900041166412</v>
      </c>
      <c r="G63" s="2">
        <f>G8*'Output-Calculation-sheet'!G52/10^9</f>
        <v>0.46306725018586242</v>
      </c>
      <c r="H63" s="2">
        <f>H8*'Output-Calculation-sheet'!H52/10^9</f>
        <v>0.89444576886180549</v>
      </c>
      <c r="I63" s="2">
        <f>I8*'Output-Calculation-sheet'!I52/10^9</f>
        <v>0.41507866442097419</v>
      </c>
      <c r="J63" s="2">
        <f>J8*'Output-Calculation-sheet'!J52/10^9</f>
        <v>0.44624329110507022</v>
      </c>
      <c r="K63" s="2">
        <f>K8*'Output-Calculation-sheet'!K52/10^9</f>
        <v>0.45567523348396599</v>
      </c>
      <c r="L63" s="2">
        <f>L8*'Output-Calculation-sheet'!L52/10^9</f>
        <v>0.4739072168086812</v>
      </c>
      <c r="M63" s="2">
        <f>M8*'Output-Calculation-sheet'!M52/10^9</f>
        <v>0.66478659582826816</v>
      </c>
      <c r="N63" s="2">
        <f>N8*'Output-Calculation-sheet'!N52/10^9</f>
        <v>0.57143337378550185</v>
      </c>
      <c r="O63" s="2">
        <f>O8*'Output-Calculation-sheet'!O52/10^9</f>
        <v>0.591970009137194</v>
      </c>
      <c r="P63" s="2">
        <f>P8*'Output-Calculation-sheet'!P52/10^9</f>
        <v>0.49060637583786537</v>
      </c>
      <c r="Q63" s="2">
        <f>Q8*'Output-Calculation-sheet'!Q52/10^9</f>
        <v>0.46411106170808925</v>
      </c>
      <c r="R63" s="2">
        <f>R8*'Output-Calculation-sheet'!R52/10^9</f>
        <v>0.39098015527176611</v>
      </c>
      <c r="S63" s="2">
        <f>S8*'Output-Calculation-sheet'!S52/10^9</f>
        <v>0.35948718652318562</v>
      </c>
      <c r="T63" s="2">
        <f>T8*'Output-Calculation-sheet'!T52/10^9</f>
        <v>0.12802787468672752</v>
      </c>
      <c r="U63" s="2">
        <f>U8*'Output-Calculation-sheet'!U52/10^9</f>
        <v>0.12559478217949077</v>
      </c>
      <c r="V63" s="2">
        <f>V8*'Output-Calculation-sheet'!V52/10^9</f>
        <v>0.11256435348822749</v>
      </c>
      <c r="W63" s="2">
        <f>W8*'Output-Calculation-sheet'!W52/10^9</f>
        <v>5.8758737248864601E-2</v>
      </c>
      <c r="X63" s="2">
        <f>X8*'Output-Calculation-sheet'!X52/10^9</f>
        <v>7.2108304686306662E-2</v>
      </c>
      <c r="Y63" s="2">
        <f>Y8*'Output-Calculation-sheet'!Y52/10^9</f>
        <v>4.8976113316952188E-2</v>
      </c>
      <c r="AA63" s="2">
        <f t="shared" si="4"/>
        <v>20.232584818482668</v>
      </c>
    </row>
    <row r="64" spans="1:27" x14ac:dyDescent="0.25">
      <c r="A64" s="2">
        <v>2032</v>
      </c>
      <c r="B64" s="2">
        <f>B9*'Output-Calculation-sheet'!B53/10^9</f>
        <v>7.1391878768911523</v>
      </c>
      <c r="C64" s="2">
        <f>C9*'Output-Calculation-sheet'!C53/10^9</f>
        <v>3.3861354949609859</v>
      </c>
      <c r="D64" s="2">
        <f>D9*'Output-Calculation-sheet'!D53/10^9</f>
        <v>1.3156666934908925</v>
      </c>
      <c r="E64" s="2">
        <f>E9*'Output-Calculation-sheet'!E53/10^9</f>
        <v>1.6942501337470524</v>
      </c>
      <c r="F64" s="2">
        <f>F9*'Output-Calculation-sheet'!F53/10^9</f>
        <v>0.7041146431157379</v>
      </c>
      <c r="G64" s="2">
        <f>G9*'Output-Calculation-sheet'!G53/10^9</f>
        <v>0.50548670635862103</v>
      </c>
      <c r="H64" s="2">
        <f>H9*'Output-Calculation-sheet'!H53/10^9</f>
        <v>0.97283728741808717</v>
      </c>
      <c r="I64" s="2">
        <f>I9*'Output-Calculation-sheet'!I53/10^9</f>
        <v>0.45318724684262601</v>
      </c>
      <c r="J64" s="2">
        <f>J9*'Output-Calculation-sheet'!J53/10^9</f>
        <v>0.48704775126307376</v>
      </c>
      <c r="K64" s="2">
        <f>K9*'Output-Calculation-sheet'!K53/10^9</f>
        <v>0.49765363666012852</v>
      </c>
      <c r="L64" s="2">
        <f>L9*'Output-Calculation-sheet'!L53/10^9</f>
        <v>0.51740547829158856</v>
      </c>
      <c r="M64" s="2">
        <f>M9*'Output-Calculation-sheet'!M53/10^9</f>
        <v>0.72860501150157808</v>
      </c>
      <c r="N64" s="2">
        <f>N9*'Output-Calculation-sheet'!N53/10^9</f>
        <v>0.62235124488849192</v>
      </c>
      <c r="O64" s="2">
        <f>O9*'Output-Calculation-sheet'!O53/10^9</f>
        <v>0.64484769460486147</v>
      </c>
      <c r="P64" s="2">
        <f>P9*'Output-Calculation-sheet'!P53/10^9</f>
        <v>0.5361160052900622</v>
      </c>
      <c r="Q64" s="2">
        <f>Q9*'Output-Calculation-sheet'!Q53/10^9</f>
        <v>0.50708621463184467</v>
      </c>
      <c r="R64" s="2">
        <f>R9*'Output-Calculation-sheet'!R53/10^9</f>
        <v>0.42650283862076183</v>
      </c>
      <c r="S64" s="2">
        <f>S9*'Output-Calculation-sheet'!S53/10^9</f>
        <v>0.39187127571529395</v>
      </c>
      <c r="T64" s="2">
        <f>T9*'Output-Calculation-sheet'!T53/10^9</f>
        <v>0.13934411064895424</v>
      </c>
      <c r="U64" s="2">
        <f>U9*'Output-Calculation-sheet'!U53/10^9</f>
        <v>0.13718833090309901</v>
      </c>
      <c r="V64" s="2">
        <f>V9*'Output-Calculation-sheet'!V53/10^9</f>
        <v>0.12210842211322567</v>
      </c>
      <c r="W64" s="2">
        <f>W9*'Output-Calculation-sheet'!W53/10^9</f>
        <v>6.412075532237245E-2</v>
      </c>
      <c r="X64" s="2">
        <f>X9*'Output-Calculation-sheet'!X53/10^9</f>
        <v>7.9134009908671574E-2</v>
      </c>
      <c r="Y64" s="2">
        <f>Y9*'Output-Calculation-sheet'!Y53/10^9</f>
        <v>5.3501271724072846E-2</v>
      </c>
      <c r="AA64" s="2">
        <f t="shared" si="4"/>
        <v>22.125750134913236</v>
      </c>
    </row>
    <row r="65" spans="1:27" x14ac:dyDescent="0.25">
      <c r="A65" s="2">
        <v>2033</v>
      </c>
      <c r="B65" s="2">
        <f>B10*'Output-Calculation-sheet'!B54/10^9</f>
        <v>7.6504646464694988</v>
      </c>
      <c r="C65" s="2">
        <f>C10*'Output-Calculation-sheet'!C54/10^9</f>
        <v>3.6371258753163094</v>
      </c>
      <c r="D65" s="2">
        <f>D10*'Output-Calculation-sheet'!D54/10^9</f>
        <v>1.4059712450838484</v>
      </c>
      <c r="E65" s="2">
        <f>E10*'Output-Calculation-sheet'!E54/10^9</f>
        <v>1.8107722675492208</v>
      </c>
      <c r="F65" s="2">
        <f>F10*'Output-Calculation-sheet'!F54/10^9</f>
        <v>0.7518820097477289</v>
      </c>
      <c r="G65" s="2">
        <f>G10*'Output-Calculation-sheet'!G54/10^9</f>
        <v>0.53994793603272107</v>
      </c>
      <c r="H65" s="2">
        <f>H10*'Output-Calculation-sheet'!H54/10^9</f>
        <v>1.0353005763354739</v>
      </c>
      <c r="I65" s="2">
        <f>I10*'Output-Calculation-sheet'!I54/10^9</f>
        <v>0.48424737056984357</v>
      </c>
      <c r="J65" s="2">
        <f>J10*'Output-Calculation-sheet'!J54/10^9</f>
        <v>0.52015090295798749</v>
      </c>
      <c r="K65" s="2">
        <f>K10*'Output-Calculation-sheet'!K54/10^9</f>
        <v>0.53191215599343489</v>
      </c>
      <c r="L65" s="2">
        <f>L10*'Output-Calculation-sheet'!L54/10^9</f>
        <v>0.55285001829671288</v>
      </c>
      <c r="M65" s="2">
        <f>M10*'Output-Calculation-sheet'!M54/10^9</f>
        <v>0.77907941890303767</v>
      </c>
      <c r="N65" s="2">
        <f>N10*'Output-Calculation-sheet'!N54/10^9</f>
        <v>0.66300825595179336</v>
      </c>
      <c r="O65" s="2">
        <f>O10*'Output-Calculation-sheet'!O54/10^9</f>
        <v>0.68721055860914726</v>
      </c>
      <c r="P65" s="2">
        <f>P10*'Output-Calculation-sheet'!P54/10^9</f>
        <v>0.57323754683071293</v>
      </c>
      <c r="Q65" s="2">
        <f>Q10*'Output-Calculation-sheet'!Q54/10^9</f>
        <v>0.54222446799851887</v>
      </c>
      <c r="R65" s="2">
        <f>R10*'Output-Calculation-sheet'!R54/10^9</f>
        <v>0.45518150481100145</v>
      </c>
      <c r="S65" s="2">
        <f>S10*'Output-Calculation-sheet'!S54/10^9</f>
        <v>0.41784480548241776</v>
      </c>
      <c r="T65" s="2">
        <f>T10*'Output-Calculation-sheet'!T54/10^9</f>
        <v>0.14839382052274902</v>
      </c>
      <c r="U65" s="2">
        <f>U10*'Output-Calculation-sheet'!U54/10^9</f>
        <v>0.14662646678006011</v>
      </c>
      <c r="V65" s="2">
        <f>V10*'Output-Calculation-sheet'!V54/10^9</f>
        <v>0.12963952484180691</v>
      </c>
      <c r="W65" s="2">
        <f>W10*'Output-Calculation-sheet'!W54/10^9</f>
        <v>6.8474011532859841E-2</v>
      </c>
      <c r="X65" s="2">
        <f>X10*'Output-Calculation-sheet'!X54/10^9</f>
        <v>8.499655542212671E-2</v>
      </c>
      <c r="Y65" s="2">
        <f>Y10*'Output-Calculation-sheet'!Y54/10^9</f>
        <v>5.7198880223314125E-2</v>
      </c>
      <c r="AA65" s="2">
        <f t="shared" si="4"/>
        <v>23.673740822262328</v>
      </c>
    </row>
    <row r="66" spans="1:27" x14ac:dyDescent="0.25">
      <c r="A66" s="2">
        <v>2034</v>
      </c>
      <c r="B66" s="2">
        <f>B11*'Output-Calculation-sheet'!B55/10^9</f>
        <v>8.0862895227282543</v>
      </c>
      <c r="C66" s="2">
        <f>C11*'Output-Calculation-sheet'!C55/10^9</f>
        <v>3.8554305157468187</v>
      </c>
      <c r="D66" s="2">
        <f>D11*'Output-Calculation-sheet'!D55/10^9</f>
        <v>1.4826772141536855</v>
      </c>
      <c r="E66" s="2">
        <f>E11*'Output-Calculation-sheet'!E55/10^9</f>
        <v>1.9097948536180556</v>
      </c>
      <c r="F66" s="2">
        <f>F11*'Output-Calculation-sheet'!F55/10^9</f>
        <v>0.79229953617553883</v>
      </c>
      <c r="G66" s="2">
        <f>G11*'Output-Calculation-sheet'!G55/10^9</f>
        <v>0.56905599556073116</v>
      </c>
      <c r="H66" s="2">
        <f>H11*'Output-Calculation-sheet'!H55/10^9</f>
        <v>1.0869879918503973</v>
      </c>
      <c r="I66" s="2">
        <f>I11*'Output-Calculation-sheet'!I55/10^9</f>
        <v>0.51061316298904047</v>
      </c>
      <c r="J66" s="2">
        <f>J11*'Output-Calculation-sheet'!J55/10^9</f>
        <v>0.5480489722038141</v>
      </c>
      <c r="K66" s="2">
        <f>K11*'Output-Calculation-sheet'!K55/10^9</f>
        <v>0.5610291311630542</v>
      </c>
      <c r="L66" s="2">
        <f>L11*'Output-Calculation-sheet'!L55/10^9</f>
        <v>0.58255354403765869</v>
      </c>
      <c r="M66" s="2">
        <f>M11*'Output-Calculation-sheet'!M55/10^9</f>
        <v>0.82082406950765441</v>
      </c>
      <c r="N66" s="2">
        <f>N11*'Output-Calculation-sheet'!N55/10^9</f>
        <v>0.69667837961299173</v>
      </c>
      <c r="O66" s="2">
        <f>O11*'Output-Calculation-sheet'!O55/10^9</f>
        <v>0.72246461240655913</v>
      </c>
      <c r="P66" s="2">
        <f>P11*'Output-Calculation-sheet'!P55/10^9</f>
        <v>0.60460480434434405</v>
      </c>
      <c r="Q66" s="2">
        <f>Q11*'Output-Calculation-sheet'!Q55/10^9</f>
        <v>0.57215049638523796</v>
      </c>
      <c r="R66" s="2">
        <f>R11*'Output-Calculation-sheet'!R55/10^9</f>
        <v>0.47921786147208473</v>
      </c>
      <c r="S66" s="2">
        <f>S11*'Output-Calculation-sheet'!S55/10^9</f>
        <v>0.43948950068988479</v>
      </c>
      <c r="T66" s="2">
        <f>T11*'Output-Calculation-sheet'!T55/10^9</f>
        <v>0.15591449517343733</v>
      </c>
      <c r="U66" s="2">
        <f>U11*'Output-Calculation-sheet'!U55/10^9</f>
        <v>0.15460820565310765</v>
      </c>
      <c r="V66" s="2">
        <f>V11*'Output-Calculation-sheet'!V55/10^9</f>
        <v>0.13581091222086958</v>
      </c>
      <c r="W66" s="2">
        <f>W11*'Output-Calculation-sheet'!W55/10^9</f>
        <v>7.2150078398245651E-2</v>
      </c>
      <c r="X66" s="2">
        <f>X11*'Output-Calculation-sheet'!X55/10^9</f>
        <v>9.0092761244788974E-2</v>
      </c>
      <c r="Y66" s="2">
        <f>Y11*'Output-Calculation-sheet'!Y55/10^9</f>
        <v>6.0346149219869749E-2</v>
      </c>
      <c r="AA66" s="2">
        <f t="shared" si="4"/>
        <v>24.989132766556121</v>
      </c>
    </row>
    <row r="67" spans="1:27" x14ac:dyDescent="0.25">
      <c r="A67" s="2">
        <v>2035</v>
      </c>
      <c r="B67" s="2">
        <f>B12*'Output-Calculation-sheet'!B56/10^9</f>
        <v>8.4531657542244485</v>
      </c>
      <c r="C67" s="2">
        <f>C12*'Output-Calculation-sheet'!C56/10^9</f>
        <v>4.0460081305292999</v>
      </c>
      <c r="D67" s="2">
        <f>D12*'Output-Calculation-sheet'!D56/10^9</f>
        <v>1.5478688213209333</v>
      </c>
      <c r="E67" s="2">
        <f>E12*'Output-Calculation-sheet'!E56/10^9</f>
        <v>1.994004143851196</v>
      </c>
      <c r="F67" s="2">
        <f>F12*'Output-Calculation-sheet'!F56/10^9</f>
        <v>0.82649845067030991</v>
      </c>
      <c r="G67" s="2">
        <f>G12*'Output-Calculation-sheet'!G56/10^9</f>
        <v>0.59359318135635708</v>
      </c>
      <c r="H67" s="2">
        <f>H12*'Output-Calculation-sheet'!H56/10^9</f>
        <v>1.1294871811027873</v>
      </c>
      <c r="I67" s="2">
        <f>I12*'Output-Calculation-sheet'!I56/10^9</f>
        <v>0.5330049797206341</v>
      </c>
      <c r="J67" s="2">
        <f>J12*'Output-Calculation-sheet'!J56/10^9</f>
        <v>0.5715637300342612</v>
      </c>
      <c r="K67" s="2">
        <f>K12*'Output-Calculation-sheet'!K56/10^9</f>
        <v>0.58579479352162867</v>
      </c>
      <c r="L67" s="2">
        <f>L12*'Output-Calculation-sheet'!L56/10^9</f>
        <v>0.60713666931883292</v>
      </c>
      <c r="M67" s="2">
        <f>M12*'Output-Calculation-sheet'!M56/10^9</f>
        <v>0.85474477347167799</v>
      </c>
      <c r="N67" s="2">
        <f>N12*'Output-Calculation-sheet'!N56/10^9</f>
        <v>0.72445130657681933</v>
      </c>
      <c r="O67" s="2">
        <f>O12*'Output-Calculation-sheet'!O56/10^9</f>
        <v>0.75158030374714802</v>
      </c>
      <c r="P67" s="2">
        <f>P12*'Output-Calculation-sheet'!P56/10^9</f>
        <v>0.63106942417588585</v>
      </c>
      <c r="Q67" s="2">
        <f>Q12*'Output-Calculation-sheet'!Q56/10^9</f>
        <v>0.59761397689080631</v>
      </c>
      <c r="R67" s="2">
        <f>R12*'Output-Calculation-sheet'!R56/10^9</f>
        <v>0.49924923697880103</v>
      </c>
      <c r="S67" s="2">
        <f>S12*'Output-Calculation-sheet'!S56/10^9</f>
        <v>0.45748730393455761</v>
      </c>
      <c r="T67" s="2">
        <f>T12*'Output-Calculation-sheet'!T56/10^9</f>
        <v>0.16213280083323106</v>
      </c>
      <c r="U67" s="2">
        <f>U12*'Output-Calculation-sheet'!U56/10^9</f>
        <v>0.16133027744421652</v>
      </c>
      <c r="V67" s="2">
        <f>V12*'Output-Calculation-sheet'!V56/10^9</f>
        <v>0.14084772631662196</v>
      </c>
      <c r="W67" s="2">
        <f>W12*'Output-Calculation-sheet'!W56/10^9</f>
        <v>7.5247506063290226E-2</v>
      </c>
      <c r="X67" s="2">
        <f>X12*'Output-Calculation-sheet'!X56/10^9</f>
        <v>9.4535044107824096E-2</v>
      </c>
      <c r="Y67" s="2">
        <f>Y12*'Output-Calculation-sheet'!Y56/10^9</f>
        <v>6.3027582818562536E-2</v>
      </c>
      <c r="AA67" s="2">
        <f t="shared" si="4"/>
        <v>26.10144309901014</v>
      </c>
    </row>
    <row r="68" spans="1:27" x14ac:dyDescent="0.25">
      <c r="B68" s="2">
        <f>SUM(B60:B67)</f>
        <v>52.439025241934154</v>
      </c>
      <c r="C68" s="2">
        <f t="shared" ref="C68:Y68" si="5">SUM(C60:C67)</f>
        <v>25.394610465089492</v>
      </c>
      <c r="D68" s="2">
        <f t="shared" si="5"/>
        <v>9.5378751462776954</v>
      </c>
      <c r="E68" s="2">
        <f t="shared" si="5"/>
        <v>12.281982606454969</v>
      </c>
      <c r="F68" s="2">
        <f t="shared" si="5"/>
        <v>5.1050112649246175</v>
      </c>
      <c r="G68" s="2">
        <f t="shared" si="5"/>
        <v>3.6626296877880717</v>
      </c>
      <c r="H68" s="2">
        <f t="shared" si="5"/>
        <v>7.0388654361105027</v>
      </c>
      <c r="I68" s="2">
        <f t="shared" si="5"/>
        <v>3.2853874661539115</v>
      </c>
      <c r="J68" s="2">
        <f t="shared" si="5"/>
        <v>3.5293575836984932</v>
      </c>
      <c r="K68" s="2">
        <f t="shared" si="5"/>
        <v>3.6075300654406832</v>
      </c>
      <c r="L68" s="2">
        <f t="shared" si="5"/>
        <v>3.7492356520605341</v>
      </c>
      <c r="M68" s="2">
        <f t="shared" si="5"/>
        <v>5.2990631849208718</v>
      </c>
      <c r="N68" s="2">
        <f t="shared" si="5"/>
        <v>4.502442152027335</v>
      </c>
      <c r="O68" s="2">
        <f t="shared" si="5"/>
        <v>4.6616212354128148</v>
      </c>
      <c r="P68" s="2">
        <f t="shared" si="5"/>
        <v>3.8841710722244356</v>
      </c>
      <c r="Q68" s="2">
        <f t="shared" si="5"/>
        <v>3.6755307154863495</v>
      </c>
      <c r="R68" s="2">
        <f t="shared" si="5"/>
        <v>3.089179707761875</v>
      </c>
      <c r="S68" s="2">
        <f t="shared" si="5"/>
        <v>2.8359572098741421</v>
      </c>
      <c r="T68" s="2">
        <f t="shared" si="5"/>
        <v>1.0104652301083086</v>
      </c>
      <c r="U68" s="2">
        <f t="shared" si="5"/>
        <v>0.99377864616118727</v>
      </c>
      <c r="V68" s="2">
        <f t="shared" si="5"/>
        <v>0.88777486500304148</v>
      </c>
      <c r="W68" s="2">
        <f t="shared" si="5"/>
        <v>0.46481228607530284</v>
      </c>
      <c r="X68" s="2">
        <f t="shared" si="5"/>
        <v>0.62432858448028228</v>
      </c>
      <c r="Y68" s="2">
        <f t="shared" si="5"/>
        <v>0.38782610658886463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51.101797445262491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47.784784806978834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178.28199026041142</v>
      </c>
      <c r="S74" s="2">
        <f>S8/'Output-Calculation-sheet'!S7*'Output-Calculation-sheet'!S61</f>
        <v>0</v>
      </c>
      <c r="T74" s="2">
        <f>T8/'Output-Calculation-sheet'!T7*'Output-Calculation-sheet'!T61</f>
        <v>133.4150801547481</v>
      </c>
      <c r="U74" s="2">
        <f>U8/'Output-Calculation-sheet'!U7*'Output-Calculation-sheet'!U61</f>
        <v>17.205219041240024</v>
      </c>
      <c r="V74" s="2">
        <f>V8/'Output-Calculation-sheet'!V7*'Output-Calculation-sheet'!V61</f>
        <v>154.45358010738391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0.58224245181602485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117.83407969683498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91.779363098787897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239.67152118573307</v>
      </c>
      <c r="S75" s="2">
        <f>S9/'Output-Calculation-sheet'!S8*'Output-Calculation-sheet'!S62</f>
        <v>0</v>
      </c>
      <c r="T75" s="2">
        <f>T9/'Output-Calculation-sheet'!T8*'Output-Calculation-sheet'!T62</f>
        <v>158.02694965445798</v>
      </c>
      <c r="U75" s="2">
        <f>U9/'Output-Calculation-sheet'!U8*'Output-Calculation-sheet'!U62</f>
        <v>32.682187598507042</v>
      </c>
      <c r="V75" s="2">
        <f>V9/'Output-Calculation-sheet'!V8*'Output-Calculation-sheet'!V62</f>
        <v>169.68451368564232</v>
      </c>
      <c r="W75" s="2">
        <f>W9/'Output-Calculation-sheet'!W8*'Output-Calculation-sheet'!W62</f>
        <v>0</v>
      </c>
      <c r="X75" s="2">
        <f>X9/'Output-Calculation-sheet'!X8*'Output-Calculation-sheet'!X62</f>
        <v>4.1279562801712216E-2</v>
      </c>
      <c r="Y75" s="2">
        <f>Y9/'Output-Calculation-sheet'!Y8*'Output-Calculation-sheet'!Y62</f>
        <v>0</v>
      </c>
      <c r="AA75" s="2">
        <f t="shared" si="6"/>
        <v>0.80971989448276493</v>
      </c>
    </row>
    <row r="76" spans="1:27" x14ac:dyDescent="0.25">
      <c r="A76" s="2">
        <v>2033</v>
      </c>
      <c r="B76" s="2">
        <f>B10/'Output-Calculation-sheet'!B9*'Output-Calculation-sheet'!B63</f>
        <v>149.28959120851511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175.25995587295597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158.17338260516667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74.255223644862312</v>
      </c>
      <c r="Q76" s="2">
        <f>Q10/'Output-Calculation-sheet'!Q9*'Output-Calculation-sheet'!Q63</f>
        <v>0</v>
      </c>
      <c r="R76" s="2">
        <f>R10/'Output-Calculation-sheet'!R9*'Output-Calculation-sheet'!R63</f>
        <v>311.35531890735376</v>
      </c>
      <c r="S76" s="2">
        <f>S10/'Output-Calculation-sheet'!S9*'Output-Calculation-sheet'!S63</f>
        <v>0</v>
      </c>
      <c r="T76" s="2">
        <f>T10/'Output-Calculation-sheet'!T9*'Output-Calculation-sheet'!T63</f>
        <v>182.31159381865709</v>
      </c>
      <c r="U76" s="2">
        <f>U10/'Output-Calculation-sheet'!U9*'Output-Calculation-sheet'!U63</f>
        <v>53.517474206756724</v>
      </c>
      <c r="V76" s="2">
        <f>V10/'Output-Calculation-sheet'!V9*'Output-Calculation-sheet'!V63</f>
        <v>188.70524662330254</v>
      </c>
      <c r="W76" s="2">
        <f>W10/'Output-Calculation-sheet'!W9*'Output-Calculation-sheet'!W63</f>
        <v>5.4002575764294125</v>
      </c>
      <c r="X76" s="2">
        <f>X10/'Output-Calculation-sheet'!X9*'Output-Calculation-sheet'!X63</f>
        <v>0.17177878033268187</v>
      </c>
      <c r="Y76" s="2">
        <f>Y10/'Output-Calculation-sheet'!Y9*'Output-Calculation-sheet'!Y63</f>
        <v>0</v>
      </c>
      <c r="AA76" s="2">
        <f t="shared" si="6"/>
        <v>1.2984398232443324</v>
      </c>
    </row>
    <row r="77" spans="1:27" x14ac:dyDescent="0.25">
      <c r="A77" s="2">
        <v>2034</v>
      </c>
      <c r="B77" s="2">
        <f>B11/'Output-Calculation-sheet'!B10*'Output-Calculation-sheet'!B64</f>
        <v>625.55218202302012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243.84908002023573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227.46580949331329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146.22434077353751</v>
      </c>
      <c r="Q77" s="2">
        <f>Q11/'Output-Calculation-sheet'!Q10*'Output-Calculation-sheet'!Q64</f>
        <v>0</v>
      </c>
      <c r="R77" s="2">
        <f>R11/'Output-Calculation-sheet'!R10*'Output-Calculation-sheet'!R64</f>
        <v>380.67930980476427</v>
      </c>
      <c r="S77" s="2">
        <f>S11/'Output-Calculation-sheet'!S10*'Output-Calculation-sheet'!S64</f>
        <v>0</v>
      </c>
      <c r="T77" s="2">
        <f>T11/'Output-Calculation-sheet'!T10*'Output-Calculation-sheet'!T64</f>
        <v>204.63854212044288</v>
      </c>
      <c r="U77" s="2">
        <f>U11/'Output-Calculation-sheet'!U10*'Output-Calculation-sheet'!U64</f>
        <v>69.584100709801803</v>
      </c>
      <c r="V77" s="2">
        <f>V11/'Output-Calculation-sheet'!V10*'Output-Calculation-sheet'!V64</f>
        <v>207.27744997903389</v>
      </c>
      <c r="W77" s="2">
        <f>W11/'Output-Calculation-sheet'!W10*'Output-Calculation-sheet'!W64</f>
        <v>11.122951137447286</v>
      </c>
      <c r="X77" s="2">
        <f>X11/'Output-Calculation-sheet'!X10*'Output-Calculation-sheet'!X64</f>
        <v>0.57012400435573096</v>
      </c>
      <c r="Y77" s="2">
        <f>Y11/'Output-Calculation-sheet'!Y10*'Output-Calculation-sheet'!Y64</f>
        <v>0</v>
      </c>
      <c r="AA77" s="2">
        <f t="shared" si="6"/>
        <v>2.1169638900659526</v>
      </c>
    </row>
    <row r="78" spans="1:27" x14ac:dyDescent="0.25">
      <c r="A78" s="2">
        <v>2035</v>
      </c>
      <c r="B78" s="2">
        <f>B12/'Output-Calculation-sheet'!B11*'Output-Calculation-sheet'!B65</f>
        <v>1586.2784795479442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311.49295957936357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273.32228165168664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219.23763317247273</v>
      </c>
      <c r="Q78" s="2">
        <f>Q12/'Output-Calculation-sheet'!Q11*'Output-Calculation-sheet'!Q65</f>
        <v>0</v>
      </c>
      <c r="R78" s="2">
        <f>R12/'Output-Calculation-sheet'!R11*'Output-Calculation-sheet'!R65</f>
        <v>471.13429577732842</v>
      </c>
      <c r="S78" s="2">
        <f>S12/'Output-Calculation-sheet'!S11*'Output-Calculation-sheet'!S65</f>
        <v>0</v>
      </c>
      <c r="T78" s="2">
        <f>T12/'Output-Calculation-sheet'!T11*'Output-Calculation-sheet'!T65</f>
        <v>236.5554150622996</v>
      </c>
      <c r="U78" s="2">
        <f>U12/'Output-Calculation-sheet'!U11*'Output-Calculation-sheet'!U65</f>
        <v>90.712827290740037</v>
      </c>
      <c r="V78" s="2">
        <f>V12/'Output-Calculation-sheet'!V11*'Output-Calculation-sheet'!V65</f>
        <v>220.83252808586653</v>
      </c>
      <c r="W78" s="2">
        <f>W12/'Output-Calculation-sheet'!W11*'Output-Calculation-sheet'!W65</f>
        <v>17.137746139158367</v>
      </c>
      <c r="X78" s="2">
        <f>X12/'Output-Calculation-sheet'!X11*'Output-Calculation-sheet'!X65</f>
        <v>1.4273988442187631</v>
      </c>
      <c r="Y78" s="2">
        <f>Y12/'Output-Calculation-sheet'!Y11*'Output-Calculation-sheet'!Y65</f>
        <v>0</v>
      </c>
      <c r="AA78" s="2">
        <f t="shared" si="6"/>
        <v>3.4281315651510789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21986856021.526901</v>
      </c>
      <c r="C96" s="2">
        <f>C8/'Output-Calculation-sheet'!C7*'Output-Calculation-sheet'!C79</f>
        <v>7886264824.2606955</v>
      </c>
      <c r="D96" s="2">
        <f>D8/'Output-Calculation-sheet'!D7*'Output-Calculation-sheet'!D79</f>
        <v>6512849708.7586794</v>
      </c>
      <c r="E96" s="2">
        <f>E8/'Output-Calculation-sheet'!E7*'Output-Calculation-sheet'!E79</f>
        <v>11135511605.567738</v>
      </c>
      <c r="F96" s="2">
        <f>F8/'Output-Calculation-sheet'!F7*'Output-Calculation-sheet'!F79</f>
        <v>5011350085.3089943</v>
      </c>
      <c r="G96" s="2">
        <f>G8/'Output-Calculation-sheet'!G7*'Output-Calculation-sheet'!G79</f>
        <v>3804784159.6877551</v>
      </c>
      <c r="H96" s="2">
        <f>H8/'Output-Calculation-sheet'!H7*'Output-Calculation-sheet'!H79</f>
        <v>1107400170.2329836</v>
      </c>
      <c r="I96" s="2">
        <f>I8/'Output-Calculation-sheet'!I7*'Output-Calculation-sheet'!I79</f>
        <v>2553194979.2264438</v>
      </c>
      <c r="J96" s="2">
        <f>J8/'Output-Calculation-sheet'!J7*'Output-Calculation-sheet'!J79</f>
        <v>1892172112.2473245</v>
      </c>
      <c r="K96" s="2">
        <f>K8/'Output-Calculation-sheet'!K7*'Output-Calculation-sheet'!K79</f>
        <v>2187578953.4253659</v>
      </c>
      <c r="L96" s="2">
        <f>L8/'Output-Calculation-sheet'!L7*'Output-Calculation-sheet'!L79</f>
        <v>1740183181.4872594</v>
      </c>
      <c r="M96" s="2">
        <f>M8/'Output-Calculation-sheet'!M7*'Output-Calculation-sheet'!M79</f>
        <v>2845548983.1874843</v>
      </c>
      <c r="N96" s="2">
        <f>N8/'Output-Calculation-sheet'!N7*'Output-Calculation-sheet'!N79</f>
        <v>874332246.26963758</v>
      </c>
      <c r="O96" s="2">
        <f>O8/'Output-Calculation-sheet'!O7*'Output-Calculation-sheet'!O79</f>
        <v>213424309.26761273</v>
      </c>
      <c r="P96" s="2">
        <f>P8/'Output-Calculation-sheet'!P7*'Output-Calculation-sheet'!P79</f>
        <v>2325434362.1447062</v>
      </c>
      <c r="Q96" s="2">
        <f>Q8/'Output-Calculation-sheet'!Q7*'Output-Calculation-sheet'!Q79</f>
        <v>1031169494.6882802</v>
      </c>
      <c r="R96" s="2">
        <f>R8/'Output-Calculation-sheet'!R7*'Output-Calculation-sheet'!R79</f>
        <v>1567958568.0717325</v>
      </c>
      <c r="S96" s="2">
        <f>S8/'Output-Calculation-sheet'!S7*'Output-Calculation-sheet'!S79</f>
        <v>613241562.68994355</v>
      </c>
      <c r="T96" s="2">
        <f>T8/'Output-Calculation-sheet'!T7*'Output-Calculation-sheet'!T79</f>
        <v>830399724.58772647</v>
      </c>
      <c r="U96" s="2">
        <f>U8/'Output-Calculation-sheet'!U7*'Output-Calculation-sheet'!U79</f>
        <v>411734747.81074786</v>
      </c>
      <c r="V96" s="2">
        <f>V8/'Output-Calculation-sheet'!V7*'Output-Calculation-sheet'!V79</f>
        <v>303977534.47741568</v>
      </c>
      <c r="W96" s="2">
        <f>W8/'Output-Calculation-sheet'!W7*'Output-Calculation-sheet'!W79</f>
        <v>809756404.75536478</v>
      </c>
      <c r="X96" s="2">
        <f>X8/'Output-Calculation-sheet'!X7*'Output-Calculation-sheet'!X79</f>
        <v>331386326.97946137</v>
      </c>
      <c r="Y96" s="2">
        <f>Y8/'Output-Calculation-sheet'!Y7*'Output-Calculation-sheet'!Y79</f>
        <v>363407096.94634604</v>
      </c>
      <c r="AA96" s="2">
        <f t="shared" si="8"/>
        <v>78.339917163606586</v>
      </c>
    </row>
    <row r="97" spans="1:27" x14ac:dyDescent="0.25">
      <c r="A97" s="2">
        <v>2032</v>
      </c>
      <c r="B97" s="2">
        <f>B9/'Output-Calculation-sheet'!B8*'Output-Calculation-sheet'!B80</f>
        <v>23576645025.055321</v>
      </c>
      <c r="C97" s="2">
        <f>C9/'Output-Calculation-sheet'!C8*'Output-Calculation-sheet'!C80</f>
        <v>8709669577.2747421</v>
      </c>
      <c r="D97" s="2">
        <f>D9/'Output-Calculation-sheet'!D8*'Output-Calculation-sheet'!D80</f>
        <v>6875354473.7714081</v>
      </c>
      <c r="E97" s="2">
        <f>E9/'Output-Calculation-sheet'!E8*'Output-Calculation-sheet'!E80</f>
        <v>12104796209.728832</v>
      </c>
      <c r="F97" s="2">
        <f>F9/'Output-Calculation-sheet'!F8*'Output-Calculation-sheet'!F80</f>
        <v>5434983962.5318298</v>
      </c>
      <c r="G97" s="2">
        <f>G9/'Output-Calculation-sheet'!G8*'Output-Calculation-sheet'!G80</f>
        <v>4023190161.1865573</v>
      </c>
      <c r="H97" s="2">
        <f>H9/'Output-Calculation-sheet'!H8*'Output-Calculation-sheet'!H80</f>
        <v>1218959990.526248</v>
      </c>
      <c r="I97" s="2">
        <f>I9/'Output-Calculation-sheet'!I8*'Output-Calculation-sheet'!I80</f>
        <v>2794168863.3452311</v>
      </c>
      <c r="J97" s="2">
        <f>J9/'Output-Calculation-sheet'!J8*'Output-Calculation-sheet'!J80</f>
        <v>2016468338.6431742</v>
      </c>
      <c r="K97" s="2">
        <f>K9/'Output-Calculation-sheet'!K8*'Output-Calculation-sheet'!K80</f>
        <v>2346861491.2441521</v>
      </c>
      <c r="L97" s="2">
        <f>L9/'Output-Calculation-sheet'!L8*'Output-Calculation-sheet'!L80</f>
        <v>1924297955.7362201</v>
      </c>
      <c r="M97" s="2">
        <f>M9/'Output-Calculation-sheet'!M8*'Output-Calculation-sheet'!M80</f>
        <v>2799714799.6672664</v>
      </c>
      <c r="N97" s="2">
        <f>N9/'Output-Calculation-sheet'!N8*'Output-Calculation-sheet'!N80</f>
        <v>939066356.001526</v>
      </c>
      <c r="O97" s="2">
        <f>O9/'Output-Calculation-sheet'!O8*'Output-Calculation-sheet'!O80</f>
        <v>245078260.5768404</v>
      </c>
      <c r="P97" s="2">
        <f>P9/'Output-Calculation-sheet'!P8*'Output-Calculation-sheet'!P80</f>
        <v>2492334629.6290092</v>
      </c>
      <c r="Q97" s="2">
        <f>Q9/'Output-Calculation-sheet'!Q8*'Output-Calculation-sheet'!Q80</f>
        <v>1108230551.3103313</v>
      </c>
      <c r="R97" s="2">
        <f>R9/'Output-Calculation-sheet'!R8*'Output-Calculation-sheet'!R80</f>
        <v>1724276543.9375515</v>
      </c>
      <c r="S97" s="2">
        <f>S9/'Output-Calculation-sheet'!S8*'Output-Calculation-sheet'!S80</f>
        <v>665112663.67339361</v>
      </c>
      <c r="T97" s="2">
        <f>T9/'Output-Calculation-sheet'!T8*'Output-Calculation-sheet'!T80</f>
        <v>889453373.70914578</v>
      </c>
      <c r="U97" s="2">
        <f>U9/'Output-Calculation-sheet'!U8*'Output-Calculation-sheet'!U80</f>
        <v>451063190.18933207</v>
      </c>
      <c r="V97" s="2">
        <f>V9/'Output-Calculation-sheet'!V8*'Output-Calculation-sheet'!V80</f>
        <v>332618740.96573997</v>
      </c>
      <c r="W97" s="2">
        <f>W9/'Output-Calculation-sheet'!W8*'Output-Calculation-sheet'!W80</f>
        <v>869481571.52831471</v>
      </c>
      <c r="X97" s="2">
        <f>X9/'Output-Calculation-sheet'!X8*'Output-Calculation-sheet'!X80</f>
        <v>363082593.98767388</v>
      </c>
      <c r="Y97" s="2">
        <f>Y9/'Output-Calculation-sheet'!Y8*'Output-Calculation-sheet'!Y80</f>
        <v>390434838.28015256</v>
      </c>
      <c r="AA97" s="2">
        <f t="shared" si="8"/>
        <v>84.295344162500015</v>
      </c>
    </row>
    <row r="98" spans="1:27" x14ac:dyDescent="0.25">
      <c r="A98" s="2">
        <v>2033</v>
      </c>
      <c r="B98" s="2">
        <f>B10/'Output-Calculation-sheet'!B9*'Output-Calculation-sheet'!B81</f>
        <v>25392669102.16227</v>
      </c>
      <c r="C98" s="2">
        <f>C10/'Output-Calculation-sheet'!C9*'Output-Calculation-sheet'!C81</f>
        <v>9413692507.9671135</v>
      </c>
      <c r="D98" s="2">
        <f>D10/'Output-Calculation-sheet'!D9*'Output-Calculation-sheet'!D81</f>
        <v>7110632546.7574215</v>
      </c>
      <c r="E98" s="2">
        <f>E10/'Output-Calculation-sheet'!E9*'Output-Calculation-sheet'!E81</f>
        <v>12885318859.878307</v>
      </c>
      <c r="F98" s="2">
        <f>F10/'Output-Calculation-sheet'!F9*'Output-Calculation-sheet'!F81</f>
        <v>5772011485.4561024</v>
      </c>
      <c r="G98" s="2">
        <f>G10/'Output-Calculation-sheet'!G9*'Output-Calculation-sheet'!G81</f>
        <v>4154512375.84302</v>
      </c>
      <c r="H98" s="2">
        <f>H10/'Output-Calculation-sheet'!H9*'Output-Calculation-sheet'!H81</f>
        <v>1310014978.9121156</v>
      </c>
      <c r="I98" s="2">
        <f>I10/'Output-Calculation-sheet'!I9*'Output-Calculation-sheet'!I81</f>
        <v>2996727139.087831</v>
      </c>
      <c r="J98" s="2">
        <f>J10/'Output-Calculation-sheet'!J9*'Output-Calculation-sheet'!J81</f>
        <v>2106299819.1749833</v>
      </c>
      <c r="K98" s="2">
        <f>K10/'Output-Calculation-sheet'!K9*'Output-Calculation-sheet'!K81</f>
        <v>2470990042.9432769</v>
      </c>
      <c r="L98" s="2">
        <f>L10/'Output-Calculation-sheet'!L9*'Output-Calculation-sheet'!L81</f>
        <v>2086505961.1312284</v>
      </c>
      <c r="M98" s="2">
        <f>M10/'Output-Calculation-sheet'!M9*'Output-Calculation-sheet'!M81</f>
        <v>2188164037.3985023</v>
      </c>
      <c r="N98" s="2">
        <f>N10/'Output-Calculation-sheet'!N9*'Output-Calculation-sheet'!N81</f>
        <v>979105096.98140717</v>
      </c>
      <c r="O98" s="2">
        <f>O10/'Output-Calculation-sheet'!O9*'Output-Calculation-sheet'!O81</f>
        <v>270540323.32994151</v>
      </c>
      <c r="P98" s="2">
        <f>P10/'Output-Calculation-sheet'!P9*'Output-Calculation-sheet'!P81</f>
        <v>2658322929.6664224</v>
      </c>
      <c r="Q98" s="2">
        <f>Q10/'Output-Calculation-sheet'!Q9*'Output-Calculation-sheet'!Q81</f>
        <v>1169619440.3952856</v>
      </c>
      <c r="R98" s="2">
        <f>R10/'Output-Calculation-sheet'!R9*'Output-Calculation-sheet'!R81</f>
        <v>1858586259.6857789</v>
      </c>
      <c r="S98" s="2">
        <f>S10/'Output-Calculation-sheet'!S9*'Output-Calculation-sheet'!S81</f>
        <v>708543050.53386867</v>
      </c>
      <c r="T98" s="2">
        <f>T10/'Output-Calculation-sheet'!T9*'Output-Calculation-sheet'!T81</f>
        <v>931544678.58043635</v>
      </c>
      <c r="U98" s="2">
        <f>U10/'Output-Calculation-sheet'!U9*'Output-Calculation-sheet'!U81</f>
        <v>484008256.64506721</v>
      </c>
      <c r="V98" s="2">
        <f>V10/'Output-Calculation-sheet'!V9*'Output-Calculation-sheet'!V81</f>
        <v>356791245.81798786</v>
      </c>
      <c r="W98" s="2">
        <f>W10/'Output-Calculation-sheet'!W9*'Output-Calculation-sheet'!W81</f>
        <v>914281160.25343764</v>
      </c>
      <c r="X98" s="2">
        <f>X10/'Output-Calculation-sheet'!X9*'Output-Calculation-sheet'!X81</f>
        <v>389579695.68020856</v>
      </c>
      <c r="Y98" s="2">
        <f>Y10/'Output-Calculation-sheet'!Y9*'Output-Calculation-sheet'!Y81</f>
        <v>410576294.40097243</v>
      </c>
      <c r="AA98" s="2">
        <f t="shared" si="8"/>
        <v>89.019037288682966</v>
      </c>
    </row>
    <row r="99" spans="1:27" x14ac:dyDescent="0.25">
      <c r="A99" s="2">
        <v>2034</v>
      </c>
      <c r="B99" s="2">
        <f>B11/'Output-Calculation-sheet'!B10*'Output-Calculation-sheet'!B82</f>
        <v>26398054527.540852</v>
      </c>
      <c r="C99" s="2">
        <f>C11/'Output-Calculation-sheet'!C10*'Output-Calculation-sheet'!C82</f>
        <v>10040161530.068348</v>
      </c>
      <c r="D99" s="2">
        <f>D11/'Output-Calculation-sheet'!D10*'Output-Calculation-sheet'!D82</f>
        <v>7259360036.4031096</v>
      </c>
      <c r="E99" s="2">
        <f>E11/'Output-Calculation-sheet'!E10*'Output-Calculation-sheet'!E82</f>
        <v>13534234185.967392</v>
      </c>
      <c r="F99" s="2">
        <f>F11/'Output-Calculation-sheet'!F10*'Output-Calculation-sheet'!F82</f>
        <v>6052803853.1701612</v>
      </c>
      <c r="G99" s="2">
        <f>G11/'Output-Calculation-sheet'!G10*'Output-Calculation-sheet'!G82</f>
        <v>4227136535.0944719</v>
      </c>
      <c r="H99" s="2">
        <f>H11/'Output-Calculation-sheet'!H10*'Output-Calculation-sheet'!H82</f>
        <v>1391665145.6398547</v>
      </c>
      <c r="I99" s="2">
        <f>I11/'Output-Calculation-sheet'!I10*'Output-Calculation-sheet'!I82</f>
        <v>3172636024.6207547</v>
      </c>
      <c r="J99" s="2">
        <f>J11/'Output-Calculation-sheet'!J10*'Output-Calculation-sheet'!J82</f>
        <v>2173536226.1306868</v>
      </c>
      <c r="K99" s="2">
        <f>K11/'Output-Calculation-sheet'!K10*'Output-Calculation-sheet'!K82</f>
        <v>2569246853.6312962</v>
      </c>
      <c r="L99" s="2">
        <f>L11/'Output-Calculation-sheet'!L10*'Output-Calculation-sheet'!L82</f>
        <v>2246387084.6286225</v>
      </c>
      <c r="M99" s="2">
        <f>M11/'Output-Calculation-sheet'!M10*'Output-Calculation-sheet'!M82</f>
        <v>1959287453.9985392</v>
      </c>
      <c r="N99" s="2">
        <f>N11/'Output-Calculation-sheet'!N10*'Output-Calculation-sheet'!N82</f>
        <v>1013130965.9863125</v>
      </c>
      <c r="O99" s="2">
        <f>O11/'Output-Calculation-sheet'!O10*'Output-Calculation-sheet'!O82</f>
        <v>296588610.9717117</v>
      </c>
      <c r="P99" s="2">
        <f>P11/'Output-Calculation-sheet'!P10*'Output-Calculation-sheet'!P82</f>
        <v>2793968502.0859613</v>
      </c>
      <c r="Q99" s="2">
        <f>Q11/'Output-Calculation-sheet'!Q10*'Output-Calculation-sheet'!Q82</f>
        <v>1218157906.797374</v>
      </c>
      <c r="R99" s="2">
        <f>R11/'Output-Calculation-sheet'!R10*'Output-Calculation-sheet'!R82</f>
        <v>1978717984.306787</v>
      </c>
      <c r="S99" s="2">
        <f>S11/'Output-Calculation-sheet'!S10*'Output-Calculation-sheet'!S82</f>
        <v>743624541.13776159</v>
      </c>
      <c r="T99" s="2">
        <f>T11/'Output-Calculation-sheet'!T10*'Output-Calculation-sheet'!T82</f>
        <v>961268593.81157029</v>
      </c>
      <c r="U99" s="2">
        <f>U11/'Output-Calculation-sheet'!U10*'Output-Calculation-sheet'!U82</f>
        <v>512439456.55658424</v>
      </c>
      <c r="V99" s="2">
        <f>V11/'Output-Calculation-sheet'!V10*'Output-Calculation-sheet'!V82</f>
        <v>377109017.3060835</v>
      </c>
      <c r="W99" s="2">
        <f>W11/'Output-Calculation-sheet'!W10*'Output-Calculation-sheet'!W82</f>
        <v>946915299.66734862</v>
      </c>
      <c r="X99" s="2">
        <f>X11/'Output-Calculation-sheet'!X10*'Output-Calculation-sheet'!X82</f>
        <v>412865336.41834074</v>
      </c>
      <c r="Y99" s="2">
        <f>Y11/'Output-Calculation-sheet'!Y10*'Output-Calculation-sheet'!Y82</f>
        <v>425906001.31357098</v>
      </c>
      <c r="AA99" s="2">
        <f t="shared" si="8"/>
        <v>92.705201673253484</v>
      </c>
    </row>
    <row r="100" spans="1:27" x14ac:dyDescent="0.25">
      <c r="A100" s="2">
        <v>2035</v>
      </c>
      <c r="B100" s="2">
        <f>B12/'Output-Calculation-sheet'!B11*'Output-Calculation-sheet'!B83</f>
        <v>27336174205.5019</v>
      </c>
      <c r="C100" s="2">
        <f>C12/'Output-Calculation-sheet'!C11*'Output-Calculation-sheet'!C83</f>
        <v>10600380140.022762</v>
      </c>
      <c r="D100" s="2">
        <f>D12/'Output-Calculation-sheet'!D11*'Output-Calculation-sheet'!D83</f>
        <v>7346847607.8050957</v>
      </c>
      <c r="E100" s="2">
        <f>E12/'Output-Calculation-sheet'!E11*'Output-Calculation-sheet'!E83</f>
        <v>14085471875.981249</v>
      </c>
      <c r="F100" s="2">
        <f>F12/'Output-Calculation-sheet'!F11*'Output-Calculation-sheet'!F83</f>
        <v>6287855850.7075415</v>
      </c>
      <c r="G100" s="2">
        <f>G12/'Output-Calculation-sheet'!G11*'Output-Calculation-sheet'!G83</f>
        <v>4259382047.0710607</v>
      </c>
      <c r="H100" s="2">
        <f>H12/'Output-Calculation-sheet'!H11*'Output-Calculation-sheet'!H83</f>
        <v>1466318423.2468402</v>
      </c>
      <c r="I100" s="2">
        <f>I12/'Output-Calculation-sheet'!I11*'Output-Calculation-sheet'!I83</f>
        <v>3327726509.2358832</v>
      </c>
      <c r="J100" s="2">
        <f>J12/'Output-Calculation-sheet'!J11*'Output-Calculation-sheet'!J83</f>
        <v>2220728731.1596799</v>
      </c>
      <c r="K100" s="2">
        <f>K12/'Output-Calculation-sheet'!K11*'Output-Calculation-sheet'!K83</f>
        <v>2647003325.5257792</v>
      </c>
      <c r="L100" s="2">
        <f>L12/'Output-Calculation-sheet'!L11*'Output-Calculation-sheet'!L83</f>
        <v>2394967599.9329052</v>
      </c>
      <c r="M100" s="2">
        <f>M12/'Output-Calculation-sheet'!M11*'Output-Calculation-sheet'!M83</f>
        <v>1511340727.6129875</v>
      </c>
      <c r="N100" s="2">
        <f>N12/'Output-Calculation-sheet'!N11*'Output-Calculation-sheet'!N83</f>
        <v>1036103277.6631891</v>
      </c>
      <c r="O100" s="2">
        <f>O12/'Output-Calculation-sheet'!O11*'Output-Calculation-sheet'!O83</f>
        <v>322904855.08384258</v>
      </c>
      <c r="P100" s="2">
        <f>P12/'Output-Calculation-sheet'!P11*'Output-Calculation-sheet'!P83</f>
        <v>2898001283.9649682</v>
      </c>
      <c r="Q100" s="2">
        <f>Q12/'Output-Calculation-sheet'!Q11*'Output-Calculation-sheet'!Q83</f>
        <v>1259207810.2690156</v>
      </c>
      <c r="R100" s="2">
        <f>R12/'Output-Calculation-sheet'!R11*'Output-Calculation-sheet'!R83</f>
        <v>2089334221.2290559</v>
      </c>
      <c r="S100" s="2">
        <f>S12/'Output-Calculation-sheet'!S11*'Output-Calculation-sheet'!S83</f>
        <v>772636781.97588754</v>
      </c>
      <c r="T100" s="2">
        <f>T12/'Output-Calculation-sheet'!T11*'Output-Calculation-sheet'!T83</f>
        <v>986044654.82018411</v>
      </c>
      <c r="U100" s="2">
        <f>U12/'Output-Calculation-sheet'!U11*'Output-Calculation-sheet'!U83</f>
        <v>537284211.98996198</v>
      </c>
      <c r="V100" s="2">
        <f>V12/'Output-Calculation-sheet'!V11*'Output-Calculation-sheet'!V83</f>
        <v>394903656.04837584</v>
      </c>
      <c r="W100" s="2">
        <f>W12/'Output-Calculation-sheet'!W11*'Output-Calculation-sheet'!W83</f>
        <v>970315933.45386827</v>
      </c>
      <c r="X100" s="2">
        <f>X12/'Output-Calculation-sheet'!X11*'Output-Calculation-sheet'!X83</f>
        <v>433654067.878672</v>
      </c>
      <c r="Y100" s="2">
        <f>Y12/'Output-Calculation-sheet'!Y11*'Output-Calculation-sheet'!Y83</f>
        <v>436748008.12270004</v>
      </c>
      <c r="AA100" s="2">
        <f t="shared" si="8"/>
        <v>95.621335806303421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8633.2776916784733</v>
      </c>
      <c r="C107" s="2">
        <f>C8/'Output-Calculation-sheet'!C7*'Output-Calculation-sheet'!C88</f>
        <v>5121.9417664523316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1012.5900449916874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119.01775066373848</v>
      </c>
      <c r="Y107" s="2">
        <f>Y8/'Output-Calculation-sheet'!Y7*'Output-Calculation-sheet'!Y88</f>
        <v>0</v>
      </c>
      <c r="AA107" s="2">
        <f t="shared" si="9"/>
        <v>14.886827253786231</v>
      </c>
    </row>
    <row r="108" spans="1:27" x14ac:dyDescent="0.25">
      <c r="A108" s="2">
        <v>2032</v>
      </c>
      <c r="B108" s="2">
        <f>B9/'Output-Calculation-sheet'!B8*'Output-Calculation-sheet'!B89</f>
        <v>8685.5959032638511</v>
      </c>
      <c r="C108" s="2">
        <f>C9/'Output-Calculation-sheet'!C8*'Output-Calculation-sheet'!C89</f>
        <v>5621.4338826905132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952.57533976790546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130.62436996158252</v>
      </c>
      <c r="Y108" s="2">
        <f>Y9/'Output-Calculation-sheet'!Y8*'Output-Calculation-sheet'!Y89</f>
        <v>0</v>
      </c>
      <c r="AA108" s="2">
        <f t="shared" si="9"/>
        <v>15.390229495683853</v>
      </c>
    </row>
    <row r="109" spans="1:27" x14ac:dyDescent="0.25">
      <c r="A109" s="2">
        <v>2033</v>
      </c>
      <c r="B109" s="2">
        <f>B10/'Output-Calculation-sheet'!B9*'Output-Calculation-sheet'!B90</f>
        <v>9329.9109978316446</v>
      </c>
      <c r="C109" s="2">
        <f>C10/'Output-Calculation-sheet'!C9*'Output-Calculation-sheet'!C90</f>
        <v>6038.4432328919529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596.88959614128373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140.3143502717451</v>
      </c>
      <c r="Y109" s="2">
        <f>Y10/'Output-Calculation-sheet'!Y9*'Output-Calculation-sheet'!Y90</f>
        <v>0</v>
      </c>
      <c r="AA109" s="2">
        <f t="shared" si="9"/>
        <v>16.105558177136626</v>
      </c>
    </row>
    <row r="110" spans="1:27" x14ac:dyDescent="0.25">
      <c r="A110" s="2">
        <v>2034</v>
      </c>
      <c r="B110" s="2">
        <f>B11/'Output-Calculation-sheet'!B10*'Output-Calculation-sheet'!B91</f>
        <v>8991.3419603465591</v>
      </c>
      <c r="C110" s="2">
        <f>C11/'Output-Calculation-sheet'!C10*'Output-Calculation-sheet'!C91</f>
        <v>6401.2485039202984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451.96590376290158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148.74479896789458</v>
      </c>
      <c r="Y110" s="2">
        <f>Y11/'Output-Calculation-sheet'!Y10*'Output-Calculation-sheet'!Y91</f>
        <v>0</v>
      </c>
      <c r="AA110" s="2">
        <f t="shared" si="9"/>
        <v>15.993301166997654</v>
      </c>
    </row>
    <row r="111" spans="1:27" x14ac:dyDescent="0.25">
      <c r="A111" s="2">
        <v>2035</v>
      </c>
      <c r="B111" s="2">
        <f>B12/'Output-Calculation-sheet'!B11*'Output-Calculation-sheet'!B92</f>
        <v>8492.7339235217005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189.73443465406268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0</v>
      </c>
      <c r="AA111" s="2">
        <f t="shared" si="9"/>
        <v>15.556655470326438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1540712115.5328131</v>
      </c>
      <c r="C118" s="2">
        <f>C8/'Output-Calculation-sheet'!C7*'Output-Calculation-sheet'!C97</f>
        <v>65232518.187742986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3843289748.1314034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293988236.02267981</v>
      </c>
      <c r="N118" s="2">
        <f>N8/'Output-Calculation-sheet'!N7*'Output-Calculation-sheet'!N97</f>
        <v>1452511618.4520385</v>
      </c>
      <c r="O118" s="2">
        <f>O8/'Output-Calculation-sheet'!O7*'Output-Calculation-sheet'!O97</f>
        <v>1642799898.9123366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516791431.14834023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2475698.0208952236</v>
      </c>
      <c r="Y118" s="2">
        <f>Y8/'Output-Calculation-sheet'!Y7*'Output-Calculation-sheet'!Y97</f>
        <v>0</v>
      </c>
      <c r="AA118" s="2">
        <f t="shared" si="10"/>
        <v>9357.8012644082501</v>
      </c>
    </row>
    <row r="119" spans="1:27" x14ac:dyDescent="0.25">
      <c r="A119" s="2">
        <v>2032</v>
      </c>
      <c r="B119" s="2">
        <f>B9/'Output-Calculation-sheet'!B8*'Output-Calculation-sheet'!B98</f>
        <v>2650743375.1780729</v>
      </c>
      <c r="C119" s="2">
        <f>C9/'Output-Calculation-sheet'!C8*'Output-Calculation-sheet'!C98</f>
        <v>74848686.426887393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4295148914.9182653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847582362.10760379</v>
      </c>
      <c r="N119" s="2">
        <f>N9/'Output-Calculation-sheet'!N8*'Output-Calculation-sheet'!N98</f>
        <v>1794718932.5385535</v>
      </c>
      <c r="O119" s="2">
        <f>O9/'Output-Calculation-sheet'!O8*'Output-Calculation-sheet'!O98</f>
        <v>1900422984.0128627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661792696.55572271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2909567.9306136272</v>
      </c>
      <c r="Y119" s="2">
        <f>Y9/'Output-Calculation-sheet'!Y8*'Output-Calculation-sheet'!Y98</f>
        <v>0</v>
      </c>
      <c r="AA119" s="2">
        <f t="shared" si="10"/>
        <v>12228.167519668585</v>
      </c>
    </row>
    <row r="120" spans="1:27" x14ac:dyDescent="0.25">
      <c r="A120" s="2">
        <v>2033</v>
      </c>
      <c r="B120" s="2">
        <f>B10/'Output-Calculation-sheet'!B9*'Output-Calculation-sheet'!B99</f>
        <v>3524525339.0250244</v>
      </c>
      <c r="C120" s="2">
        <f>C10/'Output-Calculation-sheet'!C9*'Output-Calculation-sheet'!C99</f>
        <v>84728925.961037889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4682852274.7599831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36516046.804206446</v>
      </c>
      <c r="M120" s="2">
        <f>M10/'Output-Calculation-sheet'!M9*'Output-Calculation-sheet'!M99</f>
        <v>2167037024.9399061</v>
      </c>
      <c r="N120" s="2">
        <f>N10/'Output-Calculation-sheet'!N9*'Output-Calculation-sheet'!N99</f>
        <v>2160318879.4998846</v>
      </c>
      <c r="O120" s="2">
        <f>O10/'Output-Calculation-sheet'!O9*'Output-Calculation-sheet'!O99</f>
        <v>2111031671.1475248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830031353.22945261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3544103.5935066794</v>
      </c>
      <c r="Y120" s="2">
        <f>Y10/'Output-Calculation-sheet'!Y9*'Output-Calculation-sheet'!Y99</f>
        <v>0</v>
      </c>
      <c r="AA120" s="2">
        <f t="shared" si="10"/>
        <v>15600.585618960527</v>
      </c>
    </row>
    <row r="121" spans="1:27" x14ac:dyDescent="0.25">
      <c r="A121" s="2">
        <v>2034</v>
      </c>
      <c r="B121" s="2">
        <f>B11/'Output-Calculation-sheet'!B10*'Output-Calculation-sheet'!B100</f>
        <v>5415934829.8147497</v>
      </c>
      <c r="C121" s="2">
        <f>C11/'Output-Calculation-sheet'!C10*'Output-Calculation-sheet'!C100</f>
        <v>94927799.631954551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5042845996.717021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174645751.2490994</v>
      </c>
      <c r="M121" s="2">
        <f>M11/'Output-Calculation-sheet'!M10*'Output-Calculation-sheet'!M100</f>
        <v>2738475498.1483693</v>
      </c>
      <c r="N121" s="2">
        <f>N11/'Output-Calculation-sheet'!N10*'Output-Calculation-sheet'!N100</f>
        <v>2460810433.3799725</v>
      </c>
      <c r="O121" s="2">
        <f>O11/'Output-Calculation-sheet'!O10*'Output-Calculation-sheet'!O100</f>
        <v>2326311009.8303366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1002758049.0498152</v>
      </c>
      <c r="T121" s="2">
        <f>T11/'Output-Calculation-sheet'!T10*'Output-Calculation-sheet'!T100</f>
        <v>0</v>
      </c>
      <c r="U121" s="2">
        <f>U11/'Output-Calculation-sheet'!U10*'Output-Calculation-sheet'!U100</f>
        <v>1.682160639410886E-8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4897133.387339416</v>
      </c>
      <c r="Y121" s="2">
        <f>Y11/'Output-Calculation-sheet'!Y10*'Output-Calculation-sheet'!Y100</f>
        <v>0</v>
      </c>
      <c r="AA121" s="2">
        <f t="shared" si="10"/>
        <v>19261.606501208662</v>
      </c>
    </row>
    <row r="122" spans="1:27" x14ac:dyDescent="0.25">
      <c r="A122" s="2">
        <v>2035</v>
      </c>
      <c r="B122" s="2">
        <f>B12/'Output-Calculation-sheet'!B11*'Output-Calculation-sheet'!B101</f>
        <v>8521087154.69841</v>
      </c>
      <c r="C122" s="2">
        <f>C12/'Output-Calculation-sheet'!C11*'Output-Calculation-sheet'!C101</f>
        <v>105414646.12920514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5382014924.849843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333204969.63266647</v>
      </c>
      <c r="M122" s="2">
        <f>M12/'Output-Calculation-sheet'!M11*'Output-Calculation-sheet'!M101</f>
        <v>3499999082.9771242</v>
      </c>
      <c r="N122" s="2">
        <f>N12/'Output-Calculation-sheet'!N11*'Output-Calculation-sheet'!N101</f>
        <v>2708013109.7701588</v>
      </c>
      <c r="O122" s="2">
        <f>O12/'Output-Calculation-sheet'!O11*'Output-Calculation-sheet'!O101</f>
        <v>2543276808.9621181</v>
      </c>
      <c r="P122" s="2">
        <f>P12/'Output-Calculation-sheet'!P11*'Output-Calculation-sheet'!P101</f>
        <v>0</v>
      </c>
      <c r="Q122" s="2">
        <f>Q12/'Output-Calculation-sheet'!Q11*'Output-Calculation-sheet'!Q101</f>
        <v>139349838.52159831</v>
      </c>
      <c r="R122" s="2">
        <f>R12/'Output-Calculation-sheet'!R11*'Output-Calculation-sheet'!R101</f>
        <v>0</v>
      </c>
      <c r="S122" s="2">
        <f>S12/'Output-Calculation-sheet'!S11*'Output-Calculation-sheet'!S101</f>
        <v>1122242736.9302669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7778437.0674899323</v>
      </c>
      <c r="Y122" s="2">
        <f>Y12/'Output-Calculation-sheet'!Y11*'Output-Calculation-sheet'!Y101</f>
        <v>0</v>
      </c>
      <c r="AA122" s="2">
        <f t="shared" si="10"/>
        <v>24362.381709538888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18493480556.606686</v>
      </c>
      <c r="C129" s="2">
        <f>C8/'Output-Calculation-sheet'!C7*'Output-Calculation-sheet'!C106</f>
        <v>0</v>
      </c>
      <c r="D129" s="2">
        <f>D8/'Output-Calculation-sheet'!D7*'Output-Calculation-sheet'!D106</f>
        <v>31678741048.055508</v>
      </c>
      <c r="E129" s="2">
        <f>E8/'Output-Calculation-sheet'!E7*'Output-Calculation-sheet'!E106</f>
        <v>24170610374.840561</v>
      </c>
      <c r="F129" s="2">
        <f>F8/'Output-Calculation-sheet'!F7*'Output-Calculation-sheet'!F106</f>
        <v>16918224567.664686</v>
      </c>
      <c r="G129" s="2">
        <f>G8/'Output-Calculation-sheet'!G7*'Output-Calculation-sheet'!G106</f>
        <v>11586754814.896135</v>
      </c>
      <c r="H129" s="2">
        <f>H8/'Output-Calculation-sheet'!H7*'Output-Calculation-sheet'!H106</f>
        <v>0</v>
      </c>
      <c r="I129" s="2">
        <f>I8/'Output-Calculation-sheet'!I7*'Output-Calculation-sheet'!I106</f>
        <v>10169183342.341032</v>
      </c>
      <c r="J129" s="2">
        <f>J8/'Output-Calculation-sheet'!J7*'Output-Calculation-sheet'!J106</f>
        <v>10847502388.981419</v>
      </c>
      <c r="K129" s="2">
        <f>K8/'Output-Calculation-sheet'!K7*'Output-Calculation-sheet'!K106</f>
        <v>8681645114.5795879</v>
      </c>
      <c r="L129" s="2">
        <f>L8/'Output-Calculation-sheet'!L7*'Output-Calculation-sheet'!L106</f>
        <v>7851720469.4116364</v>
      </c>
      <c r="M129" s="2">
        <f>M8/'Output-Calculation-sheet'!M7*'Output-Calculation-sheet'!M106</f>
        <v>0</v>
      </c>
      <c r="N129" s="2">
        <f>N8/'Output-Calculation-sheet'!N7*'Output-Calculation-sheet'!N106</f>
        <v>2246794954.68782</v>
      </c>
      <c r="O129" s="2">
        <f>O8/'Output-Calculation-sheet'!O7*'Output-Calculation-sheet'!O106</f>
        <v>0</v>
      </c>
      <c r="P129" s="2">
        <f>P8/'Output-Calculation-sheet'!P7*'Output-Calculation-sheet'!P106</f>
        <v>5297059150.0988188</v>
      </c>
      <c r="Q129" s="2">
        <f>Q8/'Output-Calculation-sheet'!Q7*'Output-Calculation-sheet'!Q106</f>
        <v>4958595711.5920658</v>
      </c>
      <c r="R129" s="2">
        <f>R8/'Output-Calculation-sheet'!R7*'Output-Calculation-sheet'!R106</f>
        <v>5813868133.3783865</v>
      </c>
      <c r="S129" s="2">
        <f>S8/'Output-Calculation-sheet'!S7*'Output-Calculation-sheet'!S106</f>
        <v>2077000269.4749715</v>
      </c>
      <c r="T129" s="2">
        <f>T8/'Output-Calculation-sheet'!T7*'Output-Calculation-sheet'!T106</f>
        <v>2543190837.7223387</v>
      </c>
      <c r="U129" s="2">
        <f>U8/'Output-Calculation-sheet'!U7*'Output-Calculation-sheet'!U106</f>
        <v>1748441705.7763569</v>
      </c>
      <c r="V129" s="2">
        <f>V8/'Output-Calculation-sheet'!V7*'Output-Calculation-sheet'!V106</f>
        <v>1916519962.3369074</v>
      </c>
      <c r="W129" s="2">
        <f>W8/'Output-Calculation-sheet'!W7*'Output-Calculation-sheet'!W106</f>
        <v>1495227819.1047554</v>
      </c>
      <c r="X129" s="2">
        <f>X8/'Output-Calculation-sheet'!X7*'Output-Calculation-sheet'!X106</f>
        <v>0</v>
      </c>
      <c r="Y129" s="2">
        <f>Y8/'Output-Calculation-sheet'!Y7*'Output-Calculation-sheet'!Y106</f>
        <v>712294707.59601521</v>
      </c>
      <c r="AA129" s="2">
        <f t="shared" si="11"/>
        <v>169206.85592914573</v>
      </c>
    </row>
    <row r="130" spans="1:27" x14ac:dyDescent="0.25">
      <c r="A130" s="2">
        <v>2032</v>
      </c>
      <c r="B130" s="2">
        <f>B9/'Output-Calculation-sheet'!B8*'Output-Calculation-sheet'!B107</f>
        <v>24649054628.322651</v>
      </c>
      <c r="C130" s="2">
        <f>C9/'Output-Calculation-sheet'!C8*'Output-Calculation-sheet'!C107</f>
        <v>0</v>
      </c>
      <c r="D130" s="2">
        <f>D9/'Output-Calculation-sheet'!D8*'Output-Calculation-sheet'!D107</f>
        <v>34820118043.797241</v>
      </c>
      <c r="E130" s="2">
        <f>E9/'Output-Calculation-sheet'!E8*'Output-Calculation-sheet'!E107</f>
        <v>26595356525.250946</v>
      </c>
      <c r="F130" s="2">
        <f>F9/'Output-Calculation-sheet'!F8*'Output-Calculation-sheet'!F107</f>
        <v>18607970692.567078</v>
      </c>
      <c r="G130" s="2">
        <f>G9/'Output-Calculation-sheet'!G8*'Output-Calculation-sheet'!G107</f>
        <v>12785817335.546539</v>
      </c>
      <c r="H130" s="2">
        <f>H9/'Output-Calculation-sheet'!H8*'Output-Calculation-sheet'!H107</f>
        <v>0</v>
      </c>
      <c r="I130" s="2">
        <f>I9/'Output-Calculation-sheet'!I8*'Output-Calculation-sheet'!I107</f>
        <v>11178983213.466976</v>
      </c>
      <c r="J130" s="2">
        <f>J9/'Output-Calculation-sheet'!J8*'Output-Calculation-sheet'!J107</f>
        <v>11944384683.22303</v>
      </c>
      <c r="K130" s="2">
        <f>K9/'Output-Calculation-sheet'!K8*'Output-Calculation-sheet'!K107</f>
        <v>9549952373.4602184</v>
      </c>
      <c r="L130" s="2">
        <f>L9/'Output-Calculation-sheet'!L8*'Output-Calculation-sheet'!L107</f>
        <v>8630641296.9578285</v>
      </c>
      <c r="M130" s="2">
        <f>M9/'Output-Calculation-sheet'!M8*'Output-Calculation-sheet'!M107</f>
        <v>0</v>
      </c>
      <c r="N130" s="2">
        <f>N9/'Output-Calculation-sheet'!N8*'Output-Calculation-sheet'!N107</f>
        <v>2301334301.9608607</v>
      </c>
      <c r="O130" s="2">
        <f>O9/'Output-Calculation-sheet'!O8*'Output-Calculation-sheet'!O107</f>
        <v>0</v>
      </c>
      <c r="P130" s="2">
        <f>P9/'Output-Calculation-sheet'!P8*'Output-Calculation-sheet'!P107</f>
        <v>5846855660.6285582</v>
      </c>
      <c r="Q130" s="2">
        <f>Q9/'Output-Calculation-sheet'!Q8*'Output-Calculation-sheet'!Q107</f>
        <v>5468211909.20368</v>
      </c>
      <c r="R130" s="2">
        <f>R9/'Output-Calculation-sheet'!R8*'Output-Calculation-sheet'!R107</f>
        <v>6477820992.2671089</v>
      </c>
      <c r="S130" s="2">
        <f>S9/'Output-Calculation-sheet'!S8*'Output-Calculation-sheet'!S107</f>
        <v>2199750039.2167768</v>
      </c>
      <c r="T130" s="2">
        <f>T9/'Output-Calculation-sheet'!T8*'Output-Calculation-sheet'!T107</f>
        <v>2810361822.8323445</v>
      </c>
      <c r="U130" s="2">
        <f>U9/'Output-Calculation-sheet'!U8*'Output-Calculation-sheet'!U107</f>
        <v>1941780233.2463167</v>
      </c>
      <c r="V130" s="2">
        <f>V9/'Output-Calculation-sheet'!V8*'Output-Calculation-sheet'!V107</f>
        <v>2103695187.6437988</v>
      </c>
      <c r="W130" s="2">
        <f>W9/'Output-Calculation-sheet'!W8*'Output-Calculation-sheet'!W107</f>
        <v>1643300692.2047949</v>
      </c>
      <c r="X130" s="2">
        <f>X9/'Output-Calculation-sheet'!X8*'Output-Calculation-sheet'!X107</f>
        <v>0</v>
      </c>
      <c r="Y130" s="2">
        <f>Y9/'Output-Calculation-sheet'!Y8*'Output-Calculation-sheet'!Y107</f>
        <v>783328349.62695181</v>
      </c>
      <c r="AA130" s="2">
        <f t="shared" si="11"/>
        <v>190338.71798142369</v>
      </c>
    </row>
    <row r="131" spans="1:27" x14ac:dyDescent="0.25">
      <c r="A131" s="2">
        <v>2033</v>
      </c>
      <c r="B131" s="2">
        <f>B10/'Output-Calculation-sheet'!B9*'Output-Calculation-sheet'!B108</f>
        <v>26298529657.922222</v>
      </c>
      <c r="C131" s="2">
        <f>C10/'Output-Calculation-sheet'!C9*'Output-Calculation-sheet'!C108</f>
        <v>0</v>
      </c>
      <c r="D131" s="2">
        <f>D10/'Output-Calculation-sheet'!D9*'Output-Calculation-sheet'!D108</f>
        <v>37473145271.891365</v>
      </c>
      <c r="E131" s="2">
        <f>E10/'Output-Calculation-sheet'!E9*'Output-Calculation-sheet'!E108</f>
        <v>28641463965.817211</v>
      </c>
      <c r="F131" s="2">
        <f>F10/'Output-Calculation-sheet'!F9*'Output-Calculation-sheet'!F108</f>
        <v>20025836144.772434</v>
      </c>
      <c r="G131" s="2">
        <f>G10/'Output-Calculation-sheet'!G9*'Output-Calculation-sheet'!G108</f>
        <v>13793407911.703873</v>
      </c>
      <c r="H131" s="2">
        <f>H10/'Output-Calculation-sheet'!H9*'Output-Calculation-sheet'!H108</f>
        <v>0</v>
      </c>
      <c r="I131" s="2">
        <f>I10/'Output-Calculation-sheet'!I9*'Output-Calculation-sheet'!I108</f>
        <v>12035716613.385748</v>
      </c>
      <c r="J131" s="2">
        <f>J10/'Output-Calculation-sheet'!J9*'Output-Calculation-sheet'!J108</f>
        <v>12876891232.9839</v>
      </c>
      <c r="K131" s="2">
        <f>K10/'Output-Calculation-sheet'!K9*'Output-Calculation-sheet'!K108</f>
        <v>10300423095.058619</v>
      </c>
      <c r="L131" s="2">
        <f>L10/'Output-Calculation-sheet'!L9*'Output-Calculation-sheet'!L108</f>
        <v>9266495946.481369</v>
      </c>
      <c r="M131" s="2">
        <f>M10/'Output-Calculation-sheet'!M9*'Output-Calculation-sheet'!M108</f>
        <v>0</v>
      </c>
      <c r="N131" s="2">
        <f>N10/'Output-Calculation-sheet'!N9*'Output-Calculation-sheet'!N108</f>
        <v>2238708455.1374197</v>
      </c>
      <c r="O131" s="2">
        <f>O10/'Output-Calculation-sheet'!O9*'Output-Calculation-sheet'!O108</f>
        <v>0</v>
      </c>
      <c r="P131" s="2">
        <f>P10/'Output-Calculation-sheet'!P9*'Output-Calculation-sheet'!P108</f>
        <v>6424766063.6383877</v>
      </c>
      <c r="Q131" s="2">
        <f>Q10/'Output-Calculation-sheet'!Q9*'Output-Calculation-sheet'!Q108</f>
        <v>5915112529.6275043</v>
      </c>
      <c r="R131" s="2">
        <f>R10/'Output-Calculation-sheet'!R9*'Output-Calculation-sheet'!R108</f>
        <v>7068996347.4033632</v>
      </c>
      <c r="S131" s="2">
        <f>S10/'Output-Calculation-sheet'!S9*'Output-Calculation-sheet'!S108</f>
        <v>2268036412.0989804</v>
      </c>
      <c r="T131" s="2">
        <f>T10/'Output-Calculation-sheet'!T9*'Output-Calculation-sheet'!T108</f>
        <v>3035626303.5323939</v>
      </c>
      <c r="U131" s="2">
        <f>U10/'Output-Calculation-sheet'!U9*'Output-Calculation-sheet'!U108</f>
        <v>2111372003.3517089</v>
      </c>
      <c r="V131" s="2">
        <f>V10/'Output-Calculation-sheet'!V9*'Output-Calculation-sheet'!V108</f>
        <v>2262905630.100976</v>
      </c>
      <c r="W131" s="2">
        <f>W10/'Output-Calculation-sheet'!W9*'Output-Calculation-sheet'!W108</f>
        <v>1770659784.4425769</v>
      </c>
      <c r="X131" s="2">
        <f>X10/'Output-Calculation-sheet'!X9*'Output-Calculation-sheet'!X108</f>
        <v>0</v>
      </c>
      <c r="Y131" s="2">
        <f>Y10/'Output-Calculation-sheet'!Y9*'Output-Calculation-sheet'!Y108</f>
        <v>843780871.11690414</v>
      </c>
      <c r="AA131" s="2">
        <f t="shared" si="11"/>
        <v>204651.87424046692</v>
      </c>
    </row>
    <row r="132" spans="1:27" x14ac:dyDescent="0.25">
      <c r="A132" s="2">
        <v>2034</v>
      </c>
      <c r="B132" s="2">
        <f>B11/'Output-Calculation-sheet'!B10*'Output-Calculation-sheet'!B109</f>
        <v>32073915040.948242</v>
      </c>
      <c r="C132" s="2">
        <f>C11/'Output-Calculation-sheet'!C10*'Output-Calculation-sheet'!C109</f>
        <v>0</v>
      </c>
      <c r="D132" s="2">
        <f>D11/'Output-Calculation-sheet'!D10*'Output-Calculation-sheet'!D109</f>
        <v>39781524135.826897</v>
      </c>
      <c r="E132" s="2">
        <f>E11/'Output-Calculation-sheet'!E10*'Output-Calculation-sheet'!E109</f>
        <v>30419995926.912636</v>
      </c>
      <c r="F132" s="2">
        <f>F11/'Output-Calculation-sheet'!F10*'Output-Calculation-sheet'!F109</f>
        <v>21264337015.378185</v>
      </c>
      <c r="G132" s="2">
        <f>G11/'Output-Calculation-sheet'!G10*'Output-Calculation-sheet'!G109</f>
        <v>14676899632.82172</v>
      </c>
      <c r="H132" s="2">
        <f>H11/'Output-Calculation-sheet'!H10*'Output-Calculation-sheet'!H109</f>
        <v>0</v>
      </c>
      <c r="I132" s="2">
        <f>I11/'Output-Calculation-sheet'!I10*'Output-Calculation-sheet'!I109</f>
        <v>12783908077.405127</v>
      </c>
      <c r="J132" s="2">
        <f>J11/'Output-Calculation-sheet'!J10*'Output-Calculation-sheet'!J109</f>
        <v>13698237515.096258</v>
      </c>
      <c r="K132" s="2">
        <f>K11/'Output-Calculation-sheet'!K10*'Output-Calculation-sheet'!K109</f>
        <v>10960829492.90325</v>
      </c>
      <c r="L132" s="2">
        <f>L11/'Output-Calculation-sheet'!L10*'Output-Calculation-sheet'!L109</f>
        <v>9782929092.2320938</v>
      </c>
      <c r="M132" s="2">
        <f>M11/'Output-Calculation-sheet'!M10*'Output-Calculation-sheet'!M109</f>
        <v>0</v>
      </c>
      <c r="N132" s="2">
        <f>N11/'Output-Calculation-sheet'!N10*'Output-Calculation-sheet'!N109</f>
        <v>2223556576.5285177</v>
      </c>
      <c r="O132" s="2">
        <f>O11/'Output-Calculation-sheet'!O10*'Output-Calculation-sheet'!O109</f>
        <v>0</v>
      </c>
      <c r="P132" s="2">
        <f>P11/'Output-Calculation-sheet'!P10*'Output-Calculation-sheet'!P109</f>
        <v>6958520526.3802767</v>
      </c>
      <c r="Q132" s="2">
        <f>Q11/'Output-Calculation-sheet'!Q10*'Output-Calculation-sheet'!Q109</f>
        <v>6307083029.5302725</v>
      </c>
      <c r="R132" s="2">
        <f>R11/'Output-Calculation-sheet'!R10*'Output-Calculation-sheet'!R109</f>
        <v>7613503991.5315294</v>
      </c>
      <c r="S132" s="2">
        <f>S11/'Output-Calculation-sheet'!S10*'Output-Calculation-sheet'!S109</f>
        <v>2298843588.5513806</v>
      </c>
      <c r="T132" s="2">
        <f>T11/'Output-Calculation-sheet'!T10*'Output-Calculation-sheet'!T109</f>
        <v>3229341040.1926618</v>
      </c>
      <c r="U132" s="2">
        <f>U11/'Output-Calculation-sheet'!U10*'Output-Calculation-sheet'!U109</f>
        <v>2264533181.5524368</v>
      </c>
      <c r="V132" s="2">
        <f>V11/'Output-Calculation-sheet'!V10*'Output-Calculation-sheet'!V109</f>
        <v>2400811215.6310768</v>
      </c>
      <c r="W132" s="2">
        <f>W11/'Output-Calculation-sheet'!W10*'Output-Calculation-sheet'!W109</f>
        <v>1881317925.3872681</v>
      </c>
      <c r="X132" s="2">
        <f>X11/'Output-Calculation-sheet'!X10*'Output-Calculation-sheet'!X109</f>
        <v>0</v>
      </c>
      <c r="Y132" s="2">
        <f>Y11/'Output-Calculation-sheet'!Y10*'Output-Calculation-sheet'!Y109</f>
        <v>897187918.30155647</v>
      </c>
      <c r="AA132" s="2">
        <f t="shared" si="11"/>
        <v>221517.27492311137</v>
      </c>
    </row>
    <row r="133" spans="1:27" x14ac:dyDescent="0.25">
      <c r="A133" s="2">
        <v>2035</v>
      </c>
      <c r="B133" s="2">
        <f>B12/'Output-Calculation-sheet'!B11*'Output-Calculation-sheet'!B110</f>
        <v>37623448542.621078</v>
      </c>
      <c r="C133" s="2">
        <f>C12/'Output-Calculation-sheet'!C11*'Output-Calculation-sheet'!C110</f>
        <v>0</v>
      </c>
      <c r="D133" s="2">
        <f>D12/'Output-Calculation-sheet'!D11*'Output-Calculation-sheet'!D110</f>
        <v>41831868752.455025</v>
      </c>
      <c r="E133" s="2">
        <f>E12/'Output-Calculation-sheet'!E11*'Output-Calculation-sheet'!E110</f>
        <v>31995618681.101738</v>
      </c>
      <c r="F133" s="2">
        <f>F12/'Output-Calculation-sheet'!F11*'Output-Calculation-sheet'!F110</f>
        <v>22351527014.711224</v>
      </c>
      <c r="G133" s="2">
        <f>G12/'Output-Calculation-sheet'!G11*'Output-Calculation-sheet'!G110</f>
        <v>15480621575.124819</v>
      </c>
      <c r="H133" s="2">
        <f>H12/'Output-Calculation-sheet'!H11*'Output-Calculation-sheet'!H110</f>
        <v>0</v>
      </c>
      <c r="I133" s="2">
        <f>I12/'Output-Calculation-sheet'!I11*'Output-Calculation-sheet'!I110</f>
        <v>13445226739.942411</v>
      </c>
      <c r="J133" s="2">
        <f>J12/'Output-Calculation-sheet'!J11*'Output-Calculation-sheet'!J110</f>
        <v>14410053872.286068</v>
      </c>
      <c r="K133" s="2">
        <f>K12/'Output-Calculation-sheet'!K11*'Output-Calculation-sheet'!K110</f>
        <v>11545696142.036898</v>
      </c>
      <c r="L133" s="2">
        <f>L12/'Output-Calculation-sheet'!L11*'Output-Calculation-sheet'!L110</f>
        <v>10221982918.525793</v>
      </c>
      <c r="M133" s="2">
        <f>M12/'Output-Calculation-sheet'!M11*'Output-Calculation-sheet'!M110</f>
        <v>0</v>
      </c>
      <c r="N133" s="2">
        <f>N12/'Output-Calculation-sheet'!N11*'Output-Calculation-sheet'!N110</f>
        <v>2217110514.1997223</v>
      </c>
      <c r="O133" s="2">
        <f>O12/'Output-Calculation-sheet'!O11*'Output-Calculation-sheet'!O110</f>
        <v>0</v>
      </c>
      <c r="P133" s="2">
        <f>P12/'Output-Calculation-sheet'!P11*'Output-Calculation-sheet'!P110</f>
        <v>7438920615.2689991</v>
      </c>
      <c r="Q133" s="2">
        <f>Q12/'Output-Calculation-sheet'!Q11*'Output-Calculation-sheet'!Q110</f>
        <v>6527513064.5379658</v>
      </c>
      <c r="R133" s="2">
        <f>R12/'Output-Calculation-sheet'!R11*'Output-Calculation-sheet'!R110</f>
        <v>8126770432.2245674</v>
      </c>
      <c r="S133" s="2">
        <f>S12/'Output-Calculation-sheet'!S11*'Output-Calculation-sheet'!S110</f>
        <v>2358156588.1976967</v>
      </c>
      <c r="T133" s="2">
        <f>T12/'Output-Calculation-sheet'!T11*'Output-Calculation-sheet'!T110</f>
        <v>3413273086.5014348</v>
      </c>
      <c r="U133" s="2">
        <f>U12/'Output-Calculation-sheet'!U11*'Output-Calculation-sheet'!U110</f>
        <v>2404245687.6587672</v>
      </c>
      <c r="V133" s="2">
        <f>V12/'Output-Calculation-sheet'!V11*'Output-Calculation-sheet'!V110</f>
        <v>2522727069.6424918</v>
      </c>
      <c r="W133" s="2">
        <f>W12/'Output-Calculation-sheet'!W11*'Output-Calculation-sheet'!W110</f>
        <v>1979967722.6370664</v>
      </c>
      <c r="X133" s="2">
        <f>X12/'Output-Calculation-sheet'!X11*'Output-Calculation-sheet'!X110</f>
        <v>0</v>
      </c>
      <c r="Y133" s="2">
        <f>Y12/'Output-Calculation-sheet'!Y11*'Output-Calculation-sheet'!Y110</f>
        <v>943641064.42719781</v>
      </c>
      <c r="AA133" s="2">
        <f t="shared" si="11"/>
        <v>236838.37008410098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69890699552.983078</v>
      </c>
      <c r="C140" s="2">
        <f>C8/'Output-Calculation-sheet'!C7*'Output-Calculation-sheet'!C115</f>
        <v>44864218750.668053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8833269140.8218307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1042121485.7251256</v>
      </c>
      <c r="Y140" s="2">
        <f>Y8/'Output-Calculation-sheet'!Y7*'Output-Calculation-sheet'!Y115</f>
        <v>0</v>
      </c>
      <c r="AA140" s="2">
        <f t="shared" si="12"/>
        <v>124630.30893019809</v>
      </c>
    </row>
    <row r="141" spans="1:27" x14ac:dyDescent="0.25">
      <c r="A141" s="2">
        <v>2032</v>
      </c>
      <c r="B141" s="2">
        <f>B9/'Output-Calculation-sheet'!B8*'Output-Calculation-sheet'!B116</f>
        <v>69181345623.771164</v>
      </c>
      <c r="C141" s="2">
        <f>C9/'Output-Calculation-sheet'!C8*'Output-Calculation-sheet'!C116</f>
        <v>49238407065.813957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8243045754.3629494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1143670078.9926434</v>
      </c>
      <c r="Y141" s="2">
        <f>Y9/'Output-Calculation-sheet'!Y8*'Output-Calculation-sheet'!Y116</f>
        <v>0</v>
      </c>
      <c r="AA141" s="2">
        <f t="shared" si="12"/>
        <v>127806.4685229407</v>
      </c>
    </row>
    <row r="142" spans="1:27" x14ac:dyDescent="0.25">
      <c r="A142" s="2">
        <v>2033</v>
      </c>
      <c r="B142" s="2">
        <f>B10/'Output-Calculation-sheet'!B9*'Output-Calculation-sheet'!B117</f>
        <v>74135494819.256668</v>
      </c>
      <c r="C142" s="2">
        <f>C10/'Output-Calculation-sheet'!C9*'Output-Calculation-sheet'!C117</f>
        <v>52888920586.064812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5019054140.834177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1228364060.5218148</v>
      </c>
      <c r="Y142" s="2">
        <f>Y10/'Output-Calculation-sheet'!Y9*'Output-Calculation-sheet'!Y117</f>
        <v>0</v>
      </c>
      <c r="AA142" s="2">
        <f t="shared" si="12"/>
        <v>133271.83360667748</v>
      </c>
    </row>
    <row r="143" spans="1:27" x14ac:dyDescent="0.25">
      <c r="A143" s="2">
        <v>2034</v>
      </c>
      <c r="B143" s="2">
        <f>B11/'Output-Calculation-sheet'!B10*'Output-Calculation-sheet'!B118</f>
        <v>70621070825.309372</v>
      </c>
      <c r="C143" s="2">
        <f>C11/'Output-Calculation-sheet'!C10*'Output-Calculation-sheet'!C118</f>
        <v>56064406701.997704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3763957959.288496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1301858266.9147615</v>
      </c>
      <c r="Y143" s="2">
        <f>Y11/'Output-Calculation-sheet'!Y10*'Output-Calculation-sheet'!Y118</f>
        <v>0</v>
      </c>
      <c r="AA143" s="2">
        <f t="shared" si="12"/>
        <v>131751.29375351034</v>
      </c>
    </row>
    <row r="144" spans="1:27" x14ac:dyDescent="0.25">
      <c r="A144" s="2">
        <v>2035</v>
      </c>
      <c r="B144" s="2">
        <f>B12/'Output-Calculation-sheet'!B11*'Output-Calculation-sheet'!B119</f>
        <v>65835661120.112915</v>
      </c>
      <c r="C144" s="2">
        <f>C12/'Output-Calculation-sheet'!C11*'Output-Calculation-sheet'!C119</f>
        <v>58836422435.589157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1564592037.5780389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1365510203.8657877</v>
      </c>
      <c r="Y144" s="2">
        <f>Y12/'Output-Calculation-sheet'!Y11*'Output-Calculation-sheet'!Y119</f>
        <v>0</v>
      </c>
      <c r="AA144" s="2">
        <f t="shared" si="12"/>
        <v>127602.1857971459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5792420117.2264328</v>
      </c>
      <c r="C151" s="2">
        <f>C8/'Output-Calculation-sheet'!C7*'Output-Calculation-sheet'!C124</f>
        <v>177350759.15579671</v>
      </c>
      <c r="D151" s="2">
        <f>D8/'Output-Calculation-sheet'!D7*'Output-Calculation-sheet'!D124</f>
        <v>8523509028.2524672</v>
      </c>
      <c r="E151" s="2">
        <f>E8/'Output-Calculation-sheet'!E7*'Output-Calculation-sheet'!E124</f>
        <v>7725832802.355361</v>
      </c>
      <c r="F151" s="2">
        <f>F8/'Output-Calculation-sheet'!F7*'Output-Calculation-sheet'!F124</f>
        <v>3614653198.9849172</v>
      </c>
      <c r="G151" s="2">
        <f>G8/'Output-Calculation-sheet'!G7*'Output-Calculation-sheet'!G124</f>
        <v>2840196867.2530675</v>
      </c>
      <c r="H151" s="2">
        <f>H8/'Output-Calculation-sheet'!H7*'Output-Calculation-sheet'!H124</f>
        <v>10229708105.540726</v>
      </c>
      <c r="I151" s="2">
        <f>I8/'Output-Calculation-sheet'!I7*'Output-Calculation-sheet'!I124</f>
        <v>2974917090.1104021</v>
      </c>
      <c r="J151" s="2">
        <f>J8/'Output-Calculation-sheet'!J7*'Output-Calculation-sheet'!J124</f>
        <v>1945974054.4954131</v>
      </c>
      <c r="K151" s="2">
        <f>K8/'Output-Calculation-sheet'!K7*'Output-Calculation-sheet'!K124</f>
        <v>3989242430.0183921</v>
      </c>
      <c r="L151" s="2">
        <f>L8/'Output-Calculation-sheet'!L7*'Output-Calculation-sheet'!L124</f>
        <v>2313055328.8691506</v>
      </c>
      <c r="M151" s="2">
        <f>M8/'Output-Calculation-sheet'!M7*'Output-Calculation-sheet'!M124</f>
        <v>581877166.90700662</v>
      </c>
      <c r="N151" s="2">
        <f>N8/'Output-Calculation-sheet'!N7*'Output-Calculation-sheet'!N124</f>
        <v>5830164892.6310959</v>
      </c>
      <c r="O151" s="2">
        <f>O8/'Output-Calculation-sheet'!O7*'Output-Calculation-sheet'!O124</f>
        <v>7121468825.7299786</v>
      </c>
      <c r="P151" s="2">
        <f>P8/'Output-Calculation-sheet'!P7*'Output-Calculation-sheet'!P124</f>
        <v>3378098062.545526</v>
      </c>
      <c r="Q151" s="2">
        <f>Q8/'Output-Calculation-sheet'!Q7*'Output-Calculation-sheet'!Q124</f>
        <v>3576340211.3948569</v>
      </c>
      <c r="R151" s="2">
        <f>R8/'Output-Calculation-sheet'!R7*'Output-Calculation-sheet'!R124</f>
        <v>2396986627.6873097</v>
      </c>
      <c r="S151" s="2">
        <f>S8/'Output-Calculation-sheet'!S7*'Output-Calculation-sheet'!S124</f>
        <v>2863658546.9593072</v>
      </c>
      <c r="T151" s="2">
        <f>T8/'Output-Calculation-sheet'!T7*'Output-Calculation-sheet'!T124</f>
        <v>474966267.73247415</v>
      </c>
      <c r="U151" s="2">
        <f>U8/'Output-Calculation-sheet'!U7*'Output-Calculation-sheet'!U124</f>
        <v>880380634.61041462</v>
      </c>
      <c r="V151" s="2">
        <f>V8/'Output-Calculation-sheet'!V7*'Output-Calculation-sheet'!V124</f>
        <v>108510371.69484742</v>
      </c>
      <c r="W151" s="2">
        <f>W8/'Output-Calculation-sheet'!W7*'Output-Calculation-sheet'!W124</f>
        <v>257326437.41675875</v>
      </c>
      <c r="X151" s="2">
        <f>X8/'Output-Calculation-sheet'!X7*'Output-Calculation-sheet'!X124</f>
        <v>6930570.5551374359</v>
      </c>
      <c r="Y151" s="2">
        <f>Y8/'Output-Calculation-sheet'!Y7*'Output-Calculation-sheet'!Y124</f>
        <v>310305479.93179417</v>
      </c>
      <c r="AA151" s="2">
        <f t="shared" si="13"/>
        <v>77913.873878058643</v>
      </c>
    </row>
    <row r="152" spans="1:27" x14ac:dyDescent="0.25">
      <c r="A152" s="2">
        <v>2032</v>
      </c>
      <c r="B152" s="2">
        <f>B9/'Output-Calculation-sheet'!B8*'Output-Calculation-sheet'!B125</f>
        <v>8570522524.8132534</v>
      </c>
      <c r="C152" s="2">
        <f>C9/'Output-Calculation-sheet'!C8*'Output-Calculation-sheet'!C125</f>
        <v>192641866.79917413</v>
      </c>
      <c r="D152" s="2">
        <f>D9/'Output-Calculation-sheet'!D8*'Output-Calculation-sheet'!D125</f>
        <v>9302662559.0790691</v>
      </c>
      <c r="E152" s="2">
        <f>E9/'Output-Calculation-sheet'!E8*'Output-Calculation-sheet'!E125</f>
        <v>8411630002.3985023</v>
      </c>
      <c r="F152" s="2">
        <f>F9/'Output-Calculation-sheet'!F8*'Output-Calculation-sheet'!F125</f>
        <v>3927276892.6694498</v>
      </c>
      <c r="G152" s="2">
        <f>G9/'Output-Calculation-sheet'!G8*'Output-Calculation-sheet'!G125</f>
        <v>3047994451.5296521</v>
      </c>
      <c r="H152" s="2">
        <f>H9/'Output-Calculation-sheet'!H8*'Output-Calculation-sheet'!H125</f>
        <v>11150248665.315943</v>
      </c>
      <c r="I152" s="2">
        <f>I9/'Output-Calculation-sheet'!I8*'Output-Calculation-sheet'!I125</f>
        <v>3246930804.6160278</v>
      </c>
      <c r="J152" s="2">
        <f>J9/'Output-Calculation-sheet'!J8*'Output-Calculation-sheet'!J125</f>
        <v>2096678053.0779722</v>
      </c>
      <c r="K152" s="2">
        <f>K9/'Output-Calculation-sheet'!K8*'Output-Calculation-sheet'!K125</f>
        <v>4356601003.1315918</v>
      </c>
      <c r="L152" s="2">
        <f>L9/'Output-Calculation-sheet'!L8*'Output-Calculation-sheet'!L125</f>
        <v>2525404142.0331879</v>
      </c>
      <c r="M152" s="2">
        <f>M9/'Output-Calculation-sheet'!M8*'Output-Calculation-sheet'!M125</f>
        <v>1565342107.4388433</v>
      </c>
      <c r="N152" s="2">
        <f>N9/'Output-Calculation-sheet'!N8*'Output-Calculation-sheet'!N125</f>
        <v>6362731936.1883717</v>
      </c>
      <c r="O152" s="2">
        <f>O9/'Output-Calculation-sheet'!O8*'Output-Calculation-sheet'!O125</f>
        <v>7718538779.9334059</v>
      </c>
      <c r="P152" s="2">
        <f>P9/'Output-Calculation-sheet'!P8*'Output-Calculation-sheet'!P125</f>
        <v>3674302548.9101744</v>
      </c>
      <c r="Q152" s="2">
        <f>Q9/'Output-Calculation-sheet'!Q8*'Output-Calculation-sheet'!Q125</f>
        <v>3899051556.8358912</v>
      </c>
      <c r="R152" s="2">
        <f>R9/'Output-Calculation-sheet'!R8*'Output-Calculation-sheet'!R125</f>
        <v>2533716397.5166073</v>
      </c>
      <c r="S152" s="2">
        <f>S9/'Output-Calculation-sheet'!S8*'Output-Calculation-sheet'!S125</f>
        <v>3128118786.8854842</v>
      </c>
      <c r="T152" s="2">
        <f>T9/'Output-Calculation-sheet'!T8*'Output-Calculation-sheet'!T125</f>
        <v>502115424.63122529</v>
      </c>
      <c r="U152" s="2">
        <f>U9/'Output-Calculation-sheet'!U8*'Output-Calculation-sheet'!U125</f>
        <v>943405044.06691158</v>
      </c>
      <c r="V152" s="2">
        <f>V9/'Output-Calculation-sheet'!V8*'Output-Calculation-sheet'!V125</f>
        <v>118839439.74457027</v>
      </c>
      <c r="W152" s="2">
        <f>W9/'Output-Calculation-sheet'!W8*'Output-Calculation-sheet'!W125</f>
        <v>280162776.94107354</v>
      </c>
      <c r="X152" s="2">
        <f>X9/'Output-Calculation-sheet'!X8*'Output-Calculation-sheet'!X125</f>
        <v>7497981.3351075212</v>
      </c>
      <c r="Y152" s="2">
        <f>Y9/'Output-Calculation-sheet'!Y8*'Output-Calculation-sheet'!Y125</f>
        <v>338995988.2378633</v>
      </c>
      <c r="AA152" s="2">
        <f t="shared" si="13"/>
        <v>87901.409734129353</v>
      </c>
    </row>
    <row r="153" spans="1:27" x14ac:dyDescent="0.25">
      <c r="A153" s="2">
        <v>2033</v>
      </c>
      <c r="B153" s="2">
        <f>B10/'Output-Calculation-sheet'!B9*'Output-Calculation-sheet'!B126</f>
        <v>8885929503.5344753</v>
      </c>
      <c r="C153" s="2">
        <f>C10/'Output-Calculation-sheet'!C9*'Output-Calculation-sheet'!C126</f>
        <v>204435495.13793209</v>
      </c>
      <c r="D153" s="2">
        <f>D10/'Output-Calculation-sheet'!D9*'Output-Calculation-sheet'!D126</f>
        <v>9922752555.5674572</v>
      </c>
      <c r="E153" s="2">
        <f>E10/'Output-Calculation-sheet'!E9*'Output-Calculation-sheet'!E126</f>
        <v>8962411720.1938496</v>
      </c>
      <c r="F153" s="2">
        <f>F10/'Output-Calculation-sheet'!F9*'Output-Calculation-sheet'!F126</f>
        <v>4181119430.9254084</v>
      </c>
      <c r="G153" s="2">
        <f>G10/'Output-Calculation-sheet'!G9*'Output-Calculation-sheet'!G126</f>
        <v>3214944907.0189314</v>
      </c>
      <c r="H153" s="2">
        <f>H10/'Output-Calculation-sheet'!H9*'Output-Calculation-sheet'!H126</f>
        <v>11908316178.697342</v>
      </c>
      <c r="I153" s="2">
        <f>I10/'Output-Calculation-sheet'!I9*'Output-Calculation-sheet'!I126</f>
        <v>3460340922.5755434</v>
      </c>
      <c r="J153" s="2">
        <f>J10/'Output-Calculation-sheet'!J9*'Output-Calculation-sheet'!J126</f>
        <v>2205711257.7711849</v>
      </c>
      <c r="K153" s="2">
        <f>K10/'Output-Calculation-sheet'!K9*'Output-Calculation-sheet'!K126</f>
        <v>4637748043.7990208</v>
      </c>
      <c r="L153" s="2">
        <f>L10/'Output-Calculation-sheet'!L9*'Output-Calculation-sheet'!L126</f>
        <v>2680611431.7117839</v>
      </c>
      <c r="M153" s="2">
        <f>M10/'Output-Calculation-sheet'!M9*'Output-Calculation-sheet'!M126</f>
        <v>4260359845.8591356</v>
      </c>
      <c r="N153" s="2">
        <f>N10/'Output-Calculation-sheet'!N9*'Output-Calculation-sheet'!N126</f>
        <v>6835612790.0157261</v>
      </c>
      <c r="O153" s="2">
        <f>O10/'Output-Calculation-sheet'!O9*'Output-Calculation-sheet'!O126</f>
        <v>8221484157.2069321</v>
      </c>
      <c r="P153" s="2">
        <f>P10/'Output-Calculation-sheet'!P9*'Output-Calculation-sheet'!P126</f>
        <v>3802623576.9294882</v>
      </c>
      <c r="Q153" s="2">
        <f>Q10/'Output-Calculation-sheet'!Q9*'Output-Calculation-sheet'!Q126</f>
        <v>4147032557.7287936</v>
      </c>
      <c r="R153" s="2">
        <f>R10/'Output-Calculation-sheet'!R9*'Output-Calculation-sheet'!R126</f>
        <v>2610985961.3766003</v>
      </c>
      <c r="S153" s="2">
        <f>S10/'Output-Calculation-sheet'!S9*'Output-Calculation-sheet'!S126</f>
        <v>3335918355.7087293</v>
      </c>
      <c r="T153" s="2">
        <f>T10/'Output-Calculation-sheet'!T9*'Output-Calculation-sheet'!T126</f>
        <v>522566019.06342429</v>
      </c>
      <c r="U153" s="2">
        <f>U10/'Output-Calculation-sheet'!U9*'Output-Calculation-sheet'!U126</f>
        <v>987842161.04100132</v>
      </c>
      <c r="V153" s="2">
        <f>V10/'Output-Calculation-sheet'!V9*'Output-Calculation-sheet'!V126</f>
        <v>123540865.67195441</v>
      </c>
      <c r="W153" s="2">
        <f>W10/'Output-Calculation-sheet'!W9*'Output-Calculation-sheet'!W126</f>
        <v>295499648.5999279</v>
      </c>
      <c r="X153" s="2">
        <f>X10/'Output-Calculation-sheet'!X9*'Output-Calculation-sheet'!X126</f>
        <v>7772684.8844961217</v>
      </c>
      <c r="Y153" s="2">
        <f>Y10/'Output-Calculation-sheet'!Y9*'Output-Calculation-sheet'!Y126</f>
        <v>361799759.11299443</v>
      </c>
      <c r="AA153" s="2">
        <f t="shared" si="13"/>
        <v>95777.359830132147</v>
      </c>
    </row>
    <row r="154" spans="1:27" x14ac:dyDescent="0.25">
      <c r="A154" s="2">
        <v>2034</v>
      </c>
      <c r="B154" s="2">
        <f>B11/'Output-Calculation-sheet'!B10*'Output-Calculation-sheet'!B127</f>
        <v>11513126124.363737</v>
      </c>
      <c r="C154" s="2">
        <f>C11/'Output-Calculation-sheet'!C10*'Output-Calculation-sheet'!C127</f>
        <v>213982098.8524121</v>
      </c>
      <c r="D154" s="2">
        <f>D11/'Output-Calculation-sheet'!D10*'Output-Calculation-sheet'!D127</f>
        <v>10462041690.439579</v>
      </c>
      <c r="E154" s="2">
        <f>E11/'Output-Calculation-sheet'!E10*'Output-Calculation-sheet'!E127</f>
        <v>9443217767.886097</v>
      </c>
      <c r="F154" s="2">
        <f>F11/'Output-Calculation-sheet'!F10*'Output-Calculation-sheet'!F127</f>
        <v>4397034995.1009903</v>
      </c>
      <c r="G154" s="2">
        <f>G11/'Output-Calculation-sheet'!G10*'Output-Calculation-sheet'!G127</f>
        <v>3353306134.1382494</v>
      </c>
      <c r="H154" s="2">
        <f>H11/'Output-Calculation-sheet'!H10*'Output-Calculation-sheet'!H127</f>
        <v>12545162724.219435</v>
      </c>
      <c r="I154" s="2">
        <f>I11/'Output-Calculation-sheet'!I10*'Output-Calculation-sheet'!I127</f>
        <v>3643192632.6612821</v>
      </c>
      <c r="J154" s="2">
        <f>J11/'Output-Calculation-sheet'!J10*'Output-Calculation-sheet'!J127</f>
        <v>2290513401.9801517</v>
      </c>
      <c r="K154" s="2">
        <f>K11/'Output-Calculation-sheet'!K10*'Output-Calculation-sheet'!K127</f>
        <v>4874864007.0601377</v>
      </c>
      <c r="L154" s="2">
        <f>L11/'Output-Calculation-sheet'!L10*'Output-Calculation-sheet'!L127</f>
        <v>2746055453.4280205</v>
      </c>
      <c r="M154" s="2">
        <f>M11/'Output-Calculation-sheet'!M10*'Output-Calculation-sheet'!M127</f>
        <v>5631749905.3042383</v>
      </c>
      <c r="N154" s="2">
        <f>N11/'Output-Calculation-sheet'!N10*'Output-Calculation-sheet'!N127</f>
        <v>7225279320.5043945</v>
      </c>
      <c r="O154" s="2">
        <f>O11/'Output-Calculation-sheet'!O10*'Output-Calculation-sheet'!O127</f>
        <v>8627007989.0365391</v>
      </c>
      <c r="P154" s="2">
        <f>P11/'Output-Calculation-sheet'!P10*'Output-Calculation-sheet'!P127</f>
        <v>3883296352.1540442</v>
      </c>
      <c r="Q154" s="2">
        <f>Q11/'Output-Calculation-sheet'!Q10*'Output-Calculation-sheet'!Q127</f>
        <v>4359622743.2527676</v>
      </c>
      <c r="R154" s="2">
        <f>R11/'Output-Calculation-sheet'!R10*'Output-Calculation-sheet'!R127</f>
        <v>2648031552.3825121</v>
      </c>
      <c r="S154" s="2">
        <f>S11/'Output-Calculation-sheet'!S10*'Output-Calculation-sheet'!S127</f>
        <v>3518954993.1528502</v>
      </c>
      <c r="T154" s="2">
        <f>T11/'Output-Calculation-sheet'!T10*'Output-Calculation-sheet'!T127</f>
        <v>542626285.70024276</v>
      </c>
      <c r="U154" s="2">
        <f>U11/'Output-Calculation-sheet'!U10*'Output-Calculation-sheet'!U127</f>
        <v>1021114908.036301</v>
      </c>
      <c r="V154" s="2">
        <f>V11/'Output-Calculation-sheet'!V10*'Output-Calculation-sheet'!V127</f>
        <v>130102481.64447185</v>
      </c>
      <c r="W154" s="2">
        <f>W11/'Output-Calculation-sheet'!W10*'Output-Calculation-sheet'!W127</f>
        <v>308992042.06783527</v>
      </c>
      <c r="X154" s="2">
        <f>X11/'Output-Calculation-sheet'!X10*'Output-Calculation-sheet'!X127</f>
        <v>7412910.1930518588</v>
      </c>
      <c r="Y154" s="2">
        <f>Y11/'Output-Calculation-sheet'!Y10*'Output-Calculation-sheet'!Y127</f>
        <v>380826986.78686655</v>
      </c>
      <c r="AA154" s="2">
        <f t="shared" si="13"/>
        <v>103767.51550034621</v>
      </c>
    </row>
    <row r="155" spans="1:27" x14ac:dyDescent="0.25">
      <c r="A155" s="2">
        <v>2035</v>
      </c>
      <c r="B155" s="2">
        <f>B12/'Output-Calculation-sheet'!B11*'Output-Calculation-sheet'!B128</f>
        <v>13563815202.912155</v>
      </c>
      <c r="C155" s="2">
        <f>C12/'Output-Calculation-sheet'!C11*'Output-Calculation-sheet'!C128</f>
        <v>221701472.54316214</v>
      </c>
      <c r="D155" s="2">
        <f>D12/'Output-Calculation-sheet'!D11*'Output-Calculation-sheet'!D128</f>
        <v>10898516867.804998</v>
      </c>
      <c r="E155" s="2">
        <f>E12/'Output-Calculation-sheet'!E11*'Output-Calculation-sheet'!E128</f>
        <v>9840636282.5273895</v>
      </c>
      <c r="F155" s="2">
        <f>F12/'Output-Calculation-sheet'!F11*'Output-Calculation-sheet'!F128</f>
        <v>4579962010.8968897</v>
      </c>
      <c r="G155" s="2">
        <f>G12/'Output-Calculation-sheet'!G11*'Output-Calculation-sheet'!G128</f>
        <v>3441942678.6839108</v>
      </c>
      <c r="H155" s="2">
        <f>H12/'Output-Calculation-sheet'!H11*'Output-Calculation-sheet'!H128</f>
        <v>13076517364.72414</v>
      </c>
      <c r="I155" s="2">
        <f>I12/'Output-Calculation-sheet'!I11*'Output-Calculation-sheet'!I128</f>
        <v>3794938061.6531539</v>
      </c>
      <c r="J155" s="2">
        <f>J12/'Output-Calculation-sheet'!J11*'Output-Calculation-sheet'!J128</f>
        <v>2370033627.0087171</v>
      </c>
      <c r="K155" s="2">
        <f>K12/'Output-Calculation-sheet'!K11*'Output-Calculation-sheet'!K128</f>
        <v>5073791212.7748623</v>
      </c>
      <c r="L155" s="2">
        <f>L12/'Output-Calculation-sheet'!L11*'Output-Calculation-sheet'!L128</f>
        <v>2777212387.2754445</v>
      </c>
      <c r="M155" s="2">
        <f>M12/'Output-Calculation-sheet'!M11*'Output-Calculation-sheet'!M128</f>
        <v>7670177150.4059019</v>
      </c>
      <c r="N155" s="2">
        <f>N12/'Output-Calculation-sheet'!N11*'Output-Calculation-sheet'!N128</f>
        <v>7573994089.4325066</v>
      </c>
      <c r="O155" s="2">
        <f>O12/'Output-Calculation-sheet'!O11*'Output-Calculation-sheet'!O128</f>
        <v>8952179875.5637569</v>
      </c>
      <c r="P155" s="2">
        <f>P12/'Output-Calculation-sheet'!P11*'Output-Calculation-sheet'!P128</f>
        <v>3939454711.847528</v>
      </c>
      <c r="Q155" s="2">
        <f>Q12/'Output-Calculation-sheet'!Q11*'Output-Calculation-sheet'!Q128</f>
        <v>4527794232.7436113</v>
      </c>
      <c r="R155" s="2">
        <f>R12/'Output-Calculation-sheet'!R11*'Output-Calculation-sheet'!R128</f>
        <v>2642596492.4068513</v>
      </c>
      <c r="S155" s="2">
        <f>S12/'Output-Calculation-sheet'!S11*'Output-Calculation-sheet'!S128</f>
        <v>3677742724.9027133</v>
      </c>
      <c r="T155" s="2">
        <f>T12/'Output-Calculation-sheet'!T11*'Output-Calculation-sheet'!T128</f>
        <v>545368999.65190017</v>
      </c>
      <c r="U155" s="2">
        <f>U12/'Output-Calculation-sheet'!U11*'Output-Calculation-sheet'!U128</f>
        <v>1044114174.3019831</v>
      </c>
      <c r="V155" s="2">
        <f>V12/'Output-Calculation-sheet'!V11*'Output-Calculation-sheet'!V128</f>
        <v>133476125.97724795</v>
      </c>
      <c r="W155" s="2">
        <f>W12/'Output-Calculation-sheet'!W11*'Output-Calculation-sheet'!W128</f>
        <v>318761987.78031582</v>
      </c>
      <c r="X155" s="2">
        <f>X12/'Output-Calculation-sheet'!X11*'Output-Calculation-sheet'!X128</f>
        <v>5927788.3129751375</v>
      </c>
      <c r="Y155" s="2">
        <f>Y12/'Output-Calculation-sheet'!Y11*'Output-Calculation-sheet'!Y128</f>
        <v>397629557.30327868</v>
      </c>
      <c r="AA155" s="2">
        <f t="shared" si="13"/>
        <v>111068.28507943542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989.7852376323317</v>
      </c>
      <c r="C19" s="2">
        <f>C8/'Output-Calculation-sheet'!C7*'Output-Calculation-sheet'!C25</f>
        <v>40.134545021800783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2440.5700496518712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180.8684928777989</v>
      </c>
      <c r="N19" s="2">
        <f>N8/'Output-Calculation-sheet'!N7*'Output-Calculation-sheet'!N25</f>
        <v>930.65031206922208</v>
      </c>
      <c r="O19" s="2">
        <f>O8/'Output-Calculation-sheet'!O7*'Output-Calculation-sheet'!O25</f>
        <v>1014.8934681375555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405.7116400159897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1.5230884987302062</v>
      </c>
      <c r="Y19" s="2">
        <f>Y8/'Output-Calculation-sheet'!Y7*'Output-Calculation-sheet'!Y25</f>
        <v>0</v>
      </c>
      <c r="AA19" s="2">
        <f t="shared" si="0"/>
        <v>6.0041368339052994</v>
      </c>
    </row>
    <row r="20" spans="1:27" x14ac:dyDescent="0.25">
      <c r="A20" s="2">
        <v>2032</v>
      </c>
      <c r="B20" s="2">
        <f>B9/'Output-Calculation-sheet'!B8*'Output-Calculation-sheet'!B26</f>
        <v>1802.521273794734</v>
      </c>
      <c r="C20" s="2">
        <f>C9/'Output-Calculation-sheet'!C8*'Output-Calculation-sheet'!C26</f>
        <v>46.138601038177697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2751.0028021125704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522.48354109286538</v>
      </c>
      <c r="N20" s="2">
        <f>N9/'Output-Calculation-sheet'!N8*'Output-Calculation-sheet'!N26</f>
        <v>1142.6663499174661</v>
      </c>
      <c r="O20" s="2">
        <f>O9/'Output-Calculation-sheet'!O8*'Output-Calculation-sheet'!O26</f>
        <v>1182.0884533028395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516.53235100981988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1.7935568402525568</v>
      </c>
      <c r="Y20" s="2">
        <f>Y9/'Output-Calculation-sheet'!Y8*'Output-Calculation-sheet'!Y26</f>
        <v>0</v>
      </c>
      <c r="AA20" s="2">
        <f t="shared" si="0"/>
        <v>7.9652269291087263</v>
      </c>
    </row>
    <row r="21" spans="1:27" x14ac:dyDescent="0.25">
      <c r="A21" s="2">
        <v>2033</v>
      </c>
      <c r="B21" s="2">
        <f>B10/'Output-Calculation-sheet'!B9*'Output-Calculation-sheet'!B27</f>
        <v>2400.4637676487296</v>
      </c>
      <c r="C21" s="2">
        <f>C10/'Output-Calculation-sheet'!C9*'Output-Calculation-sheet'!C27</f>
        <v>52.316051533889123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3022.7762634649966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26.227581640394551</v>
      </c>
      <c r="M21" s="2">
        <f>M10/'Output-Calculation-sheet'!M9*'Output-Calculation-sheet'!M27</f>
        <v>1349.2266003236584</v>
      </c>
      <c r="N21" s="2">
        <f>N10/'Output-Calculation-sheet'!N9*'Output-Calculation-sheet'!N27</f>
        <v>1356.1688728432873</v>
      </c>
      <c r="O21" s="2">
        <f>O10/'Output-Calculation-sheet'!O9*'Output-Calculation-sheet'!O27</f>
        <v>1321.0702289731717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630.19160732249406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2.1882609499433041</v>
      </c>
      <c r="Y21" s="2">
        <f>Y10/'Output-Calculation-sheet'!Y9*'Output-Calculation-sheet'!Y27</f>
        <v>0</v>
      </c>
      <c r="AA21" s="2">
        <f t="shared" si="0"/>
        <v>10.160629234700565</v>
      </c>
    </row>
    <row r="22" spans="1:27" x14ac:dyDescent="0.25">
      <c r="A22" s="2">
        <v>2034</v>
      </c>
      <c r="B22" s="2">
        <f>B11/'Output-Calculation-sheet'!B10*'Output-Calculation-sheet'!B28</f>
        <v>3844.1318440242826</v>
      </c>
      <c r="C22" s="2">
        <f>C11/'Output-Calculation-sheet'!C10*'Output-Calculation-sheet'!C28</f>
        <v>58.75187030707206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3287.0712280668154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188.2927076164718</v>
      </c>
      <c r="M22" s="2">
        <f>M11/'Output-Calculation-sheet'!M10*'Output-Calculation-sheet'!M28</f>
        <v>1744.1228950511506</v>
      </c>
      <c r="N22" s="2">
        <f>N11/'Output-Calculation-sheet'!N10*'Output-Calculation-sheet'!N28</f>
        <v>1539.5312662177635</v>
      </c>
      <c r="O22" s="2">
        <f>O11/'Output-Calculation-sheet'!O10*'Output-Calculation-sheet'!O28</f>
        <v>1469.513101629351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713.65887697759774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3.0307382149953814</v>
      </c>
      <c r="Y22" s="2">
        <f>Y11/'Output-Calculation-sheet'!Y10*'Output-Calculation-sheet'!Y28</f>
        <v>0</v>
      </c>
      <c r="AA22" s="2">
        <f t="shared" si="0"/>
        <v>12.8481045281055</v>
      </c>
    </row>
    <row r="23" spans="1:27" x14ac:dyDescent="0.25">
      <c r="A23" s="2">
        <v>2035</v>
      </c>
      <c r="B23" s="2">
        <f>B12/'Output-Calculation-sheet'!B11*'Output-Calculation-sheet'!B29</f>
        <v>6268.0550501185835</v>
      </c>
      <c r="C23" s="2">
        <f>C12/'Output-Calculation-sheet'!C11*'Output-Calculation-sheet'!C29</f>
        <v>65.522525014411798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3554.7149652800331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367.66904360792398</v>
      </c>
      <c r="M23" s="2">
        <f>M12/'Output-Calculation-sheet'!M11*'Output-Calculation-sheet'!M29</f>
        <v>2326.5620680902607</v>
      </c>
      <c r="N23" s="2">
        <f>N12/'Output-Calculation-sheet'!N11*'Output-Calculation-sheet'!N29</f>
        <v>1696.9543674404426</v>
      </c>
      <c r="O23" s="2">
        <f>O12/'Output-Calculation-sheet'!O11*'Output-Calculation-sheet'!O29</f>
        <v>1628.5835802032652</v>
      </c>
      <c r="P23" s="2">
        <f>P12/'Output-Calculation-sheet'!P11*'Output-Calculation-sheet'!P29</f>
        <v>0</v>
      </c>
      <c r="Q23" s="2">
        <f>Q12/'Output-Calculation-sheet'!Q11*'Output-Calculation-sheet'!Q29</f>
        <v>95.644669853648011</v>
      </c>
      <c r="R23" s="2">
        <f>R12/'Output-Calculation-sheet'!R11*'Output-Calculation-sheet'!R29</f>
        <v>0</v>
      </c>
      <c r="S23" s="2">
        <f>S12/'Output-Calculation-sheet'!S11*'Output-Calculation-sheet'!S29</f>
        <v>790.99764601755066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4.8347717230176865</v>
      </c>
      <c r="Y23" s="2">
        <f>Y12/'Output-Calculation-sheet'!Y11*'Output-Calculation-sheet'!Y29</f>
        <v>0</v>
      </c>
      <c r="AA23" s="2">
        <f t="shared" si="0"/>
        <v>16.799538687349138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6787.6149255183354</v>
      </c>
      <c r="C30" s="2">
        <f>C8/'Output-Calculation-sheet'!C7*'Output-Calculation-sheet'!C16</f>
        <v>0</v>
      </c>
      <c r="D30" s="2">
        <f>D8/'Output-Calculation-sheet'!D7*'Output-Calculation-sheet'!D16</f>
        <v>5565.745483165415</v>
      </c>
      <c r="E30" s="2">
        <f>E8/'Output-Calculation-sheet'!E7*'Output-Calculation-sheet'!E16</f>
        <v>6974.7446032329144</v>
      </c>
      <c r="F30" s="2">
        <f>F8/'Output-Calculation-sheet'!F7*'Output-Calculation-sheet'!F16</f>
        <v>3406.4622978783477</v>
      </c>
      <c r="G30" s="2">
        <f>G8/'Output-Calculation-sheet'!G7*'Output-Calculation-sheet'!G16</f>
        <v>2073.4165608091262</v>
      </c>
      <c r="H30" s="2">
        <f>H8/'Output-Calculation-sheet'!H7*'Output-Calculation-sheet'!H16</f>
        <v>0</v>
      </c>
      <c r="I30" s="2">
        <f>I8/'Output-Calculation-sheet'!I7*'Output-Calculation-sheet'!I16</f>
        <v>1954.1568208375145</v>
      </c>
      <c r="J30" s="2">
        <f>J8/'Output-Calculation-sheet'!J7*'Output-Calculation-sheet'!J16</f>
        <v>2095.0251116866521</v>
      </c>
      <c r="K30" s="2">
        <f>K8/'Output-Calculation-sheet'!K7*'Output-Calculation-sheet'!K16</f>
        <v>2027.5053667770637</v>
      </c>
      <c r="L30" s="2">
        <f>L8/'Output-Calculation-sheet'!L7*'Output-Calculation-sheet'!L16</f>
        <v>2241.1025287891734</v>
      </c>
      <c r="M30" s="2">
        <f>M8/'Output-Calculation-sheet'!M7*'Output-Calculation-sheet'!M16</f>
        <v>0</v>
      </c>
      <c r="N30" s="2">
        <f>N8/'Output-Calculation-sheet'!N7*'Output-Calculation-sheet'!N16</f>
        <v>1004.9722258234835</v>
      </c>
      <c r="O30" s="2">
        <f>O8/'Output-Calculation-sheet'!O7*'Output-Calculation-sheet'!O16</f>
        <v>0</v>
      </c>
      <c r="P30" s="2">
        <f>P8/'Output-Calculation-sheet'!P7*'Output-Calculation-sheet'!P16</f>
        <v>1918.4914771779181</v>
      </c>
      <c r="Q30" s="2">
        <f>Q8/'Output-Calculation-sheet'!Q7*'Output-Calculation-sheet'!Q16</f>
        <v>1882.133552099014</v>
      </c>
      <c r="R30" s="2">
        <f>R8/'Output-Calculation-sheet'!R7*'Output-Calculation-sheet'!R16</f>
        <v>1670.0937611606348</v>
      </c>
      <c r="S30" s="2">
        <f>S8/'Output-Calculation-sheet'!S7*'Output-Calculation-sheet'!S16</f>
        <v>884.6184740415207</v>
      </c>
      <c r="T30" s="2">
        <f>T8/'Output-Calculation-sheet'!T7*'Output-Calculation-sheet'!T16</f>
        <v>631.06714785293627</v>
      </c>
      <c r="U30" s="2">
        <f>U8/'Output-Calculation-sheet'!U7*'Output-Calculation-sheet'!U16</f>
        <v>484.67120520926915</v>
      </c>
      <c r="V30" s="2">
        <f>V8/'Output-Calculation-sheet'!V7*'Output-Calculation-sheet'!V16</f>
        <v>630.33412183753637</v>
      </c>
      <c r="W30" s="2">
        <f>W8/'Output-Calculation-sheet'!W7*'Output-Calculation-sheet'!W16</f>
        <v>303.47430375040182</v>
      </c>
      <c r="X30" s="2">
        <f>X8/'Output-Calculation-sheet'!X7*'Output-Calculation-sheet'!X16</f>
        <v>0</v>
      </c>
      <c r="Y30" s="2">
        <f>Y8/'Output-Calculation-sheet'!Y7*'Output-Calculation-sheet'!Y16</f>
        <v>206.97496449928605</v>
      </c>
      <c r="AA30" s="2">
        <f t="shared" si="1"/>
        <v>42.742604932146534</v>
      </c>
    </row>
    <row r="31" spans="1:27" x14ac:dyDescent="0.25">
      <c r="A31" s="2">
        <v>2032</v>
      </c>
      <c r="B31" s="2">
        <f>B9/'Output-Calculation-sheet'!B8*'Output-Calculation-sheet'!B17</f>
        <v>9209.3032579770825</v>
      </c>
      <c r="C31" s="2">
        <f>C9/'Output-Calculation-sheet'!C8*'Output-Calculation-sheet'!C17</f>
        <v>0</v>
      </c>
      <c r="D31" s="2">
        <f>D9/'Output-Calculation-sheet'!D8*'Output-Calculation-sheet'!D17</f>
        <v>6148.5849714803626</v>
      </c>
      <c r="E31" s="2">
        <f>E9/'Output-Calculation-sheet'!E8*'Output-Calculation-sheet'!E17</f>
        <v>7723.3793620032011</v>
      </c>
      <c r="F31" s="2">
        <f>F9/'Output-Calculation-sheet'!F8*'Output-Calculation-sheet'!F17</f>
        <v>3768.3925528135624</v>
      </c>
      <c r="G31" s="2">
        <f>G9/'Output-Calculation-sheet'!G8*'Output-Calculation-sheet'!G17</f>
        <v>2292.3094426349376</v>
      </c>
      <c r="H31" s="2">
        <f>H9/'Output-Calculation-sheet'!H8*'Output-Calculation-sheet'!H17</f>
        <v>0</v>
      </c>
      <c r="I31" s="2">
        <f>I9/'Output-Calculation-sheet'!I8*'Output-Calculation-sheet'!I17</f>
        <v>2158.3468044078759</v>
      </c>
      <c r="J31" s="2">
        <f>J9/'Output-Calculation-sheet'!J8*'Output-Calculation-sheet'!J17</f>
        <v>2316.6768707718552</v>
      </c>
      <c r="K31" s="2">
        <f>K9/'Output-Calculation-sheet'!K8*'Output-Calculation-sheet'!K17</f>
        <v>2239.4654262005333</v>
      </c>
      <c r="L31" s="2">
        <f>L9/'Output-Calculation-sheet'!L8*'Output-Calculation-sheet'!L17</f>
        <v>2474.5253319927961</v>
      </c>
      <c r="M31" s="2">
        <f>M9/'Output-Calculation-sheet'!M8*'Output-Calculation-sheet'!M17</f>
        <v>0</v>
      </c>
      <c r="N31" s="2">
        <f>N9/'Output-Calculation-sheet'!N8*'Output-Calculation-sheet'!N17</f>
        <v>1043.3602630131652</v>
      </c>
      <c r="O31" s="2">
        <f>O9/'Output-Calculation-sheet'!O8*'Output-Calculation-sheet'!O17</f>
        <v>0</v>
      </c>
      <c r="P31" s="2">
        <f>P9/'Output-Calculation-sheet'!P8*'Output-Calculation-sheet'!P17</f>
        <v>2131.5366062539756</v>
      </c>
      <c r="Q31" s="2">
        <f>Q9/'Output-Calculation-sheet'!Q8*'Output-Calculation-sheet'!Q17</f>
        <v>2084.5492479800109</v>
      </c>
      <c r="R31" s="2">
        <f>R9/'Output-Calculation-sheet'!R8*'Output-Calculation-sheet'!R17</f>
        <v>1865.4769131462008</v>
      </c>
      <c r="S31" s="2">
        <f>S9/'Output-Calculation-sheet'!S8*'Output-Calculation-sheet'!S17</f>
        <v>933.88334510910511</v>
      </c>
      <c r="T31" s="2">
        <f>T9/'Output-Calculation-sheet'!T8*'Output-Calculation-sheet'!T17</f>
        <v>699.49385825011132</v>
      </c>
      <c r="U31" s="2">
        <f>U9/'Output-Calculation-sheet'!U8*'Output-Calculation-sheet'!U17</f>
        <v>540.56334891800179</v>
      </c>
      <c r="V31" s="2">
        <f>V9/'Output-Calculation-sheet'!V8*'Output-Calculation-sheet'!V17</f>
        <v>689.87514038026609</v>
      </c>
      <c r="W31" s="2">
        <f>W9/'Output-Calculation-sheet'!W8*'Output-Calculation-sheet'!W17</f>
        <v>335.40598102405949</v>
      </c>
      <c r="X31" s="2">
        <f>X9/'Output-Calculation-sheet'!X8*'Output-Calculation-sheet'!X17</f>
        <v>0</v>
      </c>
      <c r="Y31" s="2">
        <f>Y9/'Output-Calculation-sheet'!Y8*'Output-Calculation-sheet'!Y17</f>
        <v>228.64976526349199</v>
      </c>
      <c r="AA31" s="2">
        <f t="shared" si="1"/>
        <v>48.883778489620596</v>
      </c>
    </row>
    <row r="32" spans="1:27" x14ac:dyDescent="0.25">
      <c r="A32" s="2">
        <v>2033</v>
      </c>
      <c r="B32" s="2">
        <f>B10/'Output-Calculation-sheet'!B9*'Output-Calculation-sheet'!B18</f>
        <v>9824.3015312365387</v>
      </c>
      <c r="C32" s="2">
        <f>C10/'Output-Calculation-sheet'!C9*'Output-Calculation-sheet'!C18</f>
        <v>0</v>
      </c>
      <c r="D32" s="2">
        <f>D10/'Output-Calculation-sheet'!D9*'Output-Calculation-sheet'!D18</f>
        <v>6653.2801843274474</v>
      </c>
      <c r="E32" s="2">
        <f>E10/'Output-Calculation-sheet'!E9*'Output-Calculation-sheet'!E18</f>
        <v>8367.9881527453726</v>
      </c>
      <c r="F32" s="2">
        <f>F10/'Output-Calculation-sheet'!F9*'Output-Calculation-sheet'!F18</f>
        <v>4075.672217546628</v>
      </c>
      <c r="G32" s="2">
        <f>G10/'Output-Calculation-sheet'!G9*'Output-Calculation-sheet'!G18</f>
        <v>2480.1491022197192</v>
      </c>
      <c r="H32" s="2">
        <f>H10/'Output-Calculation-sheet'!H9*'Output-Calculation-sheet'!H18</f>
        <v>0</v>
      </c>
      <c r="I32" s="2">
        <f>I10/'Output-Calculation-sheet'!I9*'Output-Calculation-sheet'!I18</f>
        <v>2336.5622040974372</v>
      </c>
      <c r="J32" s="2">
        <f>J10/'Output-Calculation-sheet'!J9*'Output-Calculation-sheet'!J18</f>
        <v>2502.519239701101</v>
      </c>
      <c r="K32" s="2">
        <f>K10/'Output-Calculation-sheet'!K9*'Output-Calculation-sheet'!K18</f>
        <v>2428.7321568578459</v>
      </c>
      <c r="L32" s="2">
        <f>L10/'Output-Calculation-sheet'!L9*'Output-Calculation-sheet'!L18</f>
        <v>2668.0092250352063</v>
      </c>
      <c r="M32" s="2">
        <f>M10/'Output-Calculation-sheet'!M9*'Output-Calculation-sheet'!M18</f>
        <v>0</v>
      </c>
      <c r="N32" s="2">
        <f>N10/'Output-Calculation-sheet'!N9*'Output-Calculation-sheet'!N18</f>
        <v>1038.3749435379291</v>
      </c>
      <c r="O32" s="2">
        <f>O10/'Output-Calculation-sheet'!O9*'Output-Calculation-sheet'!O18</f>
        <v>0</v>
      </c>
      <c r="P32" s="2">
        <f>P10/'Output-Calculation-sheet'!P9*'Output-Calculation-sheet'!P18</f>
        <v>2342.5286780900969</v>
      </c>
      <c r="Q32" s="2">
        <f>Q10/'Output-Calculation-sheet'!Q9*'Output-Calculation-sheet'!Q18</f>
        <v>2266.4191217201701</v>
      </c>
      <c r="R32" s="2">
        <f>R10/'Output-Calculation-sheet'!R9*'Output-Calculation-sheet'!R18</f>
        <v>2038.5525992247494</v>
      </c>
      <c r="S32" s="2">
        <f>S10/'Output-Calculation-sheet'!S9*'Output-Calculation-sheet'!S18</f>
        <v>970.91814660337502</v>
      </c>
      <c r="T32" s="2">
        <f>T10/'Output-Calculation-sheet'!T9*'Output-Calculation-sheet'!T18</f>
        <v>754.33786621608215</v>
      </c>
      <c r="U32" s="2">
        <f>U10/'Output-Calculation-sheet'!U9*'Output-Calculation-sheet'!U18</f>
        <v>588.08041442614035</v>
      </c>
      <c r="V32" s="2">
        <f>V10/'Output-Calculation-sheet'!V9*'Output-Calculation-sheet'!V18</f>
        <v>742.88587840346838</v>
      </c>
      <c r="W32" s="2">
        <f>W10/'Output-Calculation-sheet'!W9*'Output-Calculation-sheet'!W18</f>
        <v>362.32439731897216</v>
      </c>
      <c r="X32" s="2">
        <f>X10/'Output-Calculation-sheet'!X9*'Output-Calculation-sheet'!X18</f>
        <v>0</v>
      </c>
      <c r="Y32" s="2">
        <f>Y10/'Output-Calculation-sheet'!Y9*'Output-Calculation-sheet'!Y18</f>
        <v>247.57438333765299</v>
      </c>
      <c r="AA32" s="2">
        <f t="shared" si="1"/>
        <v>52.689210442645944</v>
      </c>
    </row>
    <row r="33" spans="1:27" x14ac:dyDescent="0.25">
      <c r="A33" s="2">
        <v>2034</v>
      </c>
      <c r="B33" s="2">
        <f>B11/'Output-Calculation-sheet'!B10*'Output-Calculation-sheet'!B19</f>
        <v>12157.022974265459</v>
      </c>
      <c r="C33" s="2">
        <f>C11/'Output-Calculation-sheet'!C10*'Output-Calculation-sheet'!C19</f>
        <v>0</v>
      </c>
      <c r="D33" s="2">
        <f>D11/'Output-Calculation-sheet'!D10*'Output-Calculation-sheet'!D19</f>
        <v>7100.9969929306126</v>
      </c>
      <c r="E33" s="2">
        <f>E11/'Output-Calculation-sheet'!E10*'Output-Calculation-sheet'!E19</f>
        <v>8938.2798993594697</v>
      </c>
      <c r="F33" s="2">
        <f>F11/'Output-Calculation-sheet'!F10*'Output-Calculation-sheet'!F19</f>
        <v>4351.0204690175487</v>
      </c>
      <c r="G33" s="2">
        <f>G11/'Output-Calculation-sheet'!G10*'Output-Calculation-sheet'!G19</f>
        <v>2642.940467078216</v>
      </c>
      <c r="H33" s="2">
        <f>H11/'Output-Calculation-sheet'!H10*'Output-Calculation-sheet'!H19</f>
        <v>0</v>
      </c>
      <c r="I33" s="2">
        <f>I11/'Output-Calculation-sheet'!I10*'Output-Calculation-sheet'!I19</f>
        <v>2496.0924250347935</v>
      </c>
      <c r="J33" s="2">
        <f>J11/'Output-Calculation-sheet'!J10*'Output-Calculation-sheet'!J19</f>
        <v>2665.8950066961129</v>
      </c>
      <c r="K33" s="2">
        <f>K11/'Output-Calculation-sheet'!K10*'Output-Calculation-sheet'!K19</f>
        <v>2600.0181386573418</v>
      </c>
      <c r="L33" s="2">
        <f>L11/'Output-Calculation-sheet'!L10*'Output-Calculation-sheet'!L19</f>
        <v>2795.0792349531771</v>
      </c>
      <c r="M33" s="2">
        <f>M11/'Output-Calculation-sheet'!M10*'Output-Calculation-sheet'!M19</f>
        <v>0</v>
      </c>
      <c r="N33" s="2">
        <f>N11/'Output-Calculation-sheet'!N10*'Output-Calculation-sheet'!N19</f>
        <v>1052.1880665622275</v>
      </c>
      <c r="O33" s="2">
        <f>O11/'Output-Calculation-sheet'!O10*'Output-Calculation-sheet'!O19</f>
        <v>0</v>
      </c>
      <c r="P33" s="2">
        <f>P11/'Output-Calculation-sheet'!P10*'Output-Calculation-sheet'!P19</f>
        <v>2545.9657062829824</v>
      </c>
      <c r="Q33" s="2">
        <f>Q11/'Output-Calculation-sheet'!Q10*'Output-Calculation-sheet'!Q19</f>
        <v>2429.4930622817506</v>
      </c>
      <c r="R33" s="2">
        <f>R11/'Output-Calculation-sheet'!R10*'Output-Calculation-sheet'!R19</f>
        <v>2201.7510754992659</v>
      </c>
      <c r="S33" s="2">
        <f>S11/'Output-Calculation-sheet'!S10*'Output-Calculation-sheet'!S19</f>
        <v>1014.834550117999</v>
      </c>
      <c r="T33" s="2">
        <f>T11/'Output-Calculation-sheet'!T10*'Output-Calculation-sheet'!T19</f>
        <v>803.31299230189484</v>
      </c>
      <c r="U33" s="2">
        <f>U11/'Output-Calculation-sheet'!U10*'Output-Calculation-sheet'!U19</f>
        <v>631.58445929396851</v>
      </c>
      <c r="V33" s="2">
        <f>V11/'Output-Calculation-sheet'!V10*'Output-Calculation-sheet'!V19</f>
        <v>786.41606823900167</v>
      </c>
      <c r="W33" s="2">
        <f>W11/'Output-Calculation-sheet'!W10*'Output-Calculation-sheet'!W19</f>
        <v>385.59875950778036</v>
      </c>
      <c r="X33" s="2">
        <f>X11/'Output-Calculation-sheet'!X10*'Output-Calculation-sheet'!X19</f>
        <v>0</v>
      </c>
      <c r="Y33" s="2">
        <f>Y11/'Output-Calculation-sheet'!Y10*'Output-Calculation-sheet'!Y19</f>
        <v>264.90799855032861</v>
      </c>
      <c r="AA33" s="2">
        <f t="shared" si="1"/>
        <v>57.863398346629928</v>
      </c>
    </row>
    <row r="34" spans="1:27" x14ac:dyDescent="0.25">
      <c r="A34" s="2">
        <v>2035</v>
      </c>
      <c r="B34" s="2">
        <f>B12/'Output-Calculation-sheet'!B11*'Output-Calculation-sheet'!B20</f>
        <v>14422.630409903641</v>
      </c>
      <c r="C34" s="2">
        <f>C12/'Output-Calculation-sheet'!C11*'Output-Calculation-sheet'!C20</f>
        <v>0</v>
      </c>
      <c r="D34" s="2">
        <f>D12/'Output-Calculation-sheet'!D11*'Output-Calculation-sheet'!D20</f>
        <v>7529.94622027687</v>
      </c>
      <c r="E34" s="2">
        <f>E12/'Output-Calculation-sheet'!E11*'Output-Calculation-sheet'!E20</f>
        <v>9478.3344264892821</v>
      </c>
      <c r="F34" s="2">
        <f>F12/'Output-Calculation-sheet'!F11*'Output-Calculation-sheet'!F20</f>
        <v>4606.2333867638017</v>
      </c>
      <c r="G34" s="2">
        <f>G12/'Output-Calculation-sheet'!G11*'Output-Calculation-sheet'!G20</f>
        <v>2808.4538524922541</v>
      </c>
      <c r="H34" s="2">
        <f>H12/'Output-Calculation-sheet'!H11*'Output-Calculation-sheet'!H20</f>
        <v>0</v>
      </c>
      <c r="I34" s="2">
        <f>I12/'Output-Calculation-sheet'!I11*'Output-Calculation-sheet'!I20</f>
        <v>2646.2759640666518</v>
      </c>
      <c r="J34" s="2">
        <f>J12/'Output-Calculation-sheet'!J11*'Output-Calculation-sheet'!J20</f>
        <v>2816.8264359756326</v>
      </c>
      <c r="K34" s="2">
        <f>K12/'Output-Calculation-sheet'!K11*'Output-Calculation-sheet'!K20</f>
        <v>2760.4058399088271</v>
      </c>
      <c r="L34" s="2">
        <f>L12/'Output-Calculation-sheet'!L11*'Output-Calculation-sheet'!L20</f>
        <v>2912.6693586370397</v>
      </c>
      <c r="M34" s="2">
        <f>M12/'Output-Calculation-sheet'!M11*'Output-Calculation-sheet'!M20</f>
        <v>0</v>
      </c>
      <c r="N34" s="2">
        <f>N12/'Output-Calculation-sheet'!N11*'Output-Calculation-sheet'!N20</f>
        <v>1068.3709087570776</v>
      </c>
      <c r="O34" s="2">
        <f>O12/'Output-Calculation-sheet'!O11*'Output-Calculation-sheet'!O20</f>
        <v>0</v>
      </c>
      <c r="P34" s="2">
        <f>P12/'Output-Calculation-sheet'!P11*'Output-Calculation-sheet'!P20</f>
        <v>2738.4582532696231</v>
      </c>
      <c r="Q34" s="2">
        <f>Q12/'Output-Calculation-sheet'!Q11*'Output-Calculation-sheet'!Q20</f>
        <v>2530.1071184130788</v>
      </c>
      <c r="R34" s="2">
        <f>R12/'Output-Calculation-sheet'!R11*'Output-Calculation-sheet'!R20</f>
        <v>2358.6934771502283</v>
      </c>
      <c r="S34" s="2">
        <f>S12/'Output-Calculation-sheet'!S11*'Output-Calculation-sheet'!S20</f>
        <v>1055.919671984484</v>
      </c>
      <c r="T34" s="2">
        <f>T12/'Output-Calculation-sheet'!T11*'Output-Calculation-sheet'!T20</f>
        <v>850.8771903797267</v>
      </c>
      <c r="U34" s="2">
        <f>U12/'Output-Calculation-sheet'!U11*'Output-Calculation-sheet'!U20</f>
        <v>669.89994913881401</v>
      </c>
      <c r="V34" s="2">
        <f>V12/'Output-Calculation-sheet'!V11*'Output-Calculation-sheet'!V20</f>
        <v>830.72173122147694</v>
      </c>
      <c r="W34" s="2">
        <f>W12/'Output-Calculation-sheet'!W11*'Output-Calculation-sheet'!W20</f>
        <v>408.10479187161695</v>
      </c>
      <c r="X34" s="2">
        <f>X12/'Output-Calculation-sheet'!X11*'Output-Calculation-sheet'!X20</f>
        <v>0</v>
      </c>
      <c r="Y34" s="2">
        <f>Y12/'Output-Calculation-sheet'!Y11*'Output-Calculation-sheet'!Y20</f>
        <v>280.62581425144458</v>
      </c>
      <c r="AA34" s="2">
        <f t="shared" si="1"/>
        <v>62.773554800951565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139.75947813246421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130.68947143940946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535.19476957487018</v>
      </c>
      <c r="S52" s="2">
        <f>S8/'Output-Calculation-sheet'!S7*'Output-Calculation-sheet'!S43</f>
        <v>0</v>
      </c>
      <c r="T52" s="2">
        <f>T8/'Output-Calculation-sheet'!T7*'Output-Calculation-sheet'!T43</f>
        <v>437.32852858755962</v>
      </c>
      <c r="U52" s="2">
        <f>U8/'Output-Calculation-sheet'!U7*'Output-Calculation-sheet'!U43</f>
        <v>47.055055194283511</v>
      </c>
      <c r="V52" s="2">
        <f>V8/'Output-Calculation-sheet'!V7*'Output-Calculation-sheet'!V43</f>
        <v>794.64979739116359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2.0846771003197504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322.90858881202985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251.50628145384124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774.12648020392146</v>
      </c>
      <c r="S53" s="2">
        <f>S9/'Output-Calculation-sheet'!S8*'Output-Calculation-sheet'!S44</f>
        <v>0</v>
      </c>
      <c r="T53" s="2">
        <f>T9/'Output-Calculation-sheet'!T8*'Output-Calculation-sheet'!T44</f>
        <v>534.2165943754411</v>
      </c>
      <c r="U53" s="2">
        <f>U9/'Output-Calculation-sheet'!U8*'Output-Calculation-sheet'!U44</f>
        <v>89.560320476510611</v>
      </c>
      <c r="V53" s="2">
        <f>V9/'Output-Calculation-sheet'!V8*'Output-Calculation-sheet'!V44</f>
        <v>897.32633401300745</v>
      </c>
      <c r="W53" s="2">
        <f>W9/'Output-Calculation-sheet'!W8*'Output-Calculation-sheet'!W44</f>
        <v>0</v>
      </c>
      <c r="X53" s="2">
        <f>X9/'Output-Calculation-sheet'!X8*'Output-Calculation-sheet'!X44</f>
        <v>0.11352344074008208</v>
      </c>
      <c r="Y53" s="2">
        <f>Y9/'Output-Calculation-sheet'!Y8*'Output-Calculation-sheet'!Y44</f>
        <v>0</v>
      </c>
      <c r="AA53" s="2">
        <f t="shared" si="3"/>
        <v>2.869758122775492</v>
      </c>
    </row>
    <row r="54" spans="1:27" x14ac:dyDescent="0.25">
      <c r="A54" s="2">
        <v>2033</v>
      </c>
      <c r="B54" s="2">
        <f>B10/'Output-Calculation-sheet'!B9*'Output-Calculation-sheet'!B45</f>
        <v>409.7639671283448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481.04007715094571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434.14300770494776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266.88145019943391</v>
      </c>
      <c r="Q54" s="2">
        <f>Q10/'Output-Calculation-sheet'!Q9*'Output-Calculation-sheet'!Q45</f>
        <v>0</v>
      </c>
      <c r="R54" s="2">
        <f>R10/'Output-Calculation-sheet'!R9*'Output-Calculation-sheet'!R45</f>
        <v>1064.8743127629477</v>
      </c>
      <c r="S54" s="2">
        <f>S10/'Output-Calculation-sheet'!S9*'Output-Calculation-sheet'!S45</f>
        <v>0</v>
      </c>
      <c r="T54" s="2">
        <f>T10/'Output-Calculation-sheet'!T9*'Output-Calculation-sheet'!T45</f>
        <v>643.0045182549851</v>
      </c>
      <c r="U54" s="2">
        <f>U10/'Output-Calculation-sheet'!U9*'Output-Calculation-sheet'!U45</f>
        <v>153.25523630432147</v>
      </c>
      <c r="V54" s="2">
        <f>V10/'Output-Calculation-sheet'!V9*'Output-Calculation-sheet'!V45</f>
        <v>1002.7029314519135</v>
      </c>
      <c r="W54" s="2">
        <f>W10/'Output-Calculation-sheet'!W9*'Output-Calculation-sheet'!W45</f>
        <v>14.501840398016265</v>
      </c>
      <c r="X54" s="2">
        <f>X10/'Output-Calculation-sheet'!X9*'Output-Calculation-sheet'!X45</f>
        <v>0.61070019813108511</v>
      </c>
      <c r="Y54" s="2">
        <f>Y10/'Output-Calculation-sheet'!Y9*'Output-Calculation-sheet'!Y45</f>
        <v>0</v>
      </c>
      <c r="AA54" s="2">
        <f t="shared" si="3"/>
        <v>4.4707780415539871</v>
      </c>
    </row>
    <row r="55" spans="1:27" x14ac:dyDescent="0.25">
      <c r="A55" s="2">
        <v>2034</v>
      </c>
      <c r="B55" s="2">
        <f>B11/'Output-Calculation-sheet'!B10*'Output-Calculation-sheet'!B46</f>
        <v>2294.7371131249488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670.8831112385601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661.95774638040439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533.87199173320687</v>
      </c>
      <c r="Q55" s="2">
        <f>Q11/'Output-Calculation-sheet'!Q10*'Output-Calculation-sheet'!Q46</f>
        <v>0</v>
      </c>
      <c r="R55" s="2">
        <f>R11/'Output-Calculation-sheet'!R10*'Output-Calculation-sheet'!R46</f>
        <v>1391.1711256029919</v>
      </c>
      <c r="S55" s="2">
        <f>S11/'Output-Calculation-sheet'!S10*'Output-Calculation-sheet'!S46</f>
        <v>0</v>
      </c>
      <c r="T55" s="2">
        <f>T11/'Output-Calculation-sheet'!T10*'Output-Calculation-sheet'!T46</f>
        <v>725.86080387819004</v>
      </c>
      <c r="U55" s="2">
        <f>U11/'Output-Calculation-sheet'!U10*'Output-Calculation-sheet'!U46</f>
        <v>226.88161523447479</v>
      </c>
      <c r="V55" s="2">
        <f>V11/'Output-Calculation-sheet'!V10*'Output-Calculation-sheet'!V46</f>
        <v>1091.5298719077134</v>
      </c>
      <c r="W55" s="2">
        <f>W11/'Output-Calculation-sheet'!W10*'Output-Calculation-sheet'!W46</f>
        <v>30.602025423306429</v>
      </c>
      <c r="X55" s="2">
        <f>X11/'Output-Calculation-sheet'!X10*'Output-Calculation-sheet'!X46</f>
        <v>2.4659141009297811</v>
      </c>
      <c r="Y55" s="2">
        <f>Y11/'Output-Calculation-sheet'!Y10*'Output-Calculation-sheet'!Y46</f>
        <v>0</v>
      </c>
      <c r="AA55" s="2">
        <f t="shared" si="3"/>
        <v>7.6299613186247264</v>
      </c>
    </row>
    <row r="56" spans="1:27" x14ac:dyDescent="0.25">
      <c r="A56" s="2">
        <v>2035</v>
      </c>
      <c r="B56" s="2">
        <f>B12/'Output-Calculation-sheet'!B11*'Output-Calculation-sheet'!B47</f>
        <v>6598.696898271246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873.61515519599345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837.59186452510005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788.02175584531597</v>
      </c>
      <c r="Q56" s="2">
        <f>Q12/'Output-Calculation-sheet'!Q11*'Output-Calculation-sheet'!Q47</f>
        <v>0</v>
      </c>
      <c r="R56" s="2">
        <f>R12/'Output-Calculation-sheet'!R11*'Output-Calculation-sheet'!R47</f>
        <v>1790.0392255084203</v>
      </c>
      <c r="S56" s="2">
        <f>S12/'Output-Calculation-sheet'!S11*'Output-Calculation-sheet'!S47</f>
        <v>0</v>
      </c>
      <c r="T56" s="2">
        <f>T12/'Output-Calculation-sheet'!T11*'Output-Calculation-sheet'!T47</f>
        <v>858.43925624647807</v>
      </c>
      <c r="U56" s="2">
        <f>U12/'Output-Calculation-sheet'!U11*'Output-Calculation-sheet'!U47</f>
        <v>327.87178125618567</v>
      </c>
      <c r="V56" s="2">
        <f>V12/'Output-Calculation-sheet'!V11*'Output-Calculation-sheet'!V47</f>
        <v>1172.1551890979003</v>
      </c>
      <c r="W56" s="2">
        <f>W12/'Output-Calculation-sheet'!W11*'Output-Calculation-sheet'!W47</f>
        <v>47.353231754339831</v>
      </c>
      <c r="X56" s="2">
        <f>X12/'Output-Calculation-sheet'!X11*'Output-Calculation-sheet'!X47</f>
        <v>7.1133783096205656</v>
      </c>
      <c r="Y56" s="2">
        <f>Y12/'Output-Calculation-sheet'!Y11*'Output-Calculation-sheet'!Y47</f>
        <v>0</v>
      </c>
      <c r="AA56" s="2">
        <f t="shared" si="3"/>
        <v>13.300897736010604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6.5294810079511851</v>
      </c>
      <c r="C63" s="2">
        <f>C8*'Output-Calculation-sheet'!C52/10^9</f>
        <v>3.0910080115839538</v>
      </c>
      <c r="D63" s="2">
        <f>D8*'Output-Calculation-sheet'!D52/10^9</f>
        <v>1.2070962164152923</v>
      </c>
      <c r="E63" s="2">
        <f>E8*'Output-Calculation-sheet'!E52/10^9</f>
        <v>1.5542357566775062</v>
      </c>
      <c r="F63" s="2">
        <f>F8*'Output-Calculation-sheet'!F52/10^9</f>
        <v>0.64648738965898223</v>
      </c>
      <c r="G63" s="2">
        <f>G8*'Output-Calculation-sheet'!G52/10^9</f>
        <v>0.46390566156931345</v>
      </c>
      <c r="H63" s="2">
        <f>H8*'Output-Calculation-sheet'!H52/10^9</f>
        <v>0.89606521725551569</v>
      </c>
      <c r="I63" s="2">
        <f>I8*'Output-Calculation-sheet'!I52/10^9</f>
        <v>0.4158301895550417</v>
      </c>
      <c r="J63" s="2">
        <f>J8*'Output-Calculation-sheet'!J52/10^9</f>
        <v>0.4470512416887078</v>
      </c>
      <c r="K63" s="2">
        <f>K8*'Output-Calculation-sheet'!K52/10^9</f>
        <v>0.45650026117218256</v>
      </c>
      <c r="L63" s="2">
        <f>L8*'Output-Calculation-sheet'!L52/10^9</f>
        <v>0.47476525461012897</v>
      </c>
      <c r="M63" s="2">
        <f>M8*'Output-Calculation-sheet'!M52/10^9</f>
        <v>0.66599023233956178</v>
      </c>
      <c r="N63" s="2">
        <f>N8*'Output-Calculation-sheet'!N52/10^9</f>
        <v>0.57246798861795489</v>
      </c>
      <c r="O63" s="2">
        <f>O8*'Output-Calculation-sheet'!O52/10^9</f>
        <v>0.59304180679535923</v>
      </c>
      <c r="P63" s="2">
        <f>P8*'Output-Calculation-sheet'!P52/10^9</f>
        <v>0.49149464848105284</v>
      </c>
      <c r="Q63" s="2">
        <f>Q8*'Output-Calculation-sheet'!Q52/10^9</f>
        <v>0.46495136297570294</v>
      </c>
      <c r="R63" s="2">
        <f>R8*'Output-Calculation-sheet'!R52/10^9</f>
        <v>0.39168804859126072</v>
      </c>
      <c r="S63" s="2">
        <f>S8*'Output-Calculation-sheet'!S52/10^9</f>
        <v>0.36013805990985853</v>
      </c>
      <c r="T63" s="2">
        <f>T8*'Output-Calculation-sheet'!T52/10^9</f>
        <v>0.12825967693033966</v>
      </c>
      <c r="U63" s="2">
        <f>U8*'Output-Calculation-sheet'!U52/10^9</f>
        <v>0.12582217916133104</v>
      </c>
      <c r="V63" s="2">
        <f>V8*'Output-Calculation-sheet'!V52/10^9</f>
        <v>0.11276815808744597</v>
      </c>
      <c r="W63" s="2">
        <f>W8*'Output-Calculation-sheet'!W52/10^9</f>
        <v>5.8865123511695483E-2</v>
      </c>
      <c r="X63" s="2">
        <f>X8*'Output-Calculation-sheet'!X52/10^9</f>
        <v>7.2238861151843983E-2</v>
      </c>
      <c r="Y63" s="2">
        <f>Y8*'Output-Calculation-sheet'!Y52/10^9</f>
        <v>4.9064787544951777E-2</v>
      </c>
      <c r="AA63" s="2">
        <f t="shared" si="4"/>
        <v>20.269217142236172</v>
      </c>
    </row>
    <row r="64" spans="1:27" x14ac:dyDescent="0.25">
      <c r="A64" s="2">
        <v>2032</v>
      </c>
      <c r="B64" s="2">
        <f>B9*'Output-Calculation-sheet'!B53/10^9</f>
        <v>7.1662529265437405</v>
      </c>
      <c r="C64" s="2">
        <f>C9*'Output-Calculation-sheet'!C53/10^9</f>
        <v>3.3989725188468758</v>
      </c>
      <c r="D64" s="2">
        <f>D9*'Output-Calculation-sheet'!D53/10^9</f>
        <v>1.3206544575054586</v>
      </c>
      <c r="E64" s="2">
        <f>E9*'Output-Calculation-sheet'!E53/10^9</f>
        <v>1.7006731281806622</v>
      </c>
      <c r="F64" s="2">
        <f>F9*'Output-Calculation-sheet'!F53/10^9</f>
        <v>0.70678398003551923</v>
      </c>
      <c r="G64" s="2">
        <f>G9*'Output-Calculation-sheet'!G53/10^9</f>
        <v>0.50740303396369812</v>
      </c>
      <c r="H64" s="2">
        <f>H9*'Output-Calculation-sheet'!H53/10^9</f>
        <v>0.97652536650241617</v>
      </c>
      <c r="I64" s="2">
        <f>I9*'Output-Calculation-sheet'!I53/10^9</f>
        <v>0.45490530435129839</v>
      </c>
      <c r="J64" s="2">
        <f>J9*'Output-Calculation-sheet'!J53/10^9</f>
        <v>0.48889417578620259</v>
      </c>
      <c r="K64" s="2">
        <f>K9*'Output-Calculation-sheet'!K53/10^9</f>
        <v>0.49954026867181639</v>
      </c>
      <c r="L64" s="2">
        <f>L9*'Output-Calculation-sheet'!L53/10^9</f>
        <v>0.51936699060951075</v>
      </c>
      <c r="M64" s="2">
        <f>M9*'Output-Calculation-sheet'!M53/10^9</f>
        <v>0.73136719274032158</v>
      </c>
      <c r="N64" s="2">
        <f>N9*'Output-Calculation-sheet'!N53/10^9</f>
        <v>0.62471061231721292</v>
      </c>
      <c r="O64" s="2">
        <f>O9*'Output-Calculation-sheet'!O53/10^9</f>
        <v>0.64729234729838847</v>
      </c>
      <c r="P64" s="2">
        <f>P9*'Output-Calculation-sheet'!P53/10^9</f>
        <v>0.53814845023379188</v>
      </c>
      <c r="Q64" s="2">
        <f>Q9*'Output-Calculation-sheet'!Q53/10^9</f>
        <v>0.50900860605980769</v>
      </c>
      <c r="R64" s="2">
        <f>R9*'Output-Calculation-sheet'!R53/10^9</f>
        <v>0.42811973408608572</v>
      </c>
      <c r="S64" s="2">
        <f>S9*'Output-Calculation-sheet'!S53/10^9</f>
        <v>0.39335688104149469</v>
      </c>
      <c r="T64" s="2">
        <f>T9*'Output-Calculation-sheet'!T53/10^9</f>
        <v>0.13987237175351447</v>
      </c>
      <c r="U64" s="2">
        <f>U9*'Output-Calculation-sheet'!U53/10^9</f>
        <v>0.13770841932935637</v>
      </c>
      <c r="V64" s="2">
        <f>V9*'Output-Calculation-sheet'!V53/10^9</f>
        <v>0.12257134178483022</v>
      </c>
      <c r="W64" s="2">
        <f>W9*'Output-Calculation-sheet'!W53/10^9</f>
        <v>6.436384059432318E-2</v>
      </c>
      <c r="X64" s="2">
        <f>X9*'Output-Calculation-sheet'!X53/10^9</f>
        <v>7.9434011245563013E-2</v>
      </c>
      <c r="Y64" s="2">
        <f>Y9*'Output-Calculation-sheet'!Y53/10^9</f>
        <v>5.3704097955943809E-2</v>
      </c>
      <c r="AA64" s="2">
        <f t="shared" si="4"/>
        <v>22.209630057437835</v>
      </c>
    </row>
    <row r="65" spans="1:27" x14ac:dyDescent="0.25">
      <c r="A65" s="2">
        <v>2033</v>
      </c>
      <c r="B65" s="2">
        <f>B10*'Output-Calculation-sheet'!B54/10^9</f>
        <v>7.6917606896640738</v>
      </c>
      <c r="C65" s="2">
        <f>C10*'Output-Calculation-sheet'!C54/10^9</f>
        <v>3.6567585269514593</v>
      </c>
      <c r="D65" s="2">
        <f>D10*'Output-Calculation-sheet'!D54/10^9</f>
        <v>1.4135604637719064</v>
      </c>
      <c r="E65" s="2">
        <f>E10*'Output-Calculation-sheet'!E54/10^9</f>
        <v>1.8205465405158652</v>
      </c>
      <c r="F65" s="2">
        <f>F10*'Output-Calculation-sheet'!F54/10^9</f>
        <v>0.75594055434424501</v>
      </c>
      <c r="G65" s="2">
        <f>G10*'Output-Calculation-sheet'!G54/10^9</f>
        <v>0.54286249277137877</v>
      </c>
      <c r="H65" s="2">
        <f>H10*'Output-Calculation-sheet'!H54/10^9</f>
        <v>1.0408889711971441</v>
      </c>
      <c r="I65" s="2">
        <f>I10*'Output-Calculation-sheet'!I54/10^9</f>
        <v>0.48686126413788205</v>
      </c>
      <c r="J65" s="2">
        <f>J10*'Output-Calculation-sheet'!J54/10^9</f>
        <v>0.52295859832668168</v>
      </c>
      <c r="K65" s="2">
        <f>K10*'Output-Calculation-sheet'!K54/10^9</f>
        <v>0.53478333681508083</v>
      </c>
      <c r="L65" s="2">
        <f>L10*'Output-Calculation-sheet'!L54/10^9</f>
        <v>0.55583421851077941</v>
      </c>
      <c r="M65" s="2">
        <f>M10*'Output-Calculation-sheet'!M54/10^9</f>
        <v>0.78328477097271498</v>
      </c>
      <c r="N65" s="2">
        <f>N10*'Output-Calculation-sheet'!N54/10^9</f>
        <v>0.66658707355848323</v>
      </c>
      <c r="O65" s="2">
        <f>O10*'Output-Calculation-sheet'!O54/10^9</f>
        <v>0.69092001656019975</v>
      </c>
      <c r="P65" s="2">
        <f>P10*'Output-Calculation-sheet'!P54/10^9</f>
        <v>0.57633179581931493</v>
      </c>
      <c r="Q65" s="2">
        <f>Q10*'Output-Calculation-sheet'!Q54/10^9</f>
        <v>0.54515131311007103</v>
      </c>
      <c r="R65" s="2">
        <f>R10*'Output-Calculation-sheet'!R54/10^9</f>
        <v>0.45763850526165006</v>
      </c>
      <c r="S65" s="2">
        <f>S10*'Output-Calculation-sheet'!S54/10^9</f>
        <v>0.42010026811550033</v>
      </c>
      <c r="T65" s="2">
        <f>T10*'Output-Calculation-sheet'!T54/10^9</f>
        <v>0.14919482776940604</v>
      </c>
      <c r="U65" s="2">
        <f>U10*'Output-Calculation-sheet'!U54/10^9</f>
        <v>0.14741793412033621</v>
      </c>
      <c r="V65" s="2">
        <f>V10*'Output-Calculation-sheet'!V54/10^9</f>
        <v>0.13033929925617035</v>
      </c>
      <c r="W65" s="2">
        <f>W10*'Output-Calculation-sheet'!W54/10^9</f>
        <v>6.8843623820300681E-2</v>
      </c>
      <c r="X65" s="2">
        <f>X10*'Output-Calculation-sheet'!X54/10^9</f>
        <v>8.5455353885527496E-2</v>
      </c>
      <c r="Y65" s="2">
        <f>Y10*'Output-Calculation-sheet'!Y54/10^9</f>
        <v>5.7507631068855689E-2</v>
      </c>
      <c r="AA65" s="2">
        <f t="shared" si="4"/>
        <v>23.801528070325023</v>
      </c>
    </row>
    <row r="66" spans="1:27" x14ac:dyDescent="0.25">
      <c r="A66" s="2">
        <v>2034</v>
      </c>
      <c r="B66" s="2">
        <f>B11*'Output-Calculation-sheet'!B55/10^9</f>
        <v>8.1491783945026359</v>
      </c>
      <c r="C66" s="2">
        <f>C11*'Output-Calculation-sheet'!C55/10^9</f>
        <v>3.8854150562036427</v>
      </c>
      <c r="D66" s="2">
        <f>D11*'Output-Calculation-sheet'!D55/10^9</f>
        <v>1.4942083245525435</v>
      </c>
      <c r="E66" s="2">
        <f>E11*'Output-Calculation-sheet'!E55/10^9</f>
        <v>1.9246477528775956</v>
      </c>
      <c r="F66" s="2">
        <f>F11*'Output-Calculation-sheet'!F55/10^9</f>
        <v>0.7984614258528</v>
      </c>
      <c r="G66" s="2">
        <f>G11*'Output-Calculation-sheet'!G55/10^9</f>
        <v>0.57348167057974608</v>
      </c>
      <c r="H66" s="2">
        <f>H11*'Output-Calculation-sheet'!H55/10^9</f>
        <v>1.0954417391776023</v>
      </c>
      <c r="I66" s="2">
        <f>I11*'Output-Calculation-sheet'!I55/10^9</f>
        <v>0.5145843151031555</v>
      </c>
      <c r="J66" s="2">
        <f>J11*'Output-Calculation-sheet'!J55/10^9</f>
        <v>0.5523112709308301</v>
      </c>
      <c r="K66" s="2">
        <f>K11*'Output-Calculation-sheet'!K55/10^9</f>
        <v>0.56539237947270682</v>
      </c>
      <c r="L66" s="2">
        <f>L11*'Output-Calculation-sheet'!L55/10^9</f>
        <v>0.58708419249264188</v>
      </c>
      <c r="M66" s="2">
        <f>M11*'Output-Calculation-sheet'!M55/10^9</f>
        <v>0.82720780082366785</v>
      </c>
      <c r="N66" s="2">
        <f>N11*'Output-Calculation-sheet'!N55/10^9</f>
        <v>0.70209660229229565</v>
      </c>
      <c r="O66" s="2">
        <f>O11*'Output-Calculation-sheet'!O55/10^9</f>
        <v>0.7280833803524086</v>
      </c>
      <c r="P66" s="2">
        <f>P11*'Output-Calculation-sheet'!P55/10^9</f>
        <v>0.60930695035429261</v>
      </c>
      <c r="Q66" s="2">
        <f>Q11*'Output-Calculation-sheet'!Q55/10^9</f>
        <v>0.57660023802529237</v>
      </c>
      <c r="R66" s="2">
        <f>R11*'Output-Calculation-sheet'!R55/10^9</f>
        <v>0.48294484534489845</v>
      </c>
      <c r="S66" s="2">
        <f>S11*'Output-Calculation-sheet'!S55/10^9</f>
        <v>0.44290750826646086</v>
      </c>
      <c r="T66" s="2">
        <f>T11*'Output-Calculation-sheet'!T55/10^9</f>
        <v>0.15712707687326016</v>
      </c>
      <c r="U66" s="2">
        <f>U11*'Output-Calculation-sheet'!U55/10^9</f>
        <v>0.15581062804884999</v>
      </c>
      <c r="V66" s="2">
        <f>V11*'Output-Calculation-sheet'!V55/10^9</f>
        <v>0.13686714388561688</v>
      </c>
      <c r="W66" s="2">
        <f>W11*'Output-Calculation-sheet'!W55/10^9</f>
        <v>7.2711205602032425E-2</v>
      </c>
      <c r="X66" s="2">
        <f>X11*'Output-Calculation-sheet'!X55/10^9</f>
        <v>9.0793432683005285E-2</v>
      </c>
      <c r="Y66" s="2">
        <f>Y11*'Output-Calculation-sheet'!Y55/10^9</f>
        <v>6.0815474641585002E-2</v>
      </c>
      <c r="AA66" s="2">
        <f t="shared" si="4"/>
        <v>25.183478808939572</v>
      </c>
    </row>
    <row r="67" spans="1:27" x14ac:dyDescent="0.25">
      <c r="A67" s="2">
        <v>2035</v>
      </c>
      <c r="B67" s="2">
        <f>B12*'Output-Calculation-sheet'!B56/10^9</f>
        <v>8.5556232003155639</v>
      </c>
      <c r="C67" s="2">
        <f>C12*'Output-Calculation-sheet'!C56/10^9</f>
        <v>4.0950481791892646</v>
      </c>
      <c r="D67" s="2">
        <f>D12*'Output-Calculation-sheet'!D56/10^9</f>
        <v>1.5666299211180534</v>
      </c>
      <c r="E67" s="2">
        <f>E12*'Output-Calculation-sheet'!E56/10^9</f>
        <v>2.018172671715682</v>
      </c>
      <c r="F67" s="2">
        <f>F12*'Output-Calculation-sheet'!F56/10^9</f>
        <v>0.83651610830486212</v>
      </c>
      <c r="G67" s="2">
        <f>G12*'Output-Calculation-sheet'!G56/10^9</f>
        <v>0.60078788723899967</v>
      </c>
      <c r="H67" s="2">
        <f>H12*'Output-Calculation-sheet'!H56/10^9</f>
        <v>1.1431772441316126</v>
      </c>
      <c r="I67" s="2">
        <f>I12*'Output-Calculation-sheet'!I56/10^9</f>
        <v>0.53946532020889781</v>
      </c>
      <c r="J67" s="2">
        <f>J12*'Output-Calculation-sheet'!J56/10^9</f>
        <v>0.57849142573552625</v>
      </c>
      <c r="K67" s="2">
        <f>K12*'Output-Calculation-sheet'!K56/10^9</f>
        <v>0.59289497825983783</v>
      </c>
      <c r="L67" s="2">
        <f>L12*'Output-Calculation-sheet'!L56/10^9</f>
        <v>0.61449553041008564</v>
      </c>
      <c r="M67" s="2">
        <f>M12*'Output-Calculation-sheet'!M56/10^9</f>
        <v>0.86510479350392089</v>
      </c>
      <c r="N67" s="2">
        <f>N12*'Output-Calculation-sheet'!N56/10^9</f>
        <v>0.73323209153328817</v>
      </c>
      <c r="O67" s="2">
        <f>O12*'Output-Calculation-sheet'!O56/10^9</f>
        <v>0.76068990844356998</v>
      </c>
      <c r="P67" s="2">
        <f>P12*'Output-Calculation-sheet'!P56/10^9</f>
        <v>0.63871836463052423</v>
      </c>
      <c r="Q67" s="2">
        <f>Q12*'Output-Calculation-sheet'!Q56/10^9</f>
        <v>0.60485741723030118</v>
      </c>
      <c r="R67" s="2">
        <f>R12*'Output-Calculation-sheet'!R56/10^9</f>
        <v>0.50530043759062171</v>
      </c>
      <c r="S67" s="2">
        <f>S12*'Output-Calculation-sheet'!S56/10^9</f>
        <v>0.4630323248347829</v>
      </c>
      <c r="T67" s="2">
        <f>T12*'Output-Calculation-sheet'!T56/10^9</f>
        <v>0.16409794775971484</v>
      </c>
      <c r="U67" s="2">
        <f>U12*'Output-Calculation-sheet'!U56/10^9</f>
        <v>0.16328569730521295</v>
      </c>
      <c r="V67" s="2">
        <f>V12*'Output-Calculation-sheet'!V56/10^9</f>
        <v>0.14255488535569907</v>
      </c>
      <c r="W67" s="2">
        <f>W12*'Output-Calculation-sheet'!W56/10^9</f>
        <v>7.6159551032018935E-2</v>
      </c>
      <c r="X67" s="2">
        <f>X12*'Output-Calculation-sheet'!X56/10^9</f>
        <v>9.5680865622155345E-2</v>
      </c>
      <c r="Y67" s="2">
        <f>Y12*'Output-Calculation-sheet'!Y56/10^9</f>
        <v>6.3791514978021144E-2</v>
      </c>
      <c r="AA67" s="2">
        <f t="shared" si="4"/>
        <v>26.417808266448226</v>
      </c>
    </row>
    <row r="68" spans="1:27" x14ac:dyDescent="0.25">
      <c r="B68" s="2">
        <f>SUM(B60:B67)</f>
        <v>52.684533308811638</v>
      </c>
      <c r="C68" s="2">
        <f t="shared" ref="C68:Y68" si="5">SUM(C60:C67)</f>
        <v>25.511691073068079</v>
      </c>
      <c r="D68" s="2">
        <f t="shared" si="5"/>
        <v>9.5829259103288003</v>
      </c>
      <c r="E68" s="2">
        <f t="shared" si="5"/>
        <v>12.340010253442896</v>
      </c>
      <c r="F68" s="2">
        <f t="shared" si="5"/>
        <v>5.129087083000047</v>
      </c>
      <c r="G68" s="2">
        <f t="shared" si="5"/>
        <v>3.6799193644169153</v>
      </c>
      <c r="H68" s="2">
        <f t="shared" si="5"/>
        <v>7.0719051688062429</v>
      </c>
      <c r="I68" s="2">
        <f t="shared" si="5"/>
        <v>3.3009024349670688</v>
      </c>
      <c r="J68" s="2">
        <f t="shared" si="5"/>
        <v>3.5460096486022348</v>
      </c>
      <c r="K68" s="2">
        <f t="shared" si="5"/>
        <v>3.6245763390100949</v>
      </c>
      <c r="L68" s="2">
        <f t="shared" si="5"/>
        <v>3.7669289119402061</v>
      </c>
      <c r="M68" s="2">
        <f t="shared" si="5"/>
        <v>5.323978106088842</v>
      </c>
      <c r="N68" s="2">
        <f t="shared" si="5"/>
        <v>4.5236139595309712</v>
      </c>
      <c r="O68" s="2">
        <f t="shared" si="5"/>
        <v>4.6835755163578314</v>
      </c>
      <c r="P68" s="2">
        <f t="shared" si="5"/>
        <v>3.9025371252645424</v>
      </c>
      <c r="Q68" s="2">
        <f t="shared" si="5"/>
        <v>3.6929134352730273</v>
      </c>
      <c r="R68" s="2">
        <f t="shared" si="5"/>
        <v>3.1037396814819767</v>
      </c>
      <c r="S68" s="2">
        <f t="shared" si="5"/>
        <v>2.8493121796968999</v>
      </c>
      <c r="T68" s="2">
        <f t="shared" si="5"/>
        <v>1.0152040293294444</v>
      </c>
      <c r="U68" s="2">
        <f t="shared" si="5"/>
        <v>0.9984754411662996</v>
      </c>
      <c r="V68" s="2">
        <f t="shared" si="5"/>
        <v>0.89190475439205219</v>
      </c>
      <c r="W68" s="2">
        <f t="shared" si="5"/>
        <v>0.46700454207004072</v>
      </c>
      <c r="X68" s="2">
        <f t="shared" si="5"/>
        <v>0.6270644336986595</v>
      </c>
      <c r="Y68" s="2">
        <f t="shared" si="5"/>
        <v>0.38965961547545058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51.19432035349174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47.871302062349073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178.60478063273561</v>
      </c>
      <c r="S74" s="2">
        <f>S8/'Output-Calculation-sheet'!S7*'Output-Calculation-sheet'!S61</f>
        <v>0</v>
      </c>
      <c r="T74" s="2">
        <f>T8/'Output-Calculation-sheet'!T7*'Output-Calculation-sheet'!T61</f>
        <v>133.65663626108227</v>
      </c>
      <c r="U74" s="2">
        <f>U8/'Output-Calculation-sheet'!U7*'Output-Calculation-sheet'!U61</f>
        <v>17.236370135369775</v>
      </c>
      <c r="V74" s="2">
        <f>V8/'Output-Calculation-sheet'!V7*'Output-Calculation-sheet'!V61</f>
        <v>154.73322769577376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0.58329663714080215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118.28079510379112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92.127303657600194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240.5801289620041</v>
      </c>
      <c r="S75" s="2">
        <f>S9/'Output-Calculation-sheet'!S8*'Output-Calculation-sheet'!S62</f>
        <v>0</v>
      </c>
      <c r="T75" s="2">
        <f>T9/'Output-Calculation-sheet'!T8*'Output-Calculation-sheet'!T62</f>
        <v>158.6260384181378</v>
      </c>
      <c r="U75" s="2">
        <f>U9/'Output-Calculation-sheet'!U8*'Output-Calculation-sheet'!U62</f>
        <v>32.806087549784692</v>
      </c>
      <c r="V75" s="2">
        <f>V9/'Output-Calculation-sheet'!V8*'Output-Calculation-sheet'!V62</f>
        <v>170.32779690880034</v>
      </c>
      <c r="W75" s="2">
        <f>W9/'Output-Calculation-sheet'!W8*'Output-Calculation-sheet'!W62</f>
        <v>0</v>
      </c>
      <c r="X75" s="2">
        <f>X9/'Output-Calculation-sheet'!X8*'Output-Calculation-sheet'!X62</f>
        <v>4.1436055870129961E-2</v>
      </c>
      <c r="Y75" s="2">
        <f>Y9/'Output-Calculation-sheet'!Y8*'Output-Calculation-sheet'!Y62</f>
        <v>0</v>
      </c>
      <c r="AA75" s="2">
        <f t="shared" si="6"/>
        <v>0.81278958665598844</v>
      </c>
    </row>
    <row r="76" spans="1:27" x14ac:dyDescent="0.25">
      <c r="A76" s="2">
        <v>2033</v>
      </c>
      <c r="B76" s="2">
        <f>B10/'Output-Calculation-sheet'!B9*'Output-Calculation-sheet'!B63</f>
        <v>150.09543368893128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176.20598242721883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159.02717843877127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74.656042034955277</v>
      </c>
      <c r="Q76" s="2">
        <f>Q10/'Output-Calculation-sheet'!Q9*'Output-Calculation-sheet'!Q63</f>
        <v>0</v>
      </c>
      <c r="R76" s="2">
        <f>R10/'Output-Calculation-sheet'!R9*'Output-Calculation-sheet'!R63</f>
        <v>313.03596750748721</v>
      </c>
      <c r="S76" s="2">
        <f>S10/'Output-Calculation-sheet'!S9*'Output-Calculation-sheet'!S63</f>
        <v>0</v>
      </c>
      <c r="T76" s="2">
        <f>T10/'Output-Calculation-sheet'!T9*'Output-Calculation-sheet'!T63</f>
        <v>183.29568404076952</v>
      </c>
      <c r="U76" s="2">
        <f>U10/'Output-Calculation-sheet'!U9*'Output-Calculation-sheet'!U63</f>
        <v>53.806353383203451</v>
      </c>
      <c r="V76" s="2">
        <f>V10/'Output-Calculation-sheet'!V9*'Output-Calculation-sheet'!V63</f>
        <v>189.72384880966715</v>
      </c>
      <c r="W76" s="2">
        <f>W10/'Output-Calculation-sheet'!W9*'Output-Calculation-sheet'!W63</f>
        <v>5.4294073445080056</v>
      </c>
      <c r="X76" s="2">
        <f>X10/'Output-Calculation-sheet'!X9*'Output-Calculation-sheet'!X63</f>
        <v>0.17270601603147087</v>
      </c>
      <c r="Y76" s="2">
        <f>Y10/'Output-Calculation-sheet'!Y9*'Output-Calculation-sheet'!Y63</f>
        <v>0</v>
      </c>
      <c r="AA76" s="2">
        <f t="shared" si="6"/>
        <v>1.3054486036915436</v>
      </c>
    </row>
    <row r="77" spans="1:27" x14ac:dyDescent="0.25">
      <c r="A77" s="2">
        <v>2034</v>
      </c>
      <c r="B77" s="2">
        <f>B11/'Output-Calculation-sheet'!B10*'Output-Calculation-sheet'!B64</f>
        <v>630.4172404472647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245.74554854051189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229.23486167553767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147.36155998778321</v>
      </c>
      <c r="Q77" s="2">
        <f>Q11/'Output-Calculation-sheet'!Q10*'Output-Calculation-sheet'!Q64</f>
        <v>0</v>
      </c>
      <c r="R77" s="2">
        <f>R11/'Output-Calculation-sheet'!R10*'Output-Calculation-sheet'!R64</f>
        <v>383.63993744914694</v>
      </c>
      <c r="S77" s="2">
        <f>S11/'Output-Calculation-sheet'!S10*'Output-Calculation-sheet'!S64</f>
        <v>0</v>
      </c>
      <c r="T77" s="2">
        <f>T11/'Output-Calculation-sheet'!T10*'Output-Calculation-sheet'!T64</f>
        <v>206.23006156818664</v>
      </c>
      <c r="U77" s="2">
        <f>U11/'Output-Calculation-sheet'!U10*'Output-Calculation-sheet'!U64</f>
        <v>70.125271734506583</v>
      </c>
      <c r="V77" s="2">
        <f>V11/'Output-Calculation-sheet'!V10*'Output-Calculation-sheet'!V64</f>
        <v>208.88949280001043</v>
      </c>
      <c r="W77" s="2">
        <f>W11/'Output-Calculation-sheet'!W10*'Output-Calculation-sheet'!W64</f>
        <v>11.209456801864755</v>
      </c>
      <c r="X77" s="2">
        <f>X11/'Output-Calculation-sheet'!X10*'Output-Calculation-sheet'!X64</f>
        <v>0.57455798551663895</v>
      </c>
      <c r="Y77" s="2">
        <f>Y11/'Output-Calculation-sheet'!Y10*'Output-Calculation-sheet'!Y64</f>
        <v>0</v>
      </c>
      <c r="AA77" s="2">
        <f t="shared" si="6"/>
        <v>2.1334279889903289</v>
      </c>
    </row>
    <row r="78" spans="1:27" x14ac:dyDescent="0.25">
      <c r="A78" s="2">
        <v>2035</v>
      </c>
      <c r="B78" s="2">
        <f>B12/'Output-Calculation-sheet'!B11*'Output-Calculation-sheet'!B65</f>
        <v>1605.5051274724281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315.26844133871685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276.63511186844096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221.89492496527669</v>
      </c>
      <c r="Q78" s="2">
        <f>Q12/'Output-Calculation-sheet'!Q11*'Output-Calculation-sheet'!Q65</f>
        <v>0</v>
      </c>
      <c r="R78" s="2">
        <f>R12/'Output-Calculation-sheet'!R11*'Output-Calculation-sheet'!R65</f>
        <v>476.84472641535967</v>
      </c>
      <c r="S78" s="2">
        <f>S12/'Output-Calculation-sheet'!S11*'Output-Calculation-sheet'!S65</f>
        <v>0</v>
      </c>
      <c r="T78" s="2">
        <f>T12/'Output-Calculation-sheet'!T11*'Output-Calculation-sheet'!T65</f>
        <v>239.42260877303389</v>
      </c>
      <c r="U78" s="2">
        <f>U12/'Output-Calculation-sheet'!U11*'Output-Calculation-sheet'!U65</f>
        <v>91.812321241544055</v>
      </c>
      <c r="V78" s="2">
        <f>V12/'Output-Calculation-sheet'!V11*'Output-Calculation-sheet'!V65</f>
        <v>223.50915096294844</v>
      </c>
      <c r="W78" s="2">
        <f>W12/'Output-Calculation-sheet'!W11*'Output-Calculation-sheet'!W65</f>
        <v>17.345465915657311</v>
      </c>
      <c r="X78" s="2">
        <f>X12/'Output-Calculation-sheet'!X11*'Output-Calculation-sheet'!X65</f>
        <v>1.4446997755365922</v>
      </c>
      <c r="Y78" s="2">
        <f>Y12/'Output-Calculation-sheet'!Y11*'Output-Calculation-sheet'!Y65</f>
        <v>0</v>
      </c>
      <c r="AA78" s="2">
        <f t="shared" si="6"/>
        <v>3.4696825787289427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22026664559.84903</v>
      </c>
      <c r="C96" s="2">
        <f>C8/'Output-Calculation-sheet'!C7*'Output-Calculation-sheet'!C79</f>
        <v>7900543385.7415934</v>
      </c>
      <c r="D96" s="2">
        <f>D8/'Output-Calculation-sheet'!D7*'Output-Calculation-sheet'!D79</f>
        <v>6524641618.7508821</v>
      </c>
      <c r="E96" s="2">
        <f>E8/'Output-Calculation-sheet'!E7*'Output-Calculation-sheet'!E79</f>
        <v>11155673125.707439</v>
      </c>
      <c r="F96" s="2">
        <f>F8/'Output-Calculation-sheet'!F7*'Output-Calculation-sheet'!F79</f>
        <v>5020423439.0309324</v>
      </c>
      <c r="G96" s="2">
        <f>G8/'Output-Calculation-sheet'!G7*'Output-Calculation-sheet'!G79</f>
        <v>3811672952.5137992</v>
      </c>
      <c r="H96" s="2">
        <f>H8/'Output-Calculation-sheet'!H7*'Output-Calculation-sheet'!H79</f>
        <v>1109405185.5053575</v>
      </c>
      <c r="I96" s="2">
        <f>I8/'Output-Calculation-sheet'!I7*'Output-Calculation-sheet'!I79</f>
        <v>2557817693.8189659</v>
      </c>
      <c r="J96" s="2">
        <f>J8/'Output-Calculation-sheet'!J7*'Output-Calculation-sheet'!J79</f>
        <v>1895598004.7882454</v>
      </c>
      <c r="K96" s="2">
        <f>K8/'Output-Calculation-sheet'!K7*'Output-Calculation-sheet'!K79</f>
        <v>2191539697.9954329</v>
      </c>
      <c r="L96" s="2">
        <f>L8/'Output-Calculation-sheet'!L7*'Output-Calculation-sheet'!L79</f>
        <v>1743333888.8371382</v>
      </c>
      <c r="M96" s="2">
        <f>M8/'Output-Calculation-sheet'!M7*'Output-Calculation-sheet'!M79</f>
        <v>2850701022.4619398</v>
      </c>
      <c r="N96" s="2">
        <f>N8/'Output-Calculation-sheet'!N7*'Output-Calculation-sheet'!N79</f>
        <v>875915277.90898705</v>
      </c>
      <c r="O96" s="2">
        <f>O8/'Output-Calculation-sheet'!O7*'Output-Calculation-sheet'!O79</f>
        <v>213810726.94306552</v>
      </c>
      <c r="P96" s="2">
        <f>P8/'Output-Calculation-sheet'!P7*'Output-Calculation-sheet'!P79</f>
        <v>2329644702.3056827</v>
      </c>
      <c r="Q96" s="2">
        <f>Q8/'Output-Calculation-sheet'!Q7*'Output-Calculation-sheet'!Q79</f>
        <v>1033036489.6922824</v>
      </c>
      <c r="R96" s="2">
        <f>R8/'Output-Calculation-sheet'!R7*'Output-Calculation-sheet'!R79</f>
        <v>1570797452.2979941</v>
      </c>
      <c r="S96" s="2">
        <f>S8/'Output-Calculation-sheet'!S7*'Output-Calculation-sheet'!S79</f>
        <v>614351873.78786325</v>
      </c>
      <c r="T96" s="2">
        <f>T8/'Output-Calculation-sheet'!T7*'Output-Calculation-sheet'!T79</f>
        <v>831903213.72808242</v>
      </c>
      <c r="U96" s="2">
        <f>U8/'Output-Calculation-sheet'!U7*'Output-Calculation-sheet'!U79</f>
        <v>412480218.58068103</v>
      </c>
      <c r="V96" s="2">
        <f>V8/'Output-Calculation-sheet'!V7*'Output-Calculation-sheet'!V79</f>
        <v>304527904.26736945</v>
      </c>
      <c r="W96" s="2">
        <f>W8/'Output-Calculation-sheet'!W7*'Output-Calculation-sheet'!W79</f>
        <v>811222517.91127622</v>
      </c>
      <c r="X96" s="2">
        <f>X8/'Output-Calculation-sheet'!X7*'Output-Calculation-sheet'!X79</f>
        <v>331986322.05306691</v>
      </c>
      <c r="Y96" s="2">
        <f>Y8/'Output-Calculation-sheet'!Y7*'Output-Calculation-sheet'!Y79</f>
        <v>364065067.56893796</v>
      </c>
      <c r="AA96" s="2">
        <f t="shared" si="8"/>
        <v>78.481756342046026</v>
      </c>
    </row>
    <row r="97" spans="1:27" x14ac:dyDescent="0.25">
      <c r="A97" s="2">
        <v>2032</v>
      </c>
      <c r="B97" s="2">
        <f>B9/'Output-Calculation-sheet'!B8*'Output-Calculation-sheet'!B80</f>
        <v>23666025369.045151</v>
      </c>
      <c r="C97" s="2">
        <f>C9/'Output-Calculation-sheet'!C8*'Output-Calculation-sheet'!C80</f>
        <v>8742688408.4963722</v>
      </c>
      <c r="D97" s="2">
        <f>D9/'Output-Calculation-sheet'!D8*'Output-Calculation-sheet'!D80</f>
        <v>6901419316.6387711</v>
      </c>
      <c r="E97" s="2">
        <f>E9/'Output-Calculation-sheet'!E8*'Output-Calculation-sheet'!E80</f>
        <v>12150686150.727757</v>
      </c>
      <c r="F97" s="2">
        <f>F9/'Output-Calculation-sheet'!F8*'Output-Calculation-sheet'!F80</f>
        <v>5455588282.4269657</v>
      </c>
      <c r="G97" s="2">
        <f>G9/'Output-Calculation-sheet'!G8*'Output-Calculation-sheet'!G80</f>
        <v>4038442293.9714046</v>
      </c>
      <c r="H97" s="2">
        <f>H9/'Output-Calculation-sheet'!H8*'Output-Calculation-sheet'!H80</f>
        <v>1223581134.1684959</v>
      </c>
      <c r="I97" s="2">
        <f>I9/'Output-Calculation-sheet'!I8*'Output-Calculation-sheet'!I80</f>
        <v>2804761709.5244083</v>
      </c>
      <c r="J97" s="2">
        <f>J9/'Output-Calculation-sheet'!J8*'Output-Calculation-sheet'!J80</f>
        <v>2024112879.8219969</v>
      </c>
      <c r="K97" s="2">
        <f>K9/'Output-Calculation-sheet'!K8*'Output-Calculation-sheet'!K80</f>
        <v>2355758570.8396993</v>
      </c>
      <c r="L97" s="2">
        <f>L9/'Output-Calculation-sheet'!L8*'Output-Calculation-sheet'!L80</f>
        <v>1931593073.9788644</v>
      </c>
      <c r="M97" s="2">
        <f>M9/'Output-Calculation-sheet'!M8*'Output-Calculation-sheet'!M80</f>
        <v>2810328670.7927694</v>
      </c>
      <c r="N97" s="2">
        <f>N9/'Output-Calculation-sheet'!N8*'Output-Calculation-sheet'!N80</f>
        <v>942626407.64752972</v>
      </c>
      <c r="O97" s="2">
        <f>O9/'Output-Calculation-sheet'!O8*'Output-Calculation-sheet'!O80</f>
        <v>246007365.59629965</v>
      </c>
      <c r="P97" s="2">
        <f>P9/'Output-Calculation-sheet'!P8*'Output-Calculation-sheet'!P80</f>
        <v>2501783205.8067174</v>
      </c>
      <c r="Q97" s="2">
        <f>Q9/'Output-Calculation-sheet'!Q8*'Output-Calculation-sheet'!Q80</f>
        <v>1112431913.6242182</v>
      </c>
      <c r="R97" s="2">
        <f>R9/'Output-Calculation-sheet'!R8*'Output-Calculation-sheet'!R80</f>
        <v>1730813370.1257963</v>
      </c>
      <c r="S97" s="2">
        <f>S9/'Output-Calculation-sheet'!S8*'Output-Calculation-sheet'!S80</f>
        <v>667634141.96718574</v>
      </c>
      <c r="T97" s="2">
        <f>T9/'Output-Calculation-sheet'!T8*'Output-Calculation-sheet'!T80</f>
        <v>892825339.84005833</v>
      </c>
      <c r="U97" s="2">
        <f>U9/'Output-Calculation-sheet'!U8*'Output-Calculation-sheet'!U80</f>
        <v>452773195.28367132</v>
      </c>
      <c r="V97" s="2">
        <f>V9/'Output-Calculation-sheet'!V8*'Output-Calculation-sheet'!V80</f>
        <v>333879716.70903969</v>
      </c>
      <c r="W97" s="2">
        <f>W9/'Output-Calculation-sheet'!W8*'Output-Calculation-sheet'!W80</f>
        <v>872777823.47058356</v>
      </c>
      <c r="X97" s="2">
        <f>X9/'Output-Calculation-sheet'!X8*'Output-Calculation-sheet'!X80</f>
        <v>364459059.85518169</v>
      </c>
      <c r="Y97" s="2">
        <f>Y9/'Output-Calculation-sheet'!Y8*'Output-Calculation-sheet'!Y80</f>
        <v>391914997.99388665</v>
      </c>
      <c r="AA97" s="2">
        <f t="shared" si="8"/>
        <v>84.614912398352828</v>
      </c>
    </row>
    <row r="98" spans="1:27" x14ac:dyDescent="0.25">
      <c r="A98" s="2">
        <v>2033</v>
      </c>
      <c r="B98" s="2">
        <f>B10/'Output-Calculation-sheet'!B9*'Output-Calculation-sheet'!B81</f>
        <v>25529734863.331738</v>
      </c>
      <c r="C98" s="2">
        <f>C10/'Output-Calculation-sheet'!C9*'Output-Calculation-sheet'!C81</f>
        <v>9464506186.6642456</v>
      </c>
      <c r="D98" s="2">
        <f>D10/'Output-Calculation-sheet'!D9*'Output-Calculation-sheet'!D81</f>
        <v>7149014658.4801598</v>
      </c>
      <c r="E98" s="2">
        <f>E10/'Output-Calculation-sheet'!E9*'Output-Calculation-sheet'!E81</f>
        <v>12954871848.984528</v>
      </c>
      <c r="F98" s="2">
        <f>F10/'Output-Calculation-sheet'!F9*'Output-Calculation-sheet'!F81</f>
        <v>5803167924.5271549</v>
      </c>
      <c r="G98" s="2">
        <f>G10/'Output-Calculation-sheet'!G9*'Output-Calculation-sheet'!G81</f>
        <v>4176937801.023488</v>
      </c>
      <c r="H98" s="2">
        <f>H10/'Output-Calculation-sheet'!H9*'Output-Calculation-sheet'!H81</f>
        <v>1317086240.2870259</v>
      </c>
      <c r="I98" s="2">
        <f>I10/'Output-Calculation-sheet'!I9*'Output-Calculation-sheet'!I81</f>
        <v>3012903015.8609152</v>
      </c>
      <c r="J98" s="2">
        <f>J10/'Output-Calculation-sheet'!J9*'Output-Calculation-sheet'!J81</f>
        <v>2117669304.8641322</v>
      </c>
      <c r="K98" s="2">
        <f>K10/'Output-Calculation-sheet'!K9*'Output-Calculation-sheet'!K81</f>
        <v>2484328070.9274778</v>
      </c>
      <c r="L98" s="2">
        <f>L10/'Output-Calculation-sheet'!L9*'Output-Calculation-sheet'!L81</f>
        <v>2097768602.5887482</v>
      </c>
      <c r="M98" s="2">
        <f>M10/'Output-Calculation-sheet'!M9*'Output-Calculation-sheet'!M81</f>
        <v>2199975413.6718278</v>
      </c>
      <c r="N98" s="2">
        <f>N10/'Output-Calculation-sheet'!N9*'Output-Calculation-sheet'!N81</f>
        <v>984390157.20263565</v>
      </c>
      <c r="O98" s="2">
        <f>O10/'Output-Calculation-sheet'!O9*'Output-Calculation-sheet'!O81</f>
        <v>272000658.79901183</v>
      </c>
      <c r="P98" s="2">
        <f>P10/'Output-Calculation-sheet'!P9*'Output-Calculation-sheet'!P81</f>
        <v>2672672152.0472217</v>
      </c>
      <c r="Q98" s="2">
        <f>Q10/'Output-Calculation-sheet'!Q9*'Output-Calculation-sheet'!Q81</f>
        <v>1175932868.0318761</v>
      </c>
      <c r="R98" s="2">
        <f>R10/'Output-Calculation-sheet'!R9*'Output-Calculation-sheet'!R81</f>
        <v>1868618625.3011472</v>
      </c>
      <c r="S98" s="2">
        <f>S10/'Output-Calculation-sheet'!S9*'Output-Calculation-sheet'!S81</f>
        <v>712367658.02794647</v>
      </c>
      <c r="T98" s="2">
        <f>T10/'Output-Calculation-sheet'!T9*'Output-Calculation-sheet'!T81</f>
        <v>936573014.90535331</v>
      </c>
      <c r="U98" s="2">
        <f>U10/'Output-Calculation-sheet'!U9*'Output-Calculation-sheet'!U81</f>
        <v>486620859.51255065</v>
      </c>
      <c r="V98" s="2">
        <f>V10/'Output-Calculation-sheet'!V9*'Output-Calculation-sheet'!V81</f>
        <v>358717150.63287324</v>
      </c>
      <c r="W98" s="2">
        <f>W10/'Output-Calculation-sheet'!W9*'Output-Calculation-sheet'!W81</f>
        <v>919216310.73521078</v>
      </c>
      <c r="X98" s="2">
        <f>X10/'Output-Calculation-sheet'!X9*'Output-Calculation-sheet'!X81</f>
        <v>391682587.5546208</v>
      </c>
      <c r="Y98" s="2">
        <f>Y10/'Output-Calculation-sheet'!Y9*'Output-Calculation-sheet'!Y81</f>
        <v>412792522.71804279</v>
      </c>
      <c r="AA98" s="2">
        <f t="shared" si="8"/>
        <v>89.499548496679949</v>
      </c>
    </row>
    <row r="99" spans="1:27" x14ac:dyDescent="0.25">
      <c r="A99" s="2">
        <v>2034</v>
      </c>
      <c r="B99" s="2">
        <f>B11/'Output-Calculation-sheet'!B10*'Output-Calculation-sheet'!B82</f>
        <v>26603358067.762787</v>
      </c>
      <c r="C99" s="2">
        <f>C11/'Output-Calculation-sheet'!C10*'Output-Calculation-sheet'!C82</f>
        <v>10118246098.928246</v>
      </c>
      <c r="D99" s="2">
        <f>D11/'Output-Calculation-sheet'!D10*'Output-Calculation-sheet'!D82</f>
        <v>7315817693.6772184</v>
      </c>
      <c r="E99" s="2">
        <f>E11/'Output-Calculation-sheet'!E10*'Output-Calculation-sheet'!E82</f>
        <v>13639492934.852573</v>
      </c>
      <c r="F99" s="2">
        <f>F11/'Output-Calculation-sheet'!F10*'Output-Calculation-sheet'!F82</f>
        <v>6099877854.7041893</v>
      </c>
      <c r="G99" s="2">
        <f>G11/'Output-Calculation-sheet'!G10*'Output-Calculation-sheet'!G82</f>
        <v>4260011915.9203939</v>
      </c>
      <c r="H99" s="2">
        <f>H11/'Output-Calculation-sheet'!H10*'Output-Calculation-sheet'!H82</f>
        <v>1402488434.9434376</v>
      </c>
      <c r="I99" s="2">
        <f>I11/'Output-Calculation-sheet'!I10*'Output-Calculation-sheet'!I82</f>
        <v>3197310320.4864111</v>
      </c>
      <c r="J99" s="2">
        <f>J11/'Output-Calculation-sheet'!J10*'Output-Calculation-sheet'!J82</f>
        <v>2190440300.6926847</v>
      </c>
      <c r="K99" s="2">
        <f>K11/'Output-Calculation-sheet'!K10*'Output-Calculation-sheet'!K82</f>
        <v>2589228457.737926</v>
      </c>
      <c r="L99" s="2">
        <f>L11/'Output-Calculation-sheet'!L10*'Output-Calculation-sheet'!L82</f>
        <v>2263857736.5170765</v>
      </c>
      <c r="M99" s="2">
        <f>M11/'Output-Calculation-sheet'!M10*'Output-Calculation-sheet'!M82</f>
        <v>1974525268.2169566</v>
      </c>
      <c r="N99" s="2">
        <f>N11/'Output-Calculation-sheet'!N10*'Output-Calculation-sheet'!N82</f>
        <v>1021010310.7997134</v>
      </c>
      <c r="O99" s="2">
        <f>O11/'Output-Calculation-sheet'!O10*'Output-Calculation-sheet'!O82</f>
        <v>298895246.55193865</v>
      </c>
      <c r="P99" s="2">
        <f>P11/'Output-Calculation-sheet'!P10*'Output-Calculation-sheet'!P82</f>
        <v>2815697816.4241962</v>
      </c>
      <c r="Q99" s="2">
        <f>Q11/'Output-Calculation-sheet'!Q10*'Output-Calculation-sheet'!Q82</f>
        <v>1227631791.7215042</v>
      </c>
      <c r="R99" s="2">
        <f>R11/'Output-Calculation-sheet'!R10*'Output-Calculation-sheet'!R82</f>
        <v>1994106914.0801973</v>
      </c>
      <c r="S99" s="2">
        <f>S11/'Output-Calculation-sheet'!S10*'Output-Calculation-sheet'!S82</f>
        <v>749407874.55470765</v>
      </c>
      <c r="T99" s="2">
        <f>T11/'Output-Calculation-sheet'!T10*'Output-Calculation-sheet'!T82</f>
        <v>968744593.42388165</v>
      </c>
      <c r="U99" s="2">
        <f>U11/'Output-Calculation-sheet'!U10*'Output-Calculation-sheet'!U82</f>
        <v>516424812.16188878</v>
      </c>
      <c r="V99" s="2">
        <f>V11/'Output-Calculation-sheet'!V10*'Output-Calculation-sheet'!V82</f>
        <v>380041877.9917745</v>
      </c>
      <c r="W99" s="2">
        <f>W11/'Output-Calculation-sheet'!W10*'Output-Calculation-sheet'!W82</f>
        <v>954279670.51934445</v>
      </c>
      <c r="X99" s="2">
        <f>X11/'Output-Calculation-sheet'!X10*'Output-Calculation-sheet'!X82</f>
        <v>416076281.94893557</v>
      </c>
      <c r="Y99" s="2">
        <f>Y11/'Output-Calculation-sheet'!Y10*'Output-Calculation-sheet'!Y82</f>
        <v>429218366.99492145</v>
      </c>
      <c r="AA99" s="2">
        <f t="shared" si="8"/>
        <v>93.426190641612919</v>
      </c>
    </row>
    <row r="100" spans="1:27" x14ac:dyDescent="0.25">
      <c r="A100" s="2">
        <v>2035</v>
      </c>
      <c r="B100" s="2">
        <f>B12/'Output-Calculation-sheet'!B11*'Output-Calculation-sheet'!B83</f>
        <v>27667505055.556252</v>
      </c>
      <c r="C100" s="2">
        <f>C12/'Output-Calculation-sheet'!C11*'Output-Calculation-sheet'!C83</f>
        <v>10728863114.132069</v>
      </c>
      <c r="D100" s="2">
        <f>D12/'Output-Calculation-sheet'!D11*'Output-Calculation-sheet'!D83</f>
        <v>7435895813.4835587</v>
      </c>
      <c r="E100" s="2">
        <f>E12/'Output-Calculation-sheet'!E11*'Output-Calculation-sheet'!E83</f>
        <v>14256196255.150087</v>
      </c>
      <c r="F100" s="2">
        <f>F12/'Output-Calculation-sheet'!F11*'Output-Calculation-sheet'!F83</f>
        <v>6364068440.2371635</v>
      </c>
      <c r="G100" s="2">
        <f>G12/'Output-Calculation-sheet'!G11*'Output-Calculation-sheet'!G83</f>
        <v>4311008315.7563934</v>
      </c>
      <c r="H100" s="2">
        <f>H12/'Output-Calculation-sheet'!H11*'Output-Calculation-sheet'!H83</f>
        <v>1484091083.2384107</v>
      </c>
      <c r="I100" s="2">
        <f>I12/'Output-Calculation-sheet'!I11*'Output-Calculation-sheet'!I83</f>
        <v>3368060553.2306566</v>
      </c>
      <c r="J100" s="2">
        <f>J12/'Output-Calculation-sheet'!J11*'Output-Calculation-sheet'!J83</f>
        <v>2247645297.1979208</v>
      </c>
      <c r="K100" s="2">
        <f>K12/'Output-Calculation-sheet'!K11*'Output-Calculation-sheet'!K83</f>
        <v>2679086595.6772633</v>
      </c>
      <c r="L100" s="2">
        <f>L12/'Output-Calculation-sheet'!L11*'Output-Calculation-sheet'!L83</f>
        <v>2423996045.7122231</v>
      </c>
      <c r="M100" s="2">
        <f>M12/'Output-Calculation-sheet'!M11*'Output-Calculation-sheet'!M83</f>
        <v>1529659084.9748228</v>
      </c>
      <c r="N100" s="2">
        <f>N12/'Output-Calculation-sheet'!N11*'Output-Calculation-sheet'!N83</f>
        <v>1048661471.6939818</v>
      </c>
      <c r="O100" s="2">
        <f>O12/'Output-Calculation-sheet'!O11*'Output-Calculation-sheet'!O83</f>
        <v>326818655.87093568</v>
      </c>
      <c r="P100" s="2">
        <f>P12/'Output-Calculation-sheet'!P11*'Output-Calculation-sheet'!P83</f>
        <v>2933126800.1274114</v>
      </c>
      <c r="Q100" s="2">
        <f>Q12/'Output-Calculation-sheet'!Q11*'Output-Calculation-sheet'!Q83</f>
        <v>1274470165.2362857</v>
      </c>
      <c r="R100" s="2">
        <f>R12/'Output-Calculation-sheet'!R11*'Output-Calculation-sheet'!R83</f>
        <v>2114658206.8886192</v>
      </c>
      <c r="S100" s="2">
        <f>S12/'Output-Calculation-sheet'!S11*'Output-Calculation-sheet'!S83</f>
        <v>782001603.83540738</v>
      </c>
      <c r="T100" s="2">
        <f>T12/'Output-Calculation-sheet'!T11*'Output-Calculation-sheet'!T83</f>
        <v>997996108.27585328</v>
      </c>
      <c r="U100" s="2">
        <f>U12/'Output-Calculation-sheet'!U11*'Output-Calculation-sheet'!U83</f>
        <v>543796419.34352744</v>
      </c>
      <c r="V100" s="2">
        <f>V12/'Output-Calculation-sheet'!V11*'Output-Calculation-sheet'!V83</f>
        <v>399690125.54715985</v>
      </c>
      <c r="W100" s="2">
        <f>W12/'Output-Calculation-sheet'!W11*'Output-Calculation-sheet'!W83</f>
        <v>982076745.35957539</v>
      </c>
      <c r="X100" s="2">
        <f>X12/'Output-Calculation-sheet'!X11*'Output-Calculation-sheet'!X83</f>
        <v>438910215.64315504</v>
      </c>
      <c r="Y100" s="2">
        <f>Y12/'Output-Calculation-sheet'!Y11*'Output-Calculation-sheet'!Y83</f>
        <v>442041656.30122656</v>
      </c>
      <c r="AA100" s="2">
        <f t="shared" si="8"/>
        <v>96.780323828469946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8648.908765329852</v>
      </c>
      <c r="C107" s="2">
        <f>C8/'Output-Calculation-sheet'!C7*'Output-Calculation-sheet'!C88</f>
        <v>5131.2153531303857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1014.4234007734866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119.23323953052652</v>
      </c>
      <c r="Y107" s="2">
        <f>Y8/'Output-Calculation-sheet'!Y7*'Output-Calculation-sheet'!Y88</f>
        <v>0</v>
      </c>
      <c r="AA107" s="2">
        <f t="shared" si="9"/>
        <v>14.913780758764249</v>
      </c>
    </row>
    <row r="108" spans="1:27" x14ac:dyDescent="0.25">
      <c r="A108" s="2">
        <v>2032</v>
      </c>
      <c r="B108" s="2">
        <f>B9/'Output-Calculation-sheet'!B8*'Output-Calculation-sheet'!B89</f>
        <v>8718.5234698775639</v>
      </c>
      <c r="C108" s="2">
        <f>C9/'Output-Calculation-sheet'!C8*'Output-Calculation-sheet'!C89</f>
        <v>5642.7450443768776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956.18660470633074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131.11957405479481</v>
      </c>
      <c r="Y108" s="2">
        <f>Y9/'Output-Calculation-sheet'!Y8*'Output-Calculation-sheet'!Y89</f>
        <v>0</v>
      </c>
      <c r="AA108" s="2">
        <f t="shared" si="9"/>
        <v>15.448574693015567</v>
      </c>
    </row>
    <row r="109" spans="1:27" x14ac:dyDescent="0.25">
      <c r="A109" s="2">
        <v>2033</v>
      </c>
      <c r="B109" s="2">
        <f>B10/'Output-Calculation-sheet'!B9*'Output-Calculation-sheet'!B90</f>
        <v>9380.2724366948114</v>
      </c>
      <c r="C109" s="2">
        <f>C10/'Output-Calculation-sheet'!C9*'Output-Calculation-sheet'!C90</f>
        <v>6071.0378299650301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600.11151529047129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141.07174576828066</v>
      </c>
      <c r="Y109" s="2">
        <f>Y10/'Output-Calculation-sheet'!Y9*'Output-Calculation-sheet'!Y90</f>
        <v>0</v>
      </c>
      <c r="AA109" s="2">
        <f t="shared" si="9"/>
        <v>16.192493527718593</v>
      </c>
    </row>
    <row r="110" spans="1:27" x14ac:dyDescent="0.25">
      <c r="A110" s="2">
        <v>2034</v>
      </c>
      <c r="B110" s="2">
        <f>B11/'Output-Calculation-sheet'!B10*'Output-Calculation-sheet'!B91</f>
        <v>9061.2696261856945</v>
      </c>
      <c r="C110" s="2">
        <f>C11/'Output-Calculation-sheet'!C10*'Output-Calculation-sheet'!C91</f>
        <v>6451.0324369871878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455.48094310056649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149.90162034599459</v>
      </c>
      <c r="Y110" s="2">
        <f>Y11/'Output-Calculation-sheet'!Y10*'Output-Calculation-sheet'!Y91</f>
        <v>0</v>
      </c>
      <c r="AA110" s="2">
        <f t="shared" si="9"/>
        <v>16.117684626619443</v>
      </c>
    </row>
    <row r="111" spans="1:27" x14ac:dyDescent="0.25">
      <c r="A111" s="2">
        <v>2035</v>
      </c>
      <c r="B111" s="2">
        <f>B12/'Output-Calculation-sheet'!B11*'Output-Calculation-sheet'!B92</f>
        <v>8595.6709595901757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192.03412996057924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0</v>
      </c>
      <c r="AA111" s="2">
        <f t="shared" si="9"/>
        <v>15.745211478282682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1543501668.4017866</v>
      </c>
      <c r="C118" s="2">
        <f>C8/'Output-Calculation-sheet'!C7*'Output-Calculation-sheet'!C97</f>
        <v>65350625.624185145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3850248257.6641774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294520519.581025</v>
      </c>
      <c r="N118" s="2">
        <f>N8/'Output-Calculation-sheet'!N7*'Output-Calculation-sheet'!N97</f>
        <v>1455141478.9636946</v>
      </c>
      <c r="O118" s="2">
        <f>O8/'Output-Calculation-sheet'!O7*'Output-Calculation-sheet'!O97</f>
        <v>1645774287.9139934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517727113.4246636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2480180.422537474</v>
      </c>
      <c r="Y118" s="2">
        <f>Y8/'Output-Calculation-sheet'!Y7*'Output-Calculation-sheet'!Y97</f>
        <v>0</v>
      </c>
      <c r="AA118" s="2">
        <f t="shared" si="10"/>
        <v>9374.7441319960635</v>
      </c>
    </row>
    <row r="119" spans="1:27" x14ac:dyDescent="0.25">
      <c r="A119" s="2">
        <v>2032</v>
      </c>
      <c r="B119" s="2">
        <f>B9/'Output-Calculation-sheet'!B8*'Output-Calculation-sheet'!B98</f>
        <v>2660792487.5284686</v>
      </c>
      <c r="C119" s="2">
        <f>C9/'Output-Calculation-sheet'!C8*'Output-Calculation-sheet'!C98</f>
        <v>75132441.869314119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4311432058.1345692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850795592.95552039</v>
      </c>
      <c r="N119" s="2">
        <f>N9/'Output-Calculation-sheet'!N8*'Output-Calculation-sheet'!N98</f>
        <v>1801522809.6544404</v>
      </c>
      <c r="O119" s="2">
        <f>O9/'Output-Calculation-sheet'!O8*'Output-Calculation-sheet'!O98</f>
        <v>1907627590.9387732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664301588.67354727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2920598.2609351659</v>
      </c>
      <c r="Y119" s="2">
        <f>Y9/'Output-Calculation-sheet'!Y8*'Output-Calculation-sheet'!Y98</f>
        <v>0</v>
      </c>
      <c r="AA119" s="2">
        <f t="shared" si="10"/>
        <v>12274.525168015567</v>
      </c>
    </row>
    <row r="120" spans="1:27" x14ac:dyDescent="0.25">
      <c r="A120" s="2">
        <v>2033</v>
      </c>
      <c r="B120" s="2">
        <f>B10/'Output-Calculation-sheet'!B9*'Output-Calculation-sheet'!B99</f>
        <v>3543550190.1114116</v>
      </c>
      <c r="C120" s="2">
        <f>C10/'Output-Calculation-sheet'!C9*'Output-Calculation-sheet'!C99</f>
        <v>85186279.801360741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4708129598.2623596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36713154.864410028</v>
      </c>
      <c r="M120" s="2">
        <f>M10/'Output-Calculation-sheet'!M9*'Output-Calculation-sheet'!M99</f>
        <v>2178734360.8170753</v>
      </c>
      <c r="N120" s="2">
        <f>N10/'Output-Calculation-sheet'!N9*'Output-Calculation-sheet'!N99</f>
        <v>2171979951.8509669</v>
      </c>
      <c r="O120" s="2">
        <f>O10/'Output-Calculation-sheet'!O9*'Output-Calculation-sheet'!O99</f>
        <v>2122426698.6530836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834511736.08196783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3563234.1250294987</v>
      </c>
      <c r="Y120" s="2">
        <f>Y10/'Output-Calculation-sheet'!Y9*'Output-Calculation-sheet'!Y99</f>
        <v>0</v>
      </c>
      <c r="AA120" s="2">
        <f t="shared" si="10"/>
        <v>15684.795204567665</v>
      </c>
    </row>
    <row r="121" spans="1:27" x14ac:dyDescent="0.25">
      <c r="A121" s="2">
        <v>2034</v>
      </c>
      <c r="B121" s="2">
        <f>B11/'Output-Calculation-sheet'!B10*'Output-Calculation-sheet'!B100</f>
        <v>5458055759.3329535</v>
      </c>
      <c r="C121" s="2">
        <f>C11/'Output-Calculation-sheet'!C10*'Output-Calculation-sheet'!C100</f>
        <v>95666074.238880068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5082065331.4160929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176004010.09271049</v>
      </c>
      <c r="M121" s="2">
        <f>M11/'Output-Calculation-sheet'!M10*'Output-Calculation-sheet'!M100</f>
        <v>2759773231.0549483</v>
      </c>
      <c r="N121" s="2">
        <f>N11/'Output-Calculation-sheet'!N10*'Output-Calculation-sheet'!N100</f>
        <v>2479948703.3331947</v>
      </c>
      <c r="O121" s="2">
        <f>O11/'Output-Calculation-sheet'!O10*'Output-Calculation-sheet'!O100</f>
        <v>2344403247.8578453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1010556721.3815652</v>
      </c>
      <c r="T121" s="2">
        <f>T11/'Output-Calculation-sheet'!T10*'Output-Calculation-sheet'!T100</f>
        <v>0</v>
      </c>
      <c r="U121" s="2">
        <f>U11/'Output-Calculation-sheet'!U10*'Output-Calculation-sheet'!U100</f>
        <v>1.6952431767672938E-8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4935219.4826731039</v>
      </c>
      <c r="Y121" s="2">
        <f>Y11/'Output-Calculation-sheet'!Y10*'Output-Calculation-sheet'!Y100</f>
        <v>0</v>
      </c>
      <c r="AA121" s="2">
        <f t="shared" si="10"/>
        <v>19411.408298190865</v>
      </c>
    </row>
    <row r="122" spans="1:27" x14ac:dyDescent="0.25">
      <c r="A122" s="2">
        <v>2035</v>
      </c>
      <c r="B122" s="2">
        <f>B12/'Output-Calculation-sheet'!B11*'Output-Calculation-sheet'!B101</f>
        <v>8624367848.9582958</v>
      </c>
      <c r="C122" s="2">
        <f>C12/'Output-Calculation-sheet'!C11*'Output-Calculation-sheet'!C101</f>
        <v>106692334.9545543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5447248178.2908735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337243613.99455768</v>
      </c>
      <c r="M122" s="2">
        <f>M12/'Output-Calculation-sheet'!M11*'Output-Calculation-sheet'!M101</f>
        <v>3542421174.0361886</v>
      </c>
      <c r="N122" s="2">
        <f>N12/'Output-Calculation-sheet'!N11*'Output-Calculation-sheet'!N101</f>
        <v>2740835855.1504498</v>
      </c>
      <c r="O122" s="2">
        <f>O12/'Output-Calculation-sheet'!O11*'Output-Calculation-sheet'!O101</f>
        <v>2574102851.4325137</v>
      </c>
      <c r="P122" s="2">
        <f>P12/'Output-Calculation-sheet'!P11*'Output-Calculation-sheet'!P101</f>
        <v>0</v>
      </c>
      <c r="Q122" s="2">
        <f>Q12/'Output-Calculation-sheet'!Q11*'Output-Calculation-sheet'!Q101</f>
        <v>141038842.26093665</v>
      </c>
      <c r="R122" s="2">
        <f>R12/'Output-Calculation-sheet'!R11*'Output-Calculation-sheet'!R101</f>
        <v>0</v>
      </c>
      <c r="S122" s="2">
        <f>S12/'Output-Calculation-sheet'!S11*'Output-Calculation-sheet'!S101</f>
        <v>1135844992.9445553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7872716.3966415217</v>
      </c>
      <c r="Y122" s="2">
        <f>Y12/'Output-Calculation-sheet'!Y11*'Output-Calculation-sheet'!Y101</f>
        <v>0</v>
      </c>
      <c r="AA122" s="2">
        <f t="shared" si="10"/>
        <v>24657.668408419566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18526964126.459801</v>
      </c>
      <c r="C129" s="2">
        <f>C8/'Output-Calculation-sheet'!C7*'Output-Calculation-sheet'!C106</f>
        <v>0</v>
      </c>
      <c r="D129" s="2">
        <f>D8/'Output-Calculation-sheet'!D7*'Output-Calculation-sheet'!D106</f>
        <v>31736097332.909214</v>
      </c>
      <c r="E129" s="2">
        <f>E8/'Output-Calculation-sheet'!E7*'Output-Calculation-sheet'!E106</f>
        <v>24214372733.061943</v>
      </c>
      <c r="F129" s="2">
        <f>F8/'Output-Calculation-sheet'!F7*'Output-Calculation-sheet'!F106</f>
        <v>16948856040.867807</v>
      </c>
      <c r="G129" s="2">
        <f>G8/'Output-Calculation-sheet'!G7*'Output-Calculation-sheet'!G106</f>
        <v>11607733338.275116</v>
      </c>
      <c r="H129" s="2">
        <f>H8/'Output-Calculation-sheet'!H7*'Output-Calculation-sheet'!H106</f>
        <v>0</v>
      </c>
      <c r="I129" s="2">
        <f>I8/'Output-Calculation-sheet'!I7*'Output-Calculation-sheet'!I106</f>
        <v>10187595266.46479</v>
      </c>
      <c r="J129" s="2">
        <f>J8/'Output-Calculation-sheet'!J7*'Output-Calculation-sheet'!J106</f>
        <v>10867142450.940632</v>
      </c>
      <c r="K129" s="2">
        <f>K8/'Output-Calculation-sheet'!K7*'Output-Calculation-sheet'!K106</f>
        <v>8697363760.3879967</v>
      </c>
      <c r="L129" s="2">
        <f>L8/'Output-Calculation-sheet'!L7*'Output-Calculation-sheet'!L106</f>
        <v>7865936486.2398338</v>
      </c>
      <c r="M129" s="2">
        <f>M8/'Output-Calculation-sheet'!M7*'Output-Calculation-sheet'!M106</f>
        <v>0</v>
      </c>
      <c r="N129" s="2">
        <f>N8/'Output-Calculation-sheet'!N7*'Output-Calculation-sheet'!N106</f>
        <v>2250862913.4249892</v>
      </c>
      <c r="O129" s="2">
        <f>O8/'Output-Calculation-sheet'!O7*'Output-Calculation-sheet'!O106</f>
        <v>0</v>
      </c>
      <c r="P129" s="2">
        <f>P8/'Output-Calculation-sheet'!P7*'Output-Calculation-sheet'!P106</f>
        <v>5306649797.4367027</v>
      </c>
      <c r="Q129" s="2">
        <f>Q8/'Output-Calculation-sheet'!Q7*'Output-Calculation-sheet'!Q106</f>
        <v>4967573550.3160553</v>
      </c>
      <c r="R129" s="2">
        <f>R8/'Output-Calculation-sheet'!R7*'Output-Calculation-sheet'!R106</f>
        <v>5824394494.7717943</v>
      </c>
      <c r="S129" s="2">
        <f>S8/'Output-Calculation-sheet'!S7*'Output-Calculation-sheet'!S106</f>
        <v>2080760804.6211295</v>
      </c>
      <c r="T129" s="2">
        <f>T8/'Output-Calculation-sheet'!T7*'Output-Calculation-sheet'!T106</f>
        <v>2547795439.2090101</v>
      </c>
      <c r="U129" s="2">
        <f>U8/'Output-Calculation-sheet'!U7*'Output-Calculation-sheet'!U106</f>
        <v>1751607365.6860893</v>
      </c>
      <c r="V129" s="2">
        <f>V8/'Output-Calculation-sheet'!V7*'Output-Calculation-sheet'!V106</f>
        <v>1919989938.1393197</v>
      </c>
      <c r="W129" s="2">
        <f>W8/'Output-Calculation-sheet'!W7*'Output-Calculation-sheet'!W106</f>
        <v>1497935019.8923013</v>
      </c>
      <c r="X129" s="2">
        <f>X8/'Output-Calculation-sheet'!X7*'Output-Calculation-sheet'!X106</f>
        <v>0</v>
      </c>
      <c r="Y129" s="2">
        <f>Y8/'Output-Calculation-sheet'!Y7*'Output-Calculation-sheet'!Y106</f>
        <v>713584360.42933631</v>
      </c>
      <c r="AA129" s="2">
        <f t="shared" si="11"/>
        <v>169513.21521953389</v>
      </c>
    </row>
    <row r="130" spans="1:27" x14ac:dyDescent="0.25">
      <c r="A130" s="2">
        <v>2032</v>
      </c>
      <c r="B130" s="2">
        <f>B9/'Output-Calculation-sheet'!B8*'Output-Calculation-sheet'!B107</f>
        <v>24742500535.463478</v>
      </c>
      <c r="C130" s="2">
        <f>C9/'Output-Calculation-sheet'!C8*'Output-Calculation-sheet'!C107</f>
        <v>0</v>
      </c>
      <c r="D130" s="2">
        <f>D9/'Output-Calculation-sheet'!D8*'Output-Calculation-sheet'!D107</f>
        <v>34952123005.708206</v>
      </c>
      <c r="E130" s="2">
        <f>E9/'Output-Calculation-sheet'!E8*'Output-Calculation-sheet'!E107</f>
        <v>26696180968.772614</v>
      </c>
      <c r="F130" s="2">
        <f>F9/'Output-Calculation-sheet'!F8*'Output-Calculation-sheet'!F107</f>
        <v>18678514521.839085</v>
      </c>
      <c r="G130" s="2">
        <f>G9/'Output-Calculation-sheet'!G8*'Output-Calculation-sheet'!G107</f>
        <v>12834289064.684752</v>
      </c>
      <c r="H130" s="2">
        <f>H9/'Output-Calculation-sheet'!H8*'Output-Calculation-sheet'!H107</f>
        <v>0</v>
      </c>
      <c r="I130" s="2">
        <f>I9/'Output-Calculation-sheet'!I8*'Output-Calculation-sheet'!I107</f>
        <v>11221363347.027727</v>
      </c>
      <c r="J130" s="2">
        <f>J9/'Output-Calculation-sheet'!J8*'Output-Calculation-sheet'!J107</f>
        <v>11989666495.397694</v>
      </c>
      <c r="K130" s="2">
        <f>K9/'Output-Calculation-sheet'!K8*'Output-Calculation-sheet'!K107</f>
        <v>9586156762.4782162</v>
      </c>
      <c r="L130" s="2">
        <f>L9/'Output-Calculation-sheet'!L8*'Output-Calculation-sheet'!L107</f>
        <v>8663360527.6692009</v>
      </c>
      <c r="M130" s="2">
        <f>M9/'Output-Calculation-sheet'!M8*'Output-Calculation-sheet'!M107</f>
        <v>0</v>
      </c>
      <c r="N130" s="2">
        <f>N9/'Output-Calculation-sheet'!N8*'Output-Calculation-sheet'!N107</f>
        <v>2310058785.5049047</v>
      </c>
      <c r="O130" s="2">
        <f>O9/'Output-Calculation-sheet'!O8*'Output-Calculation-sheet'!O107</f>
        <v>0</v>
      </c>
      <c r="P130" s="2">
        <f>P9/'Output-Calculation-sheet'!P8*'Output-Calculation-sheet'!P107</f>
        <v>5869021408.5392771</v>
      </c>
      <c r="Q130" s="2">
        <f>Q9/'Output-Calculation-sheet'!Q8*'Output-Calculation-sheet'!Q107</f>
        <v>5488942198.052433</v>
      </c>
      <c r="R130" s="2">
        <f>R9/'Output-Calculation-sheet'!R8*'Output-Calculation-sheet'!R107</f>
        <v>6502378764.0780716</v>
      </c>
      <c r="S130" s="2">
        <f>S9/'Output-Calculation-sheet'!S8*'Output-Calculation-sheet'!S107</f>
        <v>2208089411.2940121</v>
      </c>
      <c r="T130" s="2">
        <f>T9/'Output-Calculation-sheet'!T8*'Output-Calculation-sheet'!T107</f>
        <v>2821016057.4019232</v>
      </c>
      <c r="U130" s="2">
        <f>U9/'Output-Calculation-sheet'!U8*'Output-Calculation-sheet'!U107</f>
        <v>1949141627.7541342</v>
      </c>
      <c r="V130" s="2">
        <f>V9/'Output-Calculation-sheet'!V8*'Output-Calculation-sheet'!V107</f>
        <v>2111670410.5528064</v>
      </c>
      <c r="W130" s="2">
        <f>W9/'Output-Calculation-sheet'!W8*'Output-Calculation-sheet'!W107</f>
        <v>1649530534.533587</v>
      </c>
      <c r="X130" s="2">
        <f>X9/'Output-Calculation-sheet'!X8*'Output-Calculation-sheet'!X107</f>
        <v>0</v>
      </c>
      <c r="Y130" s="2">
        <f>Y9/'Output-Calculation-sheet'!Y8*'Output-Calculation-sheet'!Y107</f>
        <v>786297990.01778102</v>
      </c>
      <c r="AA130" s="2">
        <f t="shared" si="11"/>
        <v>191060.30241676987</v>
      </c>
    </row>
    <row r="131" spans="1:27" x14ac:dyDescent="0.25">
      <c r="A131" s="2">
        <v>2033</v>
      </c>
      <c r="B131" s="2">
        <f>B10/'Output-Calculation-sheet'!B9*'Output-Calculation-sheet'!B108</f>
        <v>26440485116.432648</v>
      </c>
      <c r="C131" s="2">
        <f>C10/'Output-Calculation-sheet'!C9*'Output-Calculation-sheet'!C108</f>
        <v>0</v>
      </c>
      <c r="D131" s="2">
        <f>D10/'Output-Calculation-sheet'!D9*'Output-Calculation-sheet'!D108</f>
        <v>37675419603.882263</v>
      </c>
      <c r="E131" s="2">
        <f>E10/'Output-Calculation-sheet'!E9*'Output-Calculation-sheet'!E108</f>
        <v>28796066226.953613</v>
      </c>
      <c r="F131" s="2">
        <f>F10/'Output-Calculation-sheet'!F9*'Output-Calculation-sheet'!F108</f>
        <v>20133932558.86718</v>
      </c>
      <c r="G131" s="2">
        <f>G10/'Output-Calculation-sheet'!G9*'Output-Calculation-sheet'!G108</f>
        <v>13867862627.233473</v>
      </c>
      <c r="H131" s="2">
        <f>H10/'Output-Calculation-sheet'!H9*'Output-Calculation-sheet'!H108</f>
        <v>0</v>
      </c>
      <c r="I131" s="2">
        <f>I10/'Output-Calculation-sheet'!I9*'Output-Calculation-sheet'!I108</f>
        <v>12100683578.937757</v>
      </c>
      <c r="J131" s="2">
        <f>J10/'Output-Calculation-sheet'!J9*'Output-Calculation-sheet'!J108</f>
        <v>12946398731.043451</v>
      </c>
      <c r="K131" s="2">
        <f>K10/'Output-Calculation-sheet'!K9*'Output-Calculation-sheet'!K108</f>
        <v>10356023210.438829</v>
      </c>
      <c r="L131" s="2">
        <f>L10/'Output-Calculation-sheet'!L9*'Output-Calculation-sheet'!L108</f>
        <v>9316515080.5538139</v>
      </c>
      <c r="M131" s="2">
        <f>M10/'Output-Calculation-sheet'!M9*'Output-Calculation-sheet'!M108</f>
        <v>0</v>
      </c>
      <c r="N131" s="2">
        <f>N10/'Output-Calculation-sheet'!N9*'Output-Calculation-sheet'!N108</f>
        <v>2250792662.4810972</v>
      </c>
      <c r="O131" s="2">
        <f>O10/'Output-Calculation-sheet'!O9*'Output-Calculation-sheet'!O108</f>
        <v>0</v>
      </c>
      <c r="P131" s="2">
        <f>P10/'Output-Calculation-sheet'!P9*'Output-Calculation-sheet'!P108</f>
        <v>6459445972.5249004</v>
      </c>
      <c r="Q131" s="2">
        <f>Q10/'Output-Calculation-sheet'!Q9*'Output-Calculation-sheet'!Q108</f>
        <v>5947041406.3444233</v>
      </c>
      <c r="R131" s="2">
        <f>R10/'Output-Calculation-sheet'!R9*'Output-Calculation-sheet'!R108</f>
        <v>7107153713.2621012</v>
      </c>
      <c r="S131" s="2">
        <f>S10/'Output-Calculation-sheet'!S9*'Output-Calculation-sheet'!S108</f>
        <v>2280278927.2884512</v>
      </c>
      <c r="T131" s="2">
        <f>T10/'Output-Calculation-sheet'!T9*'Output-Calculation-sheet'!T108</f>
        <v>3052012152.0718179</v>
      </c>
      <c r="U131" s="2">
        <f>U10/'Output-Calculation-sheet'!U9*'Output-Calculation-sheet'!U108</f>
        <v>2122768867.9186826</v>
      </c>
      <c r="V131" s="2">
        <f>V10/'Output-Calculation-sheet'!V9*'Output-Calculation-sheet'!V108</f>
        <v>2275120450.1105061</v>
      </c>
      <c r="W131" s="2">
        <f>W10/'Output-Calculation-sheet'!W9*'Output-Calculation-sheet'!W108</f>
        <v>1780217536.3335004</v>
      </c>
      <c r="X131" s="2">
        <f>X10/'Output-Calculation-sheet'!X9*'Output-Calculation-sheet'!X108</f>
        <v>0</v>
      </c>
      <c r="Y131" s="2">
        <f>Y10/'Output-Calculation-sheet'!Y9*'Output-Calculation-sheet'!Y108</f>
        <v>848335471.77328122</v>
      </c>
      <c r="AA131" s="2">
        <f t="shared" si="11"/>
        <v>205756.55389445182</v>
      </c>
    </row>
    <row r="132" spans="1:27" x14ac:dyDescent="0.25">
      <c r="A132" s="2">
        <v>2034</v>
      </c>
      <c r="B132" s="2">
        <f>B11/'Output-Calculation-sheet'!B10*'Output-Calculation-sheet'!B109</f>
        <v>32323361010.52961</v>
      </c>
      <c r="C132" s="2">
        <f>C11/'Output-Calculation-sheet'!C10*'Output-Calculation-sheet'!C109</f>
        <v>0</v>
      </c>
      <c r="D132" s="2">
        <f>D11/'Output-Calculation-sheet'!D10*'Output-Calculation-sheet'!D109</f>
        <v>40090913895.287712</v>
      </c>
      <c r="E132" s="2">
        <f>E11/'Output-Calculation-sheet'!E10*'Output-Calculation-sheet'!E109</f>
        <v>30656578999.760529</v>
      </c>
      <c r="F132" s="2">
        <f>F11/'Output-Calculation-sheet'!F10*'Output-Calculation-sheet'!F109</f>
        <v>21429714492.918236</v>
      </c>
      <c r="G132" s="2">
        <f>G11/'Output-Calculation-sheet'!G10*'Output-Calculation-sheet'!G109</f>
        <v>14791045144.982723</v>
      </c>
      <c r="H132" s="2">
        <f>H11/'Output-Calculation-sheet'!H10*'Output-Calculation-sheet'!H109</f>
        <v>0</v>
      </c>
      <c r="I132" s="2">
        <f>I11/'Output-Calculation-sheet'!I10*'Output-Calculation-sheet'!I109</f>
        <v>12883331373.293268</v>
      </c>
      <c r="J132" s="2">
        <f>J11/'Output-Calculation-sheet'!J10*'Output-Calculation-sheet'!J109</f>
        <v>13804771754.341658</v>
      </c>
      <c r="K132" s="2">
        <f>K11/'Output-Calculation-sheet'!K10*'Output-Calculation-sheet'!K109</f>
        <v>11046074301.239948</v>
      </c>
      <c r="L132" s="2">
        <f>L11/'Output-Calculation-sheet'!L10*'Output-Calculation-sheet'!L109</f>
        <v>9859013107.2219105</v>
      </c>
      <c r="M132" s="2">
        <f>M11/'Output-Calculation-sheet'!M10*'Output-Calculation-sheet'!M109</f>
        <v>0</v>
      </c>
      <c r="N132" s="2">
        <f>N11/'Output-Calculation-sheet'!N10*'Output-Calculation-sheet'!N109</f>
        <v>2240849670.4786339</v>
      </c>
      <c r="O132" s="2">
        <f>O11/'Output-Calculation-sheet'!O10*'Output-Calculation-sheet'!O109</f>
        <v>0</v>
      </c>
      <c r="P132" s="2">
        <f>P11/'Output-Calculation-sheet'!P10*'Output-Calculation-sheet'!P109</f>
        <v>7012638487.8869619</v>
      </c>
      <c r="Q132" s="2">
        <f>Q11/'Output-Calculation-sheet'!Q10*'Output-Calculation-sheet'!Q109</f>
        <v>6356134616.7631617</v>
      </c>
      <c r="R132" s="2">
        <f>R11/'Output-Calculation-sheet'!R10*'Output-Calculation-sheet'!R109</f>
        <v>7672715905.0960112</v>
      </c>
      <c r="S132" s="2">
        <f>S11/'Output-Calculation-sheet'!S10*'Output-Calculation-sheet'!S109</f>
        <v>2316722206.3356452</v>
      </c>
      <c r="T132" s="2">
        <f>T11/'Output-Calculation-sheet'!T10*'Output-Calculation-sheet'!T109</f>
        <v>3254456343.5739703</v>
      </c>
      <c r="U132" s="2">
        <f>U11/'Output-Calculation-sheet'!U10*'Output-Calculation-sheet'!U109</f>
        <v>2282144959.6718321</v>
      </c>
      <c r="V132" s="2">
        <f>V11/'Output-Calculation-sheet'!V10*'Output-Calculation-sheet'!V109</f>
        <v>2419482858.3257813</v>
      </c>
      <c r="W132" s="2">
        <f>W11/'Output-Calculation-sheet'!W10*'Output-Calculation-sheet'!W109</f>
        <v>1895949353.243515</v>
      </c>
      <c r="X132" s="2">
        <f>X11/'Output-Calculation-sheet'!X10*'Output-Calculation-sheet'!X109</f>
        <v>0</v>
      </c>
      <c r="Y132" s="2">
        <f>Y11/'Output-Calculation-sheet'!Y10*'Output-Calculation-sheet'!Y109</f>
        <v>904165548.2507441</v>
      </c>
      <c r="AA132" s="2">
        <f t="shared" si="11"/>
        <v>223240.06402920184</v>
      </c>
    </row>
    <row r="133" spans="1:27" x14ac:dyDescent="0.25">
      <c r="A133" s="2">
        <v>2035</v>
      </c>
      <c r="B133" s="2">
        <f>B12/'Output-Calculation-sheet'!B11*'Output-Calculation-sheet'!B110</f>
        <v>38079467336.395584</v>
      </c>
      <c r="C133" s="2">
        <f>C12/'Output-Calculation-sheet'!C11*'Output-Calculation-sheet'!C110</f>
        <v>0</v>
      </c>
      <c r="D133" s="2">
        <f>D12/'Output-Calculation-sheet'!D11*'Output-Calculation-sheet'!D110</f>
        <v>42338896126.838791</v>
      </c>
      <c r="E133" s="2">
        <f>E12/'Output-Calculation-sheet'!E11*'Output-Calculation-sheet'!E110</f>
        <v>32383424796.761135</v>
      </c>
      <c r="F133" s="2">
        <f>F12/'Output-Calculation-sheet'!F11*'Output-Calculation-sheet'!F110</f>
        <v>22622440946.928795</v>
      </c>
      <c r="G133" s="2">
        <f>G12/'Output-Calculation-sheet'!G11*'Output-Calculation-sheet'!G110</f>
        <v>15668256006.603659</v>
      </c>
      <c r="H133" s="2">
        <f>H12/'Output-Calculation-sheet'!H11*'Output-Calculation-sheet'!H110</f>
        <v>0</v>
      </c>
      <c r="I133" s="2">
        <f>I12/'Output-Calculation-sheet'!I11*'Output-Calculation-sheet'!I110</f>
        <v>13608190963.517702</v>
      </c>
      <c r="J133" s="2">
        <f>J12/'Output-Calculation-sheet'!J11*'Output-Calculation-sheet'!J110</f>
        <v>14584712380.200922</v>
      </c>
      <c r="K133" s="2">
        <f>K12/'Output-Calculation-sheet'!K11*'Output-Calculation-sheet'!K110</f>
        <v>11685636913.867374</v>
      </c>
      <c r="L133" s="2">
        <f>L12/'Output-Calculation-sheet'!L11*'Output-Calculation-sheet'!L110</f>
        <v>10345879491.037191</v>
      </c>
      <c r="M133" s="2">
        <f>M12/'Output-Calculation-sheet'!M11*'Output-Calculation-sheet'!M110</f>
        <v>0</v>
      </c>
      <c r="N133" s="2">
        <f>N12/'Output-Calculation-sheet'!N11*'Output-Calculation-sheet'!N110</f>
        <v>2243983225.2752309</v>
      </c>
      <c r="O133" s="2">
        <f>O12/'Output-Calculation-sheet'!O11*'Output-Calculation-sheet'!O110</f>
        <v>0</v>
      </c>
      <c r="P133" s="2">
        <f>P12/'Output-Calculation-sheet'!P11*'Output-Calculation-sheet'!P110</f>
        <v>7529084801.0989189</v>
      </c>
      <c r="Q133" s="2">
        <f>Q12/'Output-Calculation-sheet'!Q11*'Output-Calculation-sheet'!Q110</f>
        <v>6606630443.4423962</v>
      </c>
      <c r="R133" s="2">
        <f>R12/'Output-Calculation-sheet'!R11*'Output-Calculation-sheet'!R110</f>
        <v>8225271770.9731159</v>
      </c>
      <c r="S133" s="2">
        <f>S12/'Output-Calculation-sheet'!S11*'Output-Calculation-sheet'!S110</f>
        <v>2386738862.4053121</v>
      </c>
      <c r="T133" s="2">
        <f>T12/'Output-Calculation-sheet'!T11*'Output-Calculation-sheet'!T110</f>
        <v>3454644006.3937488</v>
      </c>
      <c r="U133" s="2">
        <f>U12/'Output-Calculation-sheet'!U11*'Output-Calculation-sheet'!U110</f>
        <v>2433386589.4339375</v>
      </c>
      <c r="V133" s="2">
        <f>V12/'Output-Calculation-sheet'!V11*'Output-Calculation-sheet'!V110</f>
        <v>2553304036.9297266</v>
      </c>
      <c r="W133" s="2">
        <f>W12/'Output-Calculation-sheet'!W11*'Output-Calculation-sheet'!W110</f>
        <v>2003966120.6458659</v>
      </c>
      <c r="X133" s="2">
        <f>X12/'Output-Calculation-sheet'!X11*'Output-Calculation-sheet'!X110</f>
        <v>0</v>
      </c>
      <c r="Y133" s="2">
        <f>Y12/'Output-Calculation-sheet'!Y11*'Output-Calculation-sheet'!Y110</f>
        <v>955078560.89881194</v>
      </c>
      <c r="AA133" s="2">
        <f t="shared" si="11"/>
        <v>239708.99337964819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70017240909.727814</v>
      </c>
      <c r="C140" s="2">
        <f>C8/'Output-Calculation-sheet'!C7*'Output-Calculation-sheet'!C115</f>
        <v>44945448143.796364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8849262311.1394863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1044008309.9741306</v>
      </c>
      <c r="Y140" s="2">
        <f>Y8/'Output-Calculation-sheet'!Y7*'Output-Calculation-sheet'!Y115</f>
        <v>0</v>
      </c>
      <c r="AA140" s="2">
        <f t="shared" si="12"/>
        <v>124855.95967463779</v>
      </c>
    </row>
    <row r="141" spans="1:27" x14ac:dyDescent="0.25">
      <c r="A141" s="2">
        <v>2032</v>
      </c>
      <c r="B141" s="2">
        <f>B9/'Output-Calculation-sheet'!B8*'Output-Calculation-sheet'!B116</f>
        <v>69443615868.878586</v>
      </c>
      <c r="C141" s="2">
        <f>C9/'Output-Calculation-sheet'!C8*'Output-Calculation-sheet'!C116</f>
        <v>49425072545.842041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8274295589.2850027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1148005794.4840801</v>
      </c>
      <c r="Y141" s="2">
        <f>Y9/'Output-Calculation-sheet'!Y8*'Output-Calculation-sheet'!Y116</f>
        <v>0</v>
      </c>
      <c r="AA141" s="2">
        <f t="shared" si="12"/>
        <v>128290.98979848971</v>
      </c>
    </row>
    <row r="142" spans="1:27" x14ac:dyDescent="0.25">
      <c r="A142" s="2">
        <v>2033</v>
      </c>
      <c r="B142" s="2">
        <f>B10/'Output-Calculation-sheet'!B9*'Output-Calculation-sheet'!B117</f>
        <v>74535666931.3806</v>
      </c>
      <c r="C142" s="2">
        <f>C10/'Output-Calculation-sheet'!C9*'Output-Calculation-sheet'!C117</f>
        <v>53174406925.779427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5046146230.8148088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1234994582.6725683</v>
      </c>
      <c r="Y142" s="2">
        <f>Y10/'Output-Calculation-sheet'!Y9*'Output-Calculation-sheet'!Y117</f>
        <v>0</v>
      </c>
      <c r="AA142" s="2">
        <f t="shared" si="12"/>
        <v>133991.2146706474</v>
      </c>
    </row>
    <row r="143" spans="1:27" x14ac:dyDescent="0.25">
      <c r="A143" s="2">
        <v>2034</v>
      </c>
      <c r="B143" s="2">
        <f>B11/'Output-Calculation-sheet'!B10*'Output-Calculation-sheet'!B118</f>
        <v>71170306597.194504</v>
      </c>
      <c r="C143" s="2">
        <f>C11/'Output-Calculation-sheet'!C10*'Output-Calculation-sheet'!C118</f>
        <v>56500432060.016182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3793231097.3329015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1311983108.152056</v>
      </c>
      <c r="Y143" s="2">
        <f>Y11/'Output-Calculation-sheet'!Y10*'Output-Calculation-sheet'!Y118</f>
        <v>0</v>
      </c>
      <c r="AA143" s="2">
        <f t="shared" si="12"/>
        <v>132775.95286269565</v>
      </c>
    </row>
    <row r="144" spans="1:27" x14ac:dyDescent="0.25">
      <c r="A144" s="2">
        <v>2035</v>
      </c>
      <c r="B144" s="2">
        <f>B12/'Output-Calculation-sheet'!B11*'Output-Calculation-sheet'!B119</f>
        <v>66633628875.177444</v>
      </c>
      <c r="C144" s="2">
        <f>C12/'Output-Calculation-sheet'!C11*'Output-Calculation-sheet'!C119</f>
        <v>59549555213.906647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1583555832.8005121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1382061007.6909142</v>
      </c>
      <c r="Y144" s="2">
        <f>Y12/'Output-Calculation-sheet'!Y11*'Output-Calculation-sheet'!Y119</f>
        <v>0</v>
      </c>
      <c r="AA144" s="2">
        <f t="shared" si="12"/>
        <v>129148.80092957552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5802907645.6838303</v>
      </c>
      <c r="C151" s="2">
        <f>C8/'Output-Calculation-sheet'!C7*'Output-Calculation-sheet'!C124</f>
        <v>177671863.47764242</v>
      </c>
      <c r="D151" s="2">
        <f>D8/'Output-Calculation-sheet'!D7*'Output-Calculation-sheet'!D124</f>
        <v>8538941359.0712957</v>
      </c>
      <c r="E151" s="2">
        <f>E8/'Output-Calculation-sheet'!E7*'Output-Calculation-sheet'!E124</f>
        <v>7739820891.9158602</v>
      </c>
      <c r="F151" s="2">
        <f>F8/'Output-Calculation-sheet'!F7*'Output-Calculation-sheet'!F124</f>
        <v>3621197748.157937</v>
      </c>
      <c r="G151" s="2">
        <f>G8/'Output-Calculation-sheet'!G7*'Output-Calculation-sheet'!G124</f>
        <v>2845339216.1965332</v>
      </c>
      <c r="H151" s="2">
        <f>H8/'Output-Calculation-sheet'!H7*'Output-Calculation-sheet'!H124</f>
        <v>10248229613.424566</v>
      </c>
      <c r="I151" s="2">
        <f>I8/'Output-Calculation-sheet'!I7*'Output-Calculation-sheet'!I124</f>
        <v>2980303358.2003403</v>
      </c>
      <c r="J151" s="2">
        <f>J8/'Output-Calculation-sheet'!J7*'Output-Calculation-sheet'!J124</f>
        <v>1949497358.7207372</v>
      </c>
      <c r="K151" s="2">
        <f>K8/'Output-Calculation-sheet'!K7*'Output-Calculation-sheet'!K124</f>
        <v>3996465195.7469783</v>
      </c>
      <c r="L151" s="2">
        <f>L8/'Output-Calculation-sheet'!L7*'Output-Calculation-sheet'!L124</f>
        <v>2317243256.0384703</v>
      </c>
      <c r="M151" s="2">
        <f>M8/'Output-Calculation-sheet'!M7*'Output-Calculation-sheet'!M124</f>
        <v>582930690.86126852</v>
      </c>
      <c r="N151" s="2">
        <f>N8/'Output-Calculation-sheet'!N7*'Output-Calculation-sheet'!N124</f>
        <v>5840720760.2970047</v>
      </c>
      <c r="O151" s="2">
        <f>O8/'Output-Calculation-sheet'!O7*'Output-Calculation-sheet'!O124</f>
        <v>7134362677.6013584</v>
      </c>
      <c r="P151" s="2">
        <f>P8/'Output-Calculation-sheet'!P7*'Output-Calculation-sheet'!P124</f>
        <v>3384214314.2755184</v>
      </c>
      <c r="Q151" s="2">
        <f>Q8/'Output-Calculation-sheet'!Q7*'Output-Calculation-sheet'!Q124</f>
        <v>3582815392.5766907</v>
      </c>
      <c r="R151" s="2">
        <f>R8/'Output-Calculation-sheet'!R7*'Output-Calculation-sheet'!R124</f>
        <v>2401326517.5711794</v>
      </c>
      <c r="S151" s="2">
        <f>S8/'Output-Calculation-sheet'!S7*'Output-Calculation-sheet'!S124</f>
        <v>2868843374.6989579</v>
      </c>
      <c r="T151" s="2">
        <f>T8/'Output-Calculation-sheet'!T7*'Output-Calculation-sheet'!T124</f>
        <v>475826223.00994694</v>
      </c>
      <c r="U151" s="2">
        <f>U8/'Output-Calculation-sheet'!U7*'Output-Calculation-sheet'!U124</f>
        <v>881974617.2242378</v>
      </c>
      <c r="V151" s="2">
        <f>V8/'Output-Calculation-sheet'!V7*'Output-Calculation-sheet'!V124</f>
        <v>108706836.31378765</v>
      </c>
      <c r="W151" s="2">
        <f>W8/'Output-Calculation-sheet'!W7*'Output-Calculation-sheet'!W124</f>
        <v>257792342.56186777</v>
      </c>
      <c r="X151" s="2">
        <f>X8/'Output-Calculation-sheet'!X7*'Output-Calculation-sheet'!X124</f>
        <v>6943118.7740946282</v>
      </c>
      <c r="Y151" s="2">
        <f>Y8/'Output-Calculation-sheet'!Y7*'Output-Calculation-sheet'!Y124</f>
        <v>310867306.85135639</v>
      </c>
      <c r="AA151" s="2">
        <f t="shared" si="13"/>
        <v>78054.941679251468</v>
      </c>
    </row>
    <row r="152" spans="1:27" x14ac:dyDescent="0.25">
      <c r="A152" s="2">
        <v>2032</v>
      </c>
      <c r="B152" s="2">
        <f>B9/'Output-Calculation-sheet'!B8*'Output-Calculation-sheet'!B125</f>
        <v>8603013841.9886322</v>
      </c>
      <c r="C152" s="2">
        <f>C9/'Output-Calculation-sheet'!C8*'Output-Calculation-sheet'!C125</f>
        <v>193372182.59699249</v>
      </c>
      <c r="D152" s="2">
        <f>D9/'Output-Calculation-sheet'!D8*'Output-Calculation-sheet'!D125</f>
        <v>9337929458.9568138</v>
      </c>
      <c r="E152" s="2">
        <f>E9/'Output-Calculation-sheet'!E8*'Output-Calculation-sheet'!E125</f>
        <v>8443518949.3767757</v>
      </c>
      <c r="F152" s="2">
        <f>F9/'Output-Calculation-sheet'!F8*'Output-Calculation-sheet'!F125</f>
        <v>3942165413.0351362</v>
      </c>
      <c r="G152" s="2">
        <f>G9/'Output-Calculation-sheet'!G8*'Output-Calculation-sheet'!G125</f>
        <v>3059549564.3231516</v>
      </c>
      <c r="H152" s="2">
        <f>H9/'Output-Calculation-sheet'!H8*'Output-Calculation-sheet'!H125</f>
        <v>11192519864.641331</v>
      </c>
      <c r="I152" s="2">
        <f>I9/'Output-Calculation-sheet'!I8*'Output-Calculation-sheet'!I125</f>
        <v>3259240095.9473152</v>
      </c>
      <c r="J152" s="2">
        <f>J9/'Output-Calculation-sheet'!J8*'Output-Calculation-sheet'!J125</f>
        <v>2104626673.6480691</v>
      </c>
      <c r="K152" s="2">
        <f>K9/'Output-Calculation-sheet'!K8*'Output-Calculation-sheet'!K125</f>
        <v>4373117114.5576458</v>
      </c>
      <c r="L152" s="2">
        <f>L9/'Output-Calculation-sheet'!L8*'Output-Calculation-sheet'!L125</f>
        <v>2534978086.5315838</v>
      </c>
      <c r="M152" s="2">
        <f>M9/'Output-Calculation-sheet'!M8*'Output-Calculation-sheet'!M125</f>
        <v>1571276404.531409</v>
      </c>
      <c r="N152" s="2">
        <f>N9/'Output-Calculation-sheet'!N8*'Output-Calculation-sheet'!N125</f>
        <v>6386853399.1262598</v>
      </c>
      <c r="O152" s="2">
        <f>O9/'Output-Calculation-sheet'!O8*'Output-Calculation-sheet'!O125</f>
        <v>7747800180.3793192</v>
      </c>
      <c r="P152" s="2">
        <f>P9/'Output-Calculation-sheet'!P8*'Output-Calculation-sheet'!P125</f>
        <v>3688232029.7754674</v>
      </c>
      <c r="Q152" s="2">
        <f>Q9/'Output-Calculation-sheet'!Q8*'Output-Calculation-sheet'!Q125</f>
        <v>3913833073.4178185</v>
      </c>
      <c r="R152" s="2">
        <f>R9/'Output-Calculation-sheet'!R8*'Output-Calculation-sheet'!R125</f>
        <v>2543321854.2277737</v>
      </c>
      <c r="S152" s="2">
        <f>S9/'Output-Calculation-sheet'!S8*'Output-Calculation-sheet'!S125</f>
        <v>3139977655.3935246</v>
      </c>
      <c r="T152" s="2">
        <f>T9/'Output-Calculation-sheet'!T8*'Output-Calculation-sheet'!T125</f>
        <v>504018971.52385753</v>
      </c>
      <c r="U152" s="2">
        <f>U9/'Output-Calculation-sheet'!U8*'Output-Calculation-sheet'!U125</f>
        <v>946981543.9154197</v>
      </c>
      <c r="V152" s="2">
        <f>V9/'Output-Calculation-sheet'!V8*'Output-Calculation-sheet'!V125</f>
        <v>119289966.52616453</v>
      </c>
      <c r="W152" s="2">
        <f>W9/'Output-Calculation-sheet'!W8*'Output-Calculation-sheet'!W125</f>
        <v>281224889.27086127</v>
      </c>
      <c r="X152" s="2">
        <f>X9/'Output-Calculation-sheet'!X8*'Output-Calculation-sheet'!X125</f>
        <v>7526406.5902805543</v>
      </c>
      <c r="Y152" s="2">
        <f>Y9/'Output-Calculation-sheet'!Y8*'Output-Calculation-sheet'!Y125</f>
        <v>340281140.47252917</v>
      </c>
      <c r="AA152" s="2">
        <f t="shared" si="13"/>
        <v>88234.648760754149</v>
      </c>
    </row>
    <row r="153" spans="1:27" x14ac:dyDescent="0.25">
      <c r="A153" s="2">
        <v>2033</v>
      </c>
      <c r="B153" s="2">
        <f>B10/'Output-Calculation-sheet'!B9*'Output-Calculation-sheet'!B126</f>
        <v>8933894397.8982773</v>
      </c>
      <c r="C153" s="2">
        <f>C10/'Output-Calculation-sheet'!C9*'Output-Calculation-sheet'!C126</f>
        <v>205539006.81047034</v>
      </c>
      <c r="D153" s="2">
        <f>D10/'Output-Calculation-sheet'!D9*'Output-Calculation-sheet'!D126</f>
        <v>9976314062.8849106</v>
      </c>
      <c r="E153" s="2">
        <f>E10/'Output-Calculation-sheet'!E9*'Output-Calculation-sheet'!E126</f>
        <v>9010789453.9169254</v>
      </c>
      <c r="F153" s="2">
        <f>F10/'Output-Calculation-sheet'!F9*'Output-Calculation-sheet'!F126</f>
        <v>4203688476.9376459</v>
      </c>
      <c r="G153" s="2">
        <f>G10/'Output-Calculation-sheet'!G9*'Output-Calculation-sheet'!G126</f>
        <v>3232298690.07441</v>
      </c>
      <c r="H153" s="2">
        <f>H10/'Output-Calculation-sheet'!H9*'Output-Calculation-sheet'!H126</f>
        <v>11972595456.10268</v>
      </c>
      <c r="I153" s="2">
        <f>I10/'Output-Calculation-sheet'!I9*'Output-Calculation-sheet'!I126</f>
        <v>3479019315.9555559</v>
      </c>
      <c r="J153" s="2">
        <f>J10/'Output-Calculation-sheet'!J9*'Output-Calculation-sheet'!J126</f>
        <v>2217617351.268096</v>
      </c>
      <c r="K153" s="2">
        <f>K10/'Output-Calculation-sheet'!K9*'Output-Calculation-sheet'!K126</f>
        <v>4662781901.5308723</v>
      </c>
      <c r="L153" s="2">
        <f>L10/'Output-Calculation-sheet'!L9*'Output-Calculation-sheet'!L126</f>
        <v>2695080964.0326648</v>
      </c>
      <c r="M153" s="2">
        <f>M10/'Output-Calculation-sheet'!M9*'Output-Calculation-sheet'!M126</f>
        <v>4283356619.564929</v>
      </c>
      <c r="N153" s="2">
        <f>N10/'Output-Calculation-sheet'!N9*'Output-Calculation-sheet'!N126</f>
        <v>6872510386.9699364</v>
      </c>
      <c r="O153" s="2">
        <f>O10/'Output-Calculation-sheet'!O9*'Output-Calculation-sheet'!O126</f>
        <v>8265862476.7690277</v>
      </c>
      <c r="P153" s="2">
        <f>P10/'Output-Calculation-sheet'!P9*'Output-Calculation-sheet'!P126</f>
        <v>3823149559.9569449</v>
      </c>
      <c r="Q153" s="2">
        <f>Q10/'Output-Calculation-sheet'!Q9*'Output-Calculation-sheet'!Q126</f>
        <v>4169417607.9900622</v>
      </c>
      <c r="R153" s="2">
        <f>R10/'Output-Calculation-sheet'!R9*'Output-Calculation-sheet'!R126</f>
        <v>2625079666.0107627</v>
      </c>
      <c r="S153" s="2">
        <f>S10/'Output-Calculation-sheet'!S9*'Output-Calculation-sheet'!S126</f>
        <v>3353925135.0191207</v>
      </c>
      <c r="T153" s="2">
        <f>T10/'Output-Calculation-sheet'!T9*'Output-Calculation-sheet'!T126</f>
        <v>525386750.86109614</v>
      </c>
      <c r="U153" s="2">
        <f>U10/'Output-Calculation-sheet'!U9*'Output-Calculation-sheet'!U126</f>
        <v>993174382.60359609</v>
      </c>
      <c r="V153" s="2">
        <f>V10/'Output-Calculation-sheet'!V9*'Output-Calculation-sheet'!V126</f>
        <v>124207720.4527864</v>
      </c>
      <c r="W153" s="2">
        <f>W10/'Output-Calculation-sheet'!W9*'Output-Calculation-sheet'!W126</f>
        <v>297094710.70614856</v>
      </c>
      <c r="X153" s="2">
        <f>X10/'Output-Calculation-sheet'!X9*'Output-Calculation-sheet'!X126</f>
        <v>7814640.6539245956</v>
      </c>
      <c r="Y153" s="2">
        <f>Y10/'Output-Calculation-sheet'!Y9*'Output-Calculation-sheet'!Y126</f>
        <v>363752699.1199798</v>
      </c>
      <c r="AA153" s="2">
        <f t="shared" si="13"/>
        <v>96294.351434090815</v>
      </c>
    </row>
    <row r="154" spans="1:27" x14ac:dyDescent="0.25">
      <c r="A154" s="2">
        <v>2034</v>
      </c>
      <c r="B154" s="2">
        <f>B11/'Output-Calculation-sheet'!B10*'Output-Calculation-sheet'!B127</f>
        <v>11602666266.418049</v>
      </c>
      <c r="C154" s="2">
        <f>C11/'Output-Calculation-sheet'!C10*'Output-Calculation-sheet'!C127</f>
        <v>215646285.21859625</v>
      </c>
      <c r="D154" s="2">
        <f>D11/'Output-Calculation-sheet'!D10*'Output-Calculation-sheet'!D127</f>
        <v>10543407315.120586</v>
      </c>
      <c r="E154" s="2">
        <f>E11/'Output-Calculation-sheet'!E10*'Output-Calculation-sheet'!E127</f>
        <v>9516659772.3645325</v>
      </c>
      <c r="F154" s="2">
        <f>F11/'Output-Calculation-sheet'!F10*'Output-Calculation-sheet'!F127</f>
        <v>4431231714.0308704</v>
      </c>
      <c r="G154" s="2">
        <f>G11/'Output-Calculation-sheet'!G10*'Output-Calculation-sheet'!G127</f>
        <v>3379385541.6214123</v>
      </c>
      <c r="H154" s="2">
        <f>H11/'Output-Calculation-sheet'!H10*'Output-Calculation-sheet'!H127</f>
        <v>12642729244.405813</v>
      </c>
      <c r="I154" s="2">
        <f>I11/'Output-Calculation-sheet'!I10*'Output-Calculation-sheet'!I127</f>
        <v>3671526551.9058037</v>
      </c>
      <c r="J154" s="2">
        <f>J11/'Output-Calculation-sheet'!J10*'Output-Calculation-sheet'!J127</f>
        <v>2308327234.0510602</v>
      </c>
      <c r="K154" s="2">
        <f>K11/'Output-Calculation-sheet'!K10*'Output-Calculation-sheet'!K127</f>
        <v>4912776908.4713287</v>
      </c>
      <c r="L154" s="2">
        <f>L11/'Output-Calculation-sheet'!L10*'Output-Calculation-sheet'!L127</f>
        <v>2767412137.3323722</v>
      </c>
      <c r="M154" s="2">
        <f>M11/'Output-Calculation-sheet'!M10*'Output-Calculation-sheet'!M127</f>
        <v>5675549276.6555328</v>
      </c>
      <c r="N154" s="2">
        <f>N11/'Output-Calculation-sheet'!N10*'Output-Calculation-sheet'!N127</f>
        <v>7281471924.4723978</v>
      </c>
      <c r="O154" s="2">
        <f>O11/'Output-Calculation-sheet'!O10*'Output-Calculation-sheet'!O127</f>
        <v>8694102148.5634956</v>
      </c>
      <c r="P154" s="2">
        <f>P11/'Output-Calculation-sheet'!P10*'Output-Calculation-sheet'!P127</f>
        <v>3913497611.4171596</v>
      </c>
      <c r="Q154" s="2">
        <f>Q11/'Output-Calculation-sheet'!Q10*'Output-Calculation-sheet'!Q127</f>
        <v>4393528498.7806244</v>
      </c>
      <c r="R154" s="2">
        <f>R11/'Output-Calculation-sheet'!R10*'Output-Calculation-sheet'!R127</f>
        <v>2668625882.6107612</v>
      </c>
      <c r="S154" s="2">
        <f>S11/'Output-Calculation-sheet'!S10*'Output-Calculation-sheet'!S127</f>
        <v>3546322688.6480689</v>
      </c>
      <c r="T154" s="2">
        <f>T11/'Output-Calculation-sheet'!T10*'Output-Calculation-sheet'!T127</f>
        <v>546846410.98847222</v>
      </c>
      <c r="U154" s="2">
        <f>U11/'Output-Calculation-sheet'!U10*'Output-Calculation-sheet'!U127</f>
        <v>1029056345.7424219</v>
      </c>
      <c r="V154" s="2">
        <f>V11/'Output-Calculation-sheet'!V10*'Output-Calculation-sheet'!V127</f>
        <v>131114317.5752372</v>
      </c>
      <c r="W154" s="2">
        <f>W11/'Output-Calculation-sheet'!W10*'Output-Calculation-sheet'!W127</f>
        <v>311395141.88985991</v>
      </c>
      <c r="X154" s="2">
        <f>X11/'Output-Calculation-sheet'!X10*'Output-Calculation-sheet'!X127</f>
        <v>7470562.0440393267</v>
      </c>
      <c r="Y154" s="2">
        <f>Y11/'Output-Calculation-sheet'!Y10*'Output-Calculation-sheet'!Y127</f>
        <v>383788762.9479782</v>
      </c>
      <c r="AA154" s="2">
        <f t="shared" si="13"/>
        <v>104574.53854327649</v>
      </c>
    </row>
    <row r="155" spans="1:27" x14ac:dyDescent="0.25">
      <c r="A155" s="2">
        <v>2035</v>
      </c>
      <c r="B155" s="2">
        <f>B12/'Output-Calculation-sheet'!B11*'Output-Calculation-sheet'!B128</f>
        <v>13728216789.88538</v>
      </c>
      <c r="C155" s="2">
        <f>C12/'Output-Calculation-sheet'!C11*'Output-Calculation-sheet'!C128</f>
        <v>224388627.54897279</v>
      </c>
      <c r="D155" s="2">
        <f>D12/'Output-Calculation-sheet'!D11*'Output-Calculation-sheet'!D128</f>
        <v>11030613438.122242</v>
      </c>
      <c r="E155" s="2">
        <f>E12/'Output-Calculation-sheet'!E11*'Output-Calculation-sheet'!E128</f>
        <v>9959910704.7656441</v>
      </c>
      <c r="F155" s="2">
        <f>F12/'Output-Calculation-sheet'!F11*'Output-Calculation-sheet'!F128</f>
        <v>4635473901.2908888</v>
      </c>
      <c r="G155" s="2">
        <f>G12/'Output-Calculation-sheet'!G11*'Output-Calculation-sheet'!G128</f>
        <v>3483661091.2530394</v>
      </c>
      <c r="H155" s="2">
        <f>H12/'Output-Calculation-sheet'!H11*'Output-Calculation-sheet'!H128</f>
        <v>13235012609.217148</v>
      </c>
      <c r="I155" s="2">
        <f>I12/'Output-Calculation-sheet'!I11*'Output-Calculation-sheet'!I128</f>
        <v>3840934990.2803521</v>
      </c>
      <c r="J155" s="2">
        <f>J12/'Output-Calculation-sheet'!J11*'Output-Calculation-sheet'!J128</f>
        <v>2398759858.0603228</v>
      </c>
      <c r="K155" s="2">
        <f>K12/'Output-Calculation-sheet'!K11*'Output-Calculation-sheet'!K128</f>
        <v>5135288609.699872</v>
      </c>
      <c r="L155" s="2">
        <f>L12/'Output-Calculation-sheet'!L11*'Output-Calculation-sheet'!L128</f>
        <v>2810873869.4616475</v>
      </c>
      <c r="M155" s="2">
        <f>M12/'Output-Calculation-sheet'!M11*'Output-Calculation-sheet'!M128</f>
        <v>7763144304.3392391</v>
      </c>
      <c r="N155" s="2">
        <f>N12/'Output-Calculation-sheet'!N11*'Output-Calculation-sheet'!N128</f>
        <v>7665795446.8972683</v>
      </c>
      <c r="O155" s="2">
        <f>O12/'Output-Calculation-sheet'!O11*'Output-Calculation-sheet'!O128</f>
        <v>9060685672.5239258</v>
      </c>
      <c r="P155" s="2">
        <f>P12/'Output-Calculation-sheet'!P11*'Output-Calculation-sheet'!P128</f>
        <v>3987203269.0748358</v>
      </c>
      <c r="Q155" s="2">
        <f>Q12/'Output-Calculation-sheet'!Q11*'Output-Calculation-sheet'!Q128</f>
        <v>4582673818.3333225</v>
      </c>
      <c r="R155" s="2">
        <f>R12/'Output-Calculation-sheet'!R11*'Output-Calculation-sheet'!R128</f>
        <v>2674626349.0940962</v>
      </c>
      <c r="S155" s="2">
        <f>S12/'Output-Calculation-sheet'!S11*'Output-Calculation-sheet'!S128</f>
        <v>3722319175.6585011</v>
      </c>
      <c r="T155" s="2">
        <f>T12/'Output-Calculation-sheet'!T11*'Output-Calculation-sheet'!T128</f>
        <v>551979199.48782253</v>
      </c>
      <c r="U155" s="2">
        <f>U12/'Output-Calculation-sheet'!U11*'Output-Calculation-sheet'!U128</f>
        <v>1056769465.2115517</v>
      </c>
      <c r="V155" s="2">
        <f>V12/'Output-Calculation-sheet'!V11*'Output-Calculation-sheet'!V128</f>
        <v>135093936.79267299</v>
      </c>
      <c r="W155" s="2">
        <f>W12/'Output-Calculation-sheet'!W11*'Output-Calculation-sheet'!W128</f>
        <v>322625574.5273965</v>
      </c>
      <c r="X155" s="2">
        <f>X12/'Output-Calculation-sheet'!X11*'Output-Calculation-sheet'!X128</f>
        <v>5999636.6676832736</v>
      </c>
      <c r="Y155" s="2">
        <f>Y12/'Output-Calculation-sheet'!Y11*'Output-Calculation-sheet'!Y128</f>
        <v>402449066.36250597</v>
      </c>
      <c r="AA155" s="2">
        <f t="shared" si="13"/>
        <v>112414.49940455632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963.31566043141834</v>
      </c>
      <c r="C19" s="2">
        <f>C8/'Output-Calculation-sheet'!C7*'Output-Calculation-sheet'!C25</f>
        <v>39.061236997507237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2375.3024997962793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176.03157234855971</v>
      </c>
      <c r="N19" s="2">
        <f>N8/'Output-Calculation-sheet'!N7*'Output-Calculation-sheet'!N25</f>
        <v>905.76216528164514</v>
      </c>
      <c r="O19" s="2">
        <f>O8/'Output-Calculation-sheet'!O7*'Output-Calculation-sheet'!O25</f>
        <v>987.75242785508919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394.86179585949247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1.4823569268011272</v>
      </c>
      <c r="Y19" s="2">
        <f>Y8/'Output-Calculation-sheet'!Y7*'Output-Calculation-sheet'!Y25</f>
        <v>0</v>
      </c>
      <c r="AA19" s="2">
        <f t="shared" si="0"/>
        <v>5.843569715496792</v>
      </c>
    </row>
    <row r="20" spans="1:27" x14ac:dyDescent="0.25">
      <c r="A20" s="2">
        <v>2032</v>
      </c>
      <c r="B20" s="2">
        <f>B9/'Output-Calculation-sheet'!B8*'Output-Calculation-sheet'!B26</f>
        <v>1633.4230312619216</v>
      </c>
      <c r="C20" s="2">
        <f>C9/'Output-Calculation-sheet'!C8*'Output-Calculation-sheet'!C26</f>
        <v>41.810243608002423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2492.9255489877055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473.46828128118835</v>
      </c>
      <c r="N20" s="2">
        <f>N9/'Output-Calculation-sheet'!N8*'Output-Calculation-sheet'!N26</f>
        <v>1035.4704602591723</v>
      </c>
      <c r="O20" s="2">
        <f>O9/'Output-Calculation-sheet'!O8*'Output-Calculation-sheet'!O26</f>
        <v>1071.1942947273756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468.07538462782475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1.6252995697400596</v>
      </c>
      <c r="Y20" s="2">
        <f>Y9/'Output-Calculation-sheet'!Y8*'Output-Calculation-sheet'!Y26</f>
        <v>0</v>
      </c>
      <c r="AA20" s="2">
        <f t="shared" si="0"/>
        <v>7.2179925443229305</v>
      </c>
    </row>
    <row r="21" spans="1:27" x14ac:dyDescent="0.25">
      <c r="A21" s="2">
        <v>2033</v>
      </c>
      <c r="B21" s="2">
        <f>B10/'Output-Calculation-sheet'!B9*'Output-Calculation-sheet'!B27</f>
        <v>1931.0720180119513</v>
      </c>
      <c r="C21" s="2">
        <f>C10/'Output-Calculation-sheet'!C9*'Output-Calculation-sheet'!C27</f>
        <v>42.086060440279091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2431.6962154382163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21.098984991345784</v>
      </c>
      <c r="M21" s="2">
        <f>M10/'Output-Calculation-sheet'!M9*'Output-Calculation-sheet'!M27</f>
        <v>1085.3959842911815</v>
      </c>
      <c r="N21" s="2">
        <f>N10/'Output-Calculation-sheet'!N9*'Output-Calculation-sheet'!N27</f>
        <v>1090.9807501954804</v>
      </c>
      <c r="O21" s="2">
        <f>O10/'Output-Calculation-sheet'!O9*'Output-Calculation-sheet'!O27</f>
        <v>1062.7453691990256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506.96261084517414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1.7603637869872359</v>
      </c>
      <c r="Y21" s="2">
        <f>Y10/'Output-Calculation-sheet'!Y9*'Output-Calculation-sheet'!Y27</f>
        <v>0</v>
      </c>
      <c r="AA21" s="2">
        <f t="shared" si="0"/>
        <v>8.1737983571996402</v>
      </c>
    </row>
    <row r="22" spans="1:27" x14ac:dyDescent="0.25">
      <c r="A22" s="2">
        <v>2034</v>
      </c>
      <c r="B22" s="2">
        <f>B11/'Output-Calculation-sheet'!B10*'Output-Calculation-sheet'!B28</f>
        <v>2590.6877066004013</v>
      </c>
      <c r="C22" s="2">
        <f>C11/'Output-Calculation-sheet'!C10*'Output-Calculation-sheet'!C28</f>
        <v>39.594830333647437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2215.2661164601805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126.89668894234104</v>
      </c>
      <c r="M22" s="2">
        <f>M11/'Output-Calculation-sheet'!M10*'Output-Calculation-sheet'!M28</f>
        <v>1175.4221567694949</v>
      </c>
      <c r="N22" s="2">
        <f>N11/'Output-Calculation-sheet'!N10*'Output-Calculation-sheet'!N28</f>
        <v>1037.5410852563141</v>
      </c>
      <c r="O22" s="2">
        <f>O11/'Output-Calculation-sheet'!O10*'Output-Calculation-sheet'!O28</f>
        <v>990.35352624480311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480.95834230196397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2.0425148132518065</v>
      </c>
      <c r="Y22" s="2">
        <f>Y11/'Output-Calculation-sheet'!Y10*'Output-Calculation-sheet'!Y28</f>
        <v>0</v>
      </c>
      <c r="AA22" s="2">
        <f t="shared" si="0"/>
        <v>8.6587629677223994</v>
      </c>
    </row>
    <row r="23" spans="1:27" x14ac:dyDescent="0.25">
      <c r="A23" s="2">
        <v>2035</v>
      </c>
      <c r="B23" s="2">
        <f>B12/'Output-Calculation-sheet'!B11*'Output-Calculation-sheet'!B29</f>
        <v>3301.6180391116877</v>
      </c>
      <c r="C23" s="2">
        <f>C12/'Output-Calculation-sheet'!C11*'Output-Calculation-sheet'!C29</f>
        <v>34.513154212268141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1872.4007621864776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193.66497854480363</v>
      </c>
      <c r="M23" s="2">
        <f>M12/'Output-Calculation-sheet'!M11*'Output-Calculation-sheet'!M29</f>
        <v>1225.4868905426219</v>
      </c>
      <c r="N23" s="2">
        <f>N12/'Output-Calculation-sheet'!N11*'Output-Calculation-sheet'!N29</f>
        <v>893.8490658254085</v>
      </c>
      <c r="O23" s="2">
        <f>O12/'Output-Calculation-sheet'!O11*'Output-Calculation-sheet'!O29</f>
        <v>857.83562582119816</v>
      </c>
      <c r="P23" s="2">
        <f>P12/'Output-Calculation-sheet'!P11*'Output-Calculation-sheet'!P29</f>
        <v>0</v>
      </c>
      <c r="Q23" s="2">
        <f>Q12/'Output-Calculation-sheet'!Q11*'Output-Calculation-sheet'!Q29</f>
        <v>50.379609752743306</v>
      </c>
      <c r="R23" s="2">
        <f>R12/'Output-Calculation-sheet'!R11*'Output-Calculation-sheet'!R29</f>
        <v>0</v>
      </c>
      <c r="S23" s="2">
        <f>S12/'Output-Calculation-sheet'!S11*'Output-Calculation-sheet'!S29</f>
        <v>416.6479196664074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2.5466543302615539</v>
      </c>
      <c r="Y23" s="2">
        <f>Y12/'Output-Calculation-sheet'!Y11*'Output-Calculation-sheet'!Y29</f>
        <v>0</v>
      </c>
      <c r="AA23" s="2">
        <f t="shared" si="0"/>
        <v>8.8489426999938772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6606.0954499290074</v>
      </c>
      <c r="C30" s="2">
        <f>C8/'Output-Calculation-sheet'!C7*'Output-Calculation-sheet'!C16</f>
        <v>0</v>
      </c>
      <c r="D30" s="2">
        <f>D8/'Output-Calculation-sheet'!D7*'Output-Calculation-sheet'!D16</f>
        <v>5416.9021541825605</v>
      </c>
      <c r="E30" s="2">
        <f>E8/'Output-Calculation-sheet'!E7*'Output-Calculation-sheet'!E16</f>
        <v>6788.2207658259704</v>
      </c>
      <c r="F30" s="2">
        <f>F8/'Output-Calculation-sheet'!F7*'Output-Calculation-sheet'!F16</f>
        <v>3315.3641350168955</v>
      </c>
      <c r="G30" s="2">
        <f>G8/'Output-Calculation-sheet'!G7*'Output-Calculation-sheet'!G16</f>
        <v>2017.9677041892055</v>
      </c>
      <c r="H30" s="2">
        <f>H8/'Output-Calculation-sheet'!H7*'Output-Calculation-sheet'!H16</f>
        <v>0</v>
      </c>
      <c r="I30" s="2">
        <f>I8/'Output-Calculation-sheet'!I7*'Output-Calculation-sheet'!I16</f>
        <v>1901.8972973922234</v>
      </c>
      <c r="J30" s="2">
        <f>J8/'Output-Calculation-sheet'!J7*'Output-Calculation-sheet'!J16</f>
        <v>2038.9983830356023</v>
      </c>
      <c r="K30" s="2">
        <f>K8/'Output-Calculation-sheet'!K7*'Output-Calculation-sheet'!K16</f>
        <v>1973.2843016503009</v>
      </c>
      <c r="L30" s="2">
        <f>L8/'Output-Calculation-sheet'!L7*'Output-Calculation-sheet'!L16</f>
        <v>2181.1692885815824</v>
      </c>
      <c r="M30" s="2">
        <f>M8/'Output-Calculation-sheet'!M7*'Output-Calculation-sheet'!M16</f>
        <v>0</v>
      </c>
      <c r="N30" s="2">
        <f>N8/'Output-Calculation-sheet'!N7*'Output-Calculation-sheet'!N16</f>
        <v>978.09650682423785</v>
      </c>
      <c r="O30" s="2">
        <f>O8/'Output-Calculation-sheet'!O7*'Output-Calculation-sheet'!O16</f>
        <v>0</v>
      </c>
      <c r="P30" s="2">
        <f>P8/'Output-Calculation-sheet'!P7*'Output-Calculation-sheet'!P16</f>
        <v>1867.1857430310538</v>
      </c>
      <c r="Q30" s="2">
        <f>Q8/'Output-Calculation-sheet'!Q7*'Output-Calculation-sheet'!Q16</f>
        <v>1831.8001287809548</v>
      </c>
      <c r="R30" s="2">
        <f>R8/'Output-Calculation-sheet'!R7*'Output-Calculation-sheet'!R16</f>
        <v>1625.4308645412104</v>
      </c>
      <c r="S30" s="2">
        <f>S8/'Output-Calculation-sheet'!S7*'Output-Calculation-sheet'!S16</f>
        <v>860.96134509907631</v>
      </c>
      <c r="T30" s="2">
        <f>T8/'Output-Calculation-sheet'!T7*'Output-Calculation-sheet'!T16</f>
        <v>614.19067813612048</v>
      </c>
      <c r="U30" s="2">
        <f>U8/'Output-Calculation-sheet'!U7*'Output-Calculation-sheet'!U16</f>
        <v>471.70976529727892</v>
      </c>
      <c r="V30" s="2">
        <f>V8/'Output-Calculation-sheet'!V7*'Output-Calculation-sheet'!V16</f>
        <v>613.47725525074031</v>
      </c>
      <c r="W30" s="2">
        <f>W8/'Output-Calculation-sheet'!W7*'Output-Calculation-sheet'!W16</f>
        <v>295.35856691558098</v>
      </c>
      <c r="X30" s="2">
        <f>X8/'Output-Calculation-sheet'!X7*'Output-Calculation-sheet'!X16</f>
        <v>0</v>
      </c>
      <c r="Y30" s="2">
        <f>Y8/'Output-Calculation-sheet'!Y7*'Output-Calculation-sheet'!Y16</f>
        <v>201.43988517786138</v>
      </c>
      <c r="AA30" s="2">
        <f t="shared" si="1"/>
        <v>41.599550218857459</v>
      </c>
    </row>
    <row r="31" spans="1:27" x14ac:dyDescent="0.25">
      <c r="A31" s="2">
        <v>2032</v>
      </c>
      <c r="B31" s="2">
        <f>B9/'Output-Calculation-sheet'!B8*'Output-Calculation-sheet'!B17</f>
        <v>8345.3595040167238</v>
      </c>
      <c r="C31" s="2">
        <f>C9/'Output-Calculation-sheet'!C8*'Output-Calculation-sheet'!C17</f>
        <v>0</v>
      </c>
      <c r="D31" s="2">
        <f>D9/'Output-Calculation-sheet'!D8*'Output-Calculation-sheet'!D17</f>
        <v>5571.7735197341399</v>
      </c>
      <c r="E31" s="2">
        <f>E9/'Output-Calculation-sheet'!E8*'Output-Calculation-sheet'!E17</f>
        <v>6998.8331968533848</v>
      </c>
      <c r="F31" s="2">
        <f>F9/'Output-Calculation-sheet'!F8*'Output-Calculation-sheet'!F17</f>
        <v>3414.8718664734815</v>
      </c>
      <c r="G31" s="2">
        <f>G9/'Output-Calculation-sheet'!G8*'Output-Calculation-sheet'!G17</f>
        <v>2077.2631606707337</v>
      </c>
      <c r="H31" s="2">
        <f>H9/'Output-Calculation-sheet'!H8*'Output-Calculation-sheet'!H17</f>
        <v>0</v>
      </c>
      <c r="I31" s="2">
        <f>I9/'Output-Calculation-sheet'!I8*'Output-Calculation-sheet'!I17</f>
        <v>1955.8678341412283</v>
      </c>
      <c r="J31" s="2">
        <f>J9/'Output-Calculation-sheet'!J8*'Output-Calculation-sheet'!J17</f>
        <v>2099.3446300603664</v>
      </c>
      <c r="K31" s="2">
        <f>K9/'Output-Calculation-sheet'!K8*'Output-Calculation-sheet'!K17</f>
        <v>2029.3765505301369</v>
      </c>
      <c r="L31" s="2">
        <f>L9/'Output-Calculation-sheet'!L8*'Output-Calculation-sheet'!L17</f>
        <v>2242.3850012093512</v>
      </c>
      <c r="M31" s="2">
        <f>M9/'Output-Calculation-sheet'!M8*'Output-Calculation-sheet'!M17</f>
        <v>0</v>
      </c>
      <c r="N31" s="2">
        <f>N9/'Output-Calculation-sheet'!N8*'Output-Calculation-sheet'!N17</f>
        <v>945.48048241414278</v>
      </c>
      <c r="O31" s="2">
        <f>O9/'Output-Calculation-sheet'!O8*'Output-Calculation-sheet'!O17</f>
        <v>0</v>
      </c>
      <c r="P31" s="2">
        <f>P9/'Output-Calculation-sheet'!P8*'Output-Calculation-sheet'!P17</f>
        <v>1931.5727560337261</v>
      </c>
      <c r="Q31" s="2">
        <f>Q9/'Output-Calculation-sheet'!Q8*'Output-Calculation-sheet'!Q17</f>
        <v>1888.9933788587366</v>
      </c>
      <c r="R31" s="2">
        <f>R9/'Output-Calculation-sheet'!R8*'Output-Calculation-sheet'!R17</f>
        <v>1690.4726720952956</v>
      </c>
      <c r="S31" s="2">
        <f>S9/'Output-Calculation-sheet'!S8*'Output-Calculation-sheet'!S17</f>
        <v>846.27382022612881</v>
      </c>
      <c r="T31" s="2">
        <f>T9/'Output-Calculation-sheet'!T8*'Output-Calculation-sheet'!T17</f>
        <v>633.87289509577579</v>
      </c>
      <c r="U31" s="2">
        <f>U9/'Output-Calculation-sheet'!U8*'Output-Calculation-sheet'!U17</f>
        <v>489.85198500313953</v>
      </c>
      <c r="V31" s="2">
        <f>V9/'Output-Calculation-sheet'!V8*'Output-Calculation-sheet'!V17</f>
        <v>625.15652900998782</v>
      </c>
      <c r="W31" s="2">
        <f>W9/'Output-Calculation-sheet'!W8*'Output-Calculation-sheet'!W17</f>
        <v>303.94085339937379</v>
      </c>
      <c r="X31" s="2">
        <f>X9/'Output-Calculation-sheet'!X8*'Output-Calculation-sheet'!X17</f>
        <v>0</v>
      </c>
      <c r="Y31" s="2">
        <f>Y9/'Output-Calculation-sheet'!Y8*'Output-Calculation-sheet'!Y17</f>
        <v>207.19965866907759</v>
      </c>
      <c r="AA31" s="2">
        <f t="shared" si="1"/>
        <v>44.297890294494927</v>
      </c>
    </row>
    <row r="32" spans="1:27" x14ac:dyDescent="0.25">
      <c r="A32" s="2">
        <v>2033</v>
      </c>
      <c r="B32" s="2">
        <f>B10/'Output-Calculation-sheet'!B9*'Output-Calculation-sheet'!B18</f>
        <v>7903.2368824568812</v>
      </c>
      <c r="C32" s="2">
        <f>C10/'Output-Calculation-sheet'!C9*'Output-Calculation-sheet'!C18</f>
        <v>0</v>
      </c>
      <c r="D32" s="2">
        <f>D10/'Output-Calculation-sheet'!D9*'Output-Calculation-sheet'!D18</f>
        <v>5352.2837399594646</v>
      </c>
      <c r="E32" s="2">
        <f>E10/'Output-Calculation-sheet'!E9*'Output-Calculation-sheet'!E18</f>
        <v>6731.6940945332972</v>
      </c>
      <c r="F32" s="2">
        <f>F10/'Output-Calculation-sheet'!F9*'Output-Calculation-sheet'!F18</f>
        <v>3278.7066732534508</v>
      </c>
      <c r="G32" s="2">
        <f>G10/'Output-Calculation-sheet'!G9*'Output-Calculation-sheet'!G18</f>
        <v>1995.1755141404024</v>
      </c>
      <c r="H32" s="2">
        <f>H10/'Output-Calculation-sheet'!H9*'Output-Calculation-sheet'!H18</f>
        <v>0</v>
      </c>
      <c r="I32" s="2">
        <f>I10/'Output-Calculation-sheet'!I9*'Output-Calculation-sheet'!I18</f>
        <v>1879.6659010173246</v>
      </c>
      <c r="J32" s="2">
        <f>J10/'Output-Calculation-sheet'!J9*'Output-Calculation-sheet'!J18</f>
        <v>2013.1713477420444</v>
      </c>
      <c r="K32" s="2">
        <f>K10/'Output-Calculation-sheet'!K9*'Output-Calculation-sheet'!K18</f>
        <v>1953.8127467543243</v>
      </c>
      <c r="L32" s="2">
        <f>L10/'Output-Calculation-sheet'!L9*'Output-Calculation-sheet'!L18</f>
        <v>2146.3010721923006</v>
      </c>
      <c r="M32" s="2">
        <f>M10/'Output-Calculation-sheet'!M9*'Output-Calculation-sheet'!M18</f>
        <v>0</v>
      </c>
      <c r="N32" s="2">
        <f>N10/'Output-Calculation-sheet'!N9*'Output-Calculation-sheet'!N18</f>
        <v>835.32891630975075</v>
      </c>
      <c r="O32" s="2">
        <f>O10/'Output-Calculation-sheet'!O9*'Output-Calculation-sheet'!O18</f>
        <v>0</v>
      </c>
      <c r="P32" s="2">
        <f>P10/'Output-Calculation-sheet'!P9*'Output-Calculation-sheet'!P18</f>
        <v>1884.4656780973621</v>
      </c>
      <c r="Q32" s="2">
        <f>Q10/'Output-Calculation-sheet'!Q9*'Output-Calculation-sheet'!Q18</f>
        <v>1823.2387449563425</v>
      </c>
      <c r="R32" s="2">
        <f>R10/'Output-Calculation-sheet'!R9*'Output-Calculation-sheet'!R18</f>
        <v>1639.9297230236318</v>
      </c>
      <c r="S32" s="2">
        <f>S10/'Output-Calculation-sheet'!S9*'Output-Calculation-sheet'!S18</f>
        <v>781.06276376847472</v>
      </c>
      <c r="T32" s="2">
        <f>T10/'Output-Calculation-sheet'!T9*'Output-Calculation-sheet'!T18</f>
        <v>606.83304835029742</v>
      </c>
      <c r="U32" s="2">
        <f>U10/'Output-Calculation-sheet'!U9*'Output-Calculation-sheet'!U18</f>
        <v>473.08592945418377</v>
      </c>
      <c r="V32" s="2">
        <f>V10/'Output-Calculation-sheet'!V9*'Output-Calculation-sheet'!V18</f>
        <v>597.62040639602492</v>
      </c>
      <c r="W32" s="2">
        <f>W10/'Output-Calculation-sheet'!W9*'Output-Calculation-sheet'!W18</f>
        <v>291.474720233352</v>
      </c>
      <c r="X32" s="2">
        <f>X10/'Output-Calculation-sheet'!X9*'Output-Calculation-sheet'!X18</f>
        <v>0</v>
      </c>
      <c r="Y32" s="2">
        <f>Y10/'Output-Calculation-sheet'!Y9*'Output-Calculation-sheet'!Y18</f>
        <v>199.16316608610691</v>
      </c>
      <c r="AA32" s="2">
        <f t="shared" si="1"/>
        <v>42.386251068725009</v>
      </c>
    </row>
    <row r="33" spans="1:27" x14ac:dyDescent="0.25">
      <c r="A33" s="2">
        <v>2034</v>
      </c>
      <c r="B33" s="2">
        <f>B11/'Output-Calculation-sheet'!B10*'Output-Calculation-sheet'!B19</f>
        <v>8193.0202308870721</v>
      </c>
      <c r="C33" s="2">
        <f>C11/'Output-Calculation-sheet'!C10*'Output-Calculation-sheet'!C19</f>
        <v>0</v>
      </c>
      <c r="D33" s="2">
        <f>D11/'Output-Calculation-sheet'!D10*'Output-Calculation-sheet'!D19</f>
        <v>4785.5969463662213</v>
      </c>
      <c r="E33" s="2">
        <f>E11/'Output-Calculation-sheet'!E10*'Output-Calculation-sheet'!E19</f>
        <v>6023.8027187908756</v>
      </c>
      <c r="F33" s="2">
        <f>F11/'Output-Calculation-sheet'!F10*'Output-Calculation-sheet'!F19</f>
        <v>2932.2967311261841</v>
      </c>
      <c r="G33" s="2">
        <f>G11/'Output-Calculation-sheet'!G10*'Output-Calculation-sheet'!G19</f>
        <v>1781.1650731959144</v>
      </c>
      <c r="H33" s="2">
        <f>H11/'Output-Calculation-sheet'!H10*'Output-Calculation-sheet'!H19</f>
        <v>0</v>
      </c>
      <c r="I33" s="2">
        <f>I11/'Output-Calculation-sheet'!I10*'Output-Calculation-sheet'!I19</f>
        <v>1682.1993163757822</v>
      </c>
      <c r="J33" s="2">
        <f>J11/'Output-Calculation-sheet'!J10*'Output-Calculation-sheet'!J19</f>
        <v>1796.6348973361037</v>
      </c>
      <c r="K33" s="2">
        <f>K11/'Output-Calculation-sheet'!K10*'Output-Calculation-sheet'!K19</f>
        <v>1752.2382951637089</v>
      </c>
      <c r="L33" s="2">
        <f>L11/'Output-Calculation-sheet'!L10*'Output-Calculation-sheet'!L19</f>
        <v>1883.6964252991709</v>
      </c>
      <c r="M33" s="2">
        <f>M11/'Output-Calculation-sheet'!M10*'Output-Calculation-sheet'!M19</f>
        <v>0</v>
      </c>
      <c r="N33" s="2">
        <f>N11/'Output-Calculation-sheet'!N10*'Output-Calculation-sheet'!N19</f>
        <v>709.104369901312</v>
      </c>
      <c r="O33" s="2">
        <f>O11/'Output-Calculation-sheet'!O10*'Output-Calculation-sheet'!O19</f>
        <v>0</v>
      </c>
      <c r="P33" s="2">
        <f>P11/'Output-Calculation-sheet'!P10*'Output-Calculation-sheet'!P19</f>
        <v>1715.8105716240534</v>
      </c>
      <c r="Q33" s="2">
        <f>Q11/'Output-Calculation-sheet'!Q10*'Output-Calculation-sheet'!Q19</f>
        <v>1637.3158010978291</v>
      </c>
      <c r="R33" s="2">
        <f>R11/'Output-Calculation-sheet'!R10*'Output-Calculation-sheet'!R19</f>
        <v>1483.8329369886537</v>
      </c>
      <c r="S33" s="2">
        <f>S11/'Output-Calculation-sheet'!S10*'Output-Calculation-sheet'!S19</f>
        <v>683.93059861123788</v>
      </c>
      <c r="T33" s="2">
        <f>T11/'Output-Calculation-sheet'!T10*'Output-Calculation-sheet'!T19</f>
        <v>541.37921854684339</v>
      </c>
      <c r="U33" s="2">
        <f>U11/'Output-Calculation-sheet'!U10*'Output-Calculation-sheet'!U19</f>
        <v>425.64567521696318</v>
      </c>
      <c r="V33" s="2">
        <f>V11/'Output-Calculation-sheet'!V10*'Output-Calculation-sheet'!V19</f>
        <v>529.99182206169257</v>
      </c>
      <c r="W33" s="2">
        <f>W11/'Output-Calculation-sheet'!W10*'Output-Calculation-sheet'!W19</f>
        <v>259.86776897105329</v>
      </c>
      <c r="X33" s="2">
        <f>X11/'Output-Calculation-sheet'!X10*'Output-Calculation-sheet'!X19</f>
        <v>0</v>
      </c>
      <c r="Y33" s="2">
        <f>Y11/'Output-Calculation-sheet'!Y10*'Output-Calculation-sheet'!Y19</f>
        <v>178.530269790642</v>
      </c>
      <c r="AA33" s="2">
        <f t="shared" si="1"/>
        <v>38.996059667351318</v>
      </c>
    </row>
    <row r="34" spans="1:27" x14ac:dyDescent="0.25">
      <c r="A34" s="2">
        <v>2035</v>
      </c>
      <c r="B34" s="2">
        <f>B12/'Output-Calculation-sheet'!B11*'Output-Calculation-sheet'!B20</f>
        <v>7596.9365859155605</v>
      </c>
      <c r="C34" s="2">
        <f>C12/'Output-Calculation-sheet'!C11*'Output-Calculation-sheet'!C20</f>
        <v>0</v>
      </c>
      <c r="D34" s="2">
        <f>D12/'Output-Calculation-sheet'!D11*'Output-Calculation-sheet'!D20</f>
        <v>3966.3031156589227</v>
      </c>
      <c r="E34" s="2">
        <f>E12/'Output-Calculation-sheet'!E11*'Output-Calculation-sheet'!E20</f>
        <v>4992.5917486379303</v>
      </c>
      <c r="F34" s="2">
        <f>F12/'Output-Calculation-sheet'!F11*'Output-Calculation-sheet'!F20</f>
        <v>2426.2746769925348</v>
      </c>
      <c r="G34" s="2">
        <f>G12/'Output-Calculation-sheet'!G11*'Output-Calculation-sheet'!G20</f>
        <v>1479.3172407165951</v>
      </c>
      <c r="H34" s="2">
        <f>H12/'Output-Calculation-sheet'!H11*'Output-Calculation-sheet'!H20</f>
        <v>0</v>
      </c>
      <c r="I34" s="2">
        <f>I12/'Output-Calculation-sheet'!I11*'Output-Calculation-sheet'!I20</f>
        <v>1393.8921068130758</v>
      </c>
      <c r="J34" s="2">
        <f>J12/'Output-Calculation-sheet'!J11*'Output-Calculation-sheet'!J20</f>
        <v>1483.7273922614777</v>
      </c>
      <c r="K34" s="2">
        <f>K12/'Output-Calculation-sheet'!K11*'Output-Calculation-sheet'!K20</f>
        <v>1454.0085630134686</v>
      </c>
      <c r="L34" s="2">
        <f>L12/'Output-Calculation-sheet'!L11*'Output-Calculation-sheet'!L20</f>
        <v>1534.2114291516932</v>
      </c>
      <c r="M34" s="2">
        <f>M12/'Output-Calculation-sheet'!M11*'Output-Calculation-sheet'!M20</f>
        <v>0</v>
      </c>
      <c r="N34" s="2">
        <f>N12/'Output-Calculation-sheet'!N11*'Output-Calculation-sheet'!N20</f>
        <v>562.75074749826615</v>
      </c>
      <c r="O34" s="2">
        <f>O12/'Output-Calculation-sheet'!O11*'Output-Calculation-sheet'!O20</f>
        <v>0</v>
      </c>
      <c r="P34" s="2">
        <f>P12/'Output-Calculation-sheet'!P11*'Output-Calculation-sheet'!P20</f>
        <v>1442.4479517259854</v>
      </c>
      <c r="Q34" s="2">
        <f>Q12/'Output-Calculation-sheet'!Q11*'Output-Calculation-sheet'!Q20</f>
        <v>1332.7016492746782</v>
      </c>
      <c r="R34" s="2">
        <f>R12/'Output-Calculation-sheet'!R11*'Output-Calculation-sheet'!R20</f>
        <v>1242.4117003801582</v>
      </c>
      <c r="S34" s="2">
        <f>S12/'Output-Calculation-sheet'!S11*'Output-Calculation-sheet'!S20</f>
        <v>556.19221736269117</v>
      </c>
      <c r="T34" s="2">
        <f>T12/'Output-Calculation-sheet'!T11*'Output-Calculation-sheet'!T20</f>
        <v>448.1887058048776</v>
      </c>
      <c r="U34" s="2">
        <f>U12/'Output-Calculation-sheet'!U11*'Output-Calculation-sheet'!U20</f>
        <v>352.86125262011973</v>
      </c>
      <c r="V34" s="2">
        <f>V12/'Output-Calculation-sheet'!V11*'Output-Calculation-sheet'!V20</f>
        <v>437.57207480668677</v>
      </c>
      <c r="W34" s="2">
        <f>W12/'Output-Calculation-sheet'!W11*'Output-Calculation-sheet'!W20</f>
        <v>214.96399312347461</v>
      </c>
      <c r="X34" s="2">
        <f>X12/'Output-Calculation-sheet'!X11*'Output-Calculation-sheet'!X20</f>
        <v>0</v>
      </c>
      <c r="Y34" s="2">
        <f>Y12/'Output-Calculation-sheet'!Y11*'Output-Calculation-sheet'!Y20</f>
        <v>147.81606784953917</v>
      </c>
      <c r="AA34" s="2">
        <f t="shared" si="1"/>
        <v>33.065169219607732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136.0219256257852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127.19447583623501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520.88219071213166</v>
      </c>
      <c r="S52" s="2">
        <f>S8/'Output-Calculation-sheet'!S7*'Output-Calculation-sheet'!S43</f>
        <v>0</v>
      </c>
      <c r="T52" s="2">
        <f>T8/'Output-Calculation-sheet'!T7*'Output-Calculation-sheet'!T43</f>
        <v>425.63316194691254</v>
      </c>
      <c r="U52" s="2">
        <f>U8/'Output-Calculation-sheet'!U7*'Output-Calculation-sheet'!U43</f>
        <v>45.796673710298407</v>
      </c>
      <c r="V52" s="2">
        <f>V8/'Output-Calculation-sheet'!V7*'Output-Calculation-sheet'!V43</f>
        <v>773.39867809779946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2.0289271059291623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292.61586735531608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227.91195788157447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701.50407668298419</v>
      </c>
      <c r="S53" s="2">
        <f>S9/'Output-Calculation-sheet'!S8*'Output-Calculation-sheet'!S44</f>
        <v>0</v>
      </c>
      <c r="T53" s="2">
        <f>T9/'Output-Calculation-sheet'!T8*'Output-Calculation-sheet'!T44</f>
        <v>484.10063260896789</v>
      </c>
      <c r="U53" s="2">
        <f>U9/'Output-Calculation-sheet'!U8*'Output-Calculation-sheet'!U44</f>
        <v>81.15848188884685</v>
      </c>
      <c r="V53" s="2">
        <f>V9/'Output-Calculation-sheet'!V8*'Output-Calculation-sheet'!V44</f>
        <v>813.14629782371446</v>
      </c>
      <c r="W53" s="2">
        <f>W9/'Output-Calculation-sheet'!W8*'Output-Calculation-sheet'!W44</f>
        <v>0</v>
      </c>
      <c r="X53" s="2">
        <f>X9/'Output-Calculation-sheet'!X8*'Output-Calculation-sheet'!X44</f>
        <v>0.10287357236154565</v>
      </c>
      <c r="Y53" s="2">
        <f>Y9/'Output-Calculation-sheet'!Y8*'Output-Calculation-sheet'!Y44</f>
        <v>0</v>
      </c>
      <c r="AA53" s="2">
        <f t="shared" si="3"/>
        <v>2.6005401878137655</v>
      </c>
    </row>
    <row r="54" spans="1:27" x14ac:dyDescent="0.25">
      <c r="A54" s="2">
        <v>2033</v>
      </c>
      <c r="B54" s="2">
        <f>B10/'Output-Calculation-sheet'!B9*'Output-Calculation-sheet'!B45</f>
        <v>329.6378564739527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386.97648556403237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349.24976802118209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214.69488835958671</v>
      </c>
      <c r="Q54" s="2">
        <f>Q10/'Output-Calculation-sheet'!Q9*'Output-Calculation-sheet'!Q45</f>
        <v>0</v>
      </c>
      <c r="R54" s="2">
        <f>R10/'Output-Calculation-sheet'!R9*'Output-Calculation-sheet'!R45</f>
        <v>856.64654296800427</v>
      </c>
      <c r="S54" s="2">
        <f>S10/'Output-Calculation-sheet'!S9*'Output-Calculation-sheet'!S45</f>
        <v>0</v>
      </c>
      <c r="T54" s="2">
        <f>T10/'Output-Calculation-sheet'!T9*'Output-Calculation-sheet'!T45</f>
        <v>517.27005814118081</v>
      </c>
      <c r="U54" s="2">
        <f>U10/'Output-Calculation-sheet'!U9*'Output-Calculation-sheet'!U45</f>
        <v>123.2873840586923</v>
      </c>
      <c r="V54" s="2">
        <f>V10/'Output-Calculation-sheet'!V9*'Output-Calculation-sheet'!V45</f>
        <v>806.63228472802837</v>
      </c>
      <c r="W54" s="2">
        <f>W10/'Output-Calculation-sheet'!W9*'Output-Calculation-sheet'!W45</f>
        <v>11.666119930531053</v>
      </c>
      <c r="X54" s="2">
        <f>X10/'Output-Calculation-sheet'!X9*'Output-Calculation-sheet'!X45</f>
        <v>0.49128259293012838</v>
      </c>
      <c r="Y54" s="2">
        <f>Y10/'Output-Calculation-sheet'!Y9*'Output-Calculation-sheet'!Y45</f>
        <v>0</v>
      </c>
      <c r="AA54" s="2">
        <f t="shared" si="3"/>
        <v>3.5965526708381206</v>
      </c>
    </row>
    <row r="55" spans="1:27" x14ac:dyDescent="0.25">
      <c r="A55" s="2">
        <v>2034</v>
      </c>
      <c r="B55" s="2">
        <f>B11/'Output-Calculation-sheet'!B10*'Output-Calculation-sheet'!B46</f>
        <v>1546.4993059730616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452.13033771288832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446.11523886790684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359.79400863461996</v>
      </c>
      <c r="Q55" s="2">
        <f>Q11/'Output-Calculation-sheet'!Q10*'Output-Calculation-sheet'!Q46</f>
        <v>0</v>
      </c>
      <c r="R55" s="2">
        <f>R11/'Output-Calculation-sheet'!R10*'Output-Calculation-sheet'!R46</f>
        <v>937.55627515213496</v>
      </c>
      <c r="S55" s="2">
        <f>S11/'Output-Calculation-sheet'!S10*'Output-Calculation-sheet'!S46</f>
        <v>0</v>
      </c>
      <c r="T55" s="2">
        <f>T11/'Output-Calculation-sheet'!T10*'Output-Calculation-sheet'!T46</f>
        <v>489.18162477531126</v>
      </c>
      <c r="U55" s="2">
        <f>U11/'Output-Calculation-sheet'!U10*'Output-Calculation-sheet'!U46</f>
        <v>152.90303124105938</v>
      </c>
      <c r="V55" s="2">
        <f>V11/'Output-Calculation-sheet'!V10*'Output-Calculation-sheet'!V46</f>
        <v>735.61811490265859</v>
      </c>
      <c r="W55" s="2">
        <f>W11/'Output-Calculation-sheet'!W10*'Output-Calculation-sheet'!W46</f>
        <v>20.623717988360475</v>
      </c>
      <c r="X55" s="2">
        <f>X11/'Output-Calculation-sheet'!X10*'Output-Calculation-sheet'!X46</f>
        <v>1.6618611447321137</v>
      </c>
      <c r="Y55" s="2">
        <f>Y11/'Output-Calculation-sheet'!Y10*'Output-Calculation-sheet'!Y46</f>
        <v>0</v>
      </c>
      <c r="AA55" s="2">
        <f t="shared" si="3"/>
        <v>5.1420835163927334</v>
      </c>
    </row>
    <row r="56" spans="1:27" x14ac:dyDescent="0.25">
      <c r="A56" s="2">
        <v>2035</v>
      </c>
      <c r="B56" s="2">
        <f>B12/'Output-Calculation-sheet'!B11*'Output-Calculation-sheet'!B47</f>
        <v>3475.7794147884065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460.16563871465695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441.19082988541163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415.08040748017032</v>
      </c>
      <c r="Q56" s="2">
        <f>Q12/'Output-Calculation-sheet'!Q11*'Output-Calculation-sheet'!Q47</f>
        <v>0</v>
      </c>
      <c r="R56" s="2">
        <f>R12/'Output-Calculation-sheet'!R11*'Output-Calculation-sheet'!R47</f>
        <v>942.88032737432752</v>
      </c>
      <c r="S56" s="2">
        <f>S12/'Output-Calculation-sheet'!S11*'Output-Calculation-sheet'!S47</f>
        <v>0</v>
      </c>
      <c r="T56" s="2">
        <f>T12/'Output-Calculation-sheet'!T11*'Output-Calculation-sheet'!T47</f>
        <v>452.17192753458227</v>
      </c>
      <c r="U56" s="2">
        <f>U12/'Output-Calculation-sheet'!U11*'Output-Calculation-sheet'!U47</f>
        <v>172.70227827539972</v>
      </c>
      <c r="V56" s="2">
        <f>V12/'Output-Calculation-sheet'!V11*'Output-Calculation-sheet'!V47</f>
        <v>617.41779324206539</v>
      </c>
      <c r="W56" s="2">
        <f>W12/'Output-Calculation-sheet'!W11*'Output-Calculation-sheet'!W47</f>
        <v>24.942710764387268</v>
      </c>
      <c r="X56" s="2">
        <f>X12/'Output-Calculation-sheet'!X11*'Output-Calculation-sheet'!X47</f>
        <v>3.7468812826755165</v>
      </c>
      <c r="Y56" s="2">
        <f>Y12/'Output-Calculation-sheet'!Y11*'Output-Calculation-sheet'!Y47</f>
        <v>0</v>
      </c>
      <c r="AA56" s="2">
        <f t="shared" si="3"/>
        <v>7.0060782093420819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6.3548647426739873</v>
      </c>
      <c r="C63" s="2">
        <f>C8*'Output-Calculation-sheet'!C52/10^9</f>
        <v>3.0083459632117444</v>
      </c>
      <c r="D63" s="2">
        <f>D8*'Output-Calculation-sheet'!D52/10^9</f>
        <v>1.1748151464674661</v>
      </c>
      <c r="E63" s="2">
        <f>E8*'Output-Calculation-sheet'!E52/10^9</f>
        <v>1.5126712214777227</v>
      </c>
      <c r="F63" s="2">
        <f>F8*'Output-Calculation-sheet'!F52/10^9</f>
        <v>0.62919854030118672</v>
      </c>
      <c r="G63" s="2">
        <f>G8*'Output-Calculation-sheet'!G52/10^9</f>
        <v>0.45149954935832187</v>
      </c>
      <c r="H63" s="2">
        <f>H8*'Output-Calculation-sheet'!H52/10^9</f>
        <v>0.87210197094368436</v>
      </c>
      <c r="I63" s="2">
        <f>I8*'Output-Calculation-sheet'!I52/10^9</f>
        <v>0.40470974757792438</v>
      </c>
      <c r="J63" s="2">
        <f>J8*'Output-Calculation-sheet'!J52/10^9</f>
        <v>0.43509586298155545</v>
      </c>
      <c r="K63" s="2">
        <f>K8*'Output-Calculation-sheet'!K52/10^9</f>
        <v>0.44429218971797613</v>
      </c>
      <c r="L63" s="2">
        <f>L8*'Output-Calculation-sheet'!L52/10^9</f>
        <v>0.46206872703888024</v>
      </c>
      <c r="M63" s="2">
        <f>M8*'Output-Calculation-sheet'!M52/10^9</f>
        <v>0.64817982337434499</v>
      </c>
      <c r="N63" s="2">
        <f>N8*'Output-Calculation-sheet'!N52/10^9</f>
        <v>0.55715862145056627</v>
      </c>
      <c r="O63" s="2">
        <f>O8*'Output-Calculation-sheet'!O52/10^9</f>
        <v>0.57718223919270539</v>
      </c>
      <c r="P63" s="2">
        <f>P8*'Output-Calculation-sheet'!P52/10^9</f>
        <v>0.47835073094503716</v>
      </c>
      <c r="Q63" s="2">
        <f>Q8*'Output-Calculation-sheet'!Q52/10^9</f>
        <v>0.45251728583549927</v>
      </c>
      <c r="R63" s="2">
        <f>R8*'Output-Calculation-sheet'!R52/10^9</f>
        <v>0.38121323380652783</v>
      </c>
      <c r="S63" s="2">
        <f>S8*'Output-Calculation-sheet'!S52/10^9</f>
        <v>0.35050697852237056</v>
      </c>
      <c r="T63" s="2">
        <f>T8*'Output-Calculation-sheet'!T52/10^9</f>
        <v>0.12482966070945425</v>
      </c>
      <c r="U63" s="2">
        <f>U8*'Output-Calculation-sheet'!U52/10^9</f>
        <v>0.12245734832907412</v>
      </c>
      <c r="V63" s="2">
        <f>V8*'Output-Calculation-sheet'!V52/10^9</f>
        <v>0.10975242765137613</v>
      </c>
      <c r="W63" s="2">
        <f>W8*'Output-Calculation-sheet'!W52/10^9</f>
        <v>5.7290908346634695E-2</v>
      </c>
      <c r="X63" s="2">
        <f>X8*'Output-Calculation-sheet'!X52/10^9</f>
        <v>7.0306995491027702E-2</v>
      </c>
      <c r="Y63" s="2">
        <f>Y8*'Output-Calculation-sheet'!Y52/10^9</f>
        <v>4.7752660295131207E-2</v>
      </c>
      <c r="AA63" s="2">
        <f t="shared" si="4"/>
        <v>19.727162575700195</v>
      </c>
    </row>
    <row r="64" spans="1:27" x14ac:dyDescent="0.25">
      <c r="A64" s="2">
        <v>2032</v>
      </c>
      <c r="B64" s="2">
        <f>B9*'Output-Calculation-sheet'!B53/10^9</f>
        <v>6.4939719426566302</v>
      </c>
      <c r="C64" s="2">
        <f>C9*'Output-Calculation-sheet'!C53/10^9</f>
        <v>3.0801078886700974</v>
      </c>
      <c r="D64" s="2">
        <f>D9*'Output-Calculation-sheet'!D53/10^9</f>
        <v>1.196761135965261</v>
      </c>
      <c r="E64" s="2">
        <f>E9*'Output-Calculation-sheet'!E53/10^9</f>
        <v>1.5411294704835161</v>
      </c>
      <c r="F64" s="2">
        <f>F9*'Output-Calculation-sheet'!F53/10^9</f>
        <v>0.64047911550388281</v>
      </c>
      <c r="G64" s="2">
        <f>G9*'Output-Calculation-sheet'!G53/10^9</f>
        <v>0.45980250766397418</v>
      </c>
      <c r="H64" s="2">
        <f>H9*'Output-Calculation-sheet'!H53/10^9</f>
        <v>0.88491550554547227</v>
      </c>
      <c r="I64" s="2">
        <f>I9*'Output-Calculation-sheet'!I53/10^9</f>
        <v>0.41222969846359853</v>
      </c>
      <c r="J64" s="2">
        <f>J9*'Output-Calculation-sheet'!J53/10^9</f>
        <v>0.44303000368911977</v>
      </c>
      <c r="K64" s="2">
        <f>K9*'Output-Calculation-sheet'!K53/10^9</f>
        <v>0.45267736461912755</v>
      </c>
      <c r="L64" s="2">
        <f>L9*'Output-Calculation-sheet'!L53/10^9</f>
        <v>0.47064410083371711</v>
      </c>
      <c r="M64" s="2">
        <f>M9*'Output-Calculation-sheet'!M53/10^9</f>
        <v>0.66275612626553648</v>
      </c>
      <c r="N64" s="2">
        <f>N9*'Output-Calculation-sheet'!N53/10^9</f>
        <v>0.56610521987596529</v>
      </c>
      <c r="O64" s="2">
        <f>O9*'Output-Calculation-sheet'!O53/10^9</f>
        <v>0.58656851567188806</v>
      </c>
      <c r="P64" s="2">
        <f>P9*'Output-Calculation-sheet'!P53/10^9</f>
        <v>0.4876636329507677</v>
      </c>
      <c r="Q64" s="2">
        <f>Q9*'Output-Calculation-sheet'!Q53/10^9</f>
        <v>0.46125745772656929</v>
      </c>
      <c r="R64" s="2">
        <f>R9*'Output-Calculation-sheet'!R53/10^9</f>
        <v>0.38795693785169516</v>
      </c>
      <c r="S64" s="2">
        <f>S9*'Output-Calculation-sheet'!S53/10^9</f>
        <v>0.35645525982940574</v>
      </c>
      <c r="T64" s="2">
        <f>T9*'Output-Calculation-sheet'!T53/10^9</f>
        <v>0.12675065575144914</v>
      </c>
      <c r="U64" s="2">
        <f>U9*'Output-Calculation-sheet'!U53/10^9</f>
        <v>0.12478970817232092</v>
      </c>
      <c r="V64" s="2">
        <f>V9*'Output-Calculation-sheet'!V53/10^9</f>
        <v>0.11107267112721901</v>
      </c>
      <c r="W64" s="2">
        <f>W9*'Output-Calculation-sheet'!W53/10^9</f>
        <v>5.8325735809990092E-2</v>
      </c>
      <c r="X64" s="2">
        <f>X9*'Output-Calculation-sheet'!X53/10^9</f>
        <v>7.1982142635613949E-2</v>
      </c>
      <c r="Y64" s="2">
        <f>Y9*'Output-Calculation-sheet'!Y53/10^9</f>
        <v>4.8666005638707571E-2</v>
      </c>
      <c r="AA64" s="2">
        <f t="shared" si="4"/>
        <v>20.126098803401526</v>
      </c>
    </row>
    <row r="65" spans="1:27" x14ac:dyDescent="0.25">
      <c r="A65" s="2">
        <v>2033</v>
      </c>
      <c r="B65" s="2">
        <f>B10*'Output-Calculation-sheet'!B54/10^9</f>
        <v>6.1876975762910815</v>
      </c>
      <c r="C65" s="2">
        <f>C10*'Output-Calculation-sheet'!C54/10^9</f>
        <v>2.9417082495435105</v>
      </c>
      <c r="D65" s="2">
        <f>D10*'Output-Calculation-sheet'!D54/10^9</f>
        <v>1.1371498683488448</v>
      </c>
      <c r="E65" s="2">
        <f>E10*'Output-Calculation-sheet'!E54/10^9</f>
        <v>1.4645530289849813</v>
      </c>
      <c r="F65" s="2">
        <f>F10*'Output-Calculation-sheet'!F54/10^9</f>
        <v>0.60812234346051974</v>
      </c>
      <c r="G65" s="2">
        <f>G10*'Output-Calculation-sheet'!G54/10^9</f>
        <v>0.43671001560079692</v>
      </c>
      <c r="H65" s="2">
        <f>H10*'Output-Calculation-sheet'!H54/10^9</f>
        <v>0.83735134569637426</v>
      </c>
      <c r="I65" s="2">
        <f>I10*'Output-Calculation-sheet'!I54/10^9</f>
        <v>0.39165938536597306</v>
      </c>
      <c r="J65" s="2">
        <f>J10*'Output-Calculation-sheet'!J54/10^9</f>
        <v>0.42069817066915433</v>
      </c>
      <c r="K65" s="2">
        <f>K10*'Output-Calculation-sheet'!K54/10^9</f>
        <v>0.43021067484563813</v>
      </c>
      <c r="L65" s="2">
        <f>L10*'Output-Calculation-sheet'!L54/10^9</f>
        <v>0.44714522272130186</v>
      </c>
      <c r="M65" s="2">
        <f>M10*'Output-Calculation-sheet'!M54/10^9</f>
        <v>0.6301196142784905</v>
      </c>
      <c r="N65" s="2">
        <f>N10*'Output-Calculation-sheet'!N54/10^9</f>
        <v>0.53624123082603714</v>
      </c>
      <c r="O65" s="2">
        <f>O10*'Output-Calculation-sheet'!O54/10^9</f>
        <v>0.55581605881543028</v>
      </c>
      <c r="P65" s="2">
        <f>P10*'Output-Calculation-sheet'!P54/10^9</f>
        <v>0.46363466051703273</v>
      </c>
      <c r="Q65" s="2">
        <f>Q10*'Output-Calculation-sheet'!Q54/10^9</f>
        <v>0.4385512751814965</v>
      </c>
      <c r="R65" s="2">
        <f>R10*'Output-Calculation-sheet'!R54/10^9</f>
        <v>0.36815090641472575</v>
      </c>
      <c r="S65" s="2">
        <f>S10*'Output-Calculation-sheet'!S54/10^9</f>
        <v>0.33795297535849905</v>
      </c>
      <c r="T65" s="2">
        <f>T10*'Output-Calculation-sheet'!T54/10^9</f>
        <v>0.12002095637536497</v>
      </c>
      <c r="U65" s="2">
        <f>U10*'Output-Calculation-sheet'!U54/10^9</f>
        <v>0.11859152025933355</v>
      </c>
      <c r="V65" s="2">
        <f>V10*'Output-Calculation-sheet'!V54/10^9</f>
        <v>0.10485247768909799</v>
      </c>
      <c r="W65" s="2">
        <f>W10*'Output-Calculation-sheet'!W54/10^9</f>
        <v>5.5381796371849118E-2</v>
      </c>
      <c r="X65" s="2">
        <f>X10*'Output-Calculation-sheet'!X54/10^9</f>
        <v>6.8745233692608348E-2</v>
      </c>
      <c r="Y65" s="2">
        <f>Y10*'Output-Calculation-sheet'!Y54/10^9</f>
        <v>4.62624675597572E-2</v>
      </c>
      <c r="AA65" s="2">
        <f t="shared" si="4"/>
        <v>19.147327054867901</v>
      </c>
    </row>
    <row r="66" spans="1:27" x14ac:dyDescent="0.25">
      <c r="A66" s="2">
        <v>2034</v>
      </c>
      <c r="B66" s="2">
        <f>B11*'Output-Calculation-sheet'!B55/10^9</f>
        <v>5.492001092093191</v>
      </c>
      <c r="C66" s="2">
        <f>C11*'Output-Calculation-sheet'!C55/10^9</f>
        <v>2.6185098299358178</v>
      </c>
      <c r="D66" s="2">
        <f>D11*'Output-Calculation-sheet'!D55/10^9</f>
        <v>1.0069964544883609</v>
      </c>
      <c r="E66" s="2">
        <f>E11*'Output-Calculation-sheet'!E55/10^9</f>
        <v>1.2970838345898779</v>
      </c>
      <c r="F66" s="2">
        <f>F11*'Output-Calculation-sheet'!F55/10^9</f>
        <v>0.53810958730956826</v>
      </c>
      <c r="G66" s="2">
        <f>G11*'Output-Calculation-sheet'!G55/10^9</f>
        <v>0.38648828245606459</v>
      </c>
      <c r="H66" s="2">
        <f>H11*'Output-Calculation-sheet'!H55/10^9</f>
        <v>0.73825445175507654</v>
      </c>
      <c r="I66" s="2">
        <f>I11*'Output-Calculation-sheet'!I55/10^9</f>
        <v>0.34679540485050836</v>
      </c>
      <c r="J66" s="2">
        <f>J11*'Output-Calculation-sheet'!J55/10^9</f>
        <v>0.37222084930349925</v>
      </c>
      <c r="K66" s="2">
        <f>K11*'Output-Calculation-sheet'!K55/10^9</f>
        <v>0.38103664138951371</v>
      </c>
      <c r="L66" s="2">
        <f>L11*'Output-Calculation-sheet'!L55/10^9</f>
        <v>0.39565547227378178</v>
      </c>
      <c r="M66" s="2">
        <f>M11*'Output-Calculation-sheet'!M55/10^9</f>
        <v>0.5574827210282054</v>
      </c>
      <c r="N66" s="2">
        <f>N11*'Output-Calculation-sheet'!N55/10^9</f>
        <v>0.47316614263167606</v>
      </c>
      <c r="O66" s="2">
        <f>O11*'Output-Calculation-sheet'!O55/10^9</f>
        <v>0.49067949263790506</v>
      </c>
      <c r="P66" s="2">
        <f>P11*'Output-Calculation-sheet'!P55/10^9</f>
        <v>0.41063212446338659</v>
      </c>
      <c r="Q66" s="2">
        <f>Q11*'Output-Calculation-sheet'!Q55/10^9</f>
        <v>0.38858998829530106</v>
      </c>
      <c r="R66" s="2">
        <f>R11*'Output-Calculation-sheet'!R55/10^9</f>
        <v>0.32547251878105915</v>
      </c>
      <c r="S66" s="2">
        <f>S11*'Output-Calculation-sheet'!S55/10^9</f>
        <v>0.29849003191985413</v>
      </c>
      <c r="T66" s="2">
        <f>T11*'Output-Calculation-sheet'!T55/10^9</f>
        <v>0.10589313867119278</v>
      </c>
      <c r="U66" s="2">
        <f>U11*'Output-Calculation-sheet'!U55/10^9</f>
        <v>0.10500594022843655</v>
      </c>
      <c r="V66" s="2">
        <f>V11*'Output-Calculation-sheet'!V55/10^9</f>
        <v>9.2239299141930298E-2</v>
      </c>
      <c r="W66" s="2">
        <f>W11*'Output-Calculation-sheet'!W55/10^9</f>
        <v>4.900248850155977E-2</v>
      </c>
      <c r="X66" s="2">
        <f>X11*'Output-Calculation-sheet'!X55/10^9</f>
        <v>6.1188699929103439E-2</v>
      </c>
      <c r="Y66" s="2">
        <f>Y11*'Output-Calculation-sheet'!Y55/10^9</f>
        <v>4.0985561608647955E-2</v>
      </c>
      <c r="AA66" s="2">
        <f t="shared" si="4"/>
        <v>16.97198004828352</v>
      </c>
    </row>
    <row r="67" spans="1:27" x14ac:dyDescent="0.25">
      <c r="A67" s="2">
        <v>2035</v>
      </c>
      <c r="B67" s="2">
        <f>B12*'Output-Calculation-sheet'!B56/10^9</f>
        <v>4.5065653808305219</v>
      </c>
      <c r="C67" s="2">
        <f>C12*'Output-Calculation-sheet'!C56/10^9</f>
        <v>2.1570143898444161</v>
      </c>
      <c r="D67" s="2">
        <f>D12*'Output-Calculation-sheet'!D56/10^9</f>
        <v>0.82520232621084444</v>
      </c>
      <c r="E67" s="2">
        <f>E12*'Output-Calculation-sheet'!E56/10^9</f>
        <v>1.0630467099762735</v>
      </c>
      <c r="F67" s="2">
        <f>F12*'Output-Calculation-sheet'!F56/10^9</f>
        <v>0.44062418901930173</v>
      </c>
      <c r="G67" s="2">
        <f>G12*'Output-Calculation-sheet'!G56/10^9</f>
        <v>0.3164573556434469</v>
      </c>
      <c r="H67" s="2">
        <f>H12*'Output-Calculation-sheet'!H56/10^9</f>
        <v>0.60215403038866311</v>
      </c>
      <c r="I67" s="2">
        <f>I12*'Output-Calculation-sheet'!I56/10^9</f>
        <v>0.28415647572258707</v>
      </c>
      <c r="J67" s="2">
        <f>J12*'Output-Calculation-sheet'!J56/10^9</f>
        <v>0.3047129789716379</v>
      </c>
      <c r="K67" s="2">
        <f>K12*'Output-Calculation-sheet'!K56/10^9</f>
        <v>0.31229986652468528</v>
      </c>
      <c r="L67" s="2">
        <f>L12*'Output-Calculation-sheet'!L56/10^9</f>
        <v>0.32367768182206069</v>
      </c>
      <c r="M67" s="2">
        <f>M12*'Output-Calculation-sheet'!M56/10^9</f>
        <v>0.4556829142559144</v>
      </c>
      <c r="N67" s="2">
        <f>N12*'Output-Calculation-sheet'!N56/10^9</f>
        <v>0.38622065072898443</v>
      </c>
      <c r="O67" s="2">
        <f>O12*'Output-Calculation-sheet'!O56/10^9</f>
        <v>0.4006837055204221</v>
      </c>
      <c r="P67" s="2">
        <f>P12*'Output-Calculation-sheet'!P56/10^9</f>
        <v>0.33643675074872859</v>
      </c>
      <c r="Q67" s="2">
        <f>Q12*'Output-Calculation-sheet'!Q56/10^9</f>
        <v>0.3186009286533445</v>
      </c>
      <c r="R67" s="2">
        <f>R12*'Output-Calculation-sheet'!R56/10^9</f>
        <v>0.26616055962824775</v>
      </c>
      <c r="S67" s="2">
        <f>S12*'Output-Calculation-sheet'!S56/10^9</f>
        <v>0.24389637042792409</v>
      </c>
      <c r="T67" s="2">
        <f>T12*'Output-Calculation-sheet'!T56/10^9</f>
        <v>8.6436500664497512E-2</v>
      </c>
      <c r="U67" s="2">
        <f>U12*'Output-Calculation-sheet'!U56/10^9</f>
        <v>8.6008658099073751E-2</v>
      </c>
      <c r="V67" s="2">
        <f>V12*'Output-Calculation-sheet'!V56/10^9</f>
        <v>7.508896735758093E-2</v>
      </c>
      <c r="W67" s="2">
        <f>W12*'Output-Calculation-sheet'!W56/10^9</f>
        <v>4.0116071975660743E-2</v>
      </c>
      <c r="X67" s="2">
        <f>X12*'Output-Calculation-sheet'!X56/10^9</f>
        <v>5.0398675412072678E-2</v>
      </c>
      <c r="Y67" s="2">
        <f>Y12*'Output-Calculation-sheet'!Y56/10^9</f>
        <v>3.3601366757254857E-2</v>
      </c>
      <c r="AA67" s="2">
        <f t="shared" si="4"/>
        <v>13.915243505184144</v>
      </c>
    </row>
    <row r="68" spans="1:27" x14ac:dyDescent="0.25">
      <c r="B68" s="2">
        <f>SUM(B60:B67)</f>
        <v>43.627337824379843</v>
      </c>
      <c r="C68" s="2">
        <f t="shared" ref="C68:Y68" si="5">SUM(C60:C67)</f>
        <v>21.190175101498475</v>
      </c>
      <c r="D68" s="2">
        <f t="shared" si="5"/>
        <v>7.9217014584463232</v>
      </c>
      <c r="E68" s="2">
        <f t="shared" si="5"/>
        <v>10.200218668987956</v>
      </c>
      <c r="F68" s="2">
        <f t="shared" si="5"/>
        <v>4.2414314003980982</v>
      </c>
      <c r="G68" s="2">
        <f t="shared" si="5"/>
        <v>3.0424363290163838</v>
      </c>
      <c r="H68" s="2">
        <f t="shared" si="5"/>
        <v>5.8545839348712221</v>
      </c>
      <c r="I68" s="2">
        <f t="shared" si="5"/>
        <v>2.7288067535913845</v>
      </c>
      <c r="J68" s="2">
        <f t="shared" si="5"/>
        <v>2.9320608017492531</v>
      </c>
      <c r="K68" s="2">
        <f t="shared" si="5"/>
        <v>2.9959818517154115</v>
      </c>
      <c r="L68" s="2">
        <f t="shared" si="5"/>
        <v>3.1145739299968014</v>
      </c>
      <c r="M68" s="2">
        <f t="shared" si="5"/>
        <v>4.4052445149111463</v>
      </c>
      <c r="N68" s="2">
        <f t="shared" si="5"/>
        <v>3.7434114567249654</v>
      </c>
      <c r="O68" s="2">
        <f t="shared" si="5"/>
        <v>3.8744780687462561</v>
      </c>
      <c r="P68" s="2">
        <f t="shared" si="5"/>
        <v>3.2252548153705178</v>
      </c>
      <c r="Q68" s="2">
        <f t="shared" si="5"/>
        <v>3.051861433564063</v>
      </c>
      <c r="R68" s="2">
        <f t="shared" si="5"/>
        <v>2.5670022670897157</v>
      </c>
      <c r="S68" s="2">
        <f t="shared" si="5"/>
        <v>2.357078753586856</v>
      </c>
      <c r="T68" s="2">
        <f t="shared" si="5"/>
        <v>0.84058304041516785</v>
      </c>
      <c r="U68" s="2">
        <f t="shared" si="5"/>
        <v>0.825283758289452</v>
      </c>
      <c r="V68" s="2">
        <f t="shared" si="5"/>
        <v>0.73980976898949402</v>
      </c>
      <c r="W68" s="2">
        <f t="shared" si="5"/>
        <v>0.38617819851536445</v>
      </c>
      <c r="X68" s="2">
        <f t="shared" si="5"/>
        <v>0.52608365627099041</v>
      </c>
      <c r="Y68" s="2">
        <f t="shared" si="5"/>
        <v>0.32204417114559197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49.82524354437853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46.591091894051658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173.82839798964903</v>
      </c>
      <c r="S74" s="2">
        <f>S8/'Output-Calculation-sheet'!S7*'Output-Calculation-sheet'!S61</f>
        <v>0</v>
      </c>
      <c r="T74" s="2">
        <f>T8/'Output-Calculation-sheet'!T7*'Output-Calculation-sheet'!T61</f>
        <v>130.08229051675701</v>
      </c>
      <c r="U74" s="2">
        <f>U8/'Output-Calculation-sheet'!U7*'Output-Calculation-sheet'!U61</f>
        <v>16.77542223211244</v>
      </c>
      <c r="V74" s="2">
        <f>V8/'Output-Calculation-sheet'!V7*'Output-Calculation-sheet'!V61</f>
        <v>150.59523597765403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0.5676976821546027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107.18462948943044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83.484651077422669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218.01081031526897</v>
      </c>
      <c r="S75" s="2">
        <f>S9/'Output-Calculation-sheet'!S8*'Output-Calculation-sheet'!S62</f>
        <v>0</v>
      </c>
      <c r="T75" s="2">
        <f>T9/'Output-Calculation-sheet'!T8*'Output-Calculation-sheet'!T62</f>
        <v>143.74500222377438</v>
      </c>
      <c r="U75" s="2">
        <f>U9/'Output-Calculation-sheet'!U8*'Output-Calculation-sheet'!U62</f>
        <v>29.728480738871724</v>
      </c>
      <c r="V75" s="2">
        <f>V9/'Output-Calculation-sheet'!V8*'Output-Calculation-sheet'!V62</f>
        <v>154.34899458868756</v>
      </c>
      <c r="W75" s="2">
        <f>W9/'Output-Calculation-sheet'!W8*'Output-Calculation-sheet'!W62</f>
        <v>0</v>
      </c>
      <c r="X75" s="2">
        <f>X9/'Output-Calculation-sheet'!X8*'Output-Calculation-sheet'!X62</f>
        <v>3.7548853911964164E-2</v>
      </c>
      <c r="Y75" s="2">
        <f>Y9/'Output-Calculation-sheet'!Y8*'Output-Calculation-sheet'!Y62</f>
        <v>0</v>
      </c>
      <c r="AA75" s="2">
        <f t="shared" si="6"/>
        <v>0.73654011728736757</v>
      </c>
    </row>
    <row r="76" spans="1:27" x14ac:dyDescent="0.25">
      <c r="A76" s="2">
        <v>2033</v>
      </c>
      <c r="B76" s="2">
        <f>B10/'Output-Calculation-sheet'!B9*'Output-Calculation-sheet'!B63</f>
        <v>120.74545591328328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141.75029286311664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127.93066845049876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60.057642065740438</v>
      </c>
      <c r="Q76" s="2">
        <f>Q10/'Output-Calculation-sheet'!Q9*'Output-Calculation-sheet'!Q63</f>
        <v>0</v>
      </c>
      <c r="R76" s="2">
        <f>R10/'Output-Calculation-sheet'!R9*'Output-Calculation-sheet'!R63</f>
        <v>251.82425397618633</v>
      </c>
      <c r="S76" s="2">
        <f>S10/'Output-Calculation-sheet'!S9*'Output-Calculation-sheet'!S63</f>
        <v>0</v>
      </c>
      <c r="T76" s="2">
        <f>T10/'Output-Calculation-sheet'!T9*'Output-Calculation-sheet'!T63</f>
        <v>147.45365926526486</v>
      </c>
      <c r="U76" s="2">
        <f>U10/'Output-Calculation-sheet'!U9*'Output-Calculation-sheet'!U63</f>
        <v>43.284945521732013</v>
      </c>
      <c r="V76" s="2">
        <f>V10/'Output-Calculation-sheet'!V9*'Output-Calculation-sheet'!V63</f>
        <v>152.62484713307734</v>
      </c>
      <c r="W76" s="2">
        <f>W10/'Output-Calculation-sheet'!W9*'Output-Calculation-sheet'!W63</f>
        <v>4.3677295773714997</v>
      </c>
      <c r="X76" s="2">
        <f>X10/'Output-Calculation-sheet'!X9*'Output-Calculation-sheet'!X63</f>
        <v>0.1389347172806403</v>
      </c>
      <c r="Y76" s="2">
        <f>Y10/'Output-Calculation-sheet'!Y9*'Output-Calculation-sheet'!Y63</f>
        <v>0</v>
      </c>
      <c r="AA76" s="2">
        <f t="shared" si="6"/>
        <v>1.0501784294835514</v>
      </c>
    </row>
    <row r="77" spans="1:27" x14ac:dyDescent="0.25">
      <c r="A77" s="2">
        <v>2034</v>
      </c>
      <c r="B77" s="2">
        <f>B11/'Output-Calculation-sheet'!B10*'Output-Calculation-sheet'!B64</f>
        <v>424.8590477963225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165.61606037143369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154.4889619200344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99.311833562438039</v>
      </c>
      <c r="Q77" s="2">
        <f>Q11/'Output-Calculation-sheet'!Q10*'Output-Calculation-sheet'!Q64</f>
        <v>0</v>
      </c>
      <c r="R77" s="2">
        <f>R11/'Output-Calculation-sheet'!R10*'Output-Calculation-sheet'!R64</f>
        <v>258.5476539405015</v>
      </c>
      <c r="S77" s="2">
        <f>S11/'Output-Calculation-sheet'!S10*'Output-Calculation-sheet'!S64</f>
        <v>0</v>
      </c>
      <c r="T77" s="2">
        <f>T11/'Output-Calculation-sheet'!T10*'Output-Calculation-sheet'!T64</f>
        <v>138.9852655721686</v>
      </c>
      <c r="U77" s="2">
        <f>U11/'Output-Calculation-sheet'!U10*'Output-Calculation-sheet'!U64</f>
        <v>47.259742062960107</v>
      </c>
      <c r="V77" s="2">
        <f>V11/'Output-Calculation-sheet'!V10*'Output-Calculation-sheet'!V64</f>
        <v>140.77754431764012</v>
      </c>
      <c r="W77" s="2">
        <f>W11/'Output-Calculation-sheet'!W10*'Output-Calculation-sheet'!W64</f>
        <v>7.5544240188854035</v>
      </c>
      <c r="X77" s="2">
        <f>X11/'Output-Calculation-sheet'!X10*'Output-Calculation-sheet'!X64</f>
        <v>0.38721364672258246</v>
      </c>
      <c r="Y77" s="2">
        <f>Y11/'Output-Calculation-sheet'!Y10*'Output-Calculation-sheet'!Y64</f>
        <v>0</v>
      </c>
      <c r="AA77" s="2">
        <f t="shared" si="6"/>
        <v>1.437787747209107</v>
      </c>
    </row>
    <row r="78" spans="1:27" x14ac:dyDescent="0.25">
      <c r="A78" s="2">
        <v>2035</v>
      </c>
      <c r="B78" s="2">
        <f>B12/'Output-Calculation-sheet'!B11*'Output-Calculation-sheet'!B65</f>
        <v>845.67934524585814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166.06362974856773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145.71401627674683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116.88032111952043</v>
      </c>
      <c r="Q78" s="2">
        <f>Q12/'Output-Calculation-sheet'!Q11*'Output-Calculation-sheet'!Q65</f>
        <v>0</v>
      </c>
      <c r="R78" s="2">
        <f>R12/'Output-Calculation-sheet'!R11*'Output-Calculation-sheet'!R65</f>
        <v>251.17187676238498</v>
      </c>
      <c r="S78" s="2">
        <f>S12/'Output-Calculation-sheet'!S11*'Output-Calculation-sheet'!S65</f>
        <v>0</v>
      </c>
      <c r="T78" s="2">
        <f>T12/'Output-Calculation-sheet'!T11*'Output-Calculation-sheet'!T65</f>
        <v>126.11280497309511</v>
      </c>
      <c r="U78" s="2">
        <f>U12/'Output-Calculation-sheet'!U11*'Output-Calculation-sheet'!U65</f>
        <v>48.360969008730109</v>
      </c>
      <c r="V78" s="2">
        <f>V12/'Output-Calculation-sheet'!V11*'Output-Calculation-sheet'!V65</f>
        <v>117.73059407189591</v>
      </c>
      <c r="W78" s="2">
        <f>W12/'Output-Calculation-sheet'!W11*'Output-Calculation-sheet'!W65</f>
        <v>9.1365029033763285</v>
      </c>
      <c r="X78" s="2">
        <f>X12/'Output-Calculation-sheet'!X11*'Output-Calculation-sheet'!X65</f>
        <v>0.76097717742954096</v>
      </c>
      <c r="Y78" s="2">
        <f>Y12/'Output-Calculation-sheet'!Y11*'Output-Calculation-sheet'!Y65</f>
        <v>0</v>
      </c>
      <c r="AA78" s="2">
        <f t="shared" si="6"/>
        <v>1.8276110372876051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21437611019.87077</v>
      </c>
      <c r="C96" s="2">
        <f>C8/'Output-Calculation-sheet'!C7*'Output-Calculation-sheet'!C79</f>
        <v>7689261144.7796068</v>
      </c>
      <c r="D96" s="2">
        <f>D8/'Output-Calculation-sheet'!D7*'Output-Calculation-sheet'!D79</f>
        <v>6350154772.0396242</v>
      </c>
      <c r="E96" s="2">
        <f>E8/'Output-Calculation-sheet'!E7*'Output-Calculation-sheet'!E79</f>
        <v>10857339770.347017</v>
      </c>
      <c r="F96" s="2">
        <f>F8/'Output-Calculation-sheet'!F7*'Output-Calculation-sheet'!F79</f>
        <v>4886163520.0624638</v>
      </c>
      <c r="G96" s="2">
        <f>G8/'Output-Calculation-sheet'!G7*'Output-Calculation-sheet'!G79</f>
        <v>3709738343.221642</v>
      </c>
      <c r="H96" s="2">
        <f>H8/'Output-Calculation-sheet'!H7*'Output-Calculation-sheet'!H79</f>
        <v>1079736642.1806734</v>
      </c>
      <c r="I96" s="2">
        <f>I8/'Output-Calculation-sheet'!I7*'Output-Calculation-sheet'!I79</f>
        <v>2489414619.759831</v>
      </c>
      <c r="J96" s="2">
        <f>J8/'Output-Calculation-sheet'!J7*'Output-Calculation-sheet'!J79</f>
        <v>1844904505.0047319</v>
      </c>
      <c r="K96" s="2">
        <f>K8/'Output-Calculation-sheet'!K7*'Output-Calculation-sheet'!K79</f>
        <v>2132931904.0827661</v>
      </c>
      <c r="L96" s="2">
        <f>L8/'Output-Calculation-sheet'!L7*'Output-Calculation-sheet'!L79</f>
        <v>1696712349.9385314</v>
      </c>
      <c r="M96" s="2">
        <f>M8/'Output-Calculation-sheet'!M7*'Output-Calculation-sheet'!M79</f>
        <v>2774465443.3465357</v>
      </c>
      <c r="N96" s="2">
        <f>N8/'Output-Calculation-sheet'!N7*'Output-Calculation-sheet'!N79</f>
        <v>852490896.34765732</v>
      </c>
      <c r="O96" s="2">
        <f>O8/'Output-Calculation-sheet'!O7*'Output-Calculation-sheet'!O79</f>
        <v>208092840.54910299</v>
      </c>
      <c r="P96" s="2">
        <f>P8/'Output-Calculation-sheet'!P7*'Output-Calculation-sheet'!P79</f>
        <v>2267343601.0628643</v>
      </c>
      <c r="Q96" s="2">
        <f>Q8/'Output-Calculation-sheet'!Q7*'Output-Calculation-sheet'!Q79</f>
        <v>1005410255.1561116</v>
      </c>
      <c r="R96" s="2">
        <f>R8/'Output-Calculation-sheet'!R7*'Output-Calculation-sheet'!R79</f>
        <v>1528790011.8454978</v>
      </c>
      <c r="S96" s="2">
        <f>S8/'Output-Calculation-sheet'!S7*'Output-Calculation-sheet'!S79</f>
        <v>597922416.43340421</v>
      </c>
      <c r="T96" s="2">
        <f>T8/'Output-Calculation-sheet'!T7*'Output-Calculation-sheet'!T79</f>
        <v>809655835.70884907</v>
      </c>
      <c r="U96" s="2">
        <f>U8/'Output-Calculation-sheet'!U7*'Output-Calculation-sheet'!U79</f>
        <v>401449364.0331952</v>
      </c>
      <c r="V96" s="2">
        <f>V8/'Output-Calculation-sheet'!V7*'Output-Calculation-sheet'!V79</f>
        <v>296383991.25941277</v>
      </c>
      <c r="W96" s="2">
        <f>W8/'Output-Calculation-sheet'!W7*'Output-Calculation-sheet'!W79</f>
        <v>789528198.52908719</v>
      </c>
      <c r="X96" s="2">
        <f>X8/'Output-Calculation-sheet'!X7*'Output-Calculation-sheet'!X79</f>
        <v>323108095.4973228</v>
      </c>
      <c r="Y96" s="2">
        <f>Y8/'Output-Calculation-sheet'!Y7*'Output-Calculation-sheet'!Y79</f>
        <v>354328967.20516247</v>
      </c>
      <c r="AA96" s="2">
        <f t="shared" si="8"/>
        <v>76.382938508261873</v>
      </c>
    </row>
    <row r="97" spans="1:27" x14ac:dyDescent="0.25">
      <c r="A97" s="2">
        <v>2032</v>
      </c>
      <c r="B97" s="2">
        <f>B9/'Output-Calculation-sheet'!B8*'Output-Calculation-sheet'!B80</f>
        <v>21445866663.668221</v>
      </c>
      <c r="C97" s="2">
        <f>C9/'Output-Calculation-sheet'!C8*'Output-Calculation-sheet'!C80</f>
        <v>7922518757.0301237</v>
      </c>
      <c r="D97" s="2">
        <f>D9/'Output-Calculation-sheet'!D8*'Output-Calculation-sheet'!D80</f>
        <v>6253982920.5241394</v>
      </c>
      <c r="E97" s="2">
        <f>E9/'Output-Calculation-sheet'!E8*'Output-Calculation-sheet'!E80</f>
        <v>11010805194.243786</v>
      </c>
      <c r="F97" s="2">
        <f>F9/'Output-Calculation-sheet'!F8*'Output-Calculation-sheet'!F80</f>
        <v>4943788280.9774075</v>
      </c>
      <c r="G97" s="2">
        <f>G9/'Output-Calculation-sheet'!G8*'Output-Calculation-sheet'!G80</f>
        <v>3659587683.8157692</v>
      </c>
      <c r="H97" s="2">
        <f>H9/'Output-Calculation-sheet'!H8*'Output-Calculation-sheet'!H80</f>
        <v>1108794461.5271168</v>
      </c>
      <c r="I97" s="2">
        <f>I9/'Output-Calculation-sheet'!I8*'Output-Calculation-sheet'!I80</f>
        <v>2541641222.2940788</v>
      </c>
      <c r="J97" s="2">
        <f>J9/'Output-Calculation-sheet'!J8*'Output-Calculation-sheet'!J80</f>
        <v>1834226671.1863775</v>
      </c>
      <c r="K97" s="2">
        <f>K9/'Output-Calculation-sheet'!K8*'Output-Calculation-sheet'!K80</f>
        <v>2134759995.1491208</v>
      </c>
      <c r="L97" s="2">
        <f>L9/'Output-Calculation-sheet'!L8*'Output-Calculation-sheet'!L80</f>
        <v>1750386339.3638842</v>
      </c>
      <c r="M97" s="2">
        <f>M9/'Output-Calculation-sheet'!M8*'Output-Calculation-sheet'!M80</f>
        <v>2546685935.4312181</v>
      </c>
      <c r="N97" s="2">
        <f>N9/'Output-Calculation-sheet'!N8*'Output-Calculation-sheet'!N80</f>
        <v>854196678.01518631</v>
      </c>
      <c r="O97" s="2">
        <f>O9/'Output-Calculation-sheet'!O8*'Output-Calculation-sheet'!O80</f>
        <v>222928906.67476651</v>
      </c>
      <c r="P97" s="2">
        <f>P9/'Output-Calculation-sheet'!P8*'Output-Calculation-sheet'!P80</f>
        <v>2267085757.5988479</v>
      </c>
      <c r="Q97" s="2">
        <f>Q9/'Output-Calculation-sheet'!Q8*'Output-Calculation-sheet'!Q80</f>
        <v>1008072378.8625274</v>
      </c>
      <c r="R97" s="2">
        <f>R9/'Output-Calculation-sheet'!R8*'Output-Calculation-sheet'!R80</f>
        <v>1568442194.0983362</v>
      </c>
      <c r="S97" s="2">
        <f>S9/'Output-Calculation-sheet'!S8*'Output-Calculation-sheet'!S80</f>
        <v>605002004.5811559</v>
      </c>
      <c r="T97" s="2">
        <f>T9/'Output-Calculation-sheet'!T8*'Output-Calculation-sheet'!T80</f>
        <v>809067551.20776296</v>
      </c>
      <c r="U97" s="2">
        <f>U9/'Output-Calculation-sheet'!U8*'Output-Calculation-sheet'!U80</f>
        <v>410297606.94997507</v>
      </c>
      <c r="V97" s="2">
        <f>V9/'Output-Calculation-sheet'!V8*'Output-Calculation-sheet'!V80</f>
        <v>302557771.09116995</v>
      </c>
      <c r="W97" s="2">
        <f>W9/'Output-Calculation-sheet'!W8*'Output-Calculation-sheet'!W80</f>
        <v>790900733.74293375</v>
      </c>
      <c r="X97" s="2">
        <f>X9/'Output-Calculation-sheet'!X8*'Output-Calculation-sheet'!X80</f>
        <v>330268402.916677</v>
      </c>
      <c r="Y97" s="2">
        <f>Y9/'Output-Calculation-sheet'!Y8*'Output-Calculation-sheet'!Y80</f>
        <v>355148642.80768764</v>
      </c>
      <c r="AA97" s="2">
        <f t="shared" si="8"/>
        <v>76.677012753758333</v>
      </c>
    </row>
    <row r="98" spans="1:27" x14ac:dyDescent="0.25">
      <c r="A98" s="2">
        <v>2033</v>
      </c>
      <c r="B98" s="2">
        <f>B10/'Output-Calculation-sheet'!B9*'Output-Calculation-sheet'!B81</f>
        <v>20537596645.390541</v>
      </c>
      <c r="C98" s="2">
        <f>C10/'Output-Calculation-sheet'!C9*'Output-Calculation-sheet'!C81</f>
        <v>7613796678.6603136</v>
      </c>
      <c r="D98" s="2">
        <f>D10/'Output-Calculation-sheet'!D9*'Output-Calculation-sheet'!D81</f>
        <v>5751081249.1332245</v>
      </c>
      <c r="E98" s="2">
        <f>E10/'Output-Calculation-sheet'!E9*'Output-Calculation-sheet'!E81</f>
        <v>10421648875.379145</v>
      </c>
      <c r="F98" s="2">
        <f>F10/'Output-Calculation-sheet'!F9*'Output-Calculation-sheet'!F81</f>
        <v>4668404225.0117188</v>
      </c>
      <c r="G98" s="2">
        <f>G10/'Output-Calculation-sheet'!G9*'Output-Calculation-sheet'!G81</f>
        <v>3360170570.8865991</v>
      </c>
      <c r="H98" s="2">
        <f>H10/'Output-Calculation-sheet'!H9*'Output-Calculation-sheet'!H81</f>
        <v>1059540418.0660086</v>
      </c>
      <c r="I98" s="2">
        <f>I10/'Output-Calculation-sheet'!I9*'Output-Calculation-sheet'!I81</f>
        <v>2423753603.501265</v>
      </c>
      <c r="J98" s="2">
        <f>J10/'Output-Calculation-sheet'!J9*'Output-Calculation-sheet'!J81</f>
        <v>1703575781.1214592</v>
      </c>
      <c r="K98" s="2">
        <f>K10/'Output-Calculation-sheet'!K9*'Output-Calculation-sheet'!K81</f>
        <v>1998537318.4902363</v>
      </c>
      <c r="L98" s="2">
        <f>L10/'Output-Calculation-sheet'!L9*'Output-Calculation-sheet'!L81</f>
        <v>1687566504.1556072</v>
      </c>
      <c r="M98" s="2">
        <f>M10/'Output-Calculation-sheet'!M9*'Output-Calculation-sheet'!M81</f>
        <v>1769787579.7630479</v>
      </c>
      <c r="N98" s="2">
        <f>N10/'Output-Calculation-sheet'!N9*'Output-Calculation-sheet'!N81</f>
        <v>791900428.99183929</v>
      </c>
      <c r="O98" s="2">
        <f>O10/'Output-Calculation-sheet'!O9*'Output-Calculation-sheet'!O81</f>
        <v>218813076.1090706</v>
      </c>
      <c r="P98" s="2">
        <f>P10/'Output-Calculation-sheet'!P9*'Output-Calculation-sheet'!P81</f>
        <v>2150052200.6185193</v>
      </c>
      <c r="Q98" s="2">
        <f>Q10/'Output-Calculation-sheet'!Q9*'Output-Calculation-sheet'!Q81</f>
        <v>945988474.02773809</v>
      </c>
      <c r="R98" s="2">
        <f>R10/'Output-Calculation-sheet'!R9*'Output-Calculation-sheet'!R81</f>
        <v>1503224996.8886189</v>
      </c>
      <c r="S98" s="2">
        <f>S10/'Output-Calculation-sheet'!S9*'Output-Calculation-sheet'!S81</f>
        <v>573069783.22022986</v>
      </c>
      <c r="T98" s="2">
        <f>T10/'Output-Calculation-sheet'!T9*'Output-Calculation-sheet'!T81</f>
        <v>753433551.58421886</v>
      </c>
      <c r="U98" s="2">
        <f>U10/'Output-Calculation-sheet'!U9*'Output-Calculation-sheet'!U81</f>
        <v>391465989.9682858</v>
      </c>
      <c r="V98" s="2">
        <f>V10/'Output-Calculation-sheet'!V9*'Output-Calculation-sheet'!V81</f>
        <v>288572842.17484045</v>
      </c>
      <c r="W98" s="2">
        <f>W10/'Output-Calculation-sheet'!W9*'Output-Calculation-sheet'!W81</f>
        <v>739470813.96676946</v>
      </c>
      <c r="X98" s="2">
        <f>X10/'Output-Calculation-sheet'!X9*'Output-Calculation-sheet'!X81</f>
        <v>315092148.01026189</v>
      </c>
      <c r="Y98" s="2">
        <f>Y10/'Output-Calculation-sheet'!Y9*'Output-Calculation-sheet'!Y81</f>
        <v>332074201.91397899</v>
      </c>
      <c r="AA98" s="2">
        <f t="shared" si="8"/>
        <v>71.998617957033545</v>
      </c>
    </row>
    <row r="99" spans="1:27" x14ac:dyDescent="0.25">
      <c r="A99" s="2">
        <v>2034</v>
      </c>
      <c r="B99" s="2">
        <f>B11/'Output-Calculation-sheet'!B10*'Output-Calculation-sheet'!B82</f>
        <v>17928883684.772572</v>
      </c>
      <c r="C99" s="2">
        <f>C11/'Output-Calculation-sheet'!C10*'Output-Calculation-sheet'!C82</f>
        <v>6819021002.5182714</v>
      </c>
      <c r="D99" s="2">
        <f>D11/'Output-Calculation-sheet'!D10*'Output-Calculation-sheet'!D82</f>
        <v>4930371728.0669708</v>
      </c>
      <c r="E99" s="2">
        <f>E11/'Output-Calculation-sheet'!E10*'Output-Calculation-sheet'!E82</f>
        <v>9192105813.3099747</v>
      </c>
      <c r="F99" s="2">
        <f>F11/'Output-Calculation-sheet'!F10*'Output-Calculation-sheet'!F82</f>
        <v>4110909617.8664641</v>
      </c>
      <c r="G99" s="2">
        <f>G11/'Output-Calculation-sheet'!G10*'Output-Calculation-sheet'!G82</f>
        <v>2870963054.428596</v>
      </c>
      <c r="H99" s="2">
        <f>H11/'Output-Calculation-sheet'!H10*'Output-Calculation-sheet'!H82</f>
        <v>945183384.56714213</v>
      </c>
      <c r="I99" s="2">
        <f>I11/'Output-Calculation-sheet'!I10*'Output-Calculation-sheet'!I82</f>
        <v>2154773269.3786378</v>
      </c>
      <c r="J99" s="2">
        <f>J11/'Output-Calculation-sheet'!J10*'Output-Calculation-sheet'!J82</f>
        <v>1476210231.4123385</v>
      </c>
      <c r="K99" s="2">
        <f>K11/'Output-Calculation-sheet'!K10*'Output-Calculation-sheet'!K82</f>
        <v>1744966772.0083511</v>
      </c>
      <c r="L99" s="2">
        <f>L11/'Output-Calculation-sheet'!L10*'Output-Calculation-sheet'!L82</f>
        <v>1525688671.8399332</v>
      </c>
      <c r="M99" s="2">
        <f>M11/'Output-Calculation-sheet'!M10*'Output-Calculation-sheet'!M82</f>
        <v>1330697943.3323557</v>
      </c>
      <c r="N99" s="2">
        <f>N11/'Output-Calculation-sheet'!N10*'Output-Calculation-sheet'!N82</f>
        <v>688092648.17826676</v>
      </c>
      <c r="O99" s="2">
        <f>O11/'Output-Calculation-sheet'!O10*'Output-Calculation-sheet'!O82</f>
        <v>201435401.33960927</v>
      </c>
      <c r="P99" s="2">
        <f>P11/'Output-Calculation-sheet'!P10*'Output-Calculation-sheet'!P82</f>
        <v>1897591969.9141519</v>
      </c>
      <c r="Q99" s="2">
        <f>Q11/'Output-Calculation-sheet'!Q10*'Output-Calculation-sheet'!Q82</f>
        <v>827341704.21045411</v>
      </c>
      <c r="R99" s="2">
        <f>R11/'Output-Calculation-sheet'!R10*'Output-Calculation-sheet'!R82</f>
        <v>1343894662.7143304</v>
      </c>
      <c r="S99" s="2">
        <f>S11/'Output-Calculation-sheet'!S10*'Output-Calculation-sheet'!S82</f>
        <v>505050775.21117228</v>
      </c>
      <c r="T99" s="2">
        <f>T11/'Output-Calculation-sheet'!T10*'Output-Calculation-sheet'!T82</f>
        <v>652869051.02389133</v>
      </c>
      <c r="U99" s="2">
        <f>U11/'Output-Calculation-sheet'!U10*'Output-Calculation-sheet'!U82</f>
        <v>348035776.74657285</v>
      </c>
      <c r="V99" s="2">
        <f>V11/'Output-Calculation-sheet'!V10*'Output-Calculation-sheet'!V82</f>
        <v>256122802.56129542</v>
      </c>
      <c r="W99" s="2">
        <f>W11/'Output-Calculation-sheet'!W10*'Output-Calculation-sheet'!W82</f>
        <v>643120660.62881136</v>
      </c>
      <c r="X99" s="2">
        <f>X11/'Output-Calculation-sheet'!X10*'Output-Calculation-sheet'!X82</f>
        <v>280407580.27817035</v>
      </c>
      <c r="Y99" s="2">
        <f>Y11/'Output-Calculation-sheet'!Y10*'Output-Calculation-sheet'!Y82</f>
        <v>289264466.44888234</v>
      </c>
      <c r="AA99" s="2">
        <f t="shared" si="8"/>
        <v>62.963002672757227</v>
      </c>
    </row>
    <row r="100" spans="1:27" x14ac:dyDescent="0.25">
      <c r="A100" s="2">
        <v>2035</v>
      </c>
      <c r="B100" s="2">
        <f>B12/'Output-Calculation-sheet'!B11*'Output-Calculation-sheet'!B83</f>
        <v>14573505347.070965</v>
      </c>
      <c r="C100" s="2">
        <f>C12/'Output-Calculation-sheet'!C11*'Output-Calculation-sheet'!C83</f>
        <v>5651291782.4658041</v>
      </c>
      <c r="D100" s="2">
        <f>D12/'Output-Calculation-sheet'!D11*'Output-Calculation-sheet'!D83</f>
        <v>3916763263.6359715</v>
      </c>
      <c r="E100" s="2">
        <f>E12/'Output-Calculation-sheet'!E11*'Output-Calculation-sheet'!E83</f>
        <v>7509269518.018918</v>
      </c>
      <c r="F100" s="2">
        <f>F12/'Output-Calculation-sheet'!F11*'Output-Calculation-sheet'!F83</f>
        <v>3352191867.5603981</v>
      </c>
      <c r="G100" s="2">
        <f>G12/'Output-Calculation-sheet'!G11*'Output-Calculation-sheet'!G83</f>
        <v>2270768636.8824296</v>
      </c>
      <c r="H100" s="2">
        <f>H12/'Output-Calculation-sheet'!H11*'Output-Calculation-sheet'!H83</f>
        <v>781726046.26566613</v>
      </c>
      <c r="I100" s="2">
        <f>I12/'Output-Calculation-sheet'!I11*'Output-Calculation-sheet'!I83</f>
        <v>1774082931.699276</v>
      </c>
      <c r="J100" s="2">
        <f>J12/'Output-Calculation-sheet'!J11*'Output-Calculation-sheet'!J83</f>
        <v>1183918488.1780531</v>
      </c>
      <c r="K100" s="2">
        <f>K12/'Output-Calculation-sheet'!K11*'Output-Calculation-sheet'!K83</f>
        <v>1411174688.4646511</v>
      </c>
      <c r="L100" s="2">
        <f>L12/'Output-Calculation-sheet'!L11*'Output-Calculation-sheet'!L83</f>
        <v>1276808995.336993</v>
      </c>
      <c r="M100" s="2">
        <f>M12/'Output-Calculation-sheet'!M11*'Output-Calculation-sheet'!M83</f>
        <v>805728409.89142358</v>
      </c>
      <c r="N100" s="2">
        <f>N12/'Output-Calculation-sheet'!N11*'Output-Calculation-sheet'!N83</f>
        <v>552369052.94901001</v>
      </c>
      <c r="O100" s="2">
        <f>O12/'Output-Calculation-sheet'!O11*'Output-Calculation-sheet'!O83</f>
        <v>172147557.91292903</v>
      </c>
      <c r="P100" s="2">
        <f>P12/'Output-Calculation-sheet'!P11*'Output-Calculation-sheet'!P83</f>
        <v>1544987125.491087</v>
      </c>
      <c r="Q100" s="2">
        <f>Q12/'Output-Calculation-sheet'!Q11*'Output-Calculation-sheet'!Q83</f>
        <v>671310901.7404319</v>
      </c>
      <c r="R100" s="2">
        <f>R12/'Output-Calculation-sheet'!R11*'Output-Calculation-sheet'!R83</f>
        <v>1113869234.8094418</v>
      </c>
      <c r="S100" s="2">
        <f>S12/'Output-Calculation-sheet'!S11*'Output-Calculation-sheet'!S83</f>
        <v>411909369.20511049</v>
      </c>
      <c r="T100" s="2">
        <f>T12/'Output-Calculation-sheet'!T11*'Output-Calculation-sheet'!T83</f>
        <v>525681719.08197922</v>
      </c>
      <c r="U100" s="2">
        <f>U12/'Output-Calculation-sheet'!U11*'Output-Calculation-sheet'!U83</f>
        <v>286437826.94202203</v>
      </c>
      <c r="V100" s="2">
        <f>V12/'Output-Calculation-sheet'!V11*'Output-Calculation-sheet'!V83</f>
        <v>210531674.97888404</v>
      </c>
      <c r="W100" s="2">
        <f>W12/'Output-Calculation-sheet'!W11*'Output-Calculation-sheet'!W83</f>
        <v>517296397.7414217</v>
      </c>
      <c r="X100" s="2">
        <f>X12/'Output-Calculation-sheet'!X11*'Output-Calculation-sheet'!X83</f>
        <v>231190357.12528184</v>
      </c>
      <c r="Y100" s="2">
        <f>Y12/'Output-Calculation-sheet'!Y11*'Output-Calculation-sheet'!Y83</f>
        <v>232839803.54565126</v>
      </c>
      <c r="AA100" s="2">
        <f t="shared" si="8"/>
        <v>50.977800996993807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8417.6131775969152</v>
      </c>
      <c r="C107" s="2">
        <f>C8/'Output-Calculation-sheet'!C7*'Output-Calculation-sheet'!C88</f>
        <v>4993.992553920838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987.29493138408861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116.04461505051525</v>
      </c>
      <c r="Y107" s="2">
        <f>Y8/'Output-Calculation-sheet'!Y7*'Output-Calculation-sheet'!Y88</f>
        <v>0</v>
      </c>
      <c r="AA107" s="2">
        <f t="shared" si="9"/>
        <v>14.514945277952359</v>
      </c>
    </row>
    <row r="108" spans="1:27" x14ac:dyDescent="0.25">
      <c r="A108" s="2">
        <v>2032</v>
      </c>
      <c r="B108" s="2">
        <f>B9/'Output-Calculation-sheet'!B8*'Output-Calculation-sheet'!B89</f>
        <v>7900.6207811988043</v>
      </c>
      <c r="C108" s="2">
        <f>C9/'Output-Calculation-sheet'!C8*'Output-Calculation-sheet'!C89</f>
        <v>5113.3874806483263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866.48476498886509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118.81897607758523</v>
      </c>
      <c r="Y108" s="2">
        <f>Y9/'Output-Calculation-sheet'!Y8*'Output-Calculation-sheet'!Y89</f>
        <v>0</v>
      </c>
      <c r="AA108" s="2">
        <f t="shared" si="9"/>
        <v>13.999312002913582</v>
      </c>
    </row>
    <row r="109" spans="1:27" x14ac:dyDescent="0.25">
      <c r="A109" s="2">
        <v>2033</v>
      </c>
      <c r="B109" s="2">
        <f>B10/'Output-Calculation-sheet'!B9*'Output-Calculation-sheet'!B90</f>
        <v>7546.0341738767011</v>
      </c>
      <c r="C109" s="2">
        <f>C10/'Output-Calculation-sheet'!C9*'Output-Calculation-sheet'!C90</f>
        <v>4883.8942839869742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482.76444347222537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113.48627896685966</v>
      </c>
      <c r="Y109" s="2">
        <f>Y10/'Output-Calculation-sheet'!Y9*'Output-Calculation-sheet'!Y90</f>
        <v>0</v>
      </c>
      <c r="AA109" s="2">
        <f t="shared" si="9"/>
        <v>13.026179180302762</v>
      </c>
    </row>
    <row r="110" spans="1:27" x14ac:dyDescent="0.25">
      <c r="A110" s="2">
        <v>2034</v>
      </c>
      <c r="B110" s="2">
        <f>B11/'Output-Calculation-sheet'!B10*'Output-Calculation-sheet'!B91</f>
        <v>6106.6895671756793</v>
      </c>
      <c r="C110" s="2">
        <f>C11/'Output-Calculation-sheet'!C10*'Output-Calculation-sheet'!C91</f>
        <v>4347.5643155587786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306.96368588806928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101.02366432450481</v>
      </c>
      <c r="Y110" s="2">
        <f>Y11/'Output-Calculation-sheet'!Y10*'Output-Calculation-sheet'!Y91</f>
        <v>0</v>
      </c>
      <c r="AA110" s="2">
        <f t="shared" si="9"/>
        <v>10.862241232947031</v>
      </c>
    </row>
    <row r="111" spans="1:27" x14ac:dyDescent="0.25">
      <c r="A111" s="2">
        <v>2035</v>
      </c>
      <c r="B111" s="2">
        <f>B12/'Output-Calculation-sheet'!B11*'Output-Calculation-sheet'!B92</f>
        <v>4527.6600271585821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101.15152827047552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0</v>
      </c>
      <c r="AA111" s="2">
        <f t="shared" si="9"/>
        <v>8.2935892921589822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1502224192.2199523</v>
      </c>
      <c r="C118" s="2">
        <f>C8/'Output-Calculation-sheet'!C7*'Output-Calculation-sheet'!C97</f>
        <v>63602970.310366556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3747282038.7067051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286644231.54004407</v>
      </c>
      <c r="N118" s="2">
        <f>N8/'Output-Calculation-sheet'!N7*'Output-Calculation-sheet'!N97</f>
        <v>1416226997.0627351</v>
      </c>
      <c r="O118" s="2">
        <f>O8/'Output-Calculation-sheet'!O7*'Output-Calculation-sheet'!O97</f>
        <v>1601761760.8395095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503881667.68879724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2413853.582460945</v>
      </c>
      <c r="Y118" s="2">
        <f>Y8/'Output-Calculation-sheet'!Y7*'Output-Calculation-sheet'!Y97</f>
        <v>0</v>
      </c>
      <c r="AA118" s="2">
        <f t="shared" si="10"/>
        <v>9124.0377119505702</v>
      </c>
    </row>
    <row r="119" spans="1:27" x14ac:dyDescent="0.25">
      <c r="A119" s="2">
        <v>2032</v>
      </c>
      <c r="B119" s="2">
        <f>B9/'Output-Calculation-sheet'!B8*'Output-Calculation-sheet'!B98</f>
        <v>2411178050.2806053</v>
      </c>
      <c r="C119" s="2">
        <f>C9/'Output-Calculation-sheet'!C8*'Output-Calculation-sheet'!C98</f>
        <v>68084112.364412814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3906967714.5347033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770980701.6613034</v>
      </c>
      <c r="N119" s="2">
        <f>N9/'Output-Calculation-sheet'!N8*'Output-Calculation-sheet'!N98</f>
        <v>1632518235.1042533</v>
      </c>
      <c r="O119" s="2">
        <f>O9/'Output-Calculation-sheet'!O8*'Output-Calculation-sheet'!O98</f>
        <v>1728669107.7716095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601982084.9930352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2646610.9076381833</v>
      </c>
      <c r="Y119" s="2">
        <f>Y9/'Output-Calculation-sheet'!Y8*'Output-Calculation-sheet'!Y98</f>
        <v>0</v>
      </c>
      <c r="AA119" s="2">
        <f t="shared" si="10"/>
        <v>11123.026617617561</v>
      </c>
    </row>
    <row r="120" spans="1:27" x14ac:dyDescent="0.25">
      <c r="A120" s="2">
        <v>2033</v>
      </c>
      <c r="B120" s="2">
        <f>B10/'Output-Calculation-sheet'!B9*'Output-Calculation-sheet'!B99</f>
        <v>2850636909.7366943</v>
      </c>
      <c r="C120" s="2">
        <f>C10/'Output-Calculation-sheet'!C9*'Output-Calculation-sheet'!C99</f>
        <v>68528774.922553435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3787492003.3822093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29534187.104621209</v>
      </c>
      <c r="M120" s="2">
        <f>M10/'Output-Calculation-sheet'!M9*'Output-Calculation-sheet'!M99</f>
        <v>1752700047.1979959</v>
      </c>
      <c r="N120" s="2">
        <f>N10/'Output-Calculation-sheet'!N9*'Output-Calculation-sheet'!N99</f>
        <v>1747266409.6116076</v>
      </c>
      <c r="O120" s="2">
        <f>O10/'Output-Calculation-sheet'!O9*'Output-Calculation-sheet'!O99</f>
        <v>1707402904.0917451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671329550.55136669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2866471.806491632</v>
      </c>
      <c r="Y120" s="2">
        <f>Y10/'Output-Calculation-sheet'!Y9*'Output-Calculation-sheet'!Y99</f>
        <v>0</v>
      </c>
      <c r="AA120" s="2">
        <f t="shared" si="10"/>
        <v>12617.757258405285</v>
      </c>
    </row>
    <row r="121" spans="1:27" x14ac:dyDescent="0.25">
      <c r="A121" s="2">
        <v>2034</v>
      </c>
      <c r="B121" s="2">
        <f>B11/'Output-Calculation-sheet'!B10*'Output-Calculation-sheet'!B100</f>
        <v>3678364460.7882705</v>
      </c>
      <c r="C121" s="2">
        <f>C11/'Output-Calculation-sheet'!C10*'Output-Calculation-sheet'!C100</f>
        <v>64472534.378511906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3424972064.5524774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118614928.873568</v>
      </c>
      <c r="M121" s="2">
        <f>M11/'Output-Calculation-sheet'!M10*'Output-Calculation-sheet'!M100</f>
        <v>1859902540.4951122</v>
      </c>
      <c r="N121" s="2">
        <f>N11/'Output-Calculation-sheet'!N10*'Output-Calculation-sheet'!N100</f>
        <v>1671319527.8960702</v>
      </c>
      <c r="O121" s="2">
        <f>O11/'Output-Calculation-sheet'!O10*'Output-Calculation-sheet'!O100</f>
        <v>1579970958.3272579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681047628.21165371</v>
      </c>
      <c r="T121" s="2">
        <f>T11/'Output-Calculation-sheet'!T10*'Output-Calculation-sheet'!T100</f>
        <v>0</v>
      </c>
      <c r="U121" s="2">
        <f>U11/'Output-Calculation-sheet'!U10*'Output-Calculation-sheet'!U100</f>
        <v>1.142480496493995E-8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3326007.7858701143</v>
      </c>
      <c r="Y121" s="2">
        <f>Y11/'Output-Calculation-sheet'!Y10*'Output-Calculation-sheet'!Y100</f>
        <v>0</v>
      </c>
      <c r="AA121" s="2">
        <f t="shared" si="10"/>
        <v>13081.990651308788</v>
      </c>
    </row>
    <row r="122" spans="1:27" x14ac:dyDescent="0.25">
      <c r="A122" s="2">
        <v>2035</v>
      </c>
      <c r="B122" s="2">
        <f>B12/'Output-Calculation-sheet'!B11*'Output-Calculation-sheet'!B101</f>
        <v>4542775747.5609407</v>
      </c>
      <c r="C122" s="2">
        <f>C12/'Output-Calculation-sheet'!C11*'Output-Calculation-sheet'!C101</f>
        <v>56198826.414940104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2869268490.0116153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177638771.61841223</v>
      </c>
      <c r="M122" s="2">
        <f>M12/'Output-Calculation-sheet'!M11*'Output-Calculation-sheet'!M101</f>
        <v>1865925164.474715</v>
      </c>
      <c r="N122" s="2">
        <f>N12/'Output-Calculation-sheet'!N11*'Output-Calculation-sheet'!N101</f>
        <v>1443700323.1867971</v>
      </c>
      <c r="O122" s="2">
        <f>O12/'Output-Calculation-sheet'!O11*'Output-Calculation-sheet'!O101</f>
        <v>1355875840.4104373</v>
      </c>
      <c r="P122" s="2">
        <f>P12/'Output-Calculation-sheet'!P11*'Output-Calculation-sheet'!P101</f>
        <v>0</v>
      </c>
      <c r="Q122" s="2">
        <f>Q12/'Output-Calculation-sheet'!Q11*'Output-Calculation-sheet'!Q101</f>
        <v>74290410.996841311</v>
      </c>
      <c r="R122" s="2">
        <f>R12/'Output-Calculation-sheet'!R11*'Output-Calculation-sheet'!R101</f>
        <v>0</v>
      </c>
      <c r="S122" s="2">
        <f>S12/'Output-Calculation-sheet'!S11*'Output-Calculation-sheet'!S101</f>
        <v>598291860.60985279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4146852.933506107</v>
      </c>
      <c r="Y122" s="2">
        <f>Y12/'Output-Calculation-sheet'!Y11*'Output-Calculation-sheet'!Y101</f>
        <v>0</v>
      </c>
      <c r="AA122" s="2">
        <f t="shared" si="10"/>
        <v>12988.112288218055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18031502193.306534</v>
      </c>
      <c r="C129" s="2">
        <f>C8/'Output-Calculation-sheet'!C7*'Output-Calculation-sheet'!C106</f>
        <v>0</v>
      </c>
      <c r="D129" s="2">
        <f>D8/'Output-Calculation-sheet'!D7*'Output-Calculation-sheet'!D106</f>
        <v>30887386878.893345</v>
      </c>
      <c r="E129" s="2">
        <f>E8/'Output-Calculation-sheet'!E7*'Output-Calculation-sheet'!E106</f>
        <v>23566813864.672802</v>
      </c>
      <c r="F129" s="2">
        <f>F8/'Output-Calculation-sheet'!F7*'Output-Calculation-sheet'!F106</f>
        <v>16495597054.591064</v>
      </c>
      <c r="G129" s="2">
        <f>G8/'Output-Calculation-sheet'!G7*'Output-Calculation-sheet'!G106</f>
        <v>11297310650.561502</v>
      </c>
      <c r="H129" s="2">
        <f>H8/'Output-Calculation-sheet'!H7*'Output-Calculation-sheet'!H106</f>
        <v>0</v>
      </c>
      <c r="I129" s="2">
        <f>I8/'Output-Calculation-sheet'!I7*'Output-Calculation-sheet'!I106</f>
        <v>9915150973.3548965</v>
      </c>
      <c r="J129" s="2">
        <f>J8/'Output-Calculation-sheet'!J7*'Output-Calculation-sheet'!J106</f>
        <v>10576525198.710665</v>
      </c>
      <c r="K129" s="2">
        <f>K8/'Output-Calculation-sheet'!K7*'Output-Calculation-sheet'!K106</f>
        <v>8464772352.9320583</v>
      </c>
      <c r="L129" s="2">
        <f>L8/'Output-Calculation-sheet'!L7*'Output-Calculation-sheet'!L106</f>
        <v>7655579728.8708735</v>
      </c>
      <c r="M129" s="2">
        <f>M8/'Output-Calculation-sheet'!M7*'Output-Calculation-sheet'!M106</f>
        <v>0</v>
      </c>
      <c r="N129" s="2">
        <f>N8/'Output-Calculation-sheet'!N7*'Output-Calculation-sheet'!N106</f>
        <v>2190668653.7105331</v>
      </c>
      <c r="O129" s="2">
        <f>O8/'Output-Calculation-sheet'!O7*'Output-Calculation-sheet'!O106</f>
        <v>0</v>
      </c>
      <c r="P129" s="2">
        <f>P8/'Output-Calculation-sheet'!P7*'Output-Calculation-sheet'!P106</f>
        <v>5164735399.0895748</v>
      </c>
      <c r="Q129" s="2">
        <f>Q8/'Output-Calculation-sheet'!Q7*'Output-Calculation-sheet'!Q106</f>
        <v>4834726982.6042128</v>
      </c>
      <c r="R129" s="2">
        <f>R8/'Output-Calculation-sheet'!R7*'Output-Calculation-sheet'!R106</f>
        <v>5668634180.4467125</v>
      </c>
      <c r="S129" s="2">
        <f>S8/'Output-Calculation-sheet'!S7*'Output-Calculation-sheet'!S106</f>
        <v>2025115542.7395697</v>
      </c>
      <c r="T129" s="2">
        <f>T8/'Output-Calculation-sheet'!T7*'Output-Calculation-sheet'!T106</f>
        <v>2479660387.7794714</v>
      </c>
      <c r="U129" s="2">
        <f>U8/'Output-Calculation-sheet'!U7*'Output-Calculation-sheet'!U106</f>
        <v>1704764571.2808864</v>
      </c>
      <c r="V129" s="2">
        <f>V8/'Output-Calculation-sheet'!V7*'Output-Calculation-sheet'!V106</f>
        <v>1868644131.0285516</v>
      </c>
      <c r="W129" s="2">
        <f>W8/'Output-Calculation-sheet'!W7*'Output-Calculation-sheet'!W106</f>
        <v>1457876121.1095343</v>
      </c>
      <c r="X129" s="2">
        <f>X8/'Output-Calculation-sheet'!X7*'Output-Calculation-sheet'!X106</f>
        <v>0</v>
      </c>
      <c r="Y129" s="2">
        <f>Y8/'Output-Calculation-sheet'!Y7*'Output-Calculation-sheet'!Y106</f>
        <v>694501153.68952751</v>
      </c>
      <c r="AA129" s="2">
        <f t="shared" si="11"/>
        <v>164979.96601937231</v>
      </c>
    </row>
    <row r="130" spans="1:27" x14ac:dyDescent="0.25">
      <c r="A130" s="2">
        <v>2032</v>
      </c>
      <c r="B130" s="2">
        <f>B9/'Output-Calculation-sheet'!B8*'Output-Calculation-sheet'!B107</f>
        <v>22421355472.023579</v>
      </c>
      <c r="C130" s="2">
        <f>C9/'Output-Calculation-sheet'!C8*'Output-Calculation-sheet'!C107</f>
        <v>0</v>
      </c>
      <c r="D130" s="2">
        <f>D9/'Output-Calculation-sheet'!D8*'Output-Calculation-sheet'!D107</f>
        <v>31673192177.550346</v>
      </c>
      <c r="E130" s="2">
        <f>E9/'Output-Calculation-sheet'!E8*'Output-Calculation-sheet'!E107</f>
        <v>24191757109.933075</v>
      </c>
      <c r="F130" s="2">
        <f>F9/'Output-Calculation-sheet'!F8*'Output-Calculation-sheet'!F107</f>
        <v>16926244507.229382</v>
      </c>
      <c r="G130" s="2">
        <f>G9/'Output-Calculation-sheet'!G8*'Output-Calculation-sheet'!G107</f>
        <v>11630277907.342136</v>
      </c>
      <c r="H130" s="2">
        <f>H9/'Output-Calculation-sheet'!H8*'Output-Calculation-sheet'!H107</f>
        <v>0</v>
      </c>
      <c r="I130" s="2">
        <f>I9/'Output-Calculation-sheet'!I8*'Output-Calculation-sheet'!I107</f>
        <v>10168664081.62056</v>
      </c>
      <c r="J130" s="2">
        <f>J9/'Output-Calculation-sheet'!J8*'Output-Calculation-sheet'!J107</f>
        <v>10864891125.252924</v>
      </c>
      <c r="K130" s="2">
        <f>K9/'Output-Calculation-sheet'!K8*'Output-Calculation-sheet'!K107</f>
        <v>8686859603.1351204</v>
      </c>
      <c r="L130" s="2">
        <f>L9/'Output-Calculation-sheet'!L8*'Output-Calculation-sheet'!L107</f>
        <v>7850632788.4992132</v>
      </c>
      <c r="M130" s="2">
        <f>M9/'Output-Calculation-sheet'!M8*'Output-Calculation-sheet'!M107</f>
        <v>0</v>
      </c>
      <c r="N130" s="2">
        <f>N9/'Output-Calculation-sheet'!N8*'Output-Calculation-sheet'!N107</f>
        <v>2093347401.0373025</v>
      </c>
      <c r="O130" s="2">
        <f>O9/'Output-Calculation-sheet'!O8*'Output-Calculation-sheet'!O107</f>
        <v>0</v>
      </c>
      <c r="P130" s="2">
        <f>P9/'Output-Calculation-sheet'!P8*'Output-Calculation-sheet'!P107</f>
        <v>5318436391.8741913</v>
      </c>
      <c r="Q130" s="2">
        <f>Q9/'Output-Calculation-sheet'!Q8*'Output-Calculation-sheet'!Q107</f>
        <v>4974013196.909029</v>
      </c>
      <c r="R130" s="2">
        <f>R9/'Output-Calculation-sheet'!R8*'Output-Calculation-sheet'!R107</f>
        <v>5892377186.1363649</v>
      </c>
      <c r="S130" s="2">
        <f>S9/'Output-Calculation-sheet'!S8*'Output-Calculation-sheet'!S107</f>
        <v>2000943984.3670561</v>
      </c>
      <c r="T130" s="2">
        <f>T9/'Output-Calculation-sheet'!T8*'Output-Calculation-sheet'!T107</f>
        <v>2556370716.2352967</v>
      </c>
      <c r="U130" s="2">
        <f>U9/'Output-Calculation-sheet'!U8*'Output-Calculation-sheet'!U107</f>
        <v>1766288627.0753174</v>
      </c>
      <c r="V130" s="2">
        <f>V9/'Output-Calculation-sheet'!V8*'Output-Calculation-sheet'!V107</f>
        <v>1913570249.1709187</v>
      </c>
      <c r="W130" s="2">
        <f>W9/'Output-Calculation-sheet'!W8*'Output-Calculation-sheet'!W107</f>
        <v>1494784669.1454792</v>
      </c>
      <c r="X130" s="2">
        <f>X9/'Output-Calculation-sheet'!X8*'Output-Calculation-sheet'!X107</f>
        <v>0</v>
      </c>
      <c r="Y130" s="2">
        <f>Y9/'Output-Calculation-sheet'!Y8*'Output-Calculation-sheet'!Y107</f>
        <v>712533752.02952456</v>
      </c>
      <c r="AA130" s="2">
        <f t="shared" si="11"/>
        <v>173136.54094656676</v>
      </c>
    </row>
    <row r="131" spans="1:27" x14ac:dyDescent="0.25">
      <c r="A131" s="2">
        <v>2033</v>
      </c>
      <c r="B131" s="2">
        <f>B10/'Output-Calculation-sheet'!B9*'Output-Calculation-sheet'!B108</f>
        <v>21270256872.494553</v>
      </c>
      <c r="C131" s="2">
        <f>C10/'Output-Calculation-sheet'!C9*'Output-Calculation-sheet'!C108</f>
        <v>0</v>
      </c>
      <c r="D131" s="2">
        <f>D10/'Output-Calculation-sheet'!D9*'Output-Calculation-sheet'!D108</f>
        <v>30308288566.745975</v>
      </c>
      <c r="E131" s="2">
        <f>E10/'Output-Calculation-sheet'!E9*'Output-Calculation-sheet'!E108</f>
        <v>23165222682.847157</v>
      </c>
      <c r="F131" s="2">
        <f>F10/'Output-Calculation-sheet'!F9*'Output-Calculation-sheet'!F108</f>
        <v>16196900907.632305</v>
      </c>
      <c r="G131" s="2">
        <f>G10/'Output-Calculation-sheet'!G9*'Output-Calculation-sheet'!G108</f>
        <v>11156111510.616673</v>
      </c>
      <c r="H131" s="2">
        <f>H10/'Output-Calculation-sheet'!H9*'Output-Calculation-sheet'!H108</f>
        <v>0</v>
      </c>
      <c r="I131" s="2">
        <f>I10/'Output-Calculation-sheet'!I9*'Output-Calculation-sheet'!I108</f>
        <v>9734490381.8281059</v>
      </c>
      <c r="J131" s="2">
        <f>J10/'Output-Calculation-sheet'!J9*'Output-Calculation-sheet'!J108</f>
        <v>10414832608.796896</v>
      </c>
      <c r="K131" s="2">
        <f>K10/'Output-Calculation-sheet'!K9*'Output-Calculation-sheet'!K108</f>
        <v>8330984582.678834</v>
      </c>
      <c r="L131" s="2">
        <f>L10/'Output-Calculation-sheet'!L9*'Output-Calculation-sheet'!L108</f>
        <v>7494744065.6711092</v>
      </c>
      <c r="M131" s="2">
        <f>M10/'Output-Calculation-sheet'!M9*'Output-Calculation-sheet'!M108</f>
        <v>0</v>
      </c>
      <c r="N131" s="2">
        <f>N10/'Output-Calculation-sheet'!N9*'Output-Calculation-sheet'!N108</f>
        <v>1810667916.5256615</v>
      </c>
      <c r="O131" s="2">
        <f>O10/'Output-Calculation-sheet'!O9*'Output-Calculation-sheet'!O108</f>
        <v>0</v>
      </c>
      <c r="P131" s="2">
        <f>P10/'Output-Calculation-sheet'!P9*'Output-Calculation-sheet'!P108</f>
        <v>5196352278.8852005</v>
      </c>
      <c r="Q131" s="2">
        <f>Q10/'Output-Calculation-sheet'!Q9*'Output-Calculation-sheet'!Q108</f>
        <v>4784144382.6494303</v>
      </c>
      <c r="R131" s="2">
        <f>R10/'Output-Calculation-sheet'!R9*'Output-Calculation-sheet'!R108</f>
        <v>5717405881.4615412</v>
      </c>
      <c r="S131" s="2">
        <f>S10/'Output-Calculation-sheet'!S9*'Output-Calculation-sheet'!S108</f>
        <v>1834388374.9023125</v>
      </c>
      <c r="T131" s="2">
        <f>T10/'Output-Calculation-sheet'!T9*'Output-Calculation-sheet'!T108</f>
        <v>2455215256.7048316</v>
      </c>
      <c r="U131" s="2">
        <f>U10/'Output-Calculation-sheet'!U9*'Output-Calculation-sheet'!U108</f>
        <v>1707678164.8572383</v>
      </c>
      <c r="V131" s="2">
        <f>V10/'Output-Calculation-sheet'!V9*'Output-Calculation-sheet'!V108</f>
        <v>1830238597.2351251</v>
      </c>
      <c r="W131" s="2">
        <f>W10/'Output-Calculation-sheet'!W9*'Output-Calculation-sheet'!W108</f>
        <v>1432110043.366776</v>
      </c>
      <c r="X131" s="2">
        <f>X10/'Output-Calculation-sheet'!X9*'Output-Calculation-sheet'!X108</f>
        <v>0</v>
      </c>
      <c r="Y131" s="2">
        <f>Y10/'Output-Calculation-sheet'!Y9*'Output-Calculation-sheet'!Y108</f>
        <v>682450163.8002125</v>
      </c>
      <c r="AA131" s="2">
        <f t="shared" si="11"/>
        <v>165522.48323969994</v>
      </c>
    </row>
    <row r="132" spans="1:27" x14ac:dyDescent="0.25">
      <c r="A132" s="2">
        <v>2034</v>
      </c>
      <c r="B132" s="2">
        <f>B11/'Output-Calculation-sheet'!B10*'Output-Calculation-sheet'!B109</f>
        <v>21783783024.029083</v>
      </c>
      <c r="C132" s="2">
        <f>C11/'Output-Calculation-sheet'!C10*'Output-Calculation-sheet'!C109</f>
        <v>0</v>
      </c>
      <c r="D132" s="2">
        <f>D11/'Output-Calculation-sheet'!D10*'Output-Calculation-sheet'!D109</f>
        <v>27018594051.697937</v>
      </c>
      <c r="E132" s="2">
        <f>E11/'Output-Calculation-sheet'!E10*'Output-Calculation-sheet'!E109</f>
        <v>20660483449.485443</v>
      </c>
      <c r="F132" s="2">
        <f>F11/'Output-Calculation-sheet'!F10*'Output-Calculation-sheet'!F109</f>
        <v>14442194010.349096</v>
      </c>
      <c r="G132" s="2">
        <f>G11/'Output-Calculation-sheet'!G10*'Output-Calculation-sheet'!G109</f>
        <v>9968174968.9322662</v>
      </c>
      <c r="H132" s="2">
        <f>H11/'Output-Calculation-sheet'!H10*'Output-Calculation-sheet'!H109</f>
        <v>0</v>
      </c>
      <c r="I132" s="2">
        <f>I11/'Output-Calculation-sheet'!I10*'Output-Calculation-sheet'!I109</f>
        <v>8682503504.8509903</v>
      </c>
      <c r="J132" s="2">
        <f>J11/'Output-Calculation-sheet'!J10*'Output-Calculation-sheet'!J109</f>
        <v>9303492681.1868935</v>
      </c>
      <c r="K132" s="2">
        <f>K11/'Output-Calculation-sheet'!K10*'Output-Calculation-sheet'!K109</f>
        <v>7444315143.0672388</v>
      </c>
      <c r="L132" s="2">
        <f>L11/'Output-Calculation-sheet'!L10*'Output-Calculation-sheet'!L109</f>
        <v>6644315307.7063627</v>
      </c>
      <c r="M132" s="2">
        <f>M11/'Output-Calculation-sheet'!M10*'Output-Calculation-sheet'!M109</f>
        <v>0</v>
      </c>
      <c r="N132" s="2">
        <f>N11/'Output-Calculation-sheet'!N10*'Output-Calculation-sheet'!N109</f>
        <v>1510182774.4729888</v>
      </c>
      <c r="O132" s="2">
        <f>O11/'Output-Calculation-sheet'!O10*'Output-Calculation-sheet'!O109</f>
        <v>0</v>
      </c>
      <c r="P132" s="2">
        <f>P11/'Output-Calculation-sheet'!P10*'Output-Calculation-sheet'!P109</f>
        <v>4726049224.7796116</v>
      </c>
      <c r="Q132" s="2">
        <f>Q11/'Output-Calculation-sheet'!Q10*'Output-Calculation-sheet'!Q109</f>
        <v>4283609532.9933114</v>
      </c>
      <c r="R132" s="2">
        <f>R11/'Output-Calculation-sheet'!R10*'Output-Calculation-sheet'!R109</f>
        <v>5170897247.5721483</v>
      </c>
      <c r="S132" s="2">
        <f>S11/'Output-Calculation-sheet'!S10*'Output-Calculation-sheet'!S109</f>
        <v>1561315788.0866907</v>
      </c>
      <c r="T132" s="2">
        <f>T11/'Output-Calculation-sheet'!T10*'Output-Calculation-sheet'!T109</f>
        <v>2193285866.1107669</v>
      </c>
      <c r="U132" s="2">
        <f>U11/'Output-Calculation-sheet'!U10*'Output-Calculation-sheet'!U109</f>
        <v>1538013036.90783</v>
      </c>
      <c r="V132" s="2">
        <f>V11/'Output-Calculation-sheet'!V10*'Output-Calculation-sheet'!V109</f>
        <v>1630569593.2721</v>
      </c>
      <c r="W132" s="2">
        <f>W11/'Output-Calculation-sheet'!W10*'Output-Calculation-sheet'!W109</f>
        <v>1277743033.038887</v>
      </c>
      <c r="X132" s="2">
        <f>X11/'Output-Calculation-sheet'!X10*'Output-Calculation-sheet'!X109</f>
        <v>0</v>
      </c>
      <c r="Y132" s="2">
        <f>Y11/'Output-Calculation-sheet'!Y10*'Output-Calculation-sheet'!Y109</f>
        <v>609347094.64403534</v>
      </c>
      <c r="AA132" s="2">
        <f t="shared" si="11"/>
        <v>150448.86933318371</v>
      </c>
    </row>
    <row r="133" spans="1:27" x14ac:dyDescent="0.25">
      <c r="A133" s="2">
        <v>2035</v>
      </c>
      <c r="B133" s="2">
        <f>B12/'Output-Calculation-sheet'!B11*'Output-Calculation-sheet'!B110</f>
        <v>20057873658.150055</v>
      </c>
      <c r="C133" s="2">
        <f>C12/'Output-Calculation-sheet'!C11*'Output-Calculation-sheet'!C110</f>
        <v>0</v>
      </c>
      <c r="D133" s="2">
        <f>D12/'Output-Calculation-sheet'!D11*'Output-Calculation-sheet'!D110</f>
        <v>22301473438.048752</v>
      </c>
      <c r="E133" s="2">
        <f>E12/'Output-Calculation-sheet'!E11*'Output-Calculation-sheet'!E110</f>
        <v>17057555912.049715</v>
      </c>
      <c r="F133" s="2">
        <f>F12/'Output-Calculation-sheet'!F11*'Output-Calculation-sheet'!F110</f>
        <v>11916082185.287436</v>
      </c>
      <c r="G133" s="2">
        <f>G12/'Output-Calculation-sheet'!G11*'Output-Calculation-sheet'!G110</f>
        <v>8253053979.135684</v>
      </c>
      <c r="H133" s="2">
        <f>H12/'Output-Calculation-sheet'!H11*'Output-Calculation-sheet'!H110</f>
        <v>0</v>
      </c>
      <c r="I133" s="2">
        <f>I12/'Output-Calculation-sheet'!I11*'Output-Calculation-sheet'!I110</f>
        <v>7167940996.9407845</v>
      </c>
      <c r="J133" s="2">
        <f>J12/'Output-Calculation-sheet'!J11*'Output-Calculation-sheet'!J110</f>
        <v>7682311196.1685667</v>
      </c>
      <c r="K133" s="2">
        <f>K12/'Output-Calculation-sheet'!K11*'Output-Calculation-sheet'!K110</f>
        <v>6155260176.3770485</v>
      </c>
      <c r="L133" s="2">
        <f>L12/'Output-Calculation-sheet'!L11*'Output-Calculation-sheet'!L110</f>
        <v>5449560044.536911</v>
      </c>
      <c r="M133" s="2">
        <f>M12/'Output-Calculation-sheet'!M11*'Output-Calculation-sheet'!M110</f>
        <v>0</v>
      </c>
      <c r="N133" s="2">
        <f>N12/'Output-Calculation-sheet'!N11*'Output-Calculation-sheet'!N110</f>
        <v>1181989538.5080521</v>
      </c>
      <c r="O133" s="2">
        <f>O12/'Output-Calculation-sheet'!O11*'Output-Calculation-sheet'!O110</f>
        <v>0</v>
      </c>
      <c r="P133" s="2">
        <f>P12/'Output-Calculation-sheet'!P11*'Output-Calculation-sheet'!P110</f>
        <v>3965849374.095643</v>
      </c>
      <c r="Q133" s="2">
        <f>Q12/'Output-Calculation-sheet'!Q11*'Output-Calculation-sheet'!Q110</f>
        <v>3479958308.5029221</v>
      </c>
      <c r="R133" s="2">
        <f>R12/'Output-Calculation-sheet'!R11*'Output-Calculation-sheet'!R110</f>
        <v>4332556979.557354</v>
      </c>
      <c r="S133" s="2">
        <f>S12/'Output-Calculation-sheet'!S11*'Output-Calculation-sheet'!S110</f>
        <v>1257184249.3018956</v>
      </c>
      <c r="T133" s="2">
        <f>T12/'Output-Calculation-sheet'!T11*'Output-Calculation-sheet'!T110</f>
        <v>1819689661.1498153</v>
      </c>
      <c r="U133" s="2">
        <f>U12/'Output-Calculation-sheet'!U11*'Output-Calculation-sheet'!U110</f>
        <v>1281755344.4517946</v>
      </c>
      <c r="V133" s="2">
        <f>V12/'Output-Calculation-sheet'!V11*'Output-Calculation-sheet'!V110</f>
        <v>1344920330.1914835</v>
      </c>
      <c r="W133" s="2">
        <f>W12/'Output-Calculation-sheet'!W11*'Output-Calculation-sheet'!W110</f>
        <v>1055563590.4263297</v>
      </c>
      <c r="X133" s="2">
        <f>X12/'Output-Calculation-sheet'!X11*'Output-Calculation-sheet'!X110</f>
        <v>0</v>
      </c>
      <c r="Y133" s="2">
        <f>Y12/'Output-Calculation-sheet'!Y11*'Output-Calculation-sheet'!Y110</f>
        <v>503075448.47945964</v>
      </c>
      <c r="AA133" s="2">
        <f t="shared" si="11"/>
        <v>126263.65441135968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68144787479.235825</v>
      </c>
      <c r="C140" s="2">
        <f>C8/'Output-Calculation-sheet'!C7*'Output-Calculation-sheet'!C115</f>
        <v>43743483349.577255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8612608719.0166588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1016088658.812875</v>
      </c>
      <c r="Y140" s="2">
        <f>Y8/'Output-Calculation-sheet'!Y7*'Output-Calculation-sheet'!Y115</f>
        <v>0</v>
      </c>
      <c r="AA140" s="2">
        <f t="shared" si="12"/>
        <v>121516.96820664262</v>
      </c>
    </row>
    <row r="141" spans="1:27" x14ac:dyDescent="0.25">
      <c r="A141" s="2">
        <v>2032</v>
      </c>
      <c r="B141" s="2">
        <f>B9/'Output-Calculation-sheet'!B8*'Output-Calculation-sheet'!B116</f>
        <v>62928966877.341454</v>
      </c>
      <c r="C141" s="2">
        <f>C9/'Output-Calculation-sheet'!C8*'Output-Calculation-sheet'!C116</f>
        <v>44788404437.640625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7498066835.32444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1040309000.5061303</v>
      </c>
      <c r="Y141" s="2">
        <f>Y9/'Output-Calculation-sheet'!Y8*'Output-Calculation-sheet'!Y116</f>
        <v>0</v>
      </c>
      <c r="AA141" s="2">
        <f t="shared" si="12"/>
        <v>116255.74715081265</v>
      </c>
    </row>
    <row r="142" spans="1:27" x14ac:dyDescent="0.25">
      <c r="A142" s="2">
        <v>2033</v>
      </c>
      <c r="B142" s="2">
        <f>B10/'Output-Calculation-sheet'!B9*'Output-Calculation-sheet'!B117</f>
        <v>59960805363.88678</v>
      </c>
      <c r="C142" s="2">
        <f>C10/'Output-Calculation-sheet'!C9*'Output-Calculation-sheet'!C117</f>
        <v>42776571207.876564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4059412150.45613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993501136.37888134</v>
      </c>
      <c r="Y142" s="2">
        <f>Y10/'Output-Calculation-sheet'!Y9*'Output-Calculation-sheet'!Y117</f>
        <v>0</v>
      </c>
      <c r="AA142" s="2">
        <f t="shared" si="12"/>
        <v>107790.28985859835</v>
      </c>
    </row>
    <row r="143" spans="1:27" x14ac:dyDescent="0.25">
      <c r="A143" s="2">
        <v>2034</v>
      </c>
      <c r="B143" s="2">
        <f>B11/'Output-Calculation-sheet'!B10*'Output-Calculation-sheet'!B118</f>
        <v>47964025651.969437</v>
      </c>
      <c r="C143" s="2">
        <f>C11/'Output-Calculation-sheet'!C10*'Output-Calculation-sheet'!C118</f>
        <v>38077511566.892685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2556384008.3765407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884188848.73591912</v>
      </c>
      <c r="Y143" s="2">
        <f>Y11/'Output-Calculation-sheet'!Y10*'Output-Calculation-sheet'!Y118</f>
        <v>0</v>
      </c>
      <c r="AA143" s="2">
        <f t="shared" si="12"/>
        <v>89482.110075974575</v>
      </c>
    </row>
    <row r="144" spans="1:27" x14ac:dyDescent="0.25">
      <c r="A144" s="2">
        <v>2035</v>
      </c>
      <c r="B144" s="2">
        <f>B12/'Output-Calculation-sheet'!B11*'Output-Calculation-sheet'!B119</f>
        <v>35098413997.11338</v>
      </c>
      <c r="C144" s="2">
        <f>C12/'Output-Calculation-sheet'!C11*'Output-Calculation-sheet'!C119</f>
        <v>31366968564.130917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834117834.27393329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727983005.51921177</v>
      </c>
      <c r="Y144" s="2">
        <f>Y12/'Output-Calculation-sheet'!Y11*'Output-Calculation-sheet'!Y119</f>
        <v>0</v>
      </c>
      <c r="AA144" s="2">
        <f t="shared" si="12"/>
        <v>68027.483401037432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5647721948.7495871</v>
      </c>
      <c r="C151" s="2">
        <f>C8/'Output-Calculation-sheet'!C7*'Output-Calculation-sheet'!C124</f>
        <v>172920429.60295522</v>
      </c>
      <c r="D151" s="2">
        <f>D8/'Output-Calculation-sheet'!D7*'Output-Calculation-sheet'!D124</f>
        <v>8310586601.9740114</v>
      </c>
      <c r="E151" s="2">
        <f>E8/'Output-Calculation-sheet'!E7*'Output-Calculation-sheet'!E124</f>
        <v>7532836812.1069136</v>
      </c>
      <c r="F151" s="2">
        <f>F8/'Output-Calculation-sheet'!F7*'Output-Calculation-sheet'!F124</f>
        <v>3524356969.2593489</v>
      </c>
      <c r="G151" s="2">
        <f>G8/'Output-Calculation-sheet'!G7*'Output-Calculation-sheet'!G124</f>
        <v>2769247026.5150008</v>
      </c>
      <c r="H151" s="2">
        <f>H8/'Output-Calculation-sheet'!H7*'Output-Calculation-sheet'!H124</f>
        <v>9974163791.2527523</v>
      </c>
      <c r="I151" s="2">
        <f>I8/'Output-Calculation-sheet'!I7*'Output-Calculation-sheet'!I124</f>
        <v>2900601856.4778738</v>
      </c>
      <c r="J151" s="2">
        <f>J8/'Output-Calculation-sheet'!J7*'Output-Calculation-sheet'!J124</f>
        <v>1897362442.09673</v>
      </c>
      <c r="K151" s="2">
        <f>K8/'Output-Calculation-sheet'!K7*'Output-Calculation-sheet'!K124</f>
        <v>3889588734.0585465</v>
      </c>
      <c r="L151" s="2">
        <f>L8/'Output-Calculation-sheet'!L7*'Output-Calculation-sheet'!L124</f>
        <v>2255273803.548223</v>
      </c>
      <c r="M151" s="2">
        <f>M8/'Output-Calculation-sheet'!M7*'Output-Calculation-sheet'!M124</f>
        <v>567341522.28421032</v>
      </c>
      <c r="N151" s="2">
        <f>N8/'Output-Calculation-sheet'!N7*'Output-Calculation-sheet'!N124</f>
        <v>5684523836.7669268</v>
      </c>
      <c r="O151" s="2">
        <f>O8/'Output-Calculation-sheet'!O7*'Output-Calculation-sheet'!O124</f>
        <v>6943570214.2526255</v>
      </c>
      <c r="P151" s="2">
        <f>P8/'Output-Calculation-sheet'!P7*'Output-Calculation-sheet'!P124</f>
        <v>3293711123.6334419</v>
      </c>
      <c r="Q151" s="2">
        <f>Q8/'Output-Calculation-sheet'!Q7*'Output-Calculation-sheet'!Q124</f>
        <v>3487001063.3417087</v>
      </c>
      <c r="R151" s="2">
        <f>R8/'Output-Calculation-sheet'!R7*'Output-Calculation-sheet'!R124</f>
        <v>2337108447.6053171</v>
      </c>
      <c r="S151" s="2">
        <f>S8/'Output-Calculation-sheet'!S7*'Output-Calculation-sheet'!S124</f>
        <v>2792122619.2292447</v>
      </c>
      <c r="T151" s="2">
        <f>T8/'Output-Calculation-sheet'!T7*'Output-Calculation-sheet'!T124</f>
        <v>463101322.22812778</v>
      </c>
      <c r="U151" s="2">
        <f>U8/'Output-Calculation-sheet'!U7*'Output-Calculation-sheet'!U124</f>
        <v>858388192.27845085</v>
      </c>
      <c r="V151" s="2">
        <f>V8/'Output-Calculation-sheet'!V7*'Output-Calculation-sheet'!V124</f>
        <v>105799716.78252658</v>
      </c>
      <c r="W151" s="2">
        <f>W8/'Output-Calculation-sheet'!W7*'Output-Calculation-sheet'!W124</f>
        <v>250898266.90403265</v>
      </c>
      <c r="X151" s="2">
        <f>X8/'Output-Calculation-sheet'!X7*'Output-Calculation-sheet'!X124</f>
        <v>6757440.6982671581</v>
      </c>
      <c r="Y151" s="2">
        <f>Y8/'Output-Calculation-sheet'!Y7*'Output-Calculation-sheet'!Y124</f>
        <v>302553860.79751801</v>
      </c>
      <c r="AA151" s="2">
        <f t="shared" si="13"/>
        <v>75967.538042444387</v>
      </c>
    </row>
    <row r="152" spans="1:27" x14ac:dyDescent="0.25">
      <c r="A152" s="2">
        <v>2032</v>
      </c>
      <c r="B152" s="2">
        <f>B9/'Output-Calculation-sheet'!B8*'Output-Calculation-sheet'!B125</f>
        <v>7795947350.0059137</v>
      </c>
      <c r="C152" s="2">
        <f>C9/'Output-Calculation-sheet'!C8*'Output-Calculation-sheet'!C125</f>
        <v>175231538.87352252</v>
      </c>
      <c r="D152" s="2">
        <f>D9/'Output-Calculation-sheet'!D8*'Output-Calculation-sheet'!D125</f>
        <v>8461919015.4957247</v>
      </c>
      <c r="E152" s="2">
        <f>E9/'Output-Calculation-sheet'!E8*'Output-Calculation-sheet'!E125</f>
        <v>7651415002.5943403</v>
      </c>
      <c r="F152" s="2">
        <f>F9/'Output-Calculation-sheet'!F8*'Output-Calculation-sheet'!F125</f>
        <v>3572342735.8722196</v>
      </c>
      <c r="G152" s="2">
        <f>G9/'Output-Calculation-sheet'!G8*'Output-Calculation-sheet'!G125</f>
        <v>2772526902.3492923</v>
      </c>
      <c r="H152" s="2">
        <f>H9/'Output-Calculation-sheet'!H8*'Output-Calculation-sheet'!H125</f>
        <v>10142526465.87273</v>
      </c>
      <c r="I152" s="2">
        <f>I9/'Output-Calculation-sheet'!I8*'Output-Calculation-sheet'!I125</f>
        <v>2953484052.8816466</v>
      </c>
      <c r="J152" s="2">
        <f>J9/'Output-Calculation-sheet'!J8*'Output-Calculation-sheet'!J125</f>
        <v>1907187299.7690926</v>
      </c>
      <c r="K152" s="2">
        <f>K9/'Output-Calculation-sheet'!K8*'Output-Calculation-sheet'!K125</f>
        <v>3962865968.4476929</v>
      </c>
      <c r="L152" s="2">
        <f>L9/'Output-Calculation-sheet'!L8*'Output-Calculation-sheet'!L125</f>
        <v>2297166558.0222692</v>
      </c>
      <c r="M152" s="2">
        <f>M9/'Output-Calculation-sheet'!M8*'Output-Calculation-sheet'!M125</f>
        <v>1423871720.6575952</v>
      </c>
      <c r="N152" s="2">
        <f>N9/'Output-Calculation-sheet'!N8*'Output-Calculation-sheet'!N125</f>
        <v>5787689494.2069559</v>
      </c>
      <c r="O152" s="2">
        <f>O9/'Output-Calculation-sheet'!O8*'Output-Calculation-sheet'!O125</f>
        <v>7020963047.8336391</v>
      </c>
      <c r="P152" s="2">
        <f>P9/'Output-Calculation-sheet'!P8*'Output-Calculation-sheet'!P125</f>
        <v>3342231367.6166902</v>
      </c>
      <c r="Q152" s="2">
        <f>Q9/'Output-Calculation-sheet'!Q8*'Output-Calculation-sheet'!Q125</f>
        <v>3546668311.534894</v>
      </c>
      <c r="R152" s="2">
        <f>R9/'Output-Calculation-sheet'!R8*'Output-Calculation-sheet'!R125</f>
        <v>2304727579.642704</v>
      </c>
      <c r="S152" s="2">
        <f>S9/'Output-Calculation-sheet'!S8*'Output-Calculation-sheet'!S125</f>
        <v>2845409868.1287785</v>
      </c>
      <c r="T152" s="2">
        <f>T9/'Output-Calculation-sheet'!T8*'Output-Calculation-sheet'!T125</f>
        <v>456735911.10901237</v>
      </c>
      <c r="U152" s="2">
        <f>U9/'Output-Calculation-sheet'!U8*'Output-Calculation-sheet'!U125</f>
        <v>858143249.95731878</v>
      </c>
      <c r="V152" s="2">
        <f>V9/'Output-Calculation-sheet'!V8*'Output-Calculation-sheet'!V125</f>
        <v>108099128.45693819</v>
      </c>
      <c r="W152" s="2">
        <f>W9/'Output-Calculation-sheet'!W8*'Output-Calculation-sheet'!W125</f>
        <v>254842601.73642695</v>
      </c>
      <c r="X152" s="2">
        <f>X9/'Output-Calculation-sheet'!X8*'Output-Calculation-sheet'!X125</f>
        <v>6820338.8475545673</v>
      </c>
      <c r="Y152" s="2">
        <f>Y9/'Output-Calculation-sheet'!Y8*'Output-Calculation-sheet'!Y125</f>
        <v>308358664.0737744</v>
      </c>
      <c r="AA152" s="2">
        <f t="shared" si="13"/>
        <v>79957.174173986714</v>
      </c>
    </row>
    <row r="153" spans="1:27" x14ac:dyDescent="0.25">
      <c r="A153" s="2">
        <v>2033</v>
      </c>
      <c r="B153" s="2">
        <f>B10/'Output-Calculation-sheet'!B9*'Output-Calculation-sheet'!B126</f>
        <v>7186941838.5571127</v>
      </c>
      <c r="C153" s="2">
        <f>C10/'Output-Calculation-sheet'!C9*'Output-Calculation-sheet'!C126</f>
        <v>165347475.77150217</v>
      </c>
      <c r="D153" s="2">
        <f>D10/'Output-Calculation-sheet'!D9*'Output-Calculation-sheet'!D126</f>
        <v>8025524562.949913</v>
      </c>
      <c r="E153" s="2">
        <f>E10/'Output-Calculation-sheet'!E9*'Output-Calculation-sheet'!E126</f>
        <v>7248800673.0882883</v>
      </c>
      <c r="F153" s="2">
        <f>F10/'Output-Calculation-sheet'!F9*'Output-Calculation-sheet'!F126</f>
        <v>3381690363.19379</v>
      </c>
      <c r="G153" s="2">
        <f>G10/'Output-Calculation-sheet'!G9*'Output-Calculation-sheet'!G126</f>
        <v>2600248184.6969357</v>
      </c>
      <c r="H153" s="2">
        <f>H10/'Output-Calculation-sheet'!H9*'Output-Calculation-sheet'!H126</f>
        <v>9631448880.7731781</v>
      </c>
      <c r="I153" s="2">
        <f>I10/'Output-Calculation-sheet'!I9*'Output-Calculation-sheet'!I126</f>
        <v>2798724538.8608432</v>
      </c>
      <c r="J153" s="2">
        <f>J10/'Output-Calculation-sheet'!J9*'Output-Calculation-sheet'!J126</f>
        <v>1783979775.660692</v>
      </c>
      <c r="K153" s="2">
        <f>K10/'Output-Calculation-sheet'!K9*'Output-Calculation-sheet'!K126</f>
        <v>3751011690.9443984</v>
      </c>
      <c r="L153" s="2">
        <f>L10/'Output-Calculation-sheet'!L9*'Output-Calculation-sheet'!L126</f>
        <v>2168079146.2301021</v>
      </c>
      <c r="M153" s="2">
        <f>M10/'Output-Calculation-sheet'!M9*'Output-Calculation-sheet'!M126</f>
        <v>3445780029.1274781</v>
      </c>
      <c r="N153" s="2">
        <f>N10/'Output-Calculation-sheet'!N9*'Output-Calculation-sheet'!N126</f>
        <v>5528645206.2442379</v>
      </c>
      <c r="O153" s="2">
        <f>O10/'Output-Calculation-sheet'!O9*'Output-Calculation-sheet'!O126</f>
        <v>6649538288.7026415</v>
      </c>
      <c r="P153" s="2">
        <f>P10/'Output-Calculation-sheet'!P9*'Output-Calculation-sheet'!P126</f>
        <v>3075562828.9024501</v>
      </c>
      <c r="Q153" s="2">
        <f>Q10/'Output-Calculation-sheet'!Q9*'Output-Calculation-sheet'!Q126</f>
        <v>3354120892.2650714</v>
      </c>
      <c r="R153" s="2">
        <f>R10/'Output-Calculation-sheet'!R9*'Output-Calculation-sheet'!R126</f>
        <v>2111766049.7124996</v>
      </c>
      <c r="S153" s="2">
        <f>S10/'Output-Calculation-sheet'!S9*'Output-Calculation-sheet'!S126</f>
        <v>2698091537.9890614</v>
      </c>
      <c r="T153" s="2">
        <f>T10/'Output-Calculation-sheet'!T9*'Output-Calculation-sheet'!T126</f>
        <v>422651517.13406074</v>
      </c>
      <c r="U153" s="2">
        <f>U10/'Output-Calculation-sheet'!U9*'Output-Calculation-sheet'!U126</f>
        <v>798966968.42489183</v>
      </c>
      <c r="V153" s="2">
        <f>V10/'Output-Calculation-sheet'!V9*'Output-Calculation-sheet'!V126</f>
        <v>99919880.741364077</v>
      </c>
      <c r="W153" s="2">
        <f>W10/'Output-Calculation-sheet'!W9*'Output-Calculation-sheet'!W126</f>
        <v>239000184.1627267</v>
      </c>
      <c r="X153" s="2">
        <f>X10/'Output-Calculation-sheet'!X9*'Output-Calculation-sheet'!X126</f>
        <v>6286549.3330873223</v>
      </c>
      <c r="Y153" s="2">
        <f>Y10/'Output-Calculation-sheet'!Y9*'Output-Calculation-sheet'!Y126</f>
        <v>292623728.88675213</v>
      </c>
      <c r="AA153" s="2">
        <f t="shared" si="13"/>
        <v>77464.750792353079</v>
      </c>
    </row>
    <row r="154" spans="1:27" x14ac:dyDescent="0.25">
      <c r="A154" s="2">
        <v>2034</v>
      </c>
      <c r="B154" s="2">
        <f>B11/'Output-Calculation-sheet'!B10*'Output-Calculation-sheet'!B127</f>
        <v>7819420893.9329348</v>
      </c>
      <c r="C154" s="2">
        <f>C11/'Output-Calculation-sheet'!C10*'Output-Calculation-sheet'!C127</f>
        <v>145331170.40673804</v>
      </c>
      <c r="D154" s="2">
        <f>D11/'Output-Calculation-sheet'!D10*'Output-Calculation-sheet'!D127</f>
        <v>7105551220.7325611</v>
      </c>
      <c r="E154" s="2">
        <f>E11/'Output-Calculation-sheet'!E10*'Output-Calculation-sheet'!E127</f>
        <v>6413592062.0124378</v>
      </c>
      <c r="F154" s="2">
        <f>F11/'Output-Calculation-sheet'!F10*'Output-Calculation-sheet'!F127</f>
        <v>2986353744.4698224</v>
      </c>
      <c r="G154" s="2">
        <f>G11/'Output-Calculation-sheet'!G10*'Output-Calculation-sheet'!G127</f>
        <v>2277479788.3561945</v>
      </c>
      <c r="H154" s="2">
        <f>H11/'Output-Calculation-sheet'!H10*'Output-Calculation-sheet'!H127</f>
        <v>8520353765.2525511</v>
      </c>
      <c r="I154" s="2">
        <f>I11/'Output-Calculation-sheet'!I10*'Output-Calculation-sheet'!I127</f>
        <v>2474363286.2815099</v>
      </c>
      <c r="J154" s="2">
        <f>J11/'Output-Calculation-sheet'!J10*'Output-Calculation-sheet'!J127</f>
        <v>1555658138.3552604</v>
      </c>
      <c r="K154" s="2">
        <f>K11/'Output-Calculation-sheet'!K10*'Output-Calculation-sheet'!K127</f>
        <v>3310882992.1720552</v>
      </c>
      <c r="L154" s="2">
        <f>L11/'Output-Calculation-sheet'!L10*'Output-Calculation-sheet'!L127</f>
        <v>1865050652.3153553</v>
      </c>
      <c r="M154" s="2">
        <f>M11/'Output-Calculation-sheet'!M10*'Output-Calculation-sheet'!M127</f>
        <v>3824940542.0610256</v>
      </c>
      <c r="N154" s="2">
        <f>N11/'Output-Calculation-sheet'!N10*'Output-Calculation-sheet'!N127</f>
        <v>4907224977.2106018</v>
      </c>
      <c r="O154" s="2">
        <f>O11/'Output-Calculation-sheet'!O10*'Output-Calculation-sheet'!O127</f>
        <v>5859243249.2201757</v>
      </c>
      <c r="P154" s="2">
        <f>P11/'Output-Calculation-sheet'!P10*'Output-Calculation-sheet'!P127</f>
        <v>2637435593.5447531</v>
      </c>
      <c r="Q154" s="2">
        <f>Q11/'Output-Calculation-sheet'!Q10*'Output-Calculation-sheet'!Q127</f>
        <v>2960944299.5778737</v>
      </c>
      <c r="R154" s="2">
        <f>R11/'Output-Calculation-sheet'!R10*'Output-Calculation-sheet'!R127</f>
        <v>1798475325.01845</v>
      </c>
      <c r="S154" s="2">
        <f>S11/'Output-Calculation-sheet'!S10*'Output-Calculation-sheet'!S127</f>
        <v>2389984258.0582938</v>
      </c>
      <c r="T154" s="2">
        <f>T11/'Output-Calculation-sheet'!T10*'Output-Calculation-sheet'!T127</f>
        <v>368537899.2785235</v>
      </c>
      <c r="U154" s="2">
        <f>U11/'Output-Calculation-sheet'!U10*'Output-Calculation-sheet'!U127</f>
        <v>693515137.48371422</v>
      </c>
      <c r="V154" s="2">
        <f>V11/'Output-Calculation-sheet'!V10*'Output-Calculation-sheet'!V127</f>
        <v>88362279.048648134</v>
      </c>
      <c r="W154" s="2">
        <f>W11/'Output-Calculation-sheet'!W10*'Output-Calculation-sheet'!W127</f>
        <v>209859494.60687956</v>
      </c>
      <c r="X154" s="2">
        <f>X11/'Output-Calculation-sheet'!X10*'Output-Calculation-sheet'!X127</f>
        <v>5034659.0684640408</v>
      </c>
      <c r="Y154" s="2">
        <f>Y11/'Output-Calculation-sheet'!Y10*'Output-Calculation-sheet'!Y127</f>
        <v>258647952.370913</v>
      </c>
      <c r="AA154" s="2">
        <f t="shared" si="13"/>
        <v>70476.243380835731</v>
      </c>
    </row>
    <row r="155" spans="1:27" x14ac:dyDescent="0.25">
      <c r="A155" s="2">
        <v>2035</v>
      </c>
      <c r="B155" s="2">
        <f>B12/'Output-Calculation-sheet'!B11*'Output-Calculation-sheet'!B128</f>
        <v>7231163069.8687019</v>
      </c>
      <c r="C155" s="2">
        <f>C12/'Output-Calculation-sheet'!C11*'Output-Calculation-sheet'!C128</f>
        <v>118193847.14452796</v>
      </c>
      <c r="D155" s="2">
        <f>D12/'Output-Calculation-sheet'!D11*'Output-Calculation-sheet'!D128</f>
        <v>5810234916.3450928</v>
      </c>
      <c r="E155" s="2">
        <f>E12/'Output-Calculation-sheet'!E11*'Output-Calculation-sheet'!E128</f>
        <v>5246255909.9849854</v>
      </c>
      <c r="F155" s="2">
        <f>F12/'Output-Calculation-sheet'!F11*'Output-Calculation-sheet'!F128</f>
        <v>2441676745.0126152</v>
      </c>
      <c r="G155" s="2">
        <f>G12/'Output-Calculation-sheet'!G11*'Output-Calculation-sheet'!G128</f>
        <v>1834974040.4425683</v>
      </c>
      <c r="H155" s="2">
        <f>H12/'Output-Calculation-sheet'!H11*'Output-Calculation-sheet'!H128</f>
        <v>6971374059.26824</v>
      </c>
      <c r="I155" s="2">
        <f>I12/'Output-Calculation-sheet'!I11*'Output-Calculation-sheet'!I128</f>
        <v>2023163509.1853533</v>
      </c>
      <c r="J155" s="2">
        <f>J12/'Output-Calculation-sheet'!J11*'Output-Calculation-sheet'!J128</f>
        <v>1263516155.417161</v>
      </c>
      <c r="K155" s="2">
        <f>K12/'Output-Calculation-sheet'!K11*'Output-Calculation-sheet'!K128</f>
        <v>2704947766.7732224</v>
      </c>
      <c r="L155" s="2">
        <f>L12/'Output-Calculation-sheet'!L11*'Output-Calculation-sheet'!L128</f>
        <v>1480591953.78424</v>
      </c>
      <c r="M155" s="2">
        <f>M12/'Output-Calculation-sheet'!M11*'Output-Calculation-sheet'!M128</f>
        <v>4089137231.643919</v>
      </c>
      <c r="N155" s="2">
        <f>N12/'Output-Calculation-sheet'!N11*'Output-Calculation-sheet'!N128</f>
        <v>4037859962.818521</v>
      </c>
      <c r="O155" s="2">
        <f>O12/'Output-Calculation-sheet'!O11*'Output-Calculation-sheet'!O128</f>
        <v>4772600595.2292747</v>
      </c>
      <c r="P155" s="2">
        <f>P12/'Output-Calculation-sheet'!P11*'Output-Calculation-sheet'!P128</f>
        <v>2100208459.1668539</v>
      </c>
      <c r="Q155" s="2">
        <f>Q12/'Output-Calculation-sheet'!Q11*'Output-Calculation-sheet'!Q128</f>
        <v>2413864974.8597679</v>
      </c>
      <c r="R155" s="2">
        <f>R12/'Output-Calculation-sheet'!R11*'Output-Calculation-sheet'!R128</f>
        <v>1408825310.4741704</v>
      </c>
      <c r="S155" s="2">
        <f>S12/'Output-Calculation-sheet'!S11*'Output-Calculation-sheet'!S128</f>
        <v>1960684141.9577117</v>
      </c>
      <c r="T155" s="2">
        <f>T12/'Output-Calculation-sheet'!T11*'Output-Calculation-sheet'!T128</f>
        <v>290748001.99927181</v>
      </c>
      <c r="U155" s="2">
        <f>U12/'Output-Calculation-sheet'!U11*'Output-Calculation-sheet'!U128</f>
        <v>556639835.10464895</v>
      </c>
      <c r="V155" s="2">
        <f>V12/'Output-Calculation-sheet'!V11*'Output-Calculation-sheet'!V128</f>
        <v>71159007.877709225</v>
      </c>
      <c r="W155" s="2">
        <f>W12/'Output-Calculation-sheet'!W11*'Output-Calculation-sheet'!W128</f>
        <v>169938905.80432484</v>
      </c>
      <c r="X155" s="2">
        <f>X12/'Output-Calculation-sheet'!X11*'Output-Calculation-sheet'!X128</f>
        <v>3160232.0802470106</v>
      </c>
      <c r="Y155" s="2">
        <f>Y12/'Output-Calculation-sheet'!Y11*'Output-Calculation-sheet'!Y128</f>
        <v>211984911.85889769</v>
      </c>
      <c r="AA155" s="2">
        <f t="shared" si="13"/>
        <v>59212.903544102031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982.11986259641856</v>
      </c>
      <c r="C19" s="2">
        <f>C8/'Output-Calculation-sheet'!C7*'Output-Calculation-sheet'!C25</f>
        <v>39.823723716540904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2421.6690961715485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179.46775989313124</v>
      </c>
      <c r="N19" s="2">
        <f>N8/'Output-Calculation-sheet'!N7*'Output-Calculation-sheet'!N25</f>
        <v>923.44290646438094</v>
      </c>
      <c r="O19" s="2">
        <f>O8/'Output-Calculation-sheet'!O7*'Output-Calculation-sheet'!O25</f>
        <v>1007.0336428350663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402.56961308033112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1.5112929656066967</v>
      </c>
      <c r="Y19" s="2">
        <f>Y8/'Output-Calculation-sheet'!Y7*'Output-Calculation-sheet'!Y25</f>
        <v>0</v>
      </c>
      <c r="AA19" s="2">
        <f t="shared" si="0"/>
        <v>5.957637897723024</v>
      </c>
    </row>
    <row r="20" spans="1:27" x14ac:dyDescent="0.25">
      <c r="A20" s="2">
        <v>2032</v>
      </c>
      <c r="B20" s="2">
        <f>B9/'Output-Calculation-sheet'!B8*'Output-Calculation-sheet'!B26</f>
        <v>1755.7783056564508</v>
      </c>
      <c r="C20" s="2">
        <f>C9/'Output-Calculation-sheet'!C8*'Output-Calculation-sheet'!C26</f>
        <v>44.942135182475354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2679.6638181033768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508.93450182817702</v>
      </c>
      <c r="N20" s="2">
        <f>N9/'Output-Calculation-sheet'!N8*'Output-Calculation-sheet'!N26</f>
        <v>1113.0347347108195</v>
      </c>
      <c r="O20" s="2">
        <f>O9/'Output-Calculation-sheet'!O8*'Output-Calculation-sheet'!O26</f>
        <v>1151.4345444071942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503.13763796168206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1.7470463377375827</v>
      </c>
      <c r="Y20" s="2">
        <f>Y9/'Output-Calculation-sheet'!Y8*'Output-Calculation-sheet'!Y26</f>
        <v>0</v>
      </c>
      <c r="AA20" s="2">
        <f t="shared" si="0"/>
        <v>7.7586727241879148</v>
      </c>
    </row>
    <row r="21" spans="1:27" x14ac:dyDescent="0.25">
      <c r="A21" s="2">
        <v>2033</v>
      </c>
      <c r="B21" s="2">
        <f>B10/'Output-Calculation-sheet'!B9*'Output-Calculation-sheet'!B27</f>
        <v>2271.7440828139502</v>
      </c>
      <c r="C21" s="2">
        <f>C10/'Output-Calculation-sheet'!C9*'Output-Calculation-sheet'!C27</f>
        <v>49.510716266596852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2860.6864151602322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24.821184223266751</v>
      </c>
      <c r="M21" s="2">
        <f>M10/'Output-Calculation-sheet'!M9*'Output-Calculation-sheet'!M27</f>
        <v>1276.8772380441874</v>
      </c>
      <c r="N21" s="2">
        <f>N10/'Output-Calculation-sheet'!N9*'Output-Calculation-sheet'!N27</f>
        <v>1283.4472461944026</v>
      </c>
      <c r="O21" s="2">
        <f>O10/'Output-Calculation-sheet'!O9*'Output-Calculation-sheet'!O27</f>
        <v>1250.2306912930842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596.39894351589544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2.0709201828760904</v>
      </c>
      <c r="Y21" s="2">
        <f>Y10/'Output-Calculation-sheet'!Y9*'Output-Calculation-sheet'!Y27</f>
        <v>0</v>
      </c>
      <c r="AA21" s="2">
        <f t="shared" si="0"/>
        <v>9.6157874376944896</v>
      </c>
    </row>
    <row r="22" spans="1:27" x14ac:dyDescent="0.25">
      <c r="A22" s="2">
        <v>2034</v>
      </c>
      <c r="B22" s="2">
        <f>B11/'Output-Calculation-sheet'!B10*'Output-Calculation-sheet'!B28</f>
        <v>3491.3355329321844</v>
      </c>
      <c r="C22" s="2">
        <f>C11/'Output-Calculation-sheet'!C10*'Output-Calculation-sheet'!C28</f>
        <v>53.359900428016715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2985.3993160168548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171.01208995089971</v>
      </c>
      <c r="M22" s="2">
        <f>M11/'Output-Calculation-sheet'!M10*'Output-Calculation-sheet'!M28</f>
        <v>1584.0555122370479</v>
      </c>
      <c r="N22" s="2">
        <f>N11/'Output-Calculation-sheet'!N10*'Output-Calculation-sheet'!N28</f>
        <v>1398.2403392749511</v>
      </c>
      <c r="O22" s="2">
        <f>O11/'Output-Calculation-sheet'!O10*'Output-Calculation-sheet'!O28</f>
        <v>1334.6481119796699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648.16262726722084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2.7525913393104728</v>
      </c>
      <c r="Y22" s="2">
        <f>Y11/'Output-Calculation-sheet'!Y10*'Output-Calculation-sheet'!Y28</f>
        <v>0</v>
      </c>
      <c r="AA22" s="2">
        <f t="shared" si="0"/>
        <v>11.668966021426154</v>
      </c>
    </row>
    <row r="23" spans="1:27" x14ac:dyDescent="0.25">
      <c r="A23" s="2">
        <v>2035</v>
      </c>
      <c r="B23" s="2">
        <f>B12/'Output-Calculation-sheet'!B11*'Output-Calculation-sheet'!B29</f>
        <v>5390.1538763562621</v>
      </c>
      <c r="C23" s="2">
        <f>C12/'Output-Calculation-sheet'!C11*'Output-Calculation-sheet'!C29</f>
        <v>56.345467512829224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3056.8430711346891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316.17347084115954</v>
      </c>
      <c r="M23" s="2">
        <f>M12/'Output-Calculation-sheet'!M11*'Output-Calculation-sheet'!M29</f>
        <v>2000.7047560411756</v>
      </c>
      <c r="N23" s="2">
        <f>N12/'Output-Calculation-sheet'!N11*'Output-Calculation-sheet'!N29</f>
        <v>1459.2796471188847</v>
      </c>
      <c r="O23" s="2">
        <f>O12/'Output-Calculation-sheet'!O11*'Output-Calculation-sheet'!O29</f>
        <v>1400.4848438012227</v>
      </c>
      <c r="P23" s="2">
        <f>P12/'Output-Calculation-sheet'!P11*'Output-Calculation-sheet'!P29</f>
        <v>0</v>
      </c>
      <c r="Q23" s="2">
        <f>Q12/'Output-Calculation-sheet'!Q11*'Output-Calculation-sheet'!Q29</f>
        <v>82.248717320168154</v>
      </c>
      <c r="R23" s="2">
        <f>R12/'Output-Calculation-sheet'!R11*'Output-Calculation-sheet'!R29</f>
        <v>0</v>
      </c>
      <c r="S23" s="2">
        <f>S12/'Output-Calculation-sheet'!S11*'Output-Calculation-sheet'!S29</f>
        <v>680.21084591296278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4.1576156137346629</v>
      </c>
      <c r="Y23" s="2">
        <f>Y12/'Output-Calculation-sheet'!Y11*'Output-Calculation-sheet'!Y29</f>
        <v>0</v>
      </c>
      <c r="AA23" s="2">
        <f t="shared" si="0"/>
        <v>14.44660231165309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6735.0483565039094</v>
      </c>
      <c r="C30" s="2">
        <f>C8/'Output-Calculation-sheet'!C7*'Output-Calculation-sheet'!C16</f>
        <v>0</v>
      </c>
      <c r="D30" s="2">
        <f>D8/'Output-Calculation-sheet'!D7*'Output-Calculation-sheet'!D16</f>
        <v>5522.6416613858974</v>
      </c>
      <c r="E30" s="2">
        <f>E8/'Output-Calculation-sheet'!E7*'Output-Calculation-sheet'!E16</f>
        <v>6920.7288115937272</v>
      </c>
      <c r="F30" s="2">
        <f>F8/'Output-Calculation-sheet'!F7*'Output-Calculation-sheet'!F16</f>
        <v>3380.0810082145431</v>
      </c>
      <c r="G30" s="2">
        <f>G8/'Output-Calculation-sheet'!G7*'Output-Calculation-sheet'!G16</f>
        <v>2057.3590213147058</v>
      </c>
      <c r="H30" s="2">
        <f>H8/'Output-Calculation-sheet'!H7*'Output-Calculation-sheet'!H16</f>
        <v>0</v>
      </c>
      <c r="I30" s="2">
        <f>I8/'Output-Calculation-sheet'!I7*'Output-Calculation-sheet'!I16</f>
        <v>1939.022886382663</v>
      </c>
      <c r="J30" s="2">
        <f>J8/'Output-Calculation-sheet'!J7*'Output-Calculation-sheet'!J16</f>
        <v>2078.8002251353546</v>
      </c>
      <c r="K30" s="2">
        <f>K8/'Output-Calculation-sheet'!K7*'Output-Calculation-sheet'!K16</f>
        <v>2011.8033857484827</v>
      </c>
      <c r="L30" s="2">
        <f>L8/'Output-Calculation-sheet'!L7*'Output-Calculation-sheet'!L16</f>
        <v>2223.7463481512445</v>
      </c>
      <c r="M30" s="2">
        <f>M8/'Output-Calculation-sheet'!M7*'Output-Calculation-sheet'!M16</f>
        <v>0</v>
      </c>
      <c r="N30" s="2">
        <f>N8/'Output-Calculation-sheet'!N7*'Output-Calculation-sheet'!N16</f>
        <v>997.18923541433082</v>
      </c>
      <c r="O30" s="2">
        <f>O8/'Output-Calculation-sheet'!O7*'Output-Calculation-sheet'!O16</f>
        <v>0</v>
      </c>
      <c r="P30" s="2">
        <f>P8/'Output-Calculation-sheet'!P7*'Output-Calculation-sheet'!P16</f>
        <v>1903.6337523739494</v>
      </c>
      <c r="Q30" s="2">
        <f>Q8/'Output-Calculation-sheet'!Q7*'Output-Calculation-sheet'!Q16</f>
        <v>1867.5574006310192</v>
      </c>
      <c r="R30" s="2">
        <f>R8/'Output-Calculation-sheet'!R7*'Output-Calculation-sheet'!R16</f>
        <v>1657.1597482680415</v>
      </c>
      <c r="S30" s="2">
        <f>S8/'Output-Calculation-sheet'!S7*'Output-Calculation-sheet'!S16</f>
        <v>877.76756122790243</v>
      </c>
      <c r="T30" s="2">
        <f>T8/'Output-Calculation-sheet'!T7*'Output-Calculation-sheet'!T16</f>
        <v>626.17985899751932</v>
      </c>
      <c r="U30" s="2">
        <f>U8/'Output-Calculation-sheet'!U7*'Output-Calculation-sheet'!U16</f>
        <v>480.91767725615063</v>
      </c>
      <c r="V30" s="2">
        <f>V8/'Output-Calculation-sheet'!V7*'Output-Calculation-sheet'!V16</f>
        <v>625.45250988970042</v>
      </c>
      <c r="W30" s="2">
        <f>W8/'Output-Calculation-sheet'!W7*'Output-Calculation-sheet'!W16</f>
        <v>301.12405213665375</v>
      </c>
      <c r="X30" s="2">
        <f>X8/'Output-Calculation-sheet'!X7*'Output-Calculation-sheet'!X16</f>
        <v>0</v>
      </c>
      <c r="Y30" s="2">
        <f>Y8/'Output-Calculation-sheet'!Y7*'Output-Calculation-sheet'!Y16</f>
        <v>205.37205038659729</v>
      </c>
      <c r="AA30" s="2">
        <f t="shared" si="1"/>
        <v>42.411585551012401</v>
      </c>
    </row>
    <row r="31" spans="1:27" x14ac:dyDescent="0.25">
      <c r="A31" s="2">
        <v>2032</v>
      </c>
      <c r="B31" s="2">
        <f>B9/'Output-Calculation-sheet'!B8*'Output-Calculation-sheet'!B17</f>
        <v>8970.4876750368767</v>
      </c>
      <c r="C31" s="2">
        <f>C9/'Output-Calculation-sheet'!C8*'Output-Calculation-sheet'!C17</f>
        <v>0</v>
      </c>
      <c r="D31" s="2">
        <f>D9/'Output-Calculation-sheet'!D8*'Output-Calculation-sheet'!D17</f>
        <v>5989.1399121649856</v>
      </c>
      <c r="E31" s="2">
        <f>E9/'Output-Calculation-sheet'!E8*'Output-Calculation-sheet'!E17</f>
        <v>7523.0967463767183</v>
      </c>
      <c r="F31" s="2">
        <f>F9/'Output-Calculation-sheet'!F8*'Output-Calculation-sheet'!F17</f>
        <v>3670.6706254279966</v>
      </c>
      <c r="G31" s="2">
        <f>G9/'Output-Calculation-sheet'!G8*'Output-Calculation-sheet'!G17</f>
        <v>2232.8652913797378</v>
      </c>
      <c r="H31" s="2">
        <f>H9/'Output-Calculation-sheet'!H8*'Output-Calculation-sheet'!H17</f>
        <v>0</v>
      </c>
      <c r="I31" s="2">
        <f>I9/'Output-Calculation-sheet'!I8*'Output-Calculation-sheet'!I17</f>
        <v>2102.3765712813565</v>
      </c>
      <c r="J31" s="2">
        <f>J9/'Output-Calculation-sheet'!J8*'Output-Calculation-sheet'!J17</f>
        <v>2256.6008235531654</v>
      </c>
      <c r="K31" s="2">
        <f>K9/'Output-Calculation-sheet'!K8*'Output-Calculation-sheet'!K17</f>
        <v>2181.3916255827448</v>
      </c>
      <c r="L31" s="2">
        <f>L9/'Output-Calculation-sheet'!L8*'Output-Calculation-sheet'!L17</f>
        <v>2410.3559596628888</v>
      </c>
      <c r="M31" s="2">
        <f>M9/'Output-Calculation-sheet'!M8*'Output-Calculation-sheet'!M17</f>
        <v>0</v>
      </c>
      <c r="N31" s="2">
        <f>N9/'Output-Calculation-sheet'!N8*'Output-Calculation-sheet'!N17</f>
        <v>1016.3038525065072</v>
      </c>
      <c r="O31" s="2">
        <f>O9/'Output-Calculation-sheet'!O8*'Output-Calculation-sheet'!O17</f>
        <v>0</v>
      </c>
      <c r="P31" s="2">
        <f>P9/'Output-Calculation-sheet'!P8*'Output-Calculation-sheet'!P17</f>
        <v>2076.2616149846854</v>
      </c>
      <c r="Q31" s="2">
        <f>Q9/'Output-Calculation-sheet'!Q8*'Output-Calculation-sheet'!Q17</f>
        <v>2030.4927325326894</v>
      </c>
      <c r="R31" s="2">
        <f>R9/'Output-Calculation-sheet'!R8*'Output-Calculation-sheet'!R17</f>
        <v>1817.1013798409417</v>
      </c>
      <c r="S31" s="2">
        <f>S9/'Output-Calculation-sheet'!S8*'Output-Calculation-sheet'!S17</f>
        <v>909.66588921555604</v>
      </c>
      <c r="T31" s="2">
        <f>T9/'Output-Calculation-sheet'!T8*'Output-Calculation-sheet'!T17</f>
        <v>681.35458876993721</v>
      </c>
      <c r="U31" s="2">
        <f>U9/'Output-Calculation-sheet'!U8*'Output-Calculation-sheet'!U17</f>
        <v>526.54546421253929</v>
      </c>
      <c r="V31" s="2">
        <f>V9/'Output-Calculation-sheet'!V8*'Output-Calculation-sheet'!V17</f>
        <v>671.98530341967285</v>
      </c>
      <c r="W31" s="2">
        <f>W9/'Output-Calculation-sheet'!W8*'Output-Calculation-sheet'!W17</f>
        <v>326.70823564245211</v>
      </c>
      <c r="X31" s="2">
        <f>X9/'Output-Calculation-sheet'!X8*'Output-Calculation-sheet'!X17</f>
        <v>0</v>
      </c>
      <c r="Y31" s="2">
        <f>Y9/'Output-Calculation-sheet'!Y8*'Output-Calculation-sheet'!Y17</f>
        <v>222.72042126743639</v>
      </c>
      <c r="AA31" s="2">
        <f t="shared" si="1"/>
        <v>47.616124712858877</v>
      </c>
    </row>
    <row r="32" spans="1:27" x14ac:dyDescent="0.25">
      <c r="A32" s="2">
        <v>2033</v>
      </c>
      <c r="B32" s="2">
        <f>B10/'Output-Calculation-sheet'!B9*'Output-Calculation-sheet'!B18</f>
        <v>9297.4945809024066</v>
      </c>
      <c r="C32" s="2">
        <f>C10/'Output-Calculation-sheet'!C9*'Output-Calculation-sheet'!C18</f>
        <v>0</v>
      </c>
      <c r="D32" s="2">
        <f>D10/'Output-Calculation-sheet'!D9*'Output-Calculation-sheet'!D18</f>
        <v>6296.5124047066911</v>
      </c>
      <c r="E32" s="2">
        <f>E10/'Output-Calculation-sheet'!E9*'Output-Calculation-sheet'!E18</f>
        <v>7919.2728618757237</v>
      </c>
      <c r="F32" s="2">
        <f>F10/'Output-Calculation-sheet'!F9*'Output-Calculation-sheet'!F18</f>
        <v>3857.1230978295098</v>
      </c>
      <c r="G32" s="2">
        <f>G10/'Output-Calculation-sheet'!G9*'Output-Calculation-sheet'!G18</f>
        <v>2347.1564634290553</v>
      </c>
      <c r="H32" s="2">
        <f>H10/'Output-Calculation-sheet'!H9*'Output-Calculation-sheet'!H18</f>
        <v>0</v>
      </c>
      <c r="I32" s="2">
        <f>I10/'Output-Calculation-sheet'!I9*'Output-Calculation-sheet'!I18</f>
        <v>2211.2691025886079</v>
      </c>
      <c r="J32" s="2">
        <f>J10/'Output-Calculation-sheet'!J9*'Output-Calculation-sheet'!J18</f>
        <v>2368.3270506047334</v>
      </c>
      <c r="K32" s="2">
        <f>K10/'Output-Calculation-sheet'!K9*'Output-Calculation-sheet'!K18</f>
        <v>2298.4966407079587</v>
      </c>
      <c r="L32" s="2">
        <f>L10/'Output-Calculation-sheet'!L9*'Output-Calculation-sheet'!L18</f>
        <v>2524.9429929132348</v>
      </c>
      <c r="M32" s="2">
        <f>M10/'Output-Calculation-sheet'!M9*'Output-Calculation-sheet'!M18</f>
        <v>0</v>
      </c>
      <c r="N32" s="2">
        <f>N10/'Output-Calculation-sheet'!N9*'Output-Calculation-sheet'!N18</f>
        <v>982.69432995239094</v>
      </c>
      <c r="O32" s="2">
        <f>O10/'Output-Calculation-sheet'!O9*'Output-Calculation-sheet'!O18</f>
        <v>0</v>
      </c>
      <c r="P32" s="2">
        <f>P10/'Output-Calculation-sheet'!P9*'Output-Calculation-sheet'!P18</f>
        <v>2216.9156373002584</v>
      </c>
      <c r="Q32" s="2">
        <f>Q10/'Output-Calculation-sheet'!Q9*'Output-Calculation-sheet'!Q18</f>
        <v>2144.8872915034235</v>
      </c>
      <c r="R32" s="2">
        <f>R10/'Output-Calculation-sheet'!R9*'Output-Calculation-sheet'!R18</f>
        <v>1929.2396191132625</v>
      </c>
      <c r="S32" s="2">
        <f>S10/'Output-Calculation-sheet'!S9*'Output-Calculation-sheet'!S18</f>
        <v>918.85475805509873</v>
      </c>
      <c r="T32" s="2">
        <f>T10/'Output-Calculation-sheet'!T9*'Output-Calculation-sheet'!T18</f>
        <v>713.88812741690731</v>
      </c>
      <c r="U32" s="2">
        <f>U10/'Output-Calculation-sheet'!U9*'Output-Calculation-sheet'!U18</f>
        <v>556.54587238363104</v>
      </c>
      <c r="V32" s="2">
        <f>V10/'Output-Calculation-sheet'!V9*'Output-Calculation-sheet'!V18</f>
        <v>703.05022771586528</v>
      </c>
      <c r="W32" s="2">
        <f>W10/'Output-Calculation-sheet'!W9*'Output-Calculation-sheet'!W18</f>
        <v>342.89553408870898</v>
      </c>
      <c r="X32" s="2">
        <f>X10/'Output-Calculation-sheet'!X9*'Output-Calculation-sheet'!X18</f>
        <v>0</v>
      </c>
      <c r="Y32" s="2">
        <f>Y10/'Output-Calculation-sheet'!Y9*'Output-Calculation-sheet'!Y18</f>
        <v>234.2987417612745</v>
      </c>
      <c r="AA32" s="2">
        <f t="shared" si="1"/>
        <v>49.863865334848754</v>
      </c>
    </row>
    <row r="33" spans="1:27" x14ac:dyDescent="0.25">
      <c r="A33" s="2">
        <v>2034</v>
      </c>
      <c r="B33" s="2">
        <f>B11/'Output-Calculation-sheet'!B10*'Output-Calculation-sheet'!B19</f>
        <v>11041.3086769398</v>
      </c>
      <c r="C33" s="2">
        <f>C11/'Output-Calculation-sheet'!C10*'Output-Calculation-sheet'!C19</f>
        <v>0</v>
      </c>
      <c r="D33" s="2">
        <f>D11/'Output-Calculation-sheet'!D10*'Output-Calculation-sheet'!D19</f>
        <v>6449.300941434265</v>
      </c>
      <c r="E33" s="2">
        <f>E11/'Output-Calculation-sheet'!E10*'Output-Calculation-sheet'!E19</f>
        <v>8117.9666780778862</v>
      </c>
      <c r="F33" s="2">
        <f>F11/'Output-Calculation-sheet'!F10*'Output-Calculation-sheet'!F19</f>
        <v>3951.7043078557499</v>
      </c>
      <c r="G33" s="2">
        <f>G11/'Output-Calculation-sheet'!G10*'Output-Calculation-sheet'!G19</f>
        <v>2400.3838417973552</v>
      </c>
      <c r="H33" s="2">
        <f>H11/'Output-Calculation-sheet'!H10*'Output-Calculation-sheet'!H19</f>
        <v>0</v>
      </c>
      <c r="I33" s="2">
        <f>I11/'Output-Calculation-sheet'!I10*'Output-Calculation-sheet'!I19</f>
        <v>2267.0128212573841</v>
      </c>
      <c r="J33" s="2">
        <f>J11/'Output-Calculation-sheet'!J10*'Output-Calculation-sheet'!J19</f>
        <v>2421.2317219070455</v>
      </c>
      <c r="K33" s="2">
        <f>K11/'Output-Calculation-sheet'!K10*'Output-Calculation-sheet'!K19</f>
        <v>2361.4007224735647</v>
      </c>
      <c r="L33" s="2">
        <f>L11/'Output-Calculation-sheet'!L10*'Output-Calculation-sheet'!L19</f>
        <v>2538.560030276446</v>
      </c>
      <c r="M33" s="2">
        <f>M11/'Output-Calculation-sheet'!M10*'Output-Calculation-sheet'!M19</f>
        <v>0</v>
      </c>
      <c r="N33" s="2">
        <f>N11/'Output-Calculation-sheet'!N10*'Output-Calculation-sheet'!N19</f>
        <v>955.62320262934111</v>
      </c>
      <c r="O33" s="2">
        <f>O11/'Output-Calculation-sheet'!O10*'Output-Calculation-sheet'!O19</f>
        <v>0</v>
      </c>
      <c r="P33" s="2">
        <f>P11/'Output-Calculation-sheet'!P10*'Output-Calculation-sheet'!P19</f>
        <v>2312.3089677036614</v>
      </c>
      <c r="Q33" s="2">
        <f>Q11/'Output-Calculation-sheet'!Q10*'Output-Calculation-sheet'!Q19</f>
        <v>2206.5256342708626</v>
      </c>
      <c r="R33" s="2">
        <f>R11/'Output-Calculation-sheet'!R10*'Output-Calculation-sheet'!R19</f>
        <v>1999.6847341518189</v>
      </c>
      <c r="S33" s="2">
        <f>S11/'Output-Calculation-sheet'!S10*'Output-Calculation-sheet'!S19</f>
        <v>921.69781595343136</v>
      </c>
      <c r="T33" s="2">
        <f>T11/'Output-Calculation-sheet'!T10*'Output-Calculation-sheet'!T19</f>
        <v>729.58871024403072</v>
      </c>
      <c r="U33" s="2">
        <f>U11/'Output-Calculation-sheet'!U10*'Output-Calculation-sheet'!U19</f>
        <v>573.62061298927279</v>
      </c>
      <c r="V33" s="2">
        <f>V11/'Output-Calculation-sheet'!V10*'Output-Calculation-sheet'!V19</f>
        <v>714.24250627089157</v>
      </c>
      <c r="W33" s="2">
        <f>W11/'Output-Calculation-sheet'!W10*'Output-Calculation-sheet'!W19</f>
        <v>350.2103219005985</v>
      </c>
      <c r="X33" s="2">
        <f>X11/'Output-Calculation-sheet'!X10*'Output-Calculation-sheet'!X19</f>
        <v>0</v>
      </c>
      <c r="Y33" s="2">
        <f>Y11/'Output-Calculation-sheet'!Y10*'Output-Calculation-sheet'!Y19</f>
        <v>240.59599041444</v>
      </c>
      <c r="AA33" s="2">
        <f t="shared" si="1"/>
        <v>52.552968238547855</v>
      </c>
    </row>
    <row r="34" spans="1:27" x14ac:dyDescent="0.25">
      <c r="A34" s="2">
        <v>2035</v>
      </c>
      <c r="B34" s="2">
        <f>B12/'Output-Calculation-sheet'!B11*'Output-Calculation-sheet'!B20</f>
        <v>12402.602815322285</v>
      </c>
      <c r="C34" s="2">
        <f>C12/'Output-Calculation-sheet'!C11*'Output-Calculation-sheet'!C20</f>
        <v>0</v>
      </c>
      <c r="D34" s="2">
        <f>D12/'Output-Calculation-sheet'!D11*'Output-Calculation-sheet'!D20</f>
        <v>6475.3050959901329</v>
      </c>
      <c r="E34" s="2">
        <f>E12/'Output-Calculation-sheet'!E11*'Output-Calculation-sheet'!E20</f>
        <v>8150.8028633819458</v>
      </c>
      <c r="F34" s="2">
        <f>F12/'Output-Calculation-sheet'!F11*'Output-Calculation-sheet'!F20</f>
        <v>3961.0862614547104</v>
      </c>
      <c r="G34" s="2">
        <f>G12/'Output-Calculation-sheet'!G11*'Output-Calculation-sheet'!G20</f>
        <v>2415.1029782822993</v>
      </c>
      <c r="H34" s="2">
        <f>H12/'Output-Calculation-sheet'!H11*'Output-Calculation-sheet'!H20</f>
        <v>0</v>
      </c>
      <c r="I34" s="2">
        <f>I12/'Output-Calculation-sheet'!I11*'Output-Calculation-sheet'!I20</f>
        <v>2275.6396572095223</v>
      </c>
      <c r="J34" s="2">
        <f>J12/'Output-Calculation-sheet'!J11*'Output-Calculation-sheet'!J20</f>
        <v>2422.3029012180746</v>
      </c>
      <c r="K34" s="2">
        <f>K12/'Output-Calculation-sheet'!K11*'Output-Calculation-sheet'!K20</f>
        <v>2373.7845502839891</v>
      </c>
      <c r="L34" s="2">
        <f>L12/'Output-Calculation-sheet'!L11*'Output-Calculation-sheet'!L20</f>
        <v>2504.7221041405064</v>
      </c>
      <c r="M34" s="2">
        <f>M12/'Output-Calculation-sheet'!M11*'Output-Calculation-sheet'!M20</f>
        <v>0</v>
      </c>
      <c r="N34" s="2">
        <f>N12/'Output-Calculation-sheet'!N11*'Output-Calculation-sheet'!N20</f>
        <v>918.73532526078827</v>
      </c>
      <c r="O34" s="2">
        <f>O12/'Output-Calculation-sheet'!O11*'Output-Calculation-sheet'!O20</f>
        <v>0</v>
      </c>
      <c r="P34" s="2">
        <f>P12/'Output-Calculation-sheet'!P11*'Output-Calculation-sheet'!P20</f>
        <v>2354.9109334675995</v>
      </c>
      <c r="Q34" s="2">
        <f>Q12/'Output-Calculation-sheet'!Q11*'Output-Calculation-sheet'!Q20</f>
        <v>2175.7413715842881</v>
      </c>
      <c r="R34" s="2">
        <f>R12/'Output-Calculation-sheet'!R11*'Output-Calculation-sheet'!R20</f>
        <v>2028.3358533612445</v>
      </c>
      <c r="S34" s="2">
        <f>S12/'Output-Calculation-sheet'!S11*'Output-Calculation-sheet'!S20</f>
        <v>908.02800351287976</v>
      </c>
      <c r="T34" s="2">
        <f>T12/'Output-Calculation-sheet'!T11*'Output-Calculation-sheet'!T20</f>
        <v>731.70368628808399</v>
      </c>
      <c r="U34" s="2">
        <f>U12/'Output-Calculation-sheet'!U11*'Output-Calculation-sheet'!U20</f>
        <v>576.07404190764544</v>
      </c>
      <c r="V34" s="2">
        <f>V12/'Output-Calculation-sheet'!V11*'Output-Calculation-sheet'!V20</f>
        <v>714.37119232577822</v>
      </c>
      <c r="W34" s="2">
        <f>W12/'Output-Calculation-sheet'!W11*'Output-Calculation-sheet'!W20</f>
        <v>350.94580508266995</v>
      </c>
      <c r="X34" s="2">
        <f>X12/'Output-Calculation-sheet'!X11*'Output-Calculation-sheet'!X20</f>
        <v>0</v>
      </c>
      <c r="Y34" s="2">
        <f>Y12/'Output-Calculation-sheet'!Y11*'Output-Calculation-sheet'!Y20</f>
        <v>241.32147985273986</v>
      </c>
      <c r="AA34" s="2">
        <f t="shared" si="1"/>
        <v>53.981516919927202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138.6771132173524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129.67734903776133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531.04996273185839</v>
      </c>
      <c r="S52" s="2">
        <f>S8/'Output-Calculation-sheet'!S7*'Output-Calculation-sheet'!S43</f>
        <v>0</v>
      </c>
      <c r="T52" s="2">
        <f>T8/'Output-Calculation-sheet'!T7*'Output-Calculation-sheet'!T43</f>
        <v>433.94164519298948</v>
      </c>
      <c r="U52" s="2">
        <f>U8/'Output-Calculation-sheet'!U7*'Output-Calculation-sheet'!U43</f>
        <v>46.690638115016306</v>
      </c>
      <c r="V52" s="2">
        <f>V8/'Output-Calculation-sheet'!V7*'Output-Calculation-sheet'!V43</f>
        <v>788.49564547252453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2.0685323537675022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314.53492571143141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244.98422245154975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754.05183813160068</v>
      </c>
      <c r="S53" s="2">
        <f>S9/'Output-Calculation-sheet'!S8*'Output-Calculation-sheet'!S44</f>
        <v>0</v>
      </c>
      <c r="T53" s="2">
        <f>T9/'Output-Calculation-sheet'!T8*'Output-Calculation-sheet'!T44</f>
        <v>520.36329366112363</v>
      </c>
      <c r="U53" s="2">
        <f>U9/'Output-Calculation-sheet'!U8*'Output-Calculation-sheet'!U44</f>
        <v>87.237842918354076</v>
      </c>
      <c r="V53" s="2">
        <f>V9/'Output-Calculation-sheet'!V8*'Output-Calculation-sheet'!V44</f>
        <v>874.05687425672329</v>
      </c>
      <c r="W53" s="2">
        <f>W9/'Output-Calculation-sheet'!W8*'Output-Calculation-sheet'!W44</f>
        <v>0</v>
      </c>
      <c r="X53" s="2">
        <f>X9/'Output-Calculation-sheet'!X8*'Output-Calculation-sheet'!X44</f>
        <v>0.11057955172717152</v>
      </c>
      <c r="Y53" s="2">
        <f>Y9/'Output-Calculation-sheet'!Y8*'Output-Calculation-sheet'!Y44</f>
        <v>0</v>
      </c>
      <c r="AA53" s="2">
        <f t="shared" si="3"/>
        <v>2.79533957668251</v>
      </c>
    </row>
    <row r="54" spans="1:27" x14ac:dyDescent="0.25">
      <c r="A54" s="2">
        <v>2033</v>
      </c>
      <c r="B54" s="2">
        <f>B10/'Output-Calculation-sheet'!B9*'Output-Calculation-sheet'!B45</f>
        <v>387.79125943066799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455.24534200090505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410.86302661206855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252.57050886347329</v>
      </c>
      <c r="Q54" s="2">
        <f>Q10/'Output-Calculation-sheet'!Q9*'Output-Calculation-sheet'!Q45</f>
        <v>0</v>
      </c>
      <c r="R54" s="2">
        <f>R10/'Output-Calculation-sheet'!R9*'Output-Calculation-sheet'!R45</f>
        <v>1007.7727277380839</v>
      </c>
      <c r="S54" s="2">
        <f>S10/'Output-Calculation-sheet'!S9*'Output-Calculation-sheet'!S45</f>
        <v>0</v>
      </c>
      <c r="T54" s="2">
        <f>T10/'Output-Calculation-sheet'!T9*'Output-Calculation-sheet'!T45</f>
        <v>608.52478977393741</v>
      </c>
      <c r="U54" s="2">
        <f>U10/'Output-Calculation-sheet'!U9*'Output-Calculation-sheet'!U45</f>
        <v>145.0372552698922</v>
      </c>
      <c r="V54" s="2">
        <f>V10/'Output-Calculation-sheet'!V9*'Output-Calculation-sheet'!V45</f>
        <v>948.9351524673458</v>
      </c>
      <c r="W54" s="2">
        <f>W10/'Output-Calculation-sheet'!W9*'Output-Calculation-sheet'!W45</f>
        <v>13.724210528857549</v>
      </c>
      <c r="X54" s="2">
        <f>X10/'Output-Calculation-sheet'!X9*'Output-Calculation-sheet'!X45</f>
        <v>0.57795271904333845</v>
      </c>
      <c r="Y54" s="2">
        <f>Y10/'Output-Calculation-sheet'!Y9*'Output-Calculation-sheet'!Y45</f>
        <v>0</v>
      </c>
      <c r="AA54" s="2">
        <f t="shared" si="3"/>
        <v>4.2310422254042761</v>
      </c>
    </row>
    <row r="55" spans="1:27" x14ac:dyDescent="0.25">
      <c r="A55" s="2">
        <v>2034</v>
      </c>
      <c r="B55" s="2">
        <f>B11/'Output-Calculation-sheet'!B10*'Output-Calculation-sheet'!B46</f>
        <v>2084.1369512977471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609.31261979277849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601.20638287426482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484.87573538168391</v>
      </c>
      <c r="Q55" s="2">
        <f>Q11/'Output-Calculation-sheet'!Q10*'Output-Calculation-sheet'!Q46</f>
        <v>0</v>
      </c>
      <c r="R55" s="2">
        <f>R11/'Output-Calculation-sheet'!R10*'Output-Calculation-sheet'!R46</f>
        <v>1263.4959934470728</v>
      </c>
      <c r="S55" s="2">
        <f>S11/'Output-Calculation-sheet'!S10*'Output-Calculation-sheet'!S46</f>
        <v>0</v>
      </c>
      <c r="T55" s="2">
        <f>T11/'Output-Calculation-sheet'!T10*'Output-Calculation-sheet'!T46</f>
        <v>659.24471879966984</v>
      </c>
      <c r="U55" s="2">
        <f>U11/'Output-Calculation-sheet'!U10*'Output-Calculation-sheet'!U46</f>
        <v>206.05948941853362</v>
      </c>
      <c r="V55" s="2">
        <f>V11/'Output-Calculation-sheet'!V10*'Output-Calculation-sheet'!V46</f>
        <v>991.35440241790059</v>
      </c>
      <c r="W55" s="2">
        <f>W11/'Output-Calculation-sheet'!W10*'Output-Calculation-sheet'!W46</f>
        <v>27.793515694881798</v>
      </c>
      <c r="X55" s="2">
        <f>X11/'Output-Calculation-sheet'!X10*'Output-Calculation-sheet'!X46</f>
        <v>2.2396041215698435</v>
      </c>
      <c r="Y55" s="2">
        <f>Y11/'Output-Calculation-sheet'!Y10*'Output-Calculation-sheet'!Y46</f>
        <v>0</v>
      </c>
      <c r="AA55" s="2">
        <f t="shared" si="3"/>
        <v>6.9297194132461026</v>
      </c>
    </row>
    <row r="56" spans="1:27" x14ac:dyDescent="0.25">
      <c r="A56" s="2">
        <v>2035</v>
      </c>
      <c r="B56" s="2">
        <f>B12/'Output-Calculation-sheet'!B11*'Output-Calculation-sheet'!B47</f>
        <v>5674.4861652808713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751.25698124399435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720.27909762678678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677.65175767598566</v>
      </c>
      <c r="Q56" s="2">
        <f>Q12/'Output-Calculation-sheet'!Q11*'Output-Calculation-sheet'!Q47</f>
        <v>0</v>
      </c>
      <c r="R56" s="2">
        <f>R12/'Output-Calculation-sheet'!R11*'Output-Calculation-sheet'!R47</f>
        <v>1539.3270788235077</v>
      </c>
      <c r="S56" s="2">
        <f>S12/'Output-Calculation-sheet'!S11*'Output-Calculation-sheet'!S47</f>
        <v>0</v>
      </c>
      <c r="T56" s="2">
        <f>T12/'Output-Calculation-sheet'!T11*'Output-Calculation-sheet'!T47</f>
        <v>738.20661236627154</v>
      </c>
      <c r="U56" s="2">
        <f>U12/'Output-Calculation-sheet'!U11*'Output-Calculation-sheet'!U47</f>
        <v>281.95019644130713</v>
      </c>
      <c r="V56" s="2">
        <f>V12/'Output-Calculation-sheet'!V11*'Output-Calculation-sheet'!V47</f>
        <v>1007.9836226211228</v>
      </c>
      <c r="W56" s="2">
        <f>W12/'Output-Calculation-sheet'!W11*'Output-Calculation-sheet'!W47</f>
        <v>40.720957882114071</v>
      </c>
      <c r="X56" s="2">
        <f>X12/'Output-Calculation-sheet'!X11*'Output-Calculation-sheet'!X47</f>
        <v>6.1170815130068883</v>
      </c>
      <c r="Y56" s="2">
        <f>Y12/'Output-Calculation-sheet'!Y11*'Output-Calculation-sheet'!Y47</f>
        <v>0</v>
      </c>
      <c r="AA56" s="2">
        <f t="shared" si="3"/>
        <v>11.437979551474967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6.4789135526964019</v>
      </c>
      <c r="C63" s="2">
        <f>C8*'Output-Calculation-sheet'!C52/10^9</f>
        <v>3.067069752306133</v>
      </c>
      <c r="D63" s="2">
        <f>D8*'Output-Calculation-sheet'!D52/10^9</f>
        <v>1.197747880178849</v>
      </c>
      <c r="E63" s="2">
        <f>E8*'Output-Calculation-sheet'!E52/10^9</f>
        <v>1.542199004141513</v>
      </c>
      <c r="F63" s="2">
        <f>F8*'Output-Calculation-sheet'!F52/10^9</f>
        <v>0.6414806790016494</v>
      </c>
      <c r="G63" s="2">
        <f>G8*'Output-Calculation-sheet'!G52/10^9</f>
        <v>0.46031295201777628</v>
      </c>
      <c r="H63" s="2">
        <f>H8*'Output-Calculation-sheet'!H52/10^9</f>
        <v>0.88912565533263721</v>
      </c>
      <c r="I63" s="2">
        <f>I8*'Output-Calculation-sheet'!I52/10^9</f>
        <v>0.41260979968357919</v>
      </c>
      <c r="J63" s="2">
        <f>J8*'Output-Calculation-sheet'!J52/10^9</f>
        <v>0.44358906090693356</v>
      </c>
      <c r="K63" s="2">
        <f>K8*'Output-Calculation-sheet'!K52/10^9</f>
        <v>0.45296490261879818</v>
      </c>
      <c r="L63" s="2">
        <f>L8*'Output-Calculation-sheet'!L52/10^9</f>
        <v>0.47108844312391923</v>
      </c>
      <c r="M63" s="2">
        <f>M8*'Output-Calculation-sheet'!M52/10^9</f>
        <v>0.66083248224687552</v>
      </c>
      <c r="N63" s="2">
        <f>N8*'Output-Calculation-sheet'!N52/10^9</f>
        <v>0.56803451996034149</v>
      </c>
      <c r="O63" s="2">
        <f>O8*'Output-Calculation-sheet'!O52/10^9</f>
        <v>0.58844900455076721</v>
      </c>
      <c r="P63" s="2">
        <f>P8*'Output-Calculation-sheet'!P52/10^9</f>
        <v>0.48768827648689794</v>
      </c>
      <c r="Q63" s="2">
        <f>Q8*'Output-Calculation-sheet'!Q52/10^9</f>
        <v>0.46135055500730637</v>
      </c>
      <c r="R63" s="2">
        <f>R8*'Output-Calculation-sheet'!R52/10^9</f>
        <v>0.3886546271222569</v>
      </c>
      <c r="S63" s="2">
        <f>S8*'Output-Calculation-sheet'!S52/10^9</f>
        <v>0.35734897679469829</v>
      </c>
      <c r="T63" s="2">
        <f>T8*'Output-Calculation-sheet'!T52/10^9</f>
        <v>0.12726637203118002</v>
      </c>
      <c r="U63" s="2">
        <f>U8*'Output-Calculation-sheet'!U52/10^9</f>
        <v>0.12484775142242621</v>
      </c>
      <c r="V63" s="2">
        <f>V8*'Output-Calculation-sheet'!V52/10^9</f>
        <v>0.11189482699400879</v>
      </c>
      <c r="W63" s="2">
        <f>W8*'Output-Calculation-sheet'!W52/10^9</f>
        <v>5.8409243558048315E-2</v>
      </c>
      <c r="X63" s="2">
        <f>X8*'Output-Calculation-sheet'!X52/10^9</f>
        <v>7.1679408513187992E-2</v>
      </c>
      <c r="Y63" s="2">
        <f>Y8*'Output-Calculation-sheet'!Y52/10^9</f>
        <v>4.8684806127478698E-2</v>
      </c>
      <c r="AA63" s="2">
        <f t="shared" si="4"/>
        <v>20.112242532823668</v>
      </c>
    </row>
    <row r="64" spans="1:27" x14ac:dyDescent="0.25">
      <c r="A64" s="2">
        <v>2032</v>
      </c>
      <c r="B64" s="2">
        <f>B9*'Output-Calculation-sheet'!B53/10^9</f>
        <v>6.9804177094585533</v>
      </c>
      <c r="C64" s="2">
        <f>C9*'Output-Calculation-sheet'!C53/10^9</f>
        <v>3.3108303890084394</v>
      </c>
      <c r="D64" s="2">
        <f>D9*'Output-Calculation-sheet'!D53/10^9</f>
        <v>1.2864072560292177</v>
      </c>
      <c r="E64" s="2">
        <f>E9*'Output-Calculation-sheet'!E53/10^9</f>
        <v>1.6565712853897432</v>
      </c>
      <c r="F64" s="2">
        <f>F9*'Output-Calculation-sheet'!F53/10^9</f>
        <v>0.68845566317194185</v>
      </c>
      <c r="G64" s="2">
        <f>G9*'Output-Calculation-sheet'!G53/10^9</f>
        <v>0.49424506229665516</v>
      </c>
      <c r="H64" s="2">
        <f>H9*'Output-Calculation-sheet'!H53/10^9</f>
        <v>0.95120211803026244</v>
      </c>
      <c r="I64" s="2">
        <f>I9*'Output-Calculation-sheet'!I53/10^9</f>
        <v>0.44310870341439873</v>
      </c>
      <c r="J64" s="2">
        <f>J9*'Output-Calculation-sheet'!J53/10^9</f>
        <v>0.47621617569044961</v>
      </c>
      <c r="K64" s="2">
        <f>K9*'Output-Calculation-sheet'!K53/10^9</f>
        <v>0.48658619417528709</v>
      </c>
      <c r="L64" s="2">
        <f>L9*'Output-Calculation-sheet'!L53/10^9</f>
        <v>0.50589876970855685</v>
      </c>
      <c r="M64" s="2">
        <f>M9*'Output-Calculation-sheet'!M53/10^9</f>
        <v>0.71240138418946009</v>
      </c>
      <c r="N64" s="2">
        <f>N9*'Output-Calculation-sheet'!N53/10^9</f>
        <v>0.60851062140908008</v>
      </c>
      <c r="O64" s="2">
        <f>O9*'Output-Calculation-sheet'!O53/10^9</f>
        <v>0.63050676700827302</v>
      </c>
      <c r="P64" s="2">
        <f>P9*'Output-Calculation-sheet'!P53/10^9</f>
        <v>0.52419318866287679</v>
      </c>
      <c r="Q64" s="2">
        <f>Q9*'Output-Calculation-sheet'!Q53/10^9</f>
        <v>0.49580899870922357</v>
      </c>
      <c r="R64" s="2">
        <f>R9*'Output-Calculation-sheet'!R53/10^9</f>
        <v>0.41701773635619105</v>
      </c>
      <c r="S64" s="2">
        <f>S9*'Output-Calculation-sheet'!S53/10^9</f>
        <v>0.38315635335574449</v>
      </c>
      <c r="T64" s="2">
        <f>T9*'Output-Calculation-sheet'!T53/10^9</f>
        <v>0.13624520245939767</v>
      </c>
      <c r="U64" s="2">
        <f>U9*'Output-Calculation-sheet'!U53/10^9</f>
        <v>0.13413736563325535</v>
      </c>
      <c r="V64" s="2">
        <f>V9*'Output-Calculation-sheet'!V53/10^9</f>
        <v>0.119392822669961</v>
      </c>
      <c r="W64" s="2">
        <f>W9*'Output-Calculation-sheet'!W53/10^9</f>
        <v>6.269475796329034E-2</v>
      </c>
      <c r="X64" s="2">
        <f>X9*'Output-Calculation-sheet'!X53/10^9</f>
        <v>7.7374129062352692E-2</v>
      </c>
      <c r="Y64" s="2">
        <f>Y9*'Output-Calculation-sheet'!Y53/10^9</f>
        <v>5.2311443690973514E-2</v>
      </c>
      <c r="AA64" s="2">
        <f t="shared" si="4"/>
        <v>21.633690097543589</v>
      </c>
    </row>
    <row r="65" spans="1:27" x14ac:dyDescent="0.25">
      <c r="A65" s="2">
        <v>2033</v>
      </c>
      <c r="B65" s="2">
        <f>B10*'Output-Calculation-sheet'!B54/10^9</f>
        <v>7.2793066359343248</v>
      </c>
      <c r="C65" s="2">
        <f>C10*'Output-Calculation-sheet'!C54/10^9</f>
        <v>3.4606727490906528</v>
      </c>
      <c r="D65" s="2">
        <f>D10*'Output-Calculation-sheet'!D54/10^9</f>
        <v>1.3377613370182257</v>
      </c>
      <c r="E65" s="2">
        <f>E10*'Output-Calculation-sheet'!E54/10^9</f>
        <v>1.7229236644364698</v>
      </c>
      <c r="F65" s="2">
        <f>F10*'Output-Calculation-sheet'!F54/10^9</f>
        <v>0.71540487485580595</v>
      </c>
      <c r="G65" s="2">
        <f>G10*'Output-Calculation-sheet'!G54/10^9</f>
        <v>0.51375266411247766</v>
      </c>
      <c r="H65" s="2">
        <f>H10*'Output-Calculation-sheet'!H54/10^9</f>
        <v>0.9850735483083698</v>
      </c>
      <c r="I65" s="2">
        <f>I10*'Output-Calculation-sheet'!I54/10^9</f>
        <v>0.46075438040871214</v>
      </c>
      <c r="J65" s="2">
        <f>J10*'Output-Calculation-sheet'!J54/10^9</f>
        <v>0.4949160730174228</v>
      </c>
      <c r="K65" s="2">
        <f>K10*'Output-Calculation-sheet'!K54/10^9</f>
        <v>0.50610673544435691</v>
      </c>
      <c r="L65" s="2">
        <f>L10*'Output-Calculation-sheet'!L54/10^9</f>
        <v>0.52602880907642924</v>
      </c>
      <c r="M65" s="2">
        <f>M10*'Output-Calculation-sheet'!M54/10^9</f>
        <v>0.74128281692770648</v>
      </c>
      <c r="N65" s="2">
        <f>N10*'Output-Calculation-sheet'!N54/10^9</f>
        <v>0.63084278148469364</v>
      </c>
      <c r="O65" s="2">
        <f>O10*'Output-Calculation-sheet'!O54/10^9</f>
        <v>0.65387092297409566</v>
      </c>
      <c r="P65" s="2">
        <f>P10*'Output-Calculation-sheet'!P54/10^9</f>
        <v>0.54542724807403087</v>
      </c>
      <c r="Q65" s="2">
        <f>Q10*'Output-Calculation-sheet'!Q54/10^9</f>
        <v>0.51591875140407706</v>
      </c>
      <c r="R65" s="2">
        <f>R10*'Output-Calculation-sheet'!R54/10^9</f>
        <v>0.43309862885966677</v>
      </c>
      <c r="S65" s="2">
        <f>S10*'Output-Calculation-sheet'!S54/10^9</f>
        <v>0.39757329860252139</v>
      </c>
      <c r="T65" s="2">
        <f>T10*'Output-Calculation-sheet'!T54/10^9</f>
        <v>0.14119457737268046</v>
      </c>
      <c r="U65" s="2">
        <f>U10*'Output-Calculation-sheet'!U54/10^9</f>
        <v>0.13951296580767111</v>
      </c>
      <c r="V65" s="2">
        <f>V10*'Output-Calculation-sheet'!V54/10^9</f>
        <v>0.1233501358503533</v>
      </c>
      <c r="W65" s="2">
        <f>W10*'Output-Calculation-sheet'!W54/10^9</f>
        <v>6.5152033186665279E-2</v>
      </c>
      <c r="X65" s="2">
        <f>X10*'Output-Calculation-sheet'!X54/10^9</f>
        <v>8.0872995106430395E-2</v>
      </c>
      <c r="Y65" s="2">
        <f>Y10*'Output-Calculation-sheet'!Y54/10^9</f>
        <v>5.4423908562171677E-2</v>
      </c>
      <c r="AA65" s="2">
        <f t="shared" si="4"/>
        <v>22.525222535916008</v>
      </c>
    </row>
    <row r="66" spans="1:27" x14ac:dyDescent="0.25">
      <c r="A66" s="2">
        <v>2034</v>
      </c>
      <c r="B66" s="2">
        <f>B11*'Output-Calculation-sheet'!B55/10^9</f>
        <v>7.4012851919109623</v>
      </c>
      <c r="C66" s="2">
        <f>C11*'Output-Calculation-sheet'!C55/10^9</f>
        <v>3.5288299663812963</v>
      </c>
      <c r="D66" s="2">
        <f>D11*'Output-Calculation-sheet'!D55/10^9</f>
        <v>1.3570769236811866</v>
      </c>
      <c r="E66" s="2">
        <f>E11*'Output-Calculation-sheet'!E55/10^9</f>
        <v>1.748012649057618</v>
      </c>
      <c r="F66" s="2">
        <f>F11*'Output-Calculation-sheet'!F55/10^9</f>
        <v>0.725182397708097</v>
      </c>
      <c r="G66" s="2">
        <f>G11*'Output-Calculation-sheet'!G55/10^9</f>
        <v>0.52085022450331175</v>
      </c>
      <c r="H66" s="2">
        <f>H11*'Output-Calculation-sheet'!H55/10^9</f>
        <v>0.99490725693841053</v>
      </c>
      <c r="I66" s="2">
        <f>I11*'Output-Calculation-sheet'!I55/10^9</f>
        <v>0.46735819084925995</v>
      </c>
      <c r="J66" s="2">
        <f>J11*'Output-Calculation-sheet'!J55/10^9</f>
        <v>0.5016227444012612</v>
      </c>
      <c r="K66" s="2">
        <f>K11*'Output-Calculation-sheet'!K55/10^9</f>
        <v>0.51350333042574736</v>
      </c>
      <c r="L66" s="2">
        <f>L11*'Output-Calculation-sheet'!L55/10^9</f>
        <v>0.53320437103598239</v>
      </c>
      <c r="M66" s="2">
        <f>M11*'Output-Calculation-sheet'!M55/10^9</f>
        <v>0.75129056580716946</v>
      </c>
      <c r="N66" s="2">
        <f>N11*'Output-Calculation-sheet'!N55/10^9</f>
        <v>0.63766148368311903</v>
      </c>
      <c r="O66" s="2">
        <f>O11*'Output-Calculation-sheet'!O55/10^9</f>
        <v>0.66126331767555402</v>
      </c>
      <c r="P66" s="2">
        <f>P11*'Output-Calculation-sheet'!P55/10^9</f>
        <v>0.55338762887162052</v>
      </c>
      <c r="Q66" s="2">
        <f>Q11*'Output-Calculation-sheet'!Q55/10^9</f>
        <v>0.52368258452015326</v>
      </c>
      <c r="R66" s="2">
        <f>R11*'Output-Calculation-sheet'!R55/10^9</f>
        <v>0.43862244257313038</v>
      </c>
      <c r="S66" s="2">
        <f>S11*'Output-Calculation-sheet'!S55/10^9</f>
        <v>0.40225954367744676</v>
      </c>
      <c r="T66" s="2">
        <f>T11*'Output-Calculation-sheet'!T55/10^9</f>
        <v>0.14270669397725133</v>
      </c>
      <c r="U66" s="2">
        <f>U11*'Output-Calculation-sheet'!U55/10^9</f>
        <v>0.14151106262420737</v>
      </c>
      <c r="V66" s="2">
        <f>V11*'Output-Calculation-sheet'!V55/10^9</f>
        <v>0.12430612219547423</v>
      </c>
      <c r="W66" s="2">
        <f>W11*'Output-Calculation-sheet'!W55/10^9</f>
        <v>6.6038113691479799E-2</v>
      </c>
      <c r="X66" s="2">
        <f>X11*'Output-Calculation-sheet'!X55/10^9</f>
        <v>8.246083915561464E-2</v>
      </c>
      <c r="Y66" s="2">
        <f>Y11*'Output-Calculation-sheet'!Y55/10^9</f>
        <v>5.5234116878266126E-2</v>
      </c>
      <c r="AA66" s="2">
        <f t="shared" si="4"/>
        <v>22.872257762223626</v>
      </c>
    </row>
    <row r="67" spans="1:27" x14ac:dyDescent="0.25">
      <c r="A67" s="2">
        <v>2035</v>
      </c>
      <c r="B67" s="2">
        <f>B12*'Output-Calculation-sheet'!B56/10^9</f>
        <v>7.3573261863665413</v>
      </c>
      <c r="C67" s="2">
        <f>C12*'Output-Calculation-sheet'!C56/10^9</f>
        <v>3.5214974406622468</v>
      </c>
      <c r="D67" s="2">
        <f>D12*'Output-Calculation-sheet'!D56/10^9</f>
        <v>1.3472083883453487</v>
      </c>
      <c r="E67" s="2">
        <f>E12*'Output-Calculation-sheet'!E56/10^9</f>
        <v>1.7355082497877479</v>
      </c>
      <c r="F67" s="2">
        <f>F12*'Output-Calculation-sheet'!F56/10^9</f>
        <v>0.71935401137368826</v>
      </c>
      <c r="G67" s="2">
        <f>G12*'Output-Calculation-sheet'!G56/10^9</f>
        <v>0.51664178654715509</v>
      </c>
      <c r="H67" s="2">
        <f>H12*'Output-Calculation-sheet'!H56/10^9</f>
        <v>0.98306431653016602</v>
      </c>
      <c r="I67" s="2">
        <f>I12*'Output-Calculation-sheet'!I56/10^9</f>
        <v>0.46390803265659764</v>
      </c>
      <c r="J67" s="2">
        <f>J12*'Output-Calculation-sheet'!J56/10^9</f>
        <v>0.4974681581343508</v>
      </c>
      <c r="K67" s="2">
        <f>K12*'Output-Calculation-sheet'!K56/10^9</f>
        <v>0.50985435510477306</v>
      </c>
      <c r="L67" s="2">
        <f>L12*'Output-Calculation-sheet'!L56/10^9</f>
        <v>0.52842954293786193</v>
      </c>
      <c r="M67" s="2">
        <f>M12*'Output-Calculation-sheet'!M56/10^9</f>
        <v>0.74393857725792067</v>
      </c>
      <c r="N67" s="2">
        <f>N12*'Output-Calculation-sheet'!N56/10^9</f>
        <v>0.63053591087592498</v>
      </c>
      <c r="O67" s="2">
        <f>O12*'Output-Calculation-sheet'!O56/10^9</f>
        <v>0.65414799741183316</v>
      </c>
      <c r="P67" s="2">
        <f>P12*'Output-Calculation-sheet'!P56/10^9</f>
        <v>0.54925973710904441</v>
      </c>
      <c r="Q67" s="2">
        <f>Q12*'Output-Calculation-sheet'!Q56/10^9</f>
        <v>0.52014133986667277</v>
      </c>
      <c r="R67" s="2">
        <f>R12*'Output-Calculation-sheet'!R56/10^9</f>
        <v>0.43452826923593746</v>
      </c>
      <c r="S67" s="2">
        <f>S12*'Output-Calculation-sheet'!S56/10^9</f>
        <v>0.39818021070814302</v>
      </c>
      <c r="T67" s="2">
        <f>T12*'Output-Calculation-sheet'!T56/10^9</f>
        <v>0.14111445769807024</v>
      </c>
      <c r="U67" s="2">
        <f>U12*'Output-Calculation-sheet'!U56/10^9</f>
        <v>0.14041597070315739</v>
      </c>
      <c r="V67" s="2">
        <f>V12*'Output-Calculation-sheet'!V56/10^9</f>
        <v>0.12258870762135483</v>
      </c>
      <c r="W67" s="2">
        <f>W12*'Output-Calculation-sheet'!W56/10^9</f>
        <v>6.5492676106765055E-2</v>
      </c>
      <c r="X67" s="2">
        <f>X12*'Output-Calculation-sheet'!X56/10^9</f>
        <v>8.2279843524448018E-2</v>
      </c>
      <c r="Y67" s="2">
        <f>Y12*'Output-Calculation-sheet'!Y56/10^9</f>
        <v>5.4856902019536989E-2</v>
      </c>
      <c r="AA67" s="2">
        <f t="shared" si="4"/>
        <v>22.71774106858528</v>
      </c>
    </row>
    <row r="68" spans="1:27" x14ac:dyDescent="0.25">
      <c r="B68" s="2">
        <f>SUM(B60:B67)</f>
        <v>50.089486366201221</v>
      </c>
      <c r="C68" s="2">
        <f t="shared" ref="C68:Y68" si="5">SUM(C60:C67)</f>
        <v>24.273389077741655</v>
      </c>
      <c r="D68" s="2">
        <f t="shared" si="5"/>
        <v>9.1069783122183736</v>
      </c>
      <c r="E68" s="2">
        <f t="shared" si="5"/>
        <v>11.726949256288677</v>
      </c>
      <c r="F68" s="2">
        <f t="shared" si="5"/>
        <v>4.874775250914821</v>
      </c>
      <c r="G68" s="2">
        <f t="shared" si="5"/>
        <v>3.4972813077711553</v>
      </c>
      <c r="H68" s="2">
        <f t="shared" si="5"/>
        <v>6.7231795256817986</v>
      </c>
      <c r="I68" s="2">
        <f t="shared" si="5"/>
        <v>3.1369951486233409</v>
      </c>
      <c r="J68" s="2">
        <f t="shared" si="5"/>
        <v>3.3701151482847047</v>
      </c>
      <c r="K68" s="2">
        <f t="shared" si="5"/>
        <v>3.4444806323874335</v>
      </c>
      <c r="L68" s="2">
        <f t="shared" si="5"/>
        <v>3.5800326611898092</v>
      </c>
      <c r="M68" s="2">
        <f t="shared" si="5"/>
        <v>5.0607691421377865</v>
      </c>
      <c r="N68" s="2">
        <f t="shared" si="5"/>
        <v>4.3001049086248955</v>
      </c>
      <c r="O68" s="2">
        <f t="shared" si="5"/>
        <v>4.4517860665284283</v>
      </c>
      <c r="P68" s="2">
        <f t="shared" si="5"/>
        <v>3.7084929949500358</v>
      </c>
      <c r="Q68" s="2">
        <f t="shared" si="5"/>
        <v>3.5092467273792853</v>
      </c>
      <c r="R68" s="2">
        <f t="shared" si="5"/>
        <v>2.9499698147546427</v>
      </c>
      <c r="S68" s="2">
        <f t="shared" si="5"/>
        <v>2.7082955206673565</v>
      </c>
      <c r="T68" s="2">
        <f t="shared" si="5"/>
        <v>0.965179431781789</v>
      </c>
      <c r="U68" s="2">
        <f t="shared" si="5"/>
        <v>0.9488556993919306</v>
      </c>
      <c r="V68" s="2">
        <f t="shared" si="5"/>
        <v>0.84833654135344183</v>
      </c>
      <c r="W68" s="2">
        <f t="shared" si="5"/>
        <v>0.44384802201591883</v>
      </c>
      <c r="X68" s="2">
        <f t="shared" si="5"/>
        <v>0.59812912447259803</v>
      </c>
      <c r="Y68" s="2">
        <f t="shared" si="5"/>
        <v>0.37028728656452015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50.797846805192606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47.500563573014595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177.22157892927126</v>
      </c>
      <c r="S74" s="2">
        <f>S8/'Output-Calculation-sheet'!S7*'Output-Calculation-sheet'!S61</f>
        <v>0</v>
      </c>
      <c r="T74" s="2">
        <f>T8/'Output-Calculation-sheet'!T7*'Output-Calculation-sheet'!T61</f>
        <v>132.62153470164642</v>
      </c>
      <c r="U74" s="2">
        <f>U8/'Output-Calculation-sheet'!U7*'Output-Calculation-sheet'!U61</f>
        <v>17.102883358317541</v>
      </c>
      <c r="V74" s="2">
        <f>V8/'Output-Calculation-sheet'!V7*'Output-Calculation-sheet'!V61</f>
        <v>153.53489883036991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0.57877930619781226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115.2135384132402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89.738259110865201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234.34140686409472</v>
      </c>
      <c r="S75" s="2">
        <f>S9/'Output-Calculation-sheet'!S8*'Output-Calculation-sheet'!S62</f>
        <v>0</v>
      </c>
      <c r="T75" s="2">
        <f>T9/'Output-Calculation-sheet'!T8*'Output-Calculation-sheet'!T62</f>
        <v>154.51254918088102</v>
      </c>
      <c r="U75" s="2">
        <f>U9/'Output-Calculation-sheet'!U8*'Output-Calculation-sheet'!U62</f>
        <v>31.955360333759639</v>
      </c>
      <c r="V75" s="2">
        <f>V9/'Output-Calculation-sheet'!V8*'Output-Calculation-sheet'!V62</f>
        <v>165.91085775822324</v>
      </c>
      <c r="W75" s="2">
        <f>W9/'Output-Calculation-sheet'!W8*'Output-Calculation-sheet'!W62</f>
        <v>0</v>
      </c>
      <c r="X75" s="2">
        <f>X9/'Output-Calculation-sheet'!X8*'Output-Calculation-sheet'!X62</f>
        <v>4.0361536380417604E-2</v>
      </c>
      <c r="Y75" s="2">
        <f>Y9/'Output-Calculation-sheet'!Y8*'Output-Calculation-sheet'!Y62</f>
        <v>0</v>
      </c>
      <c r="AA75" s="2">
        <f t="shared" si="6"/>
        <v>0.79171233319744427</v>
      </c>
    </row>
    <row r="76" spans="1:27" x14ac:dyDescent="0.25">
      <c r="A76" s="2">
        <v>2033</v>
      </c>
      <c r="B76" s="2">
        <f>B10/'Output-Calculation-sheet'!B9*'Output-Calculation-sheet'!B63</f>
        <v>142.04689024496875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166.75731720272736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150.49968947406455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70.652773028664768</v>
      </c>
      <c r="Q76" s="2">
        <f>Q10/'Output-Calculation-sheet'!Q9*'Output-Calculation-sheet'!Q63</f>
        <v>0</v>
      </c>
      <c r="R76" s="2">
        <f>R10/'Output-Calculation-sheet'!R9*'Output-Calculation-sheet'!R63</f>
        <v>296.25008986894147</v>
      </c>
      <c r="S76" s="2">
        <f>S10/'Output-Calculation-sheet'!S9*'Output-Calculation-sheet'!S63</f>
        <v>0</v>
      </c>
      <c r="T76" s="2">
        <f>T10/'Output-Calculation-sheet'!T9*'Output-Calculation-sheet'!T63</f>
        <v>173.46684888013161</v>
      </c>
      <c r="U76" s="2">
        <f>U10/'Output-Calculation-sheet'!U9*'Output-Calculation-sheet'!U63</f>
        <v>50.921103898109692</v>
      </c>
      <c r="V76" s="2">
        <f>V10/'Output-Calculation-sheet'!V9*'Output-Calculation-sheet'!V63</f>
        <v>179.55031719733941</v>
      </c>
      <c r="W76" s="2">
        <f>W10/'Output-Calculation-sheet'!W9*'Output-Calculation-sheet'!W63</f>
        <v>5.1382671025083289</v>
      </c>
      <c r="X76" s="2">
        <f>X10/'Output-Calculation-sheet'!X9*'Output-Calculation-sheet'!X63</f>
        <v>0.16344502894545609</v>
      </c>
      <c r="Y76" s="2">
        <f>Y10/'Output-Calculation-sheet'!Y9*'Output-Calculation-sheet'!Y63</f>
        <v>0</v>
      </c>
      <c r="AA76" s="2">
        <f t="shared" si="6"/>
        <v>1.2354467419264012</v>
      </c>
    </row>
    <row r="77" spans="1:27" x14ac:dyDescent="0.25">
      <c r="A77" s="2">
        <v>2034</v>
      </c>
      <c r="B77" s="2">
        <f>B11/'Output-Calculation-sheet'!B10*'Output-Calculation-sheet'!B64</f>
        <v>572.560515989598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223.1921797929833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208.19676598728626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133.83741022656122</v>
      </c>
      <c r="Q77" s="2">
        <f>Q11/'Output-Calculation-sheet'!Q10*'Output-Calculation-sheet'!Q64</f>
        <v>0</v>
      </c>
      <c r="R77" s="2">
        <f>R11/'Output-Calculation-sheet'!R10*'Output-Calculation-sheet'!R64</f>
        <v>348.43127130257363</v>
      </c>
      <c r="S77" s="2">
        <f>S11/'Output-Calculation-sheet'!S10*'Output-Calculation-sheet'!S64</f>
        <v>0</v>
      </c>
      <c r="T77" s="2">
        <f>T11/'Output-Calculation-sheet'!T10*'Output-Calculation-sheet'!T64</f>
        <v>187.30323805908827</v>
      </c>
      <c r="U77" s="2">
        <f>U11/'Output-Calculation-sheet'!U10*'Output-Calculation-sheet'!U64</f>
        <v>63.689504652083727</v>
      </c>
      <c r="V77" s="2">
        <f>V11/'Output-Calculation-sheet'!V10*'Output-Calculation-sheet'!V64</f>
        <v>189.71859922093014</v>
      </c>
      <c r="W77" s="2">
        <f>W11/'Output-Calculation-sheet'!W10*'Output-Calculation-sheet'!W64</f>
        <v>10.180705663895427</v>
      </c>
      <c r="X77" s="2">
        <f>X11/'Output-Calculation-sheet'!X10*'Output-Calculation-sheet'!X64</f>
        <v>0.52182776032577349</v>
      </c>
      <c r="Y77" s="2">
        <f>Y11/'Output-Calculation-sheet'!Y10*'Output-Calculation-sheet'!Y64</f>
        <v>0</v>
      </c>
      <c r="AA77" s="2">
        <f t="shared" si="6"/>
        <v>1.9376320186553257</v>
      </c>
    </row>
    <row r="78" spans="1:27" x14ac:dyDescent="0.25">
      <c r="A78" s="2">
        <v>2035</v>
      </c>
      <c r="B78" s="2">
        <f>B12/'Output-Calculation-sheet'!B11*'Output-Calculation-sheet'!B65</f>
        <v>1380.6387495259221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271.11207505149974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237.88971357960799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190.81641440317918</v>
      </c>
      <c r="Q78" s="2">
        <f>Q12/'Output-Calculation-sheet'!Q11*'Output-Calculation-sheet'!Q65</f>
        <v>0</v>
      </c>
      <c r="R78" s="2">
        <f>R12/'Output-Calculation-sheet'!R11*'Output-Calculation-sheet'!R65</f>
        <v>410.05805308923806</v>
      </c>
      <c r="S78" s="2">
        <f>S12/'Output-Calculation-sheet'!S11*'Output-Calculation-sheet'!S65</f>
        <v>0</v>
      </c>
      <c r="T78" s="2">
        <f>T12/'Output-Calculation-sheet'!T11*'Output-Calculation-sheet'!T65</f>
        <v>205.88917813363528</v>
      </c>
      <c r="U78" s="2">
        <f>U12/'Output-Calculation-sheet'!U11*'Output-Calculation-sheet'!U65</f>
        <v>78.953125854887404</v>
      </c>
      <c r="V78" s="2">
        <f>V12/'Output-Calculation-sheet'!V11*'Output-Calculation-sheet'!V65</f>
        <v>192.20455258146478</v>
      </c>
      <c r="W78" s="2">
        <f>W12/'Output-Calculation-sheet'!W11*'Output-Calculation-sheet'!W65</f>
        <v>14.916067200258054</v>
      </c>
      <c r="X78" s="2">
        <f>X12/'Output-Calculation-sheet'!X11*'Output-Calculation-sheet'!X65</f>
        <v>1.2423557280551105</v>
      </c>
      <c r="Y78" s="2">
        <f>Y12/'Output-Calculation-sheet'!Y11*'Output-Calculation-sheet'!Y65</f>
        <v>0</v>
      </c>
      <c r="AA78" s="2">
        <f t="shared" si="6"/>
        <v>2.9837202851477471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21856079428.628654</v>
      </c>
      <c r="C96" s="2">
        <f>C8/'Output-Calculation-sheet'!C7*'Output-Calculation-sheet'!C79</f>
        <v>7839357761.0862093</v>
      </c>
      <c r="D96" s="2">
        <f>D8/'Output-Calculation-sheet'!D7*'Output-Calculation-sheet'!D79</f>
        <v>6474111642.0639296</v>
      </c>
      <c r="E96" s="2">
        <f>E8/'Output-Calculation-sheet'!E7*'Output-Calculation-sheet'!E79</f>
        <v>11069278203.824022</v>
      </c>
      <c r="F96" s="2">
        <f>F8/'Output-Calculation-sheet'!F7*'Output-Calculation-sheet'!F79</f>
        <v>4981542854.6010036</v>
      </c>
      <c r="G96" s="2">
        <f>G8/'Output-Calculation-sheet'!G7*'Output-Calculation-sheet'!G79</f>
        <v>3782153515.7871447</v>
      </c>
      <c r="H96" s="2">
        <f>H8/'Output-Calculation-sheet'!H7*'Output-Calculation-sheet'!H79</f>
        <v>1100813415.8058741</v>
      </c>
      <c r="I96" s="2">
        <f>I8/'Output-Calculation-sheet'!I7*'Output-Calculation-sheet'!I79</f>
        <v>2538008717.941009</v>
      </c>
      <c r="J96" s="2">
        <f>J8/'Output-Calculation-sheet'!J7*'Output-Calculation-sheet'!J79</f>
        <v>1880917578.0940783</v>
      </c>
      <c r="K96" s="2">
        <f>K8/'Output-Calculation-sheet'!K7*'Output-Calculation-sheet'!K79</f>
        <v>2174567355.8624959</v>
      </c>
      <c r="L96" s="2">
        <f>L8/'Output-Calculation-sheet'!L7*'Output-Calculation-sheet'!L79</f>
        <v>1729832669.01422</v>
      </c>
      <c r="M96" s="2">
        <f>M8/'Output-Calculation-sheet'!M7*'Output-Calculation-sheet'!M79</f>
        <v>2828623816.5978642</v>
      </c>
      <c r="N96" s="2">
        <f>N8/'Output-Calculation-sheet'!N7*'Output-Calculation-sheet'!N79</f>
        <v>869131766.85064924</v>
      </c>
      <c r="O96" s="2">
        <f>O8/'Output-Calculation-sheet'!O7*'Output-Calculation-sheet'!O79</f>
        <v>212154873.38372135</v>
      </c>
      <c r="P96" s="2">
        <f>P8/'Output-Calculation-sheet'!P7*'Output-Calculation-sheet'!P79</f>
        <v>2311602808.3021727</v>
      </c>
      <c r="Q96" s="2">
        <f>Q8/'Output-Calculation-sheet'!Q7*'Output-Calculation-sheet'!Q79</f>
        <v>1025036156.0661548</v>
      </c>
      <c r="R96" s="2">
        <f>R8/'Output-Calculation-sheet'!R7*'Output-Calculation-sheet'!R79</f>
        <v>1558632437.9903209</v>
      </c>
      <c r="S96" s="2">
        <f>S8/'Output-Calculation-sheet'!S7*'Output-Calculation-sheet'!S79</f>
        <v>609594036.08979356</v>
      </c>
      <c r="T96" s="2">
        <f>T8/'Output-Calculation-sheet'!T7*'Output-Calculation-sheet'!T79</f>
        <v>825460553.35656476</v>
      </c>
      <c r="U96" s="2">
        <f>U8/'Output-Calculation-sheet'!U7*'Output-Calculation-sheet'!U79</f>
        <v>409285772.50278264</v>
      </c>
      <c r="V96" s="2">
        <f>V8/'Output-Calculation-sheet'!V7*'Output-Calculation-sheet'!V79</f>
        <v>302169493.06223369</v>
      </c>
      <c r="W96" s="2">
        <f>W8/'Output-Calculation-sheet'!W7*'Output-Calculation-sheet'!W79</f>
        <v>804940018.8388083</v>
      </c>
      <c r="X96" s="2">
        <f>X8/'Output-Calculation-sheet'!X7*'Output-Calculation-sheet'!X79</f>
        <v>329415259.59570223</v>
      </c>
      <c r="Y96" s="2">
        <f>Y8/'Output-Calculation-sheet'!Y7*'Output-Calculation-sheet'!Y79</f>
        <v>361245571.80936623</v>
      </c>
      <c r="AA96" s="2">
        <f t="shared" si="8"/>
        <v>77.873955707154821</v>
      </c>
    </row>
    <row r="97" spans="1:27" x14ac:dyDescent="0.25">
      <c r="A97" s="2">
        <v>2032</v>
      </c>
      <c r="B97" s="2">
        <f>B9/'Output-Calculation-sheet'!B8*'Output-Calculation-sheet'!B80</f>
        <v>23052318176.865265</v>
      </c>
      <c r="C97" s="2">
        <f>C9/'Output-Calculation-sheet'!C8*'Output-Calculation-sheet'!C80</f>
        <v>8515973078.3294468</v>
      </c>
      <c r="D97" s="2">
        <f>D9/'Output-Calculation-sheet'!D8*'Output-Calculation-sheet'!D80</f>
        <v>6722451762.7372074</v>
      </c>
      <c r="E97" s="2">
        <f>E9/'Output-Calculation-sheet'!E8*'Output-Calculation-sheet'!E80</f>
        <v>11835594648.69735</v>
      </c>
      <c r="F97" s="2">
        <f>F9/'Output-Calculation-sheet'!F8*'Output-Calculation-sheet'!F80</f>
        <v>5314114008.0489349</v>
      </c>
      <c r="G97" s="2">
        <f>G9/'Output-Calculation-sheet'!G8*'Output-Calculation-sheet'!G80</f>
        <v>3933717438.7257318</v>
      </c>
      <c r="H97" s="2">
        <f>H9/'Output-Calculation-sheet'!H8*'Output-Calculation-sheet'!H80</f>
        <v>1191851237.3841794</v>
      </c>
      <c r="I97" s="2">
        <f>I9/'Output-Calculation-sheet'!I8*'Output-Calculation-sheet'!I80</f>
        <v>2732028649.9318452</v>
      </c>
      <c r="J97" s="2">
        <f>J9/'Output-Calculation-sheet'!J8*'Output-Calculation-sheet'!J80</f>
        <v>1971623599.819978</v>
      </c>
      <c r="K97" s="2">
        <f>K9/'Output-Calculation-sheet'!K8*'Output-Calculation-sheet'!K80</f>
        <v>2294669057.2682843</v>
      </c>
      <c r="L97" s="2">
        <f>L9/'Output-Calculation-sheet'!L8*'Output-Calculation-sheet'!L80</f>
        <v>1881503016.8873088</v>
      </c>
      <c r="M97" s="2">
        <f>M9/'Output-Calculation-sheet'!M8*'Output-Calculation-sheet'!M80</f>
        <v>2737451248.8023934</v>
      </c>
      <c r="N97" s="2">
        <f>N9/'Output-Calculation-sheet'!N8*'Output-Calculation-sheet'!N80</f>
        <v>918182226.72187936</v>
      </c>
      <c r="O97" s="2">
        <f>O9/'Output-Calculation-sheet'!O8*'Output-Calculation-sheet'!O80</f>
        <v>239627904.43873876</v>
      </c>
      <c r="P97" s="2">
        <f>P9/'Output-Calculation-sheet'!P8*'Output-Calculation-sheet'!P80</f>
        <v>2436906982.4977255</v>
      </c>
      <c r="Q97" s="2">
        <f>Q9/'Output-Calculation-sheet'!Q8*'Output-Calculation-sheet'!Q80</f>
        <v>1083584337.5925207</v>
      </c>
      <c r="R97" s="2">
        <f>R9/'Output-Calculation-sheet'!R8*'Output-Calculation-sheet'!R80</f>
        <v>1685929930.8070562</v>
      </c>
      <c r="S97" s="2">
        <f>S9/'Output-Calculation-sheet'!S8*'Output-Calculation-sheet'!S80</f>
        <v>650321058.4104501</v>
      </c>
      <c r="T97" s="2">
        <f>T9/'Output-Calculation-sheet'!T8*'Output-Calculation-sheet'!T80</f>
        <v>869672599.83087289</v>
      </c>
      <c r="U97" s="2">
        <f>U9/'Output-Calculation-sheet'!U8*'Output-Calculation-sheet'!U80</f>
        <v>441031884.18310481</v>
      </c>
      <c r="V97" s="2">
        <f>V9/'Output-Calculation-sheet'!V8*'Output-Calculation-sheet'!V80</f>
        <v>325221550.40218979</v>
      </c>
      <c r="W97" s="2">
        <f>W9/'Output-Calculation-sheet'!W8*'Output-Calculation-sheet'!W80</f>
        <v>850144955.50536954</v>
      </c>
      <c r="X97" s="2">
        <f>X9/'Output-Calculation-sheet'!X8*'Output-Calculation-sheet'!X80</f>
        <v>355007910.25146323</v>
      </c>
      <c r="Y97" s="2">
        <f>Y9/'Output-Calculation-sheet'!Y8*'Output-Calculation-sheet'!Y80</f>
        <v>381751861.20850098</v>
      </c>
      <c r="AA97" s="2">
        <f t="shared" si="8"/>
        <v>82.420679125347775</v>
      </c>
    </row>
    <row r="98" spans="1:27" x14ac:dyDescent="0.25">
      <c r="A98" s="2">
        <v>2033</v>
      </c>
      <c r="B98" s="2">
        <f>B10/'Output-Calculation-sheet'!B9*'Output-Calculation-sheet'!B81</f>
        <v>24160757972.36105</v>
      </c>
      <c r="C98" s="2">
        <f>C10/'Output-Calculation-sheet'!C9*'Output-Calculation-sheet'!C81</f>
        <v>8956992484.5692787</v>
      </c>
      <c r="D98" s="2">
        <f>D10/'Output-Calculation-sheet'!D9*'Output-Calculation-sheet'!D81</f>
        <v>6765664188.408226</v>
      </c>
      <c r="E98" s="2">
        <f>E10/'Output-Calculation-sheet'!E9*'Output-Calculation-sheet'!E81</f>
        <v>12260194827.006556</v>
      </c>
      <c r="F98" s="2">
        <f>F10/'Output-Calculation-sheet'!F9*'Output-Calculation-sheet'!F81</f>
        <v>5491985578.7006617</v>
      </c>
      <c r="G98" s="2">
        <f>G10/'Output-Calculation-sheet'!G9*'Output-Calculation-sheet'!G81</f>
        <v>3952958533.1135807</v>
      </c>
      <c r="H98" s="2">
        <f>H10/'Output-Calculation-sheet'!H9*'Output-Calculation-sheet'!H81</f>
        <v>1246460335.3953094</v>
      </c>
      <c r="I98" s="2">
        <f>I10/'Output-Calculation-sheet'!I9*'Output-Calculation-sheet'!I81</f>
        <v>2851342599.1339235</v>
      </c>
      <c r="J98" s="2">
        <f>J10/'Output-Calculation-sheet'!J9*'Output-Calculation-sheet'!J81</f>
        <v>2004113862.2950504</v>
      </c>
      <c r="K98" s="2">
        <f>K10/'Output-Calculation-sheet'!K9*'Output-Calculation-sheet'!K81</f>
        <v>2351111343.9659176</v>
      </c>
      <c r="L98" s="2">
        <f>L10/'Output-Calculation-sheet'!L9*'Output-Calculation-sheet'!L81</f>
        <v>1985280292.1961236</v>
      </c>
      <c r="M98" s="2">
        <f>M10/'Output-Calculation-sheet'!M9*'Output-Calculation-sheet'!M81</f>
        <v>2082006483.7889671</v>
      </c>
      <c r="N98" s="2">
        <f>N10/'Output-Calculation-sheet'!N9*'Output-Calculation-sheet'!N81</f>
        <v>931604361.18385398</v>
      </c>
      <c r="O98" s="2">
        <f>O10/'Output-Calculation-sheet'!O9*'Output-Calculation-sheet'!O81</f>
        <v>257415210.95875734</v>
      </c>
      <c r="P98" s="2">
        <f>P10/'Output-Calculation-sheet'!P9*'Output-Calculation-sheet'!P81</f>
        <v>2529355880.5355778</v>
      </c>
      <c r="Q98" s="2">
        <f>Q10/'Output-Calculation-sheet'!Q9*'Output-Calculation-sheet'!Q81</f>
        <v>1112876007.8534846</v>
      </c>
      <c r="R98" s="2">
        <f>R10/'Output-Calculation-sheet'!R9*'Output-Calculation-sheet'!R81</f>
        <v>1768417987.5049093</v>
      </c>
      <c r="S98" s="2">
        <f>S10/'Output-Calculation-sheet'!S9*'Output-Calculation-sheet'!S81</f>
        <v>674168480.99239218</v>
      </c>
      <c r="T98" s="2">
        <f>T10/'Output-Calculation-sheet'!T9*'Output-Calculation-sheet'!T81</f>
        <v>886351309.86313927</v>
      </c>
      <c r="U98" s="2">
        <f>U10/'Output-Calculation-sheet'!U9*'Output-Calculation-sheet'!U81</f>
        <v>460526866.96216983</v>
      </c>
      <c r="V98" s="2">
        <f>V10/'Output-Calculation-sheet'!V9*'Output-Calculation-sheet'!V81</f>
        <v>339481718.21494466</v>
      </c>
      <c r="W98" s="2">
        <f>W10/'Output-Calculation-sheet'!W9*'Output-Calculation-sheet'!W81</f>
        <v>869925321.46578252</v>
      </c>
      <c r="X98" s="2">
        <f>X10/'Output-Calculation-sheet'!X9*'Output-Calculation-sheet'!X81</f>
        <v>370679454.78303736</v>
      </c>
      <c r="Y98" s="2">
        <f>Y10/'Output-Calculation-sheet'!Y9*'Output-Calculation-sheet'!Y81</f>
        <v>390657415.26817459</v>
      </c>
      <c r="AA98" s="2">
        <f t="shared" si="8"/>
        <v>84.700328516520884</v>
      </c>
    </row>
    <row r="99" spans="1:27" x14ac:dyDescent="0.25">
      <c r="A99" s="2">
        <v>2034</v>
      </c>
      <c r="B99" s="2">
        <f>B11/'Output-Calculation-sheet'!B10*'Output-Calculation-sheet'!B82</f>
        <v>24161827191.666843</v>
      </c>
      <c r="C99" s="2">
        <f>C11/'Output-Calculation-sheet'!C10*'Output-Calculation-sheet'!C82</f>
        <v>9189641138.6241455</v>
      </c>
      <c r="D99" s="2">
        <f>D11/'Output-Calculation-sheet'!D10*'Output-Calculation-sheet'!D82</f>
        <v>6644406410.2781372</v>
      </c>
      <c r="E99" s="2">
        <f>E11/'Output-Calculation-sheet'!E10*'Output-Calculation-sheet'!E82</f>
        <v>12387724528.401339</v>
      </c>
      <c r="F99" s="2">
        <f>F11/'Output-Calculation-sheet'!F10*'Output-Calculation-sheet'!F82</f>
        <v>5540059801.48176</v>
      </c>
      <c r="G99" s="2">
        <f>G11/'Output-Calculation-sheet'!G10*'Output-Calculation-sheet'!G82</f>
        <v>3869048091.0241728</v>
      </c>
      <c r="H99" s="2">
        <f>H11/'Output-Calculation-sheet'!H10*'Output-Calculation-sheet'!H82</f>
        <v>1273774653.4516468</v>
      </c>
      <c r="I99" s="2">
        <f>I11/'Output-Calculation-sheet'!I10*'Output-Calculation-sheet'!I82</f>
        <v>2903876241.6741095</v>
      </c>
      <c r="J99" s="2">
        <f>J11/'Output-Calculation-sheet'!J10*'Output-Calculation-sheet'!J82</f>
        <v>1989412008.9723747</v>
      </c>
      <c r="K99" s="2">
        <f>K11/'Output-Calculation-sheet'!K10*'Output-Calculation-sheet'!K82</f>
        <v>2351601267.6391749</v>
      </c>
      <c r="L99" s="2">
        <f>L11/'Output-Calculation-sheet'!L10*'Output-Calculation-sheet'!L82</f>
        <v>2056091538.4034286</v>
      </c>
      <c r="M99" s="2">
        <f>M11/'Output-Calculation-sheet'!M10*'Output-Calculation-sheet'!M82</f>
        <v>1793312641.0101259</v>
      </c>
      <c r="N99" s="2">
        <f>N11/'Output-Calculation-sheet'!N10*'Output-Calculation-sheet'!N82</f>
        <v>927306794.41354132</v>
      </c>
      <c r="O99" s="2">
        <f>O11/'Output-Calculation-sheet'!O10*'Output-Calculation-sheet'!O82</f>
        <v>271464048.90703779</v>
      </c>
      <c r="P99" s="2">
        <f>P11/'Output-Calculation-sheet'!P10*'Output-Calculation-sheet'!P82</f>
        <v>2557286335.4733734</v>
      </c>
      <c r="Q99" s="2">
        <f>Q11/'Output-Calculation-sheet'!Q10*'Output-Calculation-sheet'!Q82</f>
        <v>1114965529.2019212</v>
      </c>
      <c r="R99" s="2">
        <f>R11/'Output-Calculation-sheet'!R10*'Output-Calculation-sheet'!R82</f>
        <v>1811097175.6643946</v>
      </c>
      <c r="S99" s="2">
        <f>S11/'Output-Calculation-sheet'!S10*'Output-Calculation-sheet'!S82</f>
        <v>680630750.25881147</v>
      </c>
      <c r="T99" s="2">
        <f>T11/'Output-Calculation-sheet'!T10*'Output-Calculation-sheet'!T82</f>
        <v>879837778.35674453</v>
      </c>
      <c r="U99" s="2">
        <f>U11/'Output-Calculation-sheet'!U10*'Output-Calculation-sheet'!U82</f>
        <v>469029775.75845128</v>
      </c>
      <c r="V99" s="2">
        <f>V11/'Output-Calculation-sheet'!V10*'Output-Calculation-sheet'!V82</f>
        <v>345163424.79188359</v>
      </c>
      <c r="W99" s="2">
        <f>W11/'Output-Calculation-sheet'!W10*'Output-Calculation-sheet'!W82</f>
        <v>866700377.93270826</v>
      </c>
      <c r="X99" s="2">
        <f>X11/'Output-Calculation-sheet'!X10*'Output-Calculation-sheet'!X82</f>
        <v>377890760.91050237</v>
      </c>
      <c r="Y99" s="2">
        <f>Y11/'Output-Calculation-sheet'!Y10*'Output-Calculation-sheet'!Y82</f>
        <v>389826727.30280834</v>
      </c>
      <c r="AA99" s="2">
        <f t="shared" si="8"/>
        <v>84.851974991599448</v>
      </c>
    </row>
    <row r="100" spans="1:27" x14ac:dyDescent="0.25">
      <c r="A100" s="2">
        <v>2035</v>
      </c>
      <c r="B100" s="2">
        <f>B12/'Output-Calculation-sheet'!B11*'Output-Calculation-sheet'!B83</f>
        <v>23792405847.088341</v>
      </c>
      <c r="C100" s="2">
        <f>C12/'Output-Calculation-sheet'!C11*'Output-Calculation-sheet'!C83</f>
        <v>9226183025.0582447</v>
      </c>
      <c r="D100" s="2">
        <f>D12/'Output-Calculation-sheet'!D11*'Output-Calculation-sheet'!D83</f>
        <v>6394427349.9115849</v>
      </c>
      <c r="E100" s="2">
        <f>E12/'Output-Calculation-sheet'!E11*'Output-Calculation-sheet'!E83</f>
        <v>12259479358.8067</v>
      </c>
      <c r="F100" s="2">
        <f>F12/'Output-Calculation-sheet'!F11*'Output-Calculation-sheet'!F83</f>
        <v>5472719671.1349754</v>
      </c>
      <c r="G100" s="2">
        <f>G12/'Output-Calculation-sheet'!G11*'Output-Calculation-sheet'!G83</f>
        <v>3707210290.6528859</v>
      </c>
      <c r="H100" s="2">
        <f>H12/'Output-Calculation-sheet'!H11*'Output-Calculation-sheet'!H83</f>
        <v>1276229905.6438477</v>
      </c>
      <c r="I100" s="2">
        <f>I12/'Output-Calculation-sheet'!I11*'Output-Calculation-sheet'!I83</f>
        <v>2896331398.1193233</v>
      </c>
      <c r="J100" s="2">
        <f>J12/'Output-Calculation-sheet'!J11*'Output-Calculation-sheet'!J83</f>
        <v>1932841035.1367433</v>
      </c>
      <c r="K100" s="2">
        <f>K12/'Output-Calculation-sheet'!K11*'Output-Calculation-sheet'!K83</f>
        <v>2303854845.4533281</v>
      </c>
      <c r="L100" s="2">
        <f>L12/'Output-Calculation-sheet'!L11*'Output-Calculation-sheet'!L83</f>
        <v>2084492171.4305623</v>
      </c>
      <c r="M100" s="2">
        <f>M12/'Output-Calculation-sheet'!M11*'Output-Calculation-sheet'!M83</f>
        <v>1315415672.0791128</v>
      </c>
      <c r="N100" s="2">
        <f>N12/'Output-Calculation-sheet'!N11*'Output-Calculation-sheet'!N83</f>
        <v>901786383.72517812</v>
      </c>
      <c r="O100" s="2">
        <f>O12/'Output-Calculation-sheet'!O11*'Output-Calculation-sheet'!O83</f>
        <v>281044571.35789514</v>
      </c>
      <c r="P100" s="2">
        <f>P12/'Output-Calculation-sheet'!P11*'Output-Calculation-sheet'!P83</f>
        <v>2522314284.9155569</v>
      </c>
      <c r="Q100" s="2">
        <f>Q12/'Output-Calculation-sheet'!Q11*'Output-Calculation-sheet'!Q83</f>
        <v>1095968405.9122627</v>
      </c>
      <c r="R100" s="2">
        <f>R12/'Output-Calculation-sheet'!R11*'Output-Calculation-sheet'!R83</f>
        <v>1818480061.1815996</v>
      </c>
      <c r="S100" s="2">
        <f>S12/'Output-Calculation-sheet'!S11*'Output-Calculation-sheet'!S83</f>
        <v>672474785.64351332</v>
      </c>
      <c r="T100" s="2">
        <f>T12/'Output-Calculation-sheet'!T11*'Output-Calculation-sheet'!T83</f>
        <v>858217189.95747876</v>
      </c>
      <c r="U100" s="2">
        <f>U12/'Output-Calculation-sheet'!U11*'Output-Calculation-sheet'!U83</f>
        <v>467632519.85441899</v>
      </c>
      <c r="V100" s="2">
        <f>V12/'Output-Calculation-sheet'!V11*'Output-Calculation-sheet'!V83</f>
        <v>343709693.41097063</v>
      </c>
      <c r="W100" s="2">
        <f>W12/'Output-Calculation-sheet'!W11*'Output-Calculation-sheet'!W83</f>
        <v>844527486.36582398</v>
      </c>
      <c r="X100" s="2">
        <f>X12/'Output-Calculation-sheet'!X11*'Output-Calculation-sheet'!X83</f>
        <v>377436634.06028277</v>
      </c>
      <c r="Y100" s="2">
        <f>Y12/'Output-Calculation-sheet'!Y11*'Output-Calculation-sheet'!Y83</f>
        <v>380129486.44698346</v>
      </c>
      <c r="AA100" s="2">
        <f t="shared" si="8"/>
        <v>83.225312073347595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8581.9274376468493</v>
      </c>
      <c r="C107" s="2">
        <f>C8/'Output-Calculation-sheet'!C7*'Output-Calculation-sheet'!C88</f>
        <v>5091.4767425951677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1006.5672158997497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118.30983972317573</v>
      </c>
      <c r="Y107" s="2">
        <f>Y8/'Output-Calculation-sheet'!Y7*'Output-Calculation-sheet'!Y88</f>
        <v>0</v>
      </c>
      <c r="AA107" s="2">
        <f t="shared" si="9"/>
        <v>14.798281235864943</v>
      </c>
    </row>
    <row r="108" spans="1:27" x14ac:dyDescent="0.25">
      <c r="A108" s="2">
        <v>2032</v>
      </c>
      <c r="B108" s="2">
        <f>B9/'Output-Calculation-sheet'!B8*'Output-Calculation-sheet'!B89</f>
        <v>8492.4347847174631</v>
      </c>
      <c r="C108" s="2">
        <f>C9/'Output-Calculation-sheet'!C8*'Output-Calculation-sheet'!C89</f>
        <v>5496.4174222531801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931.39078085236474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127.71938224488311</v>
      </c>
      <c r="Y108" s="2">
        <f>Y9/'Output-Calculation-sheet'!Y8*'Output-Calculation-sheet'!Y89</f>
        <v>0</v>
      </c>
      <c r="AA108" s="2">
        <f t="shared" si="9"/>
        <v>15.047962370067891</v>
      </c>
    </row>
    <row r="109" spans="1:27" x14ac:dyDescent="0.25">
      <c r="A109" s="2">
        <v>2033</v>
      </c>
      <c r="B109" s="2">
        <f>B10/'Output-Calculation-sheet'!B9*'Output-Calculation-sheet'!B90</f>
        <v>8877.2755875074545</v>
      </c>
      <c r="C109" s="2">
        <f>C10/'Output-Calculation-sheet'!C9*'Output-Calculation-sheet'!C90</f>
        <v>5745.4915390253555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567.93183144980492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133.50707809901118</v>
      </c>
      <c r="Y109" s="2">
        <f>Y10/'Output-Calculation-sheet'!Y9*'Output-Calculation-sheet'!Y90</f>
        <v>0</v>
      </c>
      <c r="AA109" s="2">
        <f t="shared" si="9"/>
        <v>15.324206036081627</v>
      </c>
    </row>
    <row r="110" spans="1:27" x14ac:dyDescent="0.25">
      <c r="A110" s="2">
        <v>2034</v>
      </c>
      <c r="B110" s="2">
        <f>B11/'Output-Calculation-sheet'!B10*'Output-Calculation-sheet'!B91</f>
        <v>8229.6689871757189</v>
      </c>
      <c r="C110" s="2">
        <f>C11/'Output-Calculation-sheet'!C10*'Output-Calculation-sheet'!C91</f>
        <v>5858.9870704781169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413.67904789543036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136.14435581121944</v>
      </c>
      <c r="Y110" s="2">
        <f>Y11/'Output-Calculation-sheet'!Y10*'Output-Calculation-sheet'!Y91</f>
        <v>0</v>
      </c>
      <c r="AA110" s="2">
        <f t="shared" si="9"/>
        <v>14.638479461360484</v>
      </c>
    </row>
    <row r="111" spans="1:27" x14ac:dyDescent="0.25">
      <c r="A111" s="2">
        <v>2035</v>
      </c>
      <c r="B111" s="2">
        <f>B12/'Output-Calculation-sheet'!B11*'Output-Calculation-sheet'!B92</f>
        <v>7391.7648731948184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165.13790988165232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0</v>
      </c>
      <c r="AA111" s="2">
        <f t="shared" si="9"/>
        <v>13.539943731366701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1531548045.830935</v>
      </c>
      <c r="C118" s="2">
        <f>C8/'Output-Calculation-sheet'!C7*'Output-Calculation-sheet'!C97</f>
        <v>64844518.80909542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3820430075.13908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292239610.39737123</v>
      </c>
      <c r="N118" s="2">
        <f>N8/'Output-Calculation-sheet'!N7*'Output-Calculation-sheet'!N97</f>
        <v>1443872160.3858058</v>
      </c>
      <c r="O118" s="2">
        <f>O8/'Output-Calculation-sheet'!O7*'Output-Calculation-sheet'!O97</f>
        <v>1633028616.7707248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513717584.549335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2460972.7071941365</v>
      </c>
      <c r="Y118" s="2">
        <f>Y8/'Output-Calculation-sheet'!Y7*'Output-Calculation-sheet'!Y97</f>
        <v>0</v>
      </c>
      <c r="AA118" s="2">
        <f t="shared" si="10"/>
        <v>9302.1415845895408</v>
      </c>
    </row>
    <row r="119" spans="1:27" x14ac:dyDescent="0.25">
      <c r="A119" s="2">
        <v>2032</v>
      </c>
      <c r="B119" s="2">
        <f>B9/'Output-Calculation-sheet'!B8*'Output-Calculation-sheet'!B98</f>
        <v>2591792836.7197485</v>
      </c>
      <c r="C119" s="2">
        <f>C9/'Output-Calculation-sheet'!C8*'Output-Calculation-sheet'!C98</f>
        <v>73184107.950871453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4199628034.3742905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828732768.02697539</v>
      </c>
      <c r="N119" s="2">
        <f>N9/'Output-Calculation-sheet'!N8*'Output-Calculation-sheet'!N98</f>
        <v>1754805733.680747</v>
      </c>
      <c r="O119" s="2">
        <f>O9/'Output-Calculation-sheet'!O8*'Output-Calculation-sheet'!O98</f>
        <v>1858159006.5734749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647074924.86380053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2844861.3287611478</v>
      </c>
      <c r="Y119" s="2">
        <f>Y9/'Output-Calculation-sheet'!Y8*'Output-Calculation-sheet'!Y98</f>
        <v>0</v>
      </c>
      <c r="AA119" s="2">
        <f t="shared" si="10"/>
        <v>11956.22227351867</v>
      </c>
    </row>
    <row r="120" spans="1:27" x14ac:dyDescent="0.25">
      <c r="A120" s="2">
        <v>2033</v>
      </c>
      <c r="B120" s="2">
        <f>B10/'Output-Calculation-sheet'!B9*'Output-Calculation-sheet'!B99</f>
        <v>3353534964.7976213</v>
      </c>
      <c r="C120" s="2">
        <f>C10/'Output-Calculation-sheet'!C9*'Output-Calculation-sheet'!C99</f>
        <v>80618349.538860306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4455666317.5342216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34744491.230688043</v>
      </c>
      <c r="M120" s="2">
        <f>M10/'Output-Calculation-sheet'!M9*'Output-Calculation-sheet'!M99</f>
        <v>2061904436.5154989</v>
      </c>
      <c r="N120" s="2">
        <f>N10/'Output-Calculation-sheet'!N9*'Output-Calculation-sheet'!N99</f>
        <v>2055512218.1415088</v>
      </c>
      <c r="O120" s="2">
        <f>O10/'Output-Calculation-sheet'!O9*'Output-Calculation-sheet'!O99</f>
        <v>2008616151.1174521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789762846.67689574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3372163.3912205952</v>
      </c>
      <c r="Y120" s="2">
        <f>Y10/'Output-Calculation-sheet'!Y9*'Output-Calculation-sheet'!Y99</f>
        <v>0</v>
      </c>
      <c r="AA120" s="2">
        <f t="shared" si="10"/>
        <v>14843.731938943965</v>
      </c>
    </row>
    <row r="121" spans="1:27" x14ac:dyDescent="0.25">
      <c r="A121" s="2">
        <v>2034</v>
      </c>
      <c r="B121" s="2">
        <f>B11/'Output-Calculation-sheet'!B10*'Output-Calculation-sheet'!B100</f>
        <v>4957141114.4252949</v>
      </c>
      <c r="C121" s="2">
        <f>C11/'Output-Calculation-sheet'!C10*'Output-Calculation-sheet'!C100</f>
        <v>86886292.624312088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4615657316.7066689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159851191.19430321</v>
      </c>
      <c r="M121" s="2">
        <f>M11/'Output-Calculation-sheet'!M10*'Output-Calculation-sheet'!M100</f>
        <v>2506494245.0908146</v>
      </c>
      <c r="N121" s="2">
        <f>N11/'Output-Calculation-sheet'!N10*'Output-Calculation-sheet'!N100</f>
        <v>2252350694.2811265</v>
      </c>
      <c r="O121" s="2">
        <f>O11/'Output-Calculation-sheet'!O10*'Output-Calculation-sheet'!O100</f>
        <v>2129244962.1600466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917812586.18574607</v>
      </c>
      <c r="T121" s="2">
        <f>T11/'Output-Calculation-sheet'!T10*'Output-Calculation-sheet'!T100</f>
        <v>0</v>
      </c>
      <c r="U121" s="2">
        <f>U11/'Output-Calculation-sheet'!U10*'Output-Calculation-sheet'!U100</f>
        <v>1.539661744226872E-8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4482288.2881763512</v>
      </c>
      <c r="Y121" s="2">
        <f>Y11/'Output-Calculation-sheet'!Y10*'Output-Calculation-sheet'!Y100</f>
        <v>0</v>
      </c>
      <c r="AA121" s="2">
        <f t="shared" si="10"/>
        <v>17629.920690956489</v>
      </c>
    </row>
    <row r="122" spans="1:27" x14ac:dyDescent="0.25">
      <c r="A122" s="2">
        <v>2035</v>
      </c>
      <c r="B122" s="2">
        <f>B12/'Output-Calculation-sheet'!B11*'Output-Calculation-sheet'!B101</f>
        <v>7416442488.2173634</v>
      </c>
      <c r="C122" s="2">
        <f>C12/'Output-Calculation-sheet'!C11*'Output-Calculation-sheet'!C101</f>
        <v>91749051.058814749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4684308872.356451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290009414.198551</v>
      </c>
      <c r="M122" s="2">
        <f>M12/'Output-Calculation-sheet'!M11*'Output-Calculation-sheet'!M101</f>
        <v>3046271143.1604967</v>
      </c>
      <c r="N122" s="2">
        <f>N12/'Output-Calculation-sheet'!N11*'Output-Calculation-sheet'!N101</f>
        <v>2356955529.4215117</v>
      </c>
      <c r="O122" s="2">
        <f>O12/'Output-Calculation-sheet'!O11*'Output-Calculation-sheet'!O101</f>
        <v>2213575080.6027427</v>
      </c>
      <c r="P122" s="2">
        <f>P12/'Output-Calculation-sheet'!P11*'Output-Calculation-sheet'!P101</f>
        <v>0</v>
      </c>
      <c r="Q122" s="2">
        <f>Q12/'Output-Calculation-sheet'!Q11*'Output-Calculation-sheet'!Q101</f>
        <v>121285000.88958293</v>
      </c>
      <c r="R122" s="2">
        <f>R12/'Output-Calculation-sheet'!R11*'Output-Calculation-sheet'!R101</f>
        <v>0</v>
      </c>
      <c r="S122" s="2">
        <f>S12/'Output-Calculation-sheet'!S11*'Output-Calculation-sheet'!S101</f>
        <v>976759017.38356924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6770067.0245402502</v>
      </c>
      <c r="Y122" s="2">
        <f>Y12/'Output-Calculation-sheet'!Y11*'Output-Calculation-sheet'!Y101</f>
        <v>0</v>
      </c>
      <c r="AA122" s="2">
        <f t="shared" si="10"/>
        <v>21204.125664313622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18383482366.06707</v>
      </c>
      <c r="C129" s="2">
        <f>C8/'Output-Calculation-sheet'!C7*'Output-Calculation-sheet'!C106</f>
        <v>0</v>
      </c>
      <c r="D129" s="2">
        <f>D8/'Output-Calculation-sheet'!D7*'Output-Calculation-sheet'!D106</f>
        <v>31490317663.761074</v>
      </c>
      <c r="E129" s="2">
        <f>E8/'Output-Calculation-sheet'!E7*'Output-Calculation-sheet'!E106</f>
        <v>24026844932.88752</v>
      </c>
      <c r="F129" s="2">
        <f>F8/'Output-Calculation-sheet'!F7*'Output-Calculation-sheet'!F106</f>
        <v>16817595911.858675</v>
      </c>
      <c r="G129" s="2">
        <f>G8/'Output-Calculation-sheet'!G7*'Output-Calculation-sheet'!G106</f>
        <v>11517837443.719654</v>
      </c>
      <c r="H129" s="2">
        <f>H8/'Output-Calculation-sheet'!H7*'Output-Calculation-sheet'!H106</f>
        <v>0</v>
      </c>
      <c r="I129" s="2">
        <f>I8/'Output-Calculation-sheet'!I7*'Output-Calculation-sheet'!I106</f>
        <v>10108697607.192411</v>
      </c>
      <c r="J129" s="2">
        <f>J8/'Output-Calculation-sheet'!J7*'Output-Calculation-sheet'!J106</f>
        <v>10782982049.988993</v>
      </c>
      <c r="K129" s="2">
        <f>K8/'Output-Calculation-sheet'!K7*'Output-Calculation-sheet'!K106</f>
        <v>8630007173.8151245</v>
      </c>
      <c r="L129" s="2">
        <f>L8/'Output-Calculation-sheet'!L7*'Output-Calculation-sheet'!L106</f>
        <v>7805018874.1324501</v>
      </c>
      <c r="M129" s="2">
        <f>M8/'Output-Calculation-sheet'!M7*'Output-Calculation-sheet'!M106</f>
        <v>0</v>
      </c>
      <c r="N129" s="2">
        <f>N8/'Output-Calculation-sheet'!N7*'Output-Calculation-sheet'!N106</f>
        <v>2233431143.6532927</v>
      </c>
      <c r="O129" s="2">
        <f>O8/'Output-Calculation-sheet'!O7*'Output-Calculation-sheet'!O106</f>
        <v>0</v>
      </c>
      <c r="P129" s="2">
        <f>P8/'Output-Calculation-sheet'!P7*'Output-Calculation-sheet'!P106</f>
        <v>5265552537.8140907</v>
      </c>
      <c r="Q129" s="2">
        <f>Q8/'Output-Calculation-sheet'!Q7*'Output-Calculation-sheet'!Q106</f>
        <v>4929102260.9556055</v>
      </c>
      <c r="R129" s="2">
        <f>R8/'Output-Calculation-sheet'!R7*'Output-Calculation-sheet'!R106</f>
        <v>5779287570.0955563</v>
      </c>
      <c r="S129" s="2">
        <f>S8/'Output-Calculation-sheet'!S7*'Output-Calculation-sheet'!S106</f>
        <v>2064646387.7546959</v>
      </c>
      <c r="T129" s="2">
        <f>T8/'Output-Calculation-sheet'!T7*'Output-Calculation-sheet'!T106</f>
        <v>2528064080.5124073</v>
      </c>
      <c r="U129" s="2">
        <f>U8/'Output-Calculation-sheet'!U7*'Output-Calculation-sheet'!U106</f>
        <v>1738042072.0616162</v>
      </c>
      <c r="V129" s="2">
        <f>V8/'Output-Calculation-sheet'!V7*'Output-Calculation-sheet'!V106</f>
        <v>1905120608.5297742</v>
      </c>
      <c r="W129" s="2">
        <f>W8/'Output-Calculation-sheet'!W7*'Output-Calculation-sheet'!W106</f>
        <v>1486334287.4603155</v>
      </c>
      <c r="X129" s="2">
        <f>X8/'Output-Calculation-sheet'!X7*'Output-Calculation-sheet'!X106</f>
        <v>0</v>
      </c>
      <c r="Y129" s="2">
        <f>Y8/'Output-Calculation-sheet'!Y7*'Output-Calculation-sheet'!Y106</f>
        <v>708058018.4164592</v>
      </c>
      <c r="AA129" s="2">
        <f t="shared" si="11"/>
        <v>168200.42299067683</v>
      </c>
    </row>
    <row r="130" spans="1:27" x14ac:dyDescent="0.25">
      <c r="A130" s="2">
        <v>2032</v>
      </c>
      <c r="B130" s="2">
        <f>B9/'Output-Calculation-sheet'!B8*'Output-Calculation-sheet'!B107</f>
        <v>24100878197.350468</v>
      </c>
      <c r="C130" s="2">
        <f>C9/'Output-Calculation-sheet'!C8*'Output-Calculation-sheet'!C107</f>
        <v>0</v>
      </c>
      <c r="D130" s="2">
        <f>D9/'Output-Calculation-sheet'!D8*'Output-Calculation-sheet'!D107</f>
        <v>34045744814.353115</v>
      </c>
      <c r="E130" s="2">
        <f>E9/'Output-Calculation-sheet'!E8*'Output-Calculation-sheet'!E107</f>
        <v>26003895804.331734</v>
      </c>
      <c r="F130" s="2">
        <f>F9/'Output-Calculation-sheet'!F8*'Output-Calculation-sheet'!F107</f>
        <v>18194143423.501522</v>
      </c>
      <c r="G130" s="2">
        <f>G9/'Output-Calculation-sheet'!G8*'Output-Calculation-sheet'!G107</f>
        <v>12501470377.022268</v>
      </c>
      <c r="H130" s="2">
        <f>H9/'Output-Calculation-sheet'!H8*'Output-Calculation-sheet'!H107</f>
        <v>0</v>
      </c>
      <c r="I130" s="2">
        <f>I9/'Output-Calculation-sheet'!I8*'Output-Calculation-sheet'!I107</f>
        <v>10930371036.965292</v>
      </c>
      <c r="J130" s="2">
        <f>J9/'Output-Calculation-sheet'!J8*'Output-Calculation-sheet'!J107</f>
        <v>11678750553.860334</v>
      </c>
      <c r="K130" s="2">
        <f>K9/'Output-Calculation-sheet'!K8*'Output-Calculation-sheet'!K107</f>
        <v>9337568617.2887955</v>
      </c>
      <c r="L130" s="2">
        <f>L9/'Output-Calculation-sheet'!L8*'Output-Calculation-sheet'!L107</f>
        <v>8438702327.5122728</v>
      </c>
      <c r="M130" s="2">
        <f>M9/'Output-Calculation-sheet'!M8*'Output-Calculation-sheet'!M107</f>
        <v>0</v>
      </c>
      <c r="N130" s="2">
        <f>N9/'Output-Calculation-sheet'!N8*'Output-Calculation-sheet'!N107</f>
        <v>2250154358.4236674</v>
      </c>
      <c r="O130" s="2">
        <f>O9/'Output-Calculation-sheet'!O8*'Output-Calculation-sheet'!O107</f>
        <v>0</v>
      </c>
      <c r="P130" s="2">
        <f>P9/'Output-Calculation-sheet'!P8*'Output-Calculation-sheet'!P107</f>
        <v>5716825989.4390564</v>
      </c>
      <c r="Q130" s="2">
        <f>Q9/'Output-Calculation-sheet'!Q8*'Output-Calculation-sheet'!Q107</f>
        <v>5346602990.1848326</v>
      </c>
      <c r="R130" s="2">
        <f>R9/'Output-Calculation-sheet'!R8*'Output-Calculation-sheet'!R107</f>
        <v>6333759126.7894182</v>
      </c>
      <c r="S130" s="2">
        <f>S9/'Output-Calculation-sheet'!S8*'Output-Calculation-sheet'!S107</f>
        <v>2150829253.259201</v>
      </c>
      <c r="T130" s="2">
        <f>T9/'Output-Calculation-sheet'!T8*'Output-Calculation-sheet'!T107</f>
        <v>2747861490.1822419</v>
      </c>
      <c r="U130" s="2">
        <f>U9/'Output-Calculation-sheet'!U8*'Output-Calculation-sheet'!U107</f>
        <v>1898596501.6978364</v>
      </c>
      <c r="V130" s="2">
        <f>V9/'Output-Calculation-sheet'!V8*'Output-Calculation-sheet'!V107</f>
        <v>2056910589.3212783</v>
      </c>
      <c r="W130" s="2">
        <f>W9/'Output-Calculation-sheet'!W8*'Output-Calculation-sheet'!W107</f>
        <v>1606754921.0971327</v>
      </c>
      <c r="X130" s="2">
        <f>X9/'Output-Calculation-sheet'!X8*'Output-Calculation-sheet'!X107</f>
        <v>0</v>
      </c>
      <c r="Y130" s="2">
        <f>Y9/'Output-Calculation-sheet'!Y8*'Output-Calculation-sheet'!Y107</f>
        <v>765907716.4443537</v>
      </c>
      <c r="AA130" s="2">
        <f t="shared" si="11"/>
        <v>186105.72808902487</v>
      </c>
    </row>
    <row r="131" spans="1:27" x14ac:dyDescent="0.25">
      <c r="A131" s="2">
        <v>2033</v>
      </c>
      <c r="B131" s="2">
        <f>B10/'Output-Calculation-sheet'!B9*'Output-Calculation-sheet'!B108</f>
        <v>25022671210.247532</v>
      </c>
      <c r="C131" s="2">
        <f>C10/'Output-Calculation-sheet'!C9*'Output-Calculation-sheet'!C108</f>
        <v>0</v>
      </c>
      <c r="D131" s="2">
        <f>D10/'Output-Calculation-sheet'!D9*'Output-Calculation-sheet'!D108</f>
        <v>35655156601.879128</v>
      </c>
      <c r="E131" s="2">
        <f>E10/'Output-Calculation-sheet'!E9*'Output-Calculation-sheet'!E108</f>
        <v>27251939371.481197</v>
      </c>
      <c r="F131" s="2">
        <f>F10/'Output-Calculation-sheet'!F9*'Output-Calculation-sheet'!F108</f>
        <v>19054293912.206581</v>
      </c>
      <c r="G131" s="2">
        <f>G10/'Output-Calculation-sheet'!G9*'Output-Calculation-sheet'!G108</f>
        <v>13124228446.719265</v>
      </c>
      <c r="H131" s="2">
        <f>H10/'Output-Calculation-sheet'!H9*'Output-Calculation-sheet'!H108</f>
        <v>0</v>
      </c>
      <c r="I131" s="2">
        <f>I10/'Output-Calculation-sheet'!I9*'Output-Calculation-sheet'!I108</f>
        <v>11451810557.999834</v>
      </c>
      <c r="J131" s="2">
        <f>J10/'Output-Calculation-sheet'!J9*'Output-Calculation-sheet'!J108</f>
        <v>12252176061.714182</v>
      </c>
      <c r="K131" s="2">
        <f>K10/'Output-Calculation-sheet'!K9*'Output-Calculation-sheet'!K108</f>
        <v>9800703833.5106602</v>
      </c>
      <c r="L131" s="2">
        <f>L10/'Output-Calculation-sheet'!L9*'Output-Calculation-sheet'!L108</f>
        <v>8816937081.8815002</v>
      </c>
      <c r="M131" s="2">
        <f>M10/'Output-Calculation-sheet'!M9*'Output-Calculation-sheet'!M108</f>
        <v>0</v>
      </c>
      <c r="N131" s="2">
        <f>N10/'Output-Calculation-sheet'!N9*'Output-Calculation-sheet'!N108</f>
        <v>2130098767.389823</v>
      </c>
      <c r="O131" s="2">
        <f>O10/'Output-Calculation-sheet'!O9*'Output-Calculation-sheet'!O108</f>
        <v>0</v>
      </c>
      <c r="P131" s="2">
        <f>P10/'Output-Calculation-sheet'!P9*'Output-Calculation-sheet'!P108</f>
        <v>6113072133.8540897</v>
      </c>
      <c r="Q131" s="2">
        <f>Q10/'Output-Calculation-sheet'!Q9*'Output-Calculation-sheet'!Q108</f>
        <v>5628144155.8044376</v>
      </c>
      <c r="R131" s="2">
        <f>R10/'Output-Calculation-sheet'!R9*'Output-Calculation-sheet'!R108</f>
        <v>6726047945.9630117</v>
      </c>
      <c r="S131" s="2">
        <f>S10/'Output-Calculation-sheet'!S9*'Output-Calculation-sheet'!S108</f>
        <v>2158003894.9335737</v>
      </c>
      <c r="T131" s="2">
        <f>T10/'Output-Calculation-sheet'!T9*'Output-Calculation-sheet'!T108</f>
        <v>2888354592.3864226</v>
      </c>
      <c r="U131" s="2">
        <f>U10/'Output-Calculation-sheet'!U9*'Output-Calculation-sheet'!U108</f>
        <v>2008939972.2952271</v>
      </c>
      <c r="V131" s="2">
        <f>V10/'Output-Calculation-sheet'!V9*'Output-Calculation-sheet'!V108</f>
        <v>2153122029.9526229</v>
      </c>
      <c r="W131" s="2">
        <f>W10/'Output-Calculation-sheet'!W9*'Output-Calculation-sheet'!W108</f>
        <v>1684757215.9977145</v>
      </c>
      <c r="X131" s="2">
        <f>X10/'Output-Calculation-sheet'!X9*'Output-Calculation-sheet'!X108</f>
        <v>0</v>
      </c>
      <c r="Y131" s="2">
        <f>Y10/'Output-Calculation-sheet'!Y9*'Output-Calculation-sheet'!Y108</f>
        <v>802845314.39932501</v>
      </c>
      <c r="AA131" s="2">
        <f t="shared" si="11"/>
        <v>194723.30310061615</v>
      </c>
    </row>
    <row r="132" spans="1:27" x14ac:dyDescent="0.25">
      <c r="A132" s="2">
        <v>2034</v>
      </c>
      <c r="B132" s="2">
        <f>B11/'Output-Calculation-sheet'!B10*'Output-Calculation-sheet'!B109</f>
        <v>29356875211.053226</v>
      </c>
      <c r="C132" s="2">
        <f>C11/'Output-Calculation-sheet'!C10*'Output-Calculation-sheet'!C109</f>
        <v>0</v>
      </c>
      <c r="D132" s="2">
        <f>D11/'Output-Calculation-sheet'!D10*'Output-Calculation-sheet'!D109</f>
        <v>36411558684.681389</v>
      </c>
      <c r="E132" s="2">
        <f>E11/'Output-Calculation-sheet'!E10*'Output-Calculation-sheet'!E109</f>
        <v>27843062601.088673</v>
      </c>
      <c r="F132" s="2">
        <f>F11/'Output-Calculation-sheet'!F10*'Output-Calculation-sheet'!F109</f>
        <v>19462996251.292114</v>
      </c>
      <c r="G132" s="2">
        <f>G11/'Output-Calculation-sheet'!G10*'Output-Calculation-sheet'!G109</f>
        <v>13433592701.602472</v>
      </c>
      <c r="H132" s="2">
        <f>H11/'Output-Calculation-sheet'!H10*'Output-Calculation-sheet'!H109</f>
        <v>0</v>
      </c>
      <c r="I132" s="2">
        <f>I11/'Output-Calculation-sheet'!I10*'Output-Calculation-sheet'!I109</f>
        <v>11700959912.714861</v>
      </c>
      <c r="J132" s="2">
        <f>J11/'Output-Calculation-sheet'!J10*'Output-Calculation-sheet'!J109</f>
        <v>12537834836.459667</v>
      </c>
      <c r="K132" s="2">
        <f>K11/'Output-Calculation-sheet'!K10*'Output-Calculation-sheet'!K109</f>
        <v>10032317639.489494</v>
      </c>
      <c r="L132" s="2">
        <f>L11/'Output-Calculation-sheet'!L10*'Output-Calculation-sheet'!L109</f>
        <v>8954199329.6602879</v>
      </c>
      <c r="M132" s="2">
        <f>M11/'Output-Calculation-sheet'!M10*'Output-Calculation-sheet'!M109</f>
        <v>0</v>
      </c>
      <c r="N132" s="2">
        <f>N11/'Output-Calculation-sheet'!N10*'Output-Calculation-sheet'!N109</f>
        <v>2035195044.2759089</v>
      </c>
      <c r="O132" s="2">
        <f>O11/'Output-Calculation-sheet'!O10*'Output-Calculation-sheet'!O109</f>
        <v>0</v>
      </c>
      <c r="P132" s="2">
        <f>P11/'Output-Calculation-sheet'!P10*'Output-Calculation-sheet'!P109</f>
        <v>6369051563.7301121</v>
      </c>
      <c r="Q132" s="2">
        <f>Q11/'Output-Calculation-sheet'!Q10*'Output-Calculation-sheet'!Q109</f>
        <v>5772798525.1343899</v>
      </c>
      <c r="R132" s="2">
        <f>R11/'Output-Calculation-sheet'!R10*'Output-Calculation-sheet'!R109</f>
        <v>6968550185.1862116</v>
      </c>
      <c r="S132" s="2">
        <f>S11/'Output-Calculation-sheet'!S10*'Output-Calculation-sheet'!S109</f>
        <v>2104104356.224467</v>
      </c>
      <c r="T132" s="2">
        <f>T11/'Output-Calculation-sheet'!T10*'Output-Calculation-sheet'!T109</f>
        <v>2955777671.975338</v>
      </c>
      <c r="U132" s="2">
        <f>U11/'Output-Calculation-sheet'!U10*'Output-Calculation-sheet'!U109</f>
        <v>2072700446.3674226</v>
      </c>
      <c r="V132" s="2">
        <f>V11/'Output-Calculation-sheet'!V10*'Output-Calculation-sheet'!V109</f>
        <v>2197434119.6762986</v>
      </c>
      <c r="W132" s="2">
        <f>W11/'Output-Calculation-sheet'!W10*'Output-Calculation-sheet'!W109</f>
        <v>1721948053.3449321</v>
      </c>
      <c r="X132" s="2">
        <f>X11/'Output-Calculation-sheet'!X10*'Output-Calculation-sheet'!X109</f>
        <v>0</v>
      </c>
      <c r="Y132" s="2">
        <f>Y11/'Output-Calculation-sheet'!Y10*'Output-Calculation-sheet'!Y109</f>
        <v>821185493.72028041</v>
      </c>
      <c r="AA132" s="2">
        <f t="shared" si="11"/>
        <v>202752.14262767756</v>
      </c>
    </row>
    <row r="133" spans="1:27" x14ac:dyDescent="0.25">
      <c r="A133" s="2">
        <v>2035</v>
      </c>
      <c r="B133" s="2">
        <f>B12/'Output-Calculation-sheet'!B11*'Output-Calculation-sheet'!B110</f>
        <v>32746073037.276722</v>
      </c>
      <c r="C133" s="2">
        <f>C12/'Output-Calculation-sheet'!C11*'Output-Calculation-sheet'!C110</f>
        <v>0</v>
      </c>
      <c r="D133" s="2">
        <f>D12/'Output-Calculation-sheet'!D11*'Output-Calculation-sheet'!D110</f>
        <v>36408928009.400261</v>
      </c>
      <c r="E133" s="2">
        <f>E12/'Output-Calculation-sheet'!E11*'Output-Calculation-sheet'!E110</f>
        <v>27847815837.968948</v>
      </c>
      <c r="F133" s="2">
        <f>F12/'Output-Calculation-sheet'!F11*'Output-Calculation-sheet'!F110</f>
        <v>19453951311.487274</v>
      </c>
      <c r="G133" s="2">
        <f>G12/'Output-Calculation-sheet'!G11*'Output-Calculation-sheet'!G110</f>
        <v>13473766610.926498</v>
      </c>
      <c r="H133" s="2">
        <f>H12/'Output-Calculation-sheet'!H11*'Output-Calculation-sheet'!H110</f>
        <v>0</v>
      </c>
      <c r="I133" s="2">
        <f>I12/'Output-Calculation-sheet'!I11*'Output-Calculation-sheet'!I110</f>
        <v>11702233417.814911</v>
      </c>
      <c r="J133" s="2">
        <f>J12/'Output-Calculation-sheet'!J11*'Output-Calculation-sheet'!J110</f>
        <v>12541983652.519754</v>
      </c>
      <c r="K133" s="2">
        <f>K12/'Output-Calculation-sheet'!K11*'Output-Calculation-sheet'!K110</f>
        <v>10048951485.801392</v>
      </c>
      <c r="L133" s="2">
        <f>L12/'Output-Calculation-sheet'!L11*'Output-Calculation-sheet'!L110</f>
        <v>8896839928.340107</v>
      </c>
      <c r="M133" s="2">
        <f>M12/'Output-Calculation-sheet'!M11*'Output-Calculation-sheet'!M110</f>
        <v>0</v>
      </c>
      <c r="N133" s="2">
        <f>N12/'Output-Calculation-sheet'!N11*'Output-Calculation-sheet'!N110</f>
        <v>1929691871.4788382</v>
      </c>
      <c r="O133" s="2">
        <f>O12/'Output-Calculation-sheet'!O11*'Output-Calculation-sheet'!O110</f>
        <v>0</v>
      </c>
      <c r="P133" s="2">
        <f>P12/'Output-Calculation-sheet'!P11*'Output-Calculation-sheet'!P110</f>
        <v>6474564326.8226509</v>
      </c>
      <c r="Q133" s="2">
        <f>Q12/'Output-Calculation-sheet'!Q11*'Output-Calculation-sheet'!Q110</f>
        <v>5681308541.4271555</v>
      </c>
      <c r="R133" s="2">
        <f>R12/'Output-Calculation-sheet'!R11*'Output-Calculation-sheet'!R110</f>
        <v>7073243640.3148241</v>
      </c>
      <c r="S133" s="2">
        <f>S12/'Output-Calculation-sheet'!S11*'Output-Calculation-sheet'!S110</f>
        <v>2052453213.6648581</v>
      </c>
      <c r="T133" s="2">
        <f>T12/'Output-Calculation-sheet'!T11*'Output-Calculation-sheet'!T110</f>
        <v>2970788008.9760709</v>
      </c>
      <c r="U133" s="2">
        <f>U12/'Output-Calculation-sheet'!U11*'Output-Calculation-sheet'!U110</f>
        <v>2092567479.5186334</v>
      </c>
      <c r="V133" s="2">
        <f>V12/'Output-Calculation-sheet'!V11*'Output-Calculation-sheet'!V110</f>
        <v>2195689339.3768902</v>
      </c>
      <c r="W133" s="2">
        <f>W12/'Output-Calculation-sheet'!W11*'Output-Calculation-sheet'!W110</f>
        <v>1723291462.3303411</v>
      </c>
      <c r="X133" s="2">
        <f>X12/'Output-Calculation-sheet'!X11*'Output-Calculation-sheet'!X110</f>
        <v>0</v>
      </c>
      <c r="Y133" s="2">
        <f>Y12/'Output-Calculation-sheet'!Y11*'Output-Calculation-sheet'!Y110</f>
        <v>821310656.35042512</v>
      </c>
      <c r="AA133" s="2">
        <f t="shared" si="11"/>
        <v>206135.45183179664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69474993571.470062</v>
      </c>
      <c r="C140" s="2">
        <f>C8/'Output-Calculation-sheet'!C7*'Output-Calculation-sheet'!C115</f>
        <v>44597368880.65892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8780729348.8088703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1035923005.2713599</v>
      </c>
      <c r="Y140" s="2">
        <f>Y8/'Output-Calculation-sheet'!Y7*'Output-Calculation-sheet'!Y115</f>
        <v>0</v>
      </c>
      <c r="AA140" s="2">
        <f t="shared" si="12"/>
        <v>123889.01480620922</v>
      </c>
    </row>
    <row r="141" spans="1:27" x14ac:dyDescent="0.25">
      <c r="A141" s="2">
        <v>2032</v>
      </c>
      <c r="B141" s="2">
        <f>B9/'Output-Calculation-sheet'!B8*'Output-Calculation-sheet'!B116</f>
        <v>67642804543.566147</v>
      </c>
      <c r="C141" s="2">
        <f>C9/'Output-Calculation-sheet'!C8*'Output-Calculation-sheet'!C116</f>
        <v>48143381935.678566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8059726618.1890612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1118235716.841022</v>
      </c>
      <c r="Y141" s="2">
        <f>Y9/'Output-Calculation-sheet'!Y8*'Output-Calculation-sheet'!Y116</f>
        <v>0</v>
      </c>
      <c r="AA141" s="2">
        <f t="shared" si="12"/>
        <v>124964.1488142748</v>
      </c>
    </row>
    <row r="142" spans="1:27" x14ac:dyDescent="0.25">
      <c r="A142" s="2">
        <v>2033</v>
      </c>
      <c r="B142" s="2">
        <f>B10/'Output-Calculation-sheet'!B9*'Output-Calculation-sheet'!B117</f>
        <v>70538852780.023926</v>
      </c>
      <c r="C142" s="2">
        <f>C10/'Output-Calculation-sheet'!C9*'Output-Calculation-sheet'!C117</f>
        <v>50323044204.538704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4775557538.2402411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1168770665.6125815</v>
      </c>
      <c r="Y142" s="2">
        <f>Y10/'Output-Calculation-sheet'!Y9*'Output-Calculation-sheet'!Y117</f>
        <v>0</v>
      </c>
      <c r="AA142" s="2">
        <f t="shared" si="12"/>
        <v>126806.22518841544</v>
      </c>
    </row>
    <row r="143" spans="1:27" x14ac:dyDescent="0.25">
      <c r="A143" s="2">
        <v>2034</v>
      </c>
      <c r="B143" s="2">
        <f>B11/'Output-Calculation-sheet'!B10*'Output-Calculation-sheet'!B118</f>
        <v>64638631138.191902</v>
      </c>
      <c r="C143" s="2">
        <f>C11/'Output-Calculation-sheet'!C10*'Output-Calculation-sheet'!C118</f>
        <v>51315088576.839462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3445106216.980742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1191575479.1861784</v>
      </c>
      <c r="Y143" s="2">
        <f>Y11/'Output-Calculation-sheet'!Y10*'Output-Calculation-sheet'!Y118</f>
        <v>0</v>
      </c>
      <c r="AA143" s="2">
        <f t="shared" si="12"/>
        <v>120590.40141119828</v>
      </c>
    </row>
    <row r="144" spans="1:27" x14ac:dyDescent="0.25">
      <c r="A144" s="2">
        <v>2035</v>
      </c>
      <c r="B144" s="2">
        <f>B12/'Output-Calculation-sheet'!B11*'Output-Calculation-sheet'!B119</f>
        <v>57300950630.678856</v>
      </c>
      <c r="C144" s="2">
        <f>C12/'Output-Calculation-sheet'!C11*'Output-Calculation-sheet'!C119</f>
        <v>51209069369.206894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1361763663.9031699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1188490119.8857672</v>
      </c>
      <c r="Y144" s="2">
        <f>Y12/'Output-Calculation-sheet'!Y11*'Output-Calculation-sheet'!Y119</f>
        <v>0</v>
      </c>
      <c r="AA144" s="2">
        <f t="shared" si="12"/>
        <v>111060.27378367468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5757967125.547019</v>
      </c>
      <c r="C151" s="2">
        <f>C8/'Output-Calculation-sheet'!C7*'Output-Calculation-sheet'!C124</f>
        <v>176295886.73531038</v>
      </c>
      <c r="D151" s="2">
        <f>D8/'Output-Calculation-sheet'!D7*'Output-Calculation-sheet'!D124</f>
        <v>8472811672.1065531</v>
      </c>
      <c r="E151" s="2">
        <f>E8/'Output-Calculation-sheet'!E7*'Output-Calculation-sheet'!E124</f>
        <v>7679879979.8961458</v>
      </c>
      <c r="F151" s="2">
        <f>F8/'Output-Calculation-sheet'!F7*'Output-Calculation-sheet'!F124</f>
        <v>3593153443.4305458</v>
      </c>
      <c r="G151" s="2">
        <f>G8/'Output-Calculation-sheet'!G7*'Output-Calculation-sheet'!G124</f>
        <v>2823303534.7504139</v>
      </c>
      <c r="H151" s="2">
        <f>H8/'Output-Calculation-sheet'!H7*'Output-Calculation-sheet'!H124</f>
        <v>10168862372.477463</v>
      </c>
      <c r="I151" s="2">
        <f>I8/'Output-Calculation-sheet'!I7*'Output-Calculation-sheet'!I124</f>
        <v>2957222449.2386703</v>
      </c>
      <c r="J151" s="2">
        <f>J8/'Output-Calculation-sheet'!J7*'Output-Calculation-sheet'!J124</f>
        <v>1934399509.3914597</v>
      </c>
      <c r="K151" s="2">
        <f>K8/'Output-Calculation-sheet'!K7*'Output-Calculation-sheet'!K124</f>
        <v>3965514638.6173782</v>
      </c>
      <c r="L151" s="2">
        <f>L8/'Output-Calculation-sheet'!L7*'Output-Calculation-sheet'!L124</f>
        <v>2299297404.8258729</v>
      </c>
      <c r="M151" s="2">
        <f>M8/'Output-Calculation-sheet'!M7*'Output-Calculation-sheet'!M124</f>
        <v>578416193.98305237</v>
      </c>
      <c r="N151" s="2">
        <f>N8/'Output-Calculation-sheet'!N7*'Output-Calculation-sheet'!N124</f>
        <v>5795487397.1334791</v>
      </c>
      <c r="O151" s="2">
        <f>O8/'Output-Calculation-sheet'!O7*'Output-Calculation-sheet'!O124</f>
        <v>7079110726.4843121</v>
      </c>
      <c r="P151" s="2">
        <f>P8/'Output-Calculation-sheet'!P7*'Output-Calculation-sheet'!P124</f>
        <v>3358005323.7445202</v>
      </c>
      <c r="Q151" s="2">
        <f>Q8/'Output-Calculation-sheet'!Q7*'Output-Calculation-sheet'!Q124</f>
        <v>3555068339.3530655</v>
      </c>
      <c r="R151" s="2">
        <f>R8/'Output-Calculation-sheet'!R7*'Output-Calculation-sheet'!R124</f>
        <v>2382729484.9614611</v>
      </c>
      <c r="S151" s="2">
        <f>S8/'Output-Calculation-sheet'!S7*'Output-Calculation-sheet'!S124</f>
        <v>2846625665.6947637</v>
      </c>
      <c r="T151" s="2">
        <f>T8/'Output-Calculation-sheet'!T7*'Output-Calculation-sheet'!T124</f>
        <v>472141194.87190545</v>
      </c>
      <c r="U151" s="2">
        <f>U8/'Output-Calculation-sheet'!U7*'Output-Calculation-sheet'!U124</f>
        <v>875144179.71503448</v>
      </c>
      <c r="V151" s="2">
        <f>V8/'Output-Calculation-sheet'!V7*'Output-Calculation-sheet'!V124</f>
        <v>107864958.05815102</v>
      </c>
      <c r="W151" s="2">
        <f>W8/'Output-Calculation-sheet'!W7*'Output-Calculation-sheet'!W124</f>
        <v>255795874.12407795</v>
      </c>
      <c r="X151" s="2">
        <f>X8/'Output-Calculation-sheet'!X7*'Output-Calculation-sheet'!X124</f>
        <v>6889347.9081544196</v>
      </c>
      <c r="Y151" s="2">
        <f>Y8/'Output-Calculation-sheet'!Y7*'Output-Calculation-sheet'!Y124</f>
        <v>308459800.25010604</v>
      </c>
      <c r="AA151" s="2">
        <f t="shared" si="13"/>
        <v>77450.446503298939</v>
      </c>
    </row>
    <row r="152" spans="1:27" x14ac:dyDescent="0.25">
      <c r="A152" s="2">
        <v>2032</v>
      </c>
      <c r="B152" s="2">
        <f>B9/'Output-Calculation-sheet'!B8*'Output-Calculation-sheet'!B125</f>
        <v>8379920551.6316738</v>
      </c>
      <c r="C152" s="2">
        <f>C9/'Output-Calculation-sheet'!C8*'Output-Calculation-sheet'!C125</f>
        <v>188357656.60977203</v>
      </c>
      <c r="D152" s="2">
        <f>D9/'Output-Calculation-sheet'!D8*'Output-Calculation-sheet'!D125</f>
        <v>9095778342.338562</v>
      </c>
      <c r="E152" s="2">
        <f>E9/'Output-Calculation-sheet'!E8*'Output-Calculation-sheet'!E125</f>
        <v>8224561679.3775024</v>
      </c>
      <c r="F152" s="2">
        <f>F9/'Output-Calculation-sheet'!F8*'Output-Calculation-sheet'!F125</f>
        <v>3839937209.1430326</v>
      </c>
      <c r="G152" s="2">
        <f>G9/'Output-Calculation-sheet'!G8*'Output-Calculation-sheet'!G125</f>
        <v>2980209347.9929557</v>
      </c>
      <c r="H152" s="2">
        <f>H9/'Output-Calculation-sheet'!H8*'Output-Calculation-sheet'!H125</f>
        <v>10902275523.547577</v>
      </c>
      <c r="I152" s="2">
        <f>I9/'Output-Calculation-sheet'!I8*'Output-Calculation-sheet'!I125</f>
        <v>3174721506.2503657</v>
      </c>
      <c r="J152" s="2">
        <f>J9/'Output-Calculation-sheet'!J8*'Output-Calculation-sheet'!J125</f>
        <v>2050049510.5490696</v>
      </c>
      <c r="K152" s="2">
        <f>K9/'Output-Calculation-sheet'!K8*'Output-Calculation-sheet'!K125</f>
        <v>4259713474.3773494</v>
      </c>
      <c r="L152" s="2">
        <f>L9/'Output-Calculation-sheet'!L8*'Output-Calculation-sheet'!L125</f>
        <v>2469241053.8248706</v>
      </c>
      <c r="M152" s="2">
        <f>M9/'Output-Calculation-sheet'!M8*'Output-Calculation-sheet'!M125</f>
        <v>1530530076.606621</v>
      </c>
      <c r="N152" s="2">
        <f>N9/'Output-Calculation-sheet'!N8*'Output-Calculation-sheet'!N125</f>
        <v>6221229564.7341461</v>
      </c>
      <c r="O152" s="2">
        <f>O9/'Output-Calculation-sheet'!O8*'Output-Calculation-sheet'!O125</f>
        <v>7546884284.274066</v>
      </c>
      <c r="P152" s="2">
        <f>P9/'Output-Calculation-sheet'!P8*'Output-Calculation-sheet'!P125</f>
        <v>3592588824.4714603</v>
      </c>
      <c r="Q152" s="2">
        <f>Q9/'Output-Calculation-sheet'!Q8*'Output-Calculation-sheet'!Q125</f>
        <v>3812339583.5439453</v>
      </c>
      <c r="R152" s="2">
        <f>R9/'Output-Calculation-sheet'!R8*'Output-Calculation-sheet'!R125</f>
        <v>2477368450.9998097</v>
      </c>
      <c r="S152" s="2">
        <f>S9/'Output-Calculation-sheet'!S8*'Output-Calculation-sheet'!S125</f>
        <v>3058551778.4095654</v>
      </c>
      <c r="T152" s="2">
        <f>T9/'Output-Calculation-sheet'!T8*'Output-Calculation-sheet'!T125</f>
        <v>490948755.33859622</v>
      </c>
      <c r="U152" s="2">
        <f>U9/'Output-Calculation-sheet'!U8*'Output-Calculation-sheet'!U125</f>
        <v>922424425.6287694</v>
      </c>
      <c r="V152" s="2">
        <f>V9/'Output-Calculation-sheet'!V8*'Output-Calculation-sheet'!V125</f>
        <v>116196540.00986569</v>
      </c>
      <c r="W152" s="2">
        <f>W9/'Output-Calculation-sheet'!W8*'Output-Calculation-sheet'!W125</f>
        <v>273932167.55379313</v>
      </c>
      <c r="X152" s="2">
        <f>X9/'Output-Calculation-sheet'!X8*'Output-Calculation-sheet'!X125</f>
        <v>7331231.8710914664</v>
      </c>
      <c r="Y152" s="2">
        <f>Y9/'Output-Calculation-sheet'!Y8*'Output-Calculation-sheet'!Y125</f>
        <v>331456972.49270797</v>
      </c>
      <c r="AA152" s="2">
        <f t="shared" si="13"/>
        <v>85946.548511577173</v>
      </c>
    </row>
    <row r="153" spans="1:27" x14ac:dyDescent="0.25">
      <c r="A153" s="2">
        <v>2033</v>
      </c>
      <c r="B153" s="2">
        <f>B10/'Output-Calculation-sheet'!B9*'Output-Calculation-sheet'!B126</f>
        <v>8454833606.9199286</v>
      </c>
      <c r="C153" s="2">
        <f>C10/'Output-Calculation-sheet'!C9*'Output-Calculation-sheet'!C126</f>
        <v>194517421.50913835</v>
      </c>
      <c r="D153" s="2">
        <f>D10/'Output-Calculation-sheet'!D9*'Output-Calculation-sheet'!D126</f>
        <v>9441355768.8694363</v>
      </c>
      <c r="E153" s="2">
        <f>E10/'Output-Calculation-sheet'!E9*'Output-Calculation-sheet'!E126</f>
        <v>8527605331.643404</v>
      </c>
      <c r="F153" s="2">
        <f>F10/'Output-Calculation-sheet'!F9*'Output-Calculation-sheet'!F126</f>
        <v>3978274761.8100004</v>
      </c>
      <c r="G153" s="2">
        <f>G10/'Output-Calculation-sheet'!G9*'Output-Calculation-sheet'!G126</f>
        <v>3058973654.1852899</v>
      </c>
      <c r="H153" s="2">
        <f>H10/'Output-Calculation-sheet'!H9*'Output-Calculation-sheet'!H126</f>
        <v>11330590884.097258</v>
      </c>
      <c r="I153" s="2">
        <f>I10/'Output-Calculation-sheet'!I9*'Output-Calculation-sheet'!I126</f>
        <v>3292464419.3896518</v>
      </c>
      <c r="J153" s="2">
        <f>J10/'Output-Calculation-sheet'!J9*'Output-Calculation-sheet'!J126</f>
        <v>2098702410.5860426</v>
      </c>
      <c r="K153" s="2">
        <f>K10/'Output-Calculation-sheet'!K9*'Output-Calculation-sheet'!K126</f>
        <v>4412750293.0945339</v>
      </c>
      <c r="L153" s="2">
        <f>L10/'Output-Calculation-sheet'!L9*'Output-Calculation-sheet'!L126</f>
        <v>2550563068.3785682</v>
      </c>
      <c r="M153" s="2">
        <f>M10/'Output-Calculation-sheet'!M9*'Output-Calculation-sheet'!M126</f>
        <v>4053670872.3622475</v>
      </c>
      <c r="N153" s="2">
        <f>N10/'Output-Calculation-sheet'!N9*'Output-Calculation-sheet'!N126</f>
        <v>6503986861.24265</v>
      </c>
      <c r="O153" s="2">
        <f>O10/'Output-Calculation-sheet'!O9*'Output-Calculation-sheet'!O126</f>
        <v>7822623454.6947575</v>
      </c>
      <c r="P153" s="2">
        <f>P10/'Output-Calculation-sheet'!P9*'Output-Calculation-sheet'!P126</f>
        <v>3618141422.3353086</v>
      </c>
      <c r="Q153" s="2">
        <f>Q10/'Output-Calculation-sheet'!Q9*'Output-Calculation-sheet'!Q126</f>
        <v>3945841594.1888847</v>
      </c>
      <c r="R153" s="2">
        <f>R10/'Output-Calculation-sheet'!R9*'Output-Calculation-sheet'!R126</f>
        <v>2484315438.768929</v>
      </c>
      <c r="S153" s="2">
        <f>S10/'Output-Calculation-sheet'!S9*'Output-Calculation-sheet'!S126</f>
        <v>3174078143.7179456</v>
      </c>
      <c r="T153" s="2">
        <f>T10/'Output-Calculation-sheet'!T9*'Output-Calculation-sheet'!T126</f>
        <v>497214021.11668903</v>
      </c>
      <c r="U153" s="2">
        <f>U10/'Output-Calculation-sheet'!U9*'Output-Calculation-sheet'!U126</f>
        <v>939917551.47053015</v>
      </c>
      <c r="V153" s="2">
        <f>V10/'Output-Calculation-sheet'!V9*'Output-Calculation-sheet'!V126</f>
        <v>117547349.71684758</v>
      </c>
      <c r="W153" s="2">
        <f>W10/'Output-Calculation-sheet'!W9*'Output-Calculation-sheet'!W126</f>
        <v>281163648.53242803</v>
      </c>
      <c r="X153" s="2">
        <f>X10/'Output-Calculation-sheet'!X9*'Output-Calculation-sheet'!X126</f>
        <v>7395597.4275169289</v>
      </c>
      <c r="Y153" s="2">
        <f>Y10/'Output-Calculation-sheet'!Y9*'Output-Calculation-sheet'!Y126</f>
        <v>344247246.29059309</v>
      </c>
      <c r="AA153" s="2">
        <f t="shared" si="13"/>
        <v>91130.774822348583</v>
      </c>
    </row>
    <row r="154" spans="1:27" x14ac:dyDescent="0.25">
      <c r="A154" s="2">
        <v>2034</v>
      </c>
      <c r="B154" s="2">
        <f>B11/'Output-Calculation-sheet'!B10*'Output-Calculation-sheet'!B127</f>
        <v>10537828216.186192</v>
      </c>
      <c r="C154" s="2">
        <f>C11/'Output-Calculation-sheet'!C10*'Output-Calculation-sheet'!C127</f>
        <v>195855285.06231892</v>
      </c>
      <c r="D154" s="2">
        <f>D11/'Output-Calculation-sheet'!D10*'Output-Calculation-sheet'!D127</f>
        <v>9575783061.3119583</v>
      </c>
      <c r="E154" s="2">
        <f>E11/'Output-Calculation-sheet'!E10*'Output-Calculation-sheet'!E127</f>
        <v>8643265571.063158</v>
      </c>
      <c r="F154" s="2">
        <f>F11/'Output-Calculation-sheet'!F10*'Output-Calculation-sheet'!F127</f>
        <v>4024554142.673739</v>
      </c>
      <c r="G154" s="2">
        <f>G11/'Output-Calculation-sheet'!G10*'Output-Calculation-sheet'!G127</f>
        <v>3069241456.762476</v>
      </c>
      <c r="H154" s="2">
        <f>H11/'Output-Calculation-sheet'!H10*'Output-Calculation-sheet'!H127</f>
        <v>11482439113.74962</v>
      </c>
      <c r="I154" s="2">
        <f>I11/'Output-Calculation-sheet'!I10*'Output-Calculation-sheet'!I127</f>
        <v>3334571141.3876629</v>
      </c>
      <c r="J154" s="2">
        <f>J11/'Output-Calculation-sheet'!J10*'Output-Calculation-sheet'!J127</f>
        <v>2096479834.9477799</v>
      </c>
      <c r="K154" s="2">
        <f>K11/'Output-Calculation-sheet'!K10*'Output-Calculation-sheet'!K127</f>
        <v>4461905387.7087393</v>
      </c>
      <c r="L154" s="2">
        <f>L11/'Output-Calculation-sheet'!L10*'Output-Calculation-sheet'!L127</f>
        <v>2513432088.5366802</v>
      </c>
      <c r="M154" s="2">
        <f>M11/'Output-Calculation-sheet'!M10*'Output-Calculation-sheet'!M127</f>
        <v>5154674101.3313303</v>
      </c>
      <c r="N154" s="2">
        <f>N11/'Output-Calculation-sheet'!N10*'Output-Calculation-sheet'!N127</f>
        <v>6613212733.9693794</v>
      </c>
      <c r="O154" s="2">
        <f>O11/'Output-Calculation-sheet'!O10*'Output-Calculation-sheet'!O127</f>
        <v>7896198410.9382772</v>
      </c>
      <c r="P154" s="2">
        <f>P11/'Output-Calculation-sheet'!P10*'Output-Calculation-sheet'!P127</f>
        <v>3554335236.9731188</v>
      </c>
      <c r="Q154" s="2">
        <f>Q11/'Output-Calculation-sheet'!Q10*'Output-Calculation-sheet'!Q127</f>
        <v>3990311150.9008112</v>
      </c>
      <c r="R154" s="2">
        <f>R11/'Output-Calculation-sheet'!R10*'Output-Calculation-sheet'!R127</f>
        <v>2423711970.8952961</v>
      </c>
      <c r="S154" s="2">
        <f>S11/'Output-Calculation-sheet'!S10*'Output-Calculation-sheet'!S127</f>
        <v>3220857898.8692956</v>
      </c>
      <c r="T154" s="2">
        <f>T11/'Output-Calculation-sheet'!T10*'Output-Calculation-sheet'!T127</f>
        <v>496659423.55967486</v>
      </c>
      <c r="U154" s="2">
        <f>U11/'Output-Calculation-sheet'!U10*'Output-Calculation-sheet'!U127</f>
        <v>934614402.17375886</v>
      </c>
      <c r="V154" s="2">
        <f>V11/'Output-Calculation-sheet'!V10*'Output-Calculation-sheet'!V127</f>
        <v>119081263.18252492</v>
      </c>
      <c r="W154" s="2">
        <f>W11/'Output-Calculation-sheet'!W10*'Output-Calculation-sheet'!W127</f>
        <v>282816762.73735517</v>
      </c>
      <c r="X154" s="2">
        <f>X11/'Output-Calculation-sheet'!X10*'Output-Calculation-sheet'!X127</f>
        <v>6784949.0531584993</v>
      </c>
      <c r="Y154" s="2">
        <f>Y11/'Output-Calculation-sheet'!Y10*'Output-Calculation-sheet'!Y127</f>
        <v>348566438.29823309</v>
      </c>
      <c r="AA154" s="2">
        <f t="shared" si="13"/>
        <v>94977.180042272536</v>
      </c>
    </row>
    <row r="155" spans="1:27" x14ac:dyDescent="0.25">
      <c r="A155" s="2">
        <v>2035</v>
      </c>
      <c r="B155" s="2">
        <f>B12/'Output-Calculation-sheet'!B11*'Output-Calculation-sheet'!B128</f>
        <v>11805448477.045502</v>
      </c>
      <c r="C155" s="2">
        <f>C12/'Output-Calculation-sheet'!C11*'Output-Calculation-sheet'!C128</f>
        <v>192960850.04398215</v>
      </c>
      <c r="D155" s="2">
        <f>D12/'Output-Calculation-sheet'!D11*'Output-Calculation-sheet'!D128</f>
        <v>9485670324.6339912</v>
      </c>
      <c r="E155" s="2">
        <f>E12/'Output-Calculation-sheet'!E11*'Output-Calculation-sheet'!E128</f>
        <v>8564929769.1536875</v>
      </c>
      <c r="F155" s="2">
        <f>F12/'Output-Calculation-sheet'!F11*'Output-Calculation-sheet'!F128</f>
        <v>3986231361.7233891</v>
      </c>
      <c r="G155" s="2">
        <f>G12/'Output-Calculation-sheet'!G11*'Output-Calculation-sheet'!G128</f>
        <v>2995740973.0429549</v>
      </c>
      <c r="H155" s="2">
        <f>H12/'Output-Calculation-sheet'!H11*'Output-Calculation-sheet'!H128</f>
        <v>11381322268.036905</v>
      </c>
      <c r="I155" s="2">
        <f>I12/'Output-Calculation-sheet'!I11*'Output-Calculation-sheet'!I128</f>
        <v>3302975238.9140816</v>
      </c>
      <c r="J155" s="2">
        <f>J12/'Output-Calculation-sheet'!J11*'Output-Calculation-sheet'!J128</f>
        <v>2062790553.6865113</v>
      </c>
      <c r="K155" s="2">
        <f>K12/'Output-Calculation-sheet'!K11*'Output-Calculation-sheet'!K128</f>
        <v>4416042230.7168884</v>
      </c>
      <c r="L155" s="2">
        <f>L12/'Output-Calculation-sheet'!L11*'Output-Calculation-sheet'!L128</f>
        <v>2417184048.6851797</v>
      </c>
      <c r="M155" s="2">
        <f>M12/'Output-Calculation-sheet'!M11*'Output-Calculation-sheet'!M128</f>
        <v>6675841553.7456932</v>
      </c>
      <c r="N155" s="2">
        <f>N12/'Output-Calculation-sheet'!N11*'Output-Calculation-sheet'!N128</f>
        <v>6592127336.6394215</v>
      </c>
      <c r="O155" s="2">
        <f>O12/'Output-Calculation-sheet'!O11*'Output-Calculation-sheet'!O128</f>
        <v>7791649819.5523233</v>
      </c>
      <c r="P155" s="2">
        <f>P12/'Output-Calculation-sheet'!P11*'Output-Calculation-sheet'!P128</f>
        <v>3428757243.6393147</v>
      </c>
      <c r="Q155" s="2">
        <f>Q12/'Output-Calculation-sheet'!Q11*'Output-Calculation-sheet'!Q128</f>
        <v>3940826436.343822</v>
      </c>
      <c r="R155" s="2">
        <f>R12/'Output-Calculation-sheet'!R11*'Output-Calculation-sheet'!R128</f>
        <v>2300019299.1447001</v>
      </c>
      <c r="S155" s="2">
        <f>S12/'Output-Calculation-sheet'!S11*'Output-Calculation-sheet'!S128</f>
        <v>3200972705.7727957</v>
      </c>
      <c r="T155" s="2">
        <f>T12/'Output-Calculation-sheet'!T11*'Output-Calculation-sheet'!T128</f>
        <v>474669223.22755051</v>
      </c>
      <c r="U155" s="2">
        <f>U12/'Output-Calculation-sheet'!U11*'Output-Calculation-sheet'!U128</f>
        <v>908758775.05530453</v>
      </c>
      <c r="V155" s="2">
        <f>V12/'Output-Calculation-sheet'!V11*'Output-Calculation-sheet'!V128</f>
        <v>116172736.39954355</v>
      </c>
      <c r="W155" s="2">
        <f>W12/'Output-Calculation-sheet'!W11*'Output-Calculation-sheet'!W128</f>
        <v>277438771.2369585</v>
      </c>
      <c r="X155" s="2">
        <f>X12/'Output-Calculation-sheet'!X11*'Output-Calculation-sheet'!X128</f>
        <v>5159330.0605154</v>
      </c>
      <c r="Y155" s="2">
        <f>Y12/'Output-Calculation-sheet'!Y11*'Output-Calculation-sheet'!Y128</f>
        <v>346082218.12742054</v>
      </c>
      <c r="AA155" s="2">
        <f t="shared" si="13"/>
        <v>96669.771544628413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986.31952106808251</v>
      </c>
      <c r="C19" s="2">
        <f>C8/'Output-Calculation-sheet'!C7*'Output-Calculation-sheet'!C25</f>
        <v>39.994014579243988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2432.0244341731818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180.23518485512437</v>
      </c>
      <c r="N19" s="2">
        <f>N8/'Output-Calculation-sheet'!N7*'Output-Calculation-sheet'!N25</f>
        <v>927.39165546430308</v>
      </c>
      <c r="O19" s="2">
        <f>O8/'Output-Calculation-sheet'!O7*'Output-Calculation-sheet'!O25</f>
        <v>1011.3398355213664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404.29104744938843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1.5177554296580773</v>
      </c>
      <c r="Y19" s="2">
        <f>Y8/'Output-Calculation-sheet'!Y7*'Output-Calculation-sheet'!Y25</f>
        <v>0</v>
      </c>
      <c r="AA19" s="2">
        <f t="shared" si="0"/>
        <v>5.9831134485403483</v>
      </c>
    </row>
    <row r="20" spans="1:27" x14ac:dyDescent="0.25">
      <c r="A20" s="2">
        <v>2032</v>
      </c>
      <c r="B20" s="2">
        <f>B9/'Output-Calculation-sheet'!B8*'Output-Calculation-sheet'!B26</f>
        <v>1779.4904369258772</v>
      </c>
      <c r="C20" s="2">
        <f>C9/'Output-Calculation-sheet'!C8*'Output-Calculation-sheet'!C26</f>
        <v>45.549087555415568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2715.8532048887664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515.80776235088149</v>
      </c>
      <c r="N20" s="2">
        <f>N9/'Output-Calculation-sheet'!N8*'Output-Calculation-sheet'!N26</f>
        <v>1128.0664876672531</v>
      </c>
      <c r="O20" s="2">
        <f>O9/'Output-Calculation-sheet'!O8*'Output-Calculation-sheet'!O26</f>
        <v>1166.9848943444129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509.93261069798984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1.7706405420632334</v>
      </c>
      <c r="Y20" s="2">
        <f>Y9/'Output-Calculation-sheet'!Y8*'Output-Calculation-sheet'!Y26</f>
        <v>0</v>
      </c>
      <c r="AA20" s="2">
        <f t="shared" si="0"/>
        <v>7.8634551249726599</v>
      </c>
    </row>
    <row r="21" spans="1:27" x14ac:dyDescent="0.25">
      <c r="A21" s="2">
        <v>2033</v>
      </c>
      <c r="B21" s="2">
        <f>B10/'Output-Calculation-sheet'!B9*'Output-Calculation-sheet'!B27</f>
        <v>2334.3709843958318</v>
      </c>
      <c r="C21" s="2">
        <f>C10/'Output-Calculation-sheet'!C9*'Output-Calculation-sheet'!C27</f>
        <v>50.875615939202504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2939.5491391502292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25.505448737591269</v>
      </c>
      <c r="M21" s="2">
        <f>M10/'Output-Calculation-sheet'!M9*'Output-Calculation-sheet'!M27</f>
        <v>1312.0778866225628</v>
      </c>
      <c r="N21" s="2">
        <f>N10/'Output-Calculation-sheet'!N9*'Output-Calculation-sheet'!N27</f>
        <v>1318.8290151977978</v>
      </c>
      <c r="O21" s="2">
        <f>O10/'Output-Calculation-sheet'!O9*'Output-Calculation-sheet'!O27</f>
        <v>1284.696754196294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612.84032801059743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2.128010818858407</v>
      </c>
      <c r="Y21" s="2">
        <f>Y10/'Output-Calculation-sheet'!Y9*'Output-Calculation-sheet'!Y27</f>
        <v>0</v>
      </c>
      <c r="AA21" s="2">
        <f t="shared" si="0"/>
        <v>9.8808731830689673</v>
      </c>
    </row>
    <row r="22" spans="1:27" x14ac:dyDescent="0.25">
      <c r="A22" s="2">
        <v>2034</v>
      </c>
      <c r="B22" s="2">
        <f>B11/'Output-Calculation-sheet'!B10*'Output-Calculation-sheet'!B28</f>
        <v>3659.6710807303098</v>
      </c>
      <c r="C22" s="2">
        <f>C11/'Output-Calculation-sheet'!C10*'Output-Calculation-sheet'!C28</f>
        <v>55.932660331577132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3129.3410324510196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179.25747730208622</v>
      </c>
      <c r="M22" s="2">
        <f>M11/'Output-Calculation-sheet'!M10*'Output-Calculation-sheet'!M28</f>
        <v>1660.4311140317905</v>
      </c>
      <c r="N22" s="2">
        <f>N11/'Output-Calculation-sheet'!N10*'Output-Calculation-sheet'!N28</f>
        <v>1465.6568196576343</v>
      </c>
      <c r="O22" s="2">
        <f>O11/'Output-Calculation-sheet'!O10*'Output-Calculation-sheet'!O28</f>
        <v>1398.9984784593837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679.41393780272415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2.8853081654638313</v>
      </c>
      <c r="Y22" s="2">
        <f>Y11/'Output-Calculation-sheet'!Y10*'Output-Calculation-sheet'!Y28</f>
        <v>0</v>
      </c>
      <c r="AA22" s="2">
        <f t="shared" si="0"/>
        <v>12.23158790893199</v>
      </c>
    </row>
    <row r="23" spans="1:27" x14ac:dyDescent="0.25">
      <c r="A23" s="2">
        <v>2035</v>
      </c>
      <c r="B23" s="2">
        <f>B12/'Output-Calculation-sheet'!B11*'Output-Calculation-sheet'!B29</f>
        <v>5805.1366184188864</v>
      </c>
      <c r="C23" s="2">
        <f>C12/'Output-Calculation-sheet'!C11*'Output-Calculation-sheet'!C29</f>
        <v>60.683450647937974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3292.1864674111857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340.51536105558466</v>
      </c>
      <c r="M23" s="2">
        <f>M12/'Output-Calculation-sheet'!M11*'Output-Calculation-sheet'!M29</f>
        <v>2154.7370832742818</v>
      </c>
      <c r="N23" s="2">
        <f>N12/'Output-Calculation-sheet'!N11*'Output-Calculation-sheet'!N29</f>
        <v>1571.6281780307604</v>
      </c>
      <c r="O23" s="2">
        <f>O12/'Output-Calculation-sheet'!O11*'Output-Calculation-sheet'!O29</f>
        <v>1508.3068195795195</v>
      </c>
      <c r="P23" s="2">
        <f>P12/'Output-Calculation-sheet'!P11*'Output-Calculation-sheet'!P29</f>
        <v>0</v>
      </c>
      <c r="Q23" s="2">
        <f>Q12/'Output-Calculation-sheet'!Q11*'Output-Calculation-sheet'!Q29</f>
        <v>88.580966645066852</v>
      </c>
      <c r="R23" s="2">
        <f>R12/'Output-Calculation-sheet'!R11*'Output-Calculation-sheet'!R29</f>
        <v>0</v>
      </c>
      <c r="S23" s="2">
        <f>S12/'Output-Calculation-sheet'!S11*'Output-Calculation-sheet'!S29</f>
        <v>732.57962210985249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4.4777064251302576</v>
      </c>
      <c r="Y23" s="2">
        <f>Y12/'Output-Calculation-sheet'!Y11*'Output-Calculation-sheet'!Y29</f>
        <v>0</v>
      </c>
      <c r="AA23" s="2">
        <f t="shared" si="0"/>
        <v>15.558832273598206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6763.8482046331201</v>
      </c>
      <c r="C30" s="2">
        <f>C8/'Output-Calculation-sheet'!C7*'Output-Calculation-sheet'!C16</f>
        <v>0</v>
      </c>
      <c r="D30" s="2">
        <f>D8/'Output-Calculation-sheet'!D7*'Output-Calculation-sheet'!D16</f>
        <v>5546.25711783119</v>
      </c>
      <c r="E30" s="2">
        <f>E8/'Output-Calculation-sheet'!E7*'Output-Calculation-sheet'!E16</f>
        <v>6950.3226508903481</v>
      </c>
      <c r="F30" s="2">
        <f>F8/'Output-Calculation-sheet'!F7*'Output-Calculation-sheet'!F16</f>
        <v>3394.5346267408308</v>
      </c>
      <c r="G30" s="2">
        <f>G8/'Output-Calculation-sheet'!G7*'Output-Calculation-sheet'!G16</f>
        <v>2066.1565271713503</v>
      </c>
      <c r="H30" s="2">
        <f>H8/'Output-Calculation-sheet'!H7*'Output-Calculation-sheet'!H16</f>
        <v>0</v>
      </c>
      <c r="I30" s="2">
        <f>I8/'Output-Calculation-sheet'!I7*'Output-Calculation-sheet'!I16</f>
        <v>1947.3143731977439</v>
      </c>
      <c r="J30" s="2">
        <f>J8/'Output-Calculation-sheet'!J7*'Output-Calculation-sheet'!J16</f>
        <v>2087.6894160670058</v>
      </c>
      <c r="K30" s="2">
        <f>K8/'Output-Calculation-sheet'!K7*'Output-Calculation-sheet'!K16</f>
        <v>2020.4060904223752</v>
      </c>
      <c r="L30" s="2">
        <f>L8/'Output-Calculation-sheet'!L7*'Output-Calculation-sheet'!L16</f>
        <v>2233.2553455206248</v>
      </c>
      <c r="M30" s="2">
        <f>M8/'Output-Calculation-sheet'!M7*'Output-Calculation-sheet'!M16</f>
        <v>0</v>
      </c>
      <c r="N30" s="2">
        <f>N8/'Output-Calculation-sheet'!N7*'Output-Calculation-sheet'!N16</f>
        <v>1001.4533322724155</v>
      </c>
      <c r="O30" s="2">
        <f>O8/'Output-Calculation-sheet'!O7*'Output-Calculation-sheet'!O16</f>
        <v>0</v>
      </c>
      <c r="P30" s="2">
        <f>P8/'Output-Calculation-sheet'!P7*'Output-Calculation-sheet'!P16</f>
        <v>1911.7739111463907</v>
      </c>
      <c r="Q30" s="2">
        <f>Q8/'Output-Calculation-sheet'!Q7*'Output-Calculation-sheet'!Q16</f>
        <v>1875.5432927380618</v>
      </c>
      <c r="R30" s="2">
        <f>R8/'Output-Calculation-sheet'!R7*'Output-Calculation-sheet'!R16</f>
        <v>1664.2459556046038</v>
      </c>
      <c r="S30" s="2">
        <f>S8/'Output-Calculation-sheet'!S7*'Output-Calculation-sheet'!S16</f>
        <v>881.52099715263489</v>
      </c>
      <c r="T30" s="2">
        <f>T8/'Output-Calculation-sheet'!T7*'Output-Calculation-sheet'!T16</f>
        <v>628.85747671993477</v>
      </c>
      <c r="U30" s="2">
        <f>U8/'Output-Calculation-sheet'!U7*'Output-Calculation-sheet'!U16</f>
        <v>482.97413703705996</v>
      </c>
      <c r="V30" s="2">
        <f>V8/'Output-Calculation-sheet'!V7*'Output-Calculation-sheet'!V16</f>
        <v>628.12701738294822</v>
      </c>
      <c r="W30" s="2">
        <f>W8/'Output-Calculation-sheet'!W7*'Output-Calculation-sheet'!W16</f>
        <v>302.41169351805723</v>
      </c>
      <c r="X30" s="2">
        <f>X8/'Output-Calculation-sheet'!X7*'Output-Calculation-sheet'!X16</f>
        <v>0</v>
      </c>
      <c r="Y30" s="2">
        <f>Y8/'Output-Calculation-sheet'!Y7*'Output-Calculation-sheet'!Y16</f>
        <v>206.25024509998892</v>
      </c>
      <c r="AA30" s="2">
        <f t="shared" si="1"/>
        <v>42.592942411146673</v>
      </c>
    </row>
    <row r="31" spans="1:27" x14ac:dyDescent="0.25">
      <c r="A31" s="2">
        <v>2032</v>
      </c>
      <c r="B31" s="2">
        <f>B9/'Output-Calculation-sheet'!B8*'Output-Calculation-sheet'!B17</f>
        <v>9091.6358750208819</v>
      </c>
      <c r="C31" s="2">
        <f>C9/'Output-Calculation-sheet'!C8*'Output-Calculation-sheet'!C17</f>
        <v>0</v>
      </c>
      <c r="D31" s="2">
        <f>D9/'Output-Calculation-sheet'!D8*'Output-Calculation-sheet'!D17</f>
        <v>6070.0244243671768</v>
      </c>
      <c r="E31" s="2">
        <f>E9/'Output-Calculation-sheet'!E8*'Output-Calculation-sheet'!E17</f>
        <v>7624.6976472580964</v>
      </c>
      <c r="F31" s="2">
        <f>F9/'Output-Calculation-sheet'!F8*'Output-Calculation-sheet'!F17</f>
        <v>3720.2437540152255</v>
      </c>
      <c r="G31" s="2">
        <f>G9/'Output-Calculation-sheet'!G8*'Output-Calculation-sheet'!G17</f>
        <v>2263.0205762044611</v>
      </c>
      <c r="H31" s="2">
        <f>H9/'Output-Calculation-sheet'!H8*'Output-Calculation-sheet'!H17</f>
        <v>0</v>
      </c>
      <c r="I31" s="2">
        <f>I9/'Output-Calculation-sheet'!I8*'Output-Calculation-sheet'!I17</f>
        <v>2130.7695802822</v>
      </c>
      <c r="J31" s="2">
        <f>J9/'Output-Calculation-sheet'!J8*'Output-Calculation-sheet'!J17</f>
        <v>2287.0766614071822</v>
      </c>
      <c r="K31" s="2">
        <f>K9/'Output-Calculation-sheet'!K8*'Output-Calculation-sheet'!K17</f>
        <v>2210.8517484292365</v>
      </c>
      <c r="L31" s="2">
        <f>L9/'Output-Calculation-sheet'!L8*'Output-Calculation-sheet'!L17</f>
        <v>2442.9082908640653</v>
      </c>
      <c r="M31" s="2">
        <f>M9/'Output-Calculation-sheet'!M8*'Output-Calculation-sheet'!M17</f>
        <v>0</v>
      </c>
      <c r="N31" s="2">
        <f>N9/'Output-Calculation-sheet'!N8*'Output-Calculation-sheet'!N17</f>
        <v>1030.0292358778704</v>
      </c>
      <c r="O31" s="2">
        <f>O9/'Output-Calculation-sheet'!O8*'Output-Calculation-sheet'!O17</f>
        <v>0</v>
      </c>
      <c r="P31" s="2">
        <f>P9/'Output-Calculation-sheet'!P8*'Output-Calculation-sheet'!P17</f>
        <v>2104.3019363655671</v>
      </c>
      <c r="Q31" s="2">
        <f>Q9/'Output-Calculation-sheet'!Q8*'Output-Calculation-sheet'!Q17</f>
        <v>2057.9149361561867</v>
      </c>
      <c r="R31" s="2">
        <f>R9/'Output-Calculation-sheet'!R8*'Output-Calculation-sheet'!R17</f>
        <v>1841.6416912856339</v>
      </c>
      <c r="S31" s="2">
        <f>S9/'Output-Calculation-sheet'!S8*'Output-Calculation-sheet'!S17</f>
        <v>921.95110592367212</v>
      </c>
      <c r="T31" s="2">
        <f>T9/'Output-Calculation-sheet'!T8*'Output-Calculation-sheet'!T17</f>
        <v>690.55641647101356</v>
      </c>
      <c r="U31" s="2">
        <f>U9/'Output-Calculation-sheet'!U8*'Output-Calculation-sheet'!U17</f>
        <v>533.65656424521717</v>
      </c>
      <c r="V31" s="2">
        <f>V9/'Output-Calculation-sheet'!V8*'Output-Calculation-sheet'!V17</f>
        <v>681.06059707974271</v>
      </c>
      <c r="W31" s="2">
        <f>W9/'Output-Calculation-sheet'!W8*'Output-Calculation-sheet'!W17</f>
        <v>331.12049460783436</v>
      </c>
      <c r="X31" s="2">
        <f>X9/'Output-Calculation-sheet'!X8*'Output-Calculation-sheet'!X17</f>
        <v>0</v>
      </c>
      <c r="Y31" s="2">
        <f>Y9/'Output-Calculation-sheet'!Y8*'Output-Calculation-sheet'!Y17</f>
        <v>225.72830435179924</v>
      </c>
      <c r="AA31" s="2">
        <f t="shared" si="1"/>
        <v>48.259189840213068</v>
      </c>
    </row>
    <row r="32" spans="1:27" x14ac:dyDescent="0.25">
      <c r="A32" s="2">
        <v>2033</v>
      </c>
      <c r="B32" s="2">
        <f>B10/'Output-Calculation-sheet'!B9*'Output-Calculation-sheet'!B18</f>
        <v>9553.8057043609097</v>
      </c>
      <c r="C32" s="2">
        <f>C10/'Output-Calculation-sheet'!C9*'Output-Calculation-sheet'!C18</f>
        <v>0</v>
      </c>
      <c r="D32" s="2">
        <f>D10/'Output-Calculation-sheet'!D9*'Output-Calculation-sheet'!D18</f>
        <v>6470.0931639400169</v>
      </c>
      <c r="E32" s="2">
        <f>E10/'Output-Calculation-sheet'!E9*'Output-Calculation-sheet'!E18</f>
        <v>8137.5894961624617</v>
      </c>
      <c r="F32" s="2">
        <f>F10/'Output-Calculation-sheet'!F9*'Output-Calculation-sheet'!F18</f>
        <v>3963.4553517415598</v>
      </c>
      <c r="G32" s="2">
        <f>G10/'Output-Calculation-sheet'!G9*'Output-Calculation-sheet'!G18</f>
        <v>2411.8623156174622</v>
      </c>
      <c r="H32" s="2">
        <f>H10/'Output-Calculation-sheet'!H9*'Output-Calculation-sheet'!H18</f>
        <v>0</v>
      </c>
      <c r="I32" s="2">
        <f>I10/'Output-Calculation-sheet'!I9*'Output-Calculation-sheet'!I18</f>
        <v>2272.2288442718936</v>
      </c>
      <c r="J32" s="2">
        <f>J10/'Output-Calculation-sheet'!J9*'Output-Calculation-sheet'!J18</f>
        <v>2433.616528514679</v>
      </c>
      <c r="K32" s="2">
        <f>K10/'Output-Calculation-sheet'!K9*'Output-Calculation-sheet'!K18</f>
        <v>2361.861050455027</v>
      </c>
      <c r="L32" s="2">
        <f>L10/'Output-Calculation-sheet'!L9*'Output-Calculation-sheet'!L18</f>
        <v>2594.5500219414198</v>
      </c>
      <c r="M32" s="2">
        <f>M10/'Output-Calculation-sheet'!M9*'Output-Calculation-sheet'!M18</f>
        <v>0</v>
      </c>
      <c r="N32" s="2">
        <f>N10/'Output-Calculation-sheet'!N9*'Output-Calculation-sheet'!N18</f>
        <v>1009.785013957065</v>
      </c>
      <c r="O32" s="2">
        <f>O10/'Output-Calculation-sheet'!O9*'Output-Calculation-sheet'!O18</f>
        <v>0</v>
      </c>
      <c r="P32" s="2">
        <f>P10/'Output-Calculation-sheet'!P9*'Output-Calculation-sheet'!P18</f>
        <v>2278.0310413120355</v>
      </c>
      <c r="Q32" s="2">
        <f>Q10/'Output-Calculation-sheet'!Q9*'Output-Calculation-sheet'!Q18</f>
        <v>2204.0170351772022</v>
      </c>
      <c r="R32" s="2">
        <f>R10/'Output-Calculation-sheet'!R9*'Output-Calculation-sheet'!R18</f>
        <v>1982.4244389475521</v>
      </c>
      <c r="S32" s="2">
        <f>S10/'Output-Calculation-sheet'!S9*'Output-Calculation-sheet'!S18</f>
        <v>944.1855278966915</v>
      </c>
      <c r="T32" s="2">
        <f>T10/'Output-Calculation-sheet'!T9*'Output-Calculation-sheet'!T18</f>
        <v>733.56842584243805</v>
      </c>
      <c r="U32" s="2">
        <f>U10/'Output-Calculation-sheet'!U9*'Output-Calculation-sheet'!U18</f>
        <v>571.88859687414572</v>
      </c>
      <c r="V32" s="2">
        <f>V10/'Output-Calculation-sheet'!V9*'Output-Calculation-sheet'!V18</f>
        <v>722.43174949526485</v>
      </c>
      <c r="W32" s="2">
        <f>W10/'Output-Calculation-sheet'!W9*'Output-Calculation-sheet'!W18</f>
        <v>352.34839677192122</v>
      </c>
      <c r="X32" s="2">
        <f>X10/'Output-Calculation-sheet'!X9*'Output-Calculation-sheet'!X18</f>
        <v>0</v>
      </c>
      <c r="Y32" s="2">
        <f>Y10/'Output-Calculation-sheet'!Y9*'Output-Calculation-sheet'!Y18</f>
        <v>240.75783385357852</v>
      </c>
      <c r="AA32" s="2">
        <f t="shared" si="1"/>
        <v>51.238500537133312</v>
      </c>
    </row>
    <row r="33" spans="1:27" x14ac:dyDescent="0.25">
      <c r="A33" s="2">
        <v>2034</v>
      </c>
      <c r="B33" s="2">
        <f>B11/'Output-Calculation-sheet'!B10*'Output-Calculation-sheet'!B19</f>
        <v>11573.667920847784</v>
      </c>
      <c r="C33" s="2">
        <f>C11/'Output-Calculation-sheet'!C10*'Output-Calculation-sheet'!C19</f>
        <v>0</v>
      </c>
      <c r="D33" s="2">
        <f>D11/'Output-Calculation-sheet'!D10*'Output-Calculation-sheet'!D19</f>
        <v>6760.2554734896603</v>
      </c>
      <c r="E33" s="2">
        <f>E11/'Output-Calculation-sheet'!E10*'Output-Calculation-sheet'!E19</f>
        <v>8509.3763134083201</v>
      </c>
      <c r="F33" s="2">
        <f>F11/'Output-Calculation-sheet'!F10*'Output-Calculation-sheet'!F19</f>
        <v>4142.236642294667</v>
      </c>
      <c r="G33" s="2">
        <f>G11/'Output-Calculation-sheet'!G10*'Output-Calculation-sheet'!G19</f>
        <v>2516.1189022415092</v>
      </c>
      <c r="H33" s="2">
        <f>H11/'Output-Calculation-sheet'!H10*'Output-Calculation-sheet'!H19</f>
        <v>0</v>
      </c>
      <c r="I33" s="2">
        <f>I11/'Output-Calculation-sheet'!I10*'Output-Calculation-sheet'!I19</f>
        <v>2376.3173671917689</v>
      </c>
      <c r="J33" s="2">
        <f>J11/'Output-Calculation-sheet'!J10*'Output-Calculation-sheet'!J19</f>
        <v>2537.9719676980653</v>
      </c>
      <c r="K33" s="2">
        <f>K11/'Output-Calculation-sheet'!K10*'Output-Calculation-sheet'!K19</f>
        <v>2475.2562028302841</v>
      </c>
      <c r="L33" s="2">
        <f>L11/'Output-Calculation-sheet'!L10*'Output-Calculation-sheet'!L19</f>
        <v>2660.9572875105914</v>
      </c>
      <c r="M33" s="2">
        <f>M11/'Output-Calculation-sheet'!M10*'Output-Calculation-sheet'!M19</f>
        <v>0</v>
      </c>
      <c r="N33" s="2">
        <f>N11/'Output-Calculation-sheet'!N10*'Output-Calculation-sheet'!N19</f>
        <v>1001.6987957042089</v>
      </c>
      <c r="O33" s="2">
        <f>O11/'Output-Calculation-sheet'!O10*'Output-Calculation-sheet'!O19</f>
        <v>0</v>
      </c>
      <c r="P33" s="2">
        <f>P11/'Output-Calculation-sheet'!P10*'Output-Calculation-sheet'!P19</f>
        <v>2423.7974777839318</v>
      </c>
      <c r="Q33" s="2">
        <f>Q11/'Output-Calculation-sheet'!Q10*'Output-Calculation-sheet'!Q19</f>
        <v>2312.9137765367659</v>
      </c>
      <c r="R33" s="2">
        <f>R11/'Output-Calculation-sheet'!R10*'Output-Calculation-sheet'!R19</f>
        <v>2096.0999947224032</v>
      </c>
      <c r="S33" s="2">
        <f>S11/'Output-Calculation-sheet'!S10*'Output-Calculation-sheet'!S19</f>
        <v>966.13768868676084</v>
      </c>
      <c r="T33" s="2">
        <f>T11/'Output-Calculation-sheet'!T10*'Output-Calculation-sheet'!T19</f>
        <v>764.76599814655174</v>
      </c>
      <c r="U33" s="2">
        <f>U11/'Output-Calculation-sheet'!U10*'Output-Calculation-sheet'!U19</f>
        <v>601.2778631174923</v>
      </c>
      <c r="V33" s="2">
        <f>V11/'Output-Calculation-sheet'!V10*'Output-Calculation-sheet'!V19</f>
        <v>748.67987341011928</v>
      </c>
      <c r="W33" s="2">
        <f>W11/'Output-Calculation-sheet'!W10*'Output-Calculation-sheet'!W19</f>
        <v>367.09579332711138</v>
      </c>
      <c r="X33" s="2">
        <f>X11/'Output-Calculation-sheet'!X10*'Output-Calculation-sheet'!X19</f>
        <v>0</v>
      </c>
      <c r="Y33" s="2">
        <f>Y11/'Output-Calculation-sheet'!Y10*'Output-Calculation-sheet'!Y19</f>
        <v>252.19638157204179</v>
      </c>
      <c r="AA33" s="2">
        <f t="shared" si="1"/>
        <v>55.086821720520042</v>
      </c>
    </row>
    <row r="34" spans="1:27" x14ac:dyDescent="0.25">
      <c r="A34" s="2">
        <v>2035</v>
      </c>
      <c r="B34" s="2">
        <f>B12/'Output-Calculation-sheet'!B11*'Output-Calculation-sheet'!B20</f>
        <v>13357.467229785967</v>
      </c>
      <c r="C34" s="2">
        <f>C12/'Output-Calculation-sheet'!C11*'Output-Calculation-sheet'!C20</f>
        <v>0</v>
      </c>
      <c r="D34" s="2">
        <f>D12/'Output-Calculation-sheet'!D11*'Output-Calculation-sheet'!D20</f>
        <v>6973.8325826010678</v>
      </c>
      <c r="E34" s="2">
        <f>E12/'Output-Calculation-sheet'!E11*'Output-Calculation-sheet'!E20</f>
        <v>8778.3253051985157</v>
      </c>
      <c r="F34" s="2">
        <f>F12/'Output-Calculation-sheet'!F11*'Output-Calculation-sheet'!F20</f>
        <v>4266.0464677923192</v>
      </c>
      <c r="G34" s="2">
        <f>G12/'Output-Calculation-sheet'!G11*'Output-Calculation-sheet'!G20</f>
        <v>2601.0394244916438</v>
      </c>
      <c r="H34" s="2">
        <f>H12/'Output-Calculation-sheet'!H11*'Output-Calculation-sheet'!H20</f>
        <v>0</v>
      </c>
      <c r="I34" s="2">
        <f>I12/'Output-Calculation-sheet'!I11*'Output-Calculation-sheet'!I20</f>
        <v>2450.8389569990195</v>
      </c>
      <c r="J34" s="2">
        <f>J12/'Output-Calculation-sheet'!J11*'Output-Calculation-sheet'!J20</f>
        <v>2608.7936625418038</v>
      </c>
      <c r="K34" s="2">
        <f>K12/'Output-Calculation-sheet'!K11*'Output-Calculation-sheet'!K20</f>
        <v>2556.5399306199324</v>
      </c>
      <c r="L34" s="2">
        <f>L12/'Output-Calculation-sheet'!L11*'Output-Calculation-sheet'!L20</f>
        <v>2697.558240311027</v>
      </c>
      <c r="M34" s="2">
        <f>M12/'Output-Calculation-sheet'!M11*'Output-Calculation-sheet'!M20</f>
        <v>0</v>
      </c>
      <c r="N34" s="2">
        <f>N12/'Output-Calculation-sheet'!N11*'Output-Calculation-sheet'!N20</f>
        <v>989.46787079699334</v>
      </c>
      <c r="O34" s="2">
        <f>O12/'Output-Calculation-sheet'!O11*'Output-Calculation-sheet'!O20</f>
        <v>0</v>
      </c>
      <c r="P34" s="2">
        <f>P12/'Output-Calculation-sheet'!P11*'Output-Calculation-sheet'!P20</f>
        <v>2536.2132522697225</v>
      </c>
      <c r="Q34" s="2">
        <f>Q12/'Output-Calculation-sheet'!Q11*'Output-Calculation-sheet'!Q20</f>
        <v>2343.2495988279779</v>
      </c>
      <c r="R34" s="2">
        <f>R12/'Output-Calculation-sheet'!R11*'Output-Calculation-sheet'!R20</f>
        <v>2184.4954720956894</v>
      </c>
      <c r="S34" s="2">
        <f>S12/'Output-Calculation-sheet'!S11*'Output-Calculation-sheet'!S20</f>
        <v>977.93620268699169</v>
      </c>
      <c r="T34" s="2">
        <f>T12/'Output-Calculation-sheet'!T11*'Output-Calculation-sheet'!T20</f>
        <v>788.03684654257813</v>
      </c>
      <c r="U34" s="2">
        <f>U12/'Output-Calculation-sheet'!U11*'Output-Calculation-sheet'!U20</f>
        <v>620.42542612147406</v>
      </c>
      <c r="V34" s="2">
        <f>V12/'Output-Calculation-sheet'!V11*'Output-Calculation-sheet'!V20</f>
        <v>769.36994060683833</v>
      </c>
      <c r="W34" s="2">
        <f>W12/'Output-Calculation-sheet'!W11*'Output-Calculation-sheet'!W20</f>
        <v>377.96478373324459</v>
      </c>
      <c r="X34" s="2">
        <f>X12/'Output-Calculation-sheet'!X11*'Output-Calculation-sheet'!X20</f>
        <v>0</v>
      </c>
      <c r="Y34" s="2">
        <f>Y12/'Output-Calculation-sheet'!Y11*'Output-Calculation-sheet'!Y20</f>
        <v>259.90058756006897</v>
      </c>
      <c r="AA34" s="2">
        <f t="shared" si="1"/>
        <v>58.137501781582877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139.27011264189258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130.23186442657507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533.32079398148574</v>
      </c>
      <c r="S52" s="2">
        <f>S8/'Output-Calculation-sheet'!S7*'Output-Calculation-sheet'!S43</f>
        <v>0</v>
      </c>
      <c r="T52" s="2">
        <f>T8/'Output-Calculation-sheet'!T7*'Output-Calculation-sheet'!T43</f>
        <v>435.79723001094101</v>
      </c>
      <c r="U52" s="2">
        <f>U8/'Output-Calculation-sheet'!U7*'Output-Calculation-sheet'!U43</f>
        <v>46.890292700342314</v>
      </c>
      <c r="V52" s="2">
        <f>V8/'Output-Calculation-sheet'!V7*'Output-Calculation-sheet'!V43</f>
        <v>791.86734432873573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2.0773776380899727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318.78278173246821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248.29278254879816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764.23545648029835</v>
      </c>
      <c r="S53" s="2">
        <f>S9/'Output-Calculation-sheet'!S8*'Output-Calculation-sheet'!S44</f>
        <v>0</v>
      </c>
      <c r="T53" s="2">
        <f>T9/'Output-Calculation-sheet'!T8*'Output-Calculation-sheet'!T44</f>
        <v>527.39090226485905</v>
      </c>
      <c r="U53" s="2">
        <f>U9/'Output-Calculation-sheet'!U8*'Output-Calculation-sheet'!U44</f>
        <v>88.416007141181851</v>
      </c>
      <c r="V53" s="2">
        <f>V9/'Output-Calculation-sheet'!V8*'Output-Calculation-sheet'!V44</f>
        <v>885.86118421575895</v>
      </c>
      <c r="W53" s="2">
        <f>W9/'Output-Calculation-sheet'!W8*'Output-Calculation-sheet'!W44</f>
        <v>0</v>
      </c>
      <c r="X53" s="2">
        <f>X9/'Output-Calculation-sheet'!X8*'Output-Calculation-sheet'!X44</f>
        <v>0.11207295031731335</v>
      </c>
      <c r="Y53" s="2">
        <f>Y9/'Output-Calculation-sheet'!Y8*'Output-Calculation-sheet'!Y44</f>
        <v>0</v>
      </c>
      <c r="AA53" s="2">
        <f t="shared" si="3"/>
        <v>2.8330911873336819</v>
      </c>
    </row>
    <row r="54" spans="1:27" x14ac:dyDescent="0.25">
      <c r="A54" s="2">
        <v>2033</v>
      </c>
      <c r="B54" s="2">
        <f>B10/'Output-Calculation-sheet'!B9*'Output-Calculation-sheet'!B45</f>
        <v>398.48179681223593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467.79543751773156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422.18960099424788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259.53331269368533</v>
      </c>
      <c r="Q54" s="2">
        <f>Q10/'Output-Calculation-sheet'!Q9*'Output-Calculation-sheet'!Q45</f>
        <v>0</v>
      </c>
      <c r="R54" s="2">
        <f>R10/'Output-Calculation-sheet'!R9*'Output-Calculation-sheet'!R45</f>
        <v>1035.5547670595113</v>
      </c>
      <c r="S54" s="2">
        <f>S10/'Output-Calculation-sheet'!S9*'Output-Calculation-sheet'!S45</f>
        <v>0</v>
      </c>
      <c r="T54" s="2">
        <f>T10/'Output-Calculation-sheet'!T9*'Output-Calculation-sheet'!T45</f>
        <v>625.30045671970595</v>
      </c>
      <c r="U54" s="2">
        <f>U10/'Output-Calculation-sheet'!U9*'Output-Calculation-sheet'!U45</f>
        <v>149.03560789253555</v>
      </c>
      <c r="V54" s="2">
        <f>V10/'Output-Calculation-sheet'!V9*'Output-Calculation-sheet'!V45</f>
        <v>975.09517148125997</v>
      </c>
      <c r="W54" s="2">
        <f>W10/'Output-Calculation-sheet'!W9*'Output-Calculation-sheet'!W45</f>
        <v>14.102556306703763</v>
      </c>
      <c r="X54" s="2">
        <f>X10/'Output-Calculation-sheet'!X9*'Output-Calculation-sheet'!X45</f>
        <v>0.59388558240076095</v>
      </c>
      <c r="Y54" s="2">
        <f>Y10/'Output-Calculation-sheet'!Y9*'Output-Calculation-sheet'!Y45</f>
        <v>0</v>
      </c>
      <c r="AA54" s="2">
        <f t="shared" si="3"/>
        <v>4.3476825930600178</v>
      </c>
    </row>
    <row r="55" spans="1:27" x14ac:dyDescent="0.25">
      <c r="A55" s="2">
        <v>2034</v>
      </c>
      <c r="B55" s="2">
        <f>B11/'Output-Calculation-sheet'!B10*'Output-Calculation-sheet'!B46</f>
        <v>2184.6240949921184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638.69076825935872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630.1936872585768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508.25413077209924</v>
      </c>
      <c r="Q55" s="2">
        <f>Q11/'Output-Calculation-sheet'!Q10*'Output-Calculation-sheet'!Q46</f>
        <v>0</v>
      </c>
      <c r="R55" s="2">
        <f>R11/'Output-Calculation-sheet'!R10*'Output-Calculation-sheet'!R46</f>
        <v>1324.4157441245511</v>
      </c>
      <c r="S55" s="2">
        <f>S11/'Output-Calculation-sheet'!S10*'Output-Calculation-sheet'!S46</f>
        <v>0</v>
      </c>
      <c r="T55" s="2">
        <f>T11/'Output-Calculation-sheet'!T10*'Output-Calculation-sheet'!T46</f>
        <v>691.03035493386369</v>
      </c>
      <c r="U55" s="2">
        <f>U11/'Output-Calculation-sheet'!U10*'Output-Calculation-sheet'!U46</f>
        <v>215.99469521673973</v>
      </c>
      <c r="V55" s="2">
        <f>V11/'Output-Calculation-sheet'!V10*'Output-Calculation-sheet'!V46</f>
        <v>1039.152783529941</v>
      </c>
      <c r="W55" s="2">
        <f>W11/'Output-Calculation-sheet'!W10*'Output-Calculation-sheet'!W46</f>
        <v>29.133586463102812</v>
      </c>
      <c r="X55" s="2">
        <f>X11/'Output-Calculation-sheet'!X10*'Output-Calculation-sheet'!X46</f>
        <v>2.3475871507285371</v>
      </c>
      <c r="Y55" s="2">
        <f>Y11/'Output-Calculation-sheet'!Y10*'Output-Calculation-sheet'!Y46</f>
        <v>0</v>
      </c>
      <c r="AA55" s="2">
        <f t="shared" si="3"/>
        <v>7.2638374327010808</v>
      </c>
    </row>
    <row r="56" spans="1:27" x14ac:dyDescent="0.25">
      <c r="A56" s="2">
        <v>2035</v>
      </c>
      <c r="B56" s="2">
        <f>B12/'Output-Calculation-sheet'!B11*'Output-Calculation-sheet'!B47</f>
        <v>6111.3593757088693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809.09553079595491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775.7326898321387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729.82351214063544</v>
      </c>
      <c r="Q56" s="2">
        <f>Q12/'Output-Calculation-sheet'!Q11*'Output-Calculation-sheet'!Q47</f>
        <v>0</v>
      </c>
      <c r="R56" s="2">
        <f>R12/'Output-Calculation-sheet'!R11*'Output-Calculation-sheet'!R47</f>
        <v>1657.8383842063615</v>
      </c>
      <c r="S56" s="2">
        <f>S12/'Output-Calculation-sheet'!S11*'Output-Calculation-sheet'!S47</f>
        <v>0</v>
      </c>
      <c r="T56" s="2">
        <f>T12/'Output-Calculation-sheet'!T11*'Output-Calculation-sheet'!T47</f>
        <v>795.04042662012455</v>
      </c>
      <c r="U56" s="2">
        <f>U12/'Output-Calculation-sheet'!U11*'Output-Calculation-sheet'!U47</f>
        <v>303.65726980660486</v>
      </c>
      <c r="V56" s="2">
        <f>V12/'Output-Calculation-sheet'!V11*'Output-Calculation-sheet'!V47</f>
        <v>1085.5873083905353</v>
      </c>
      <c r="W56" s="2">
        <f>W12/'Output-Calculation-sheet'!W11*'Output-Calculation-sheet'!W47</f>
        <v>43.856025108202189</v>
      </c>
      <c r="X56" s="2">
        <f>X12/'Output-Calculation-sheet'!X11*'Output-Calculation-sheet'!X47</f>
        <v>6.5880297118743005</v>
      </c>
      <c r="Y56" s="2">
        <f>Y12/'Output-Calculation-sheet'!Y11*'Output-Calculation-sheet'!Y47</f>
        <v>0</v>
      </c>
      <c r="AA56" s="2">
        <f t="shared" si="3"/>
        <v>12.3185785523213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6.5066181386894257</v>
      </c>
      <c r="C63" s="2">
        <f>C8*'Output-Calculation-sheet'!C52/10^9</f>
        <v>3.080184898388612</v>
      </c>
      <c r="D63" s="2">
        <f>D8*'Output-Calculation-sheet'!D52/10^9</f>
        <v>1.202869589069465</v>
      </c>
      <c r="E63" s="2">
        <f>E8*'Output-Calculation-sheet'!E52/10^9</f>
        <v>1.5487936259991877</v>
      </c>
      <c r="F63" s="2">
        <f>F8*'Output-Calculation-sheet'!F52/10^9</f>
        <v>0.64422372480550472</v>
      </c>
      <c r="G63" s="2">
        <f>G8*'Output-Calculation-sheet'!G52/10^9</f>
        <v>0.46228130360313924</v>
      </c>
      <c r="H63" s="2">
        <f>H8*'Output-Calculation-sheet'!H52/10^9</f>
        <v>0.89292765978545408</v>
      </c>
      <c r="I63" s="2">
        <f>I8*'Output-Calculation-sheet'!I52/10^9</f>
        <v>0.41437416705534952</v>
      </c>
      <c r="J63" s="2">
        <f>J8*'Output-Calculation-sheet'!J52/10^9</f>
        <v>0.44548589919370873</v>
      </c>
      <c r="K63" s="2">
        <f>K8*'Output-Calculation-sheet'!K52/10^9</f>
        <v>0.45490183309245791</v>
      </c>
      <c r="L63" s="2">
        <f>L8*'Output-Calculation-sheet'!L52/10^9</f>
        <v>0.47310287195935502</v>
      </c>
      <c r="M63" s="2">
        <f>M8*'Output-Calculation-sheet'!M52/10^9</f>
        <v>0.66365827860647852</v>
      </c>
      <c r="N63" s="2">
        <f>N8*'Output-Calculation-sheet'!N52/10^9</f>
        <v>0.57046350146738722</v>
      </c>
      <c r="O63" s="2">
        <f>O8*'Output-Calculation-sheet'!O52/10^9</f>
        <v>0.59096528076227806</v>
      </c>
      <c r="P63" s="2">
        <f>P8*'Output-Calculation-sheet'!P52/10^9</f>
        <v>0.48977368813559918</v>
      </c>
      <c r="Q63" s="2">
        <f>Q8*'Output-Calculation-sheet'!Q52/10^9</f>
        <v>0.46332334350342863</v>
      </c>
      <c r="R63" s="2">
        <f>R8*'Output-Calculation-sheet'!R52/10^9</f>
        <v>0.39031655939703064</v>
      </c>
      <c r="S63" s="2">
        <f>S8*'Output-Calculation-sheet'!S52/10^9</f>
        <v>0.35887704247679209</v>
      </c>
      <c r="T63" s="2">
        <f>T8*'Output-Calculation-sheet'!T52/10^9</f>
        <v>0.12781057780260763</v>
      </c>
      <c r="U63" s="2">
        <f>U8*'Output-Calculation-sheet'!U52/10^9</f>
        <v>0.12538161489153804</v>
      </c>
      <c r="V63" s="2">
        <f>V8*'Output-Calculation-sheet'!V52/10^9</f>
        <v>0.11237330225555012</v>
      </c>
      <c r="W63" s="2">
        <f>W8*'Output-Calculation-sheet'!W52/10^9</f>
        <v>5.8659008259765624E-2</v>
      </c>
      <c r="X63" s="2">
        <f>X8*'Output-Calculation-sheet'!X52/10^9</f>
        <v>7.1985917979772301E-2</v>
      </c>
      <c r="Y63" s="2">
        <f>Y8*'Output-Calculation-sheet'!Y52/10^9</f>
        <v>4.8892988006576488E-2</v>
      </c>
      <c r="AA63" s="2">
        <f t="shared" si="4"/>
        <v>20.19824481518647</v>
      </c>
    </row>
    <row r="64" spans="1:27" x14ac:dyDescent="0.25">
      <c r="A64" s="2">
        <v>2032</v>
      </c>
      <c r="B64" s="2">
        <f>B9*'Output-Calculation-sheet'!B53/10^9</f>
        <v>7.0746896232354031</v>
      </c>
      <c r="C64" s="2">
        <f>C9*'Output-Calculation-sheet'!C53/10^9</f>
        <v>3.3555438044448032</v>
      </c>
      <c r="D64" s="2">
        <f>D9*'Output-Calculation-sheet'!D53/10^9</f>
        <v>1.3037804389775636</v>
      </c>
      <c r="E64" s="2">
        <f>E9*'Output-Calculation-sheet'!E53/10^9</f>
        <v>1.6789436063426648</v>
      </c>
      <c r="F64" s="2">
        <f>F9*'Output-Calculation-sheet'!F53/10^9</f>
        <v>0.69775339227915345</v>
      </c>
      <c r="G64" s="2">
        <f>G9*'Output-Calculation-sheet'!G53/10^9</f>
        <v>0.50091993904999454</v>
      </c>
      <c r="H64" s="2">
        <f>H9*'Output-Calculation-sheet'!H53/10^9</f>
        <v>0.96404828967609357</v>
      </c>
      <c r="I64" s="2">
        <f>I9*'Output-Calculation-sheet'!I53/10^9</f>
        <v>0.44909297358571676</v>
      </c>
      <c r="J64" s="2">
        <f>J9*'Output-Calculation-sheet'!J53/10^9</f>
        <v>0.48264756878502019</v>
      </c>
      <c r="K64" s="2">
        <f>K9*'Output-Calculation-sheet'!K53/10^9</f>
        <v>0.49315763640862809</v>
      </c>
      <c r="L64" s="2">
        <f>L9*'Output-Calculation-sheet'!L53/10^9</f>
        <v>0.51273103207204773</v>
      </c>
      <c r="M64" s="2">
        <f>M9*'Output-Calculation-sheet'!M53/10^9</f>
        <v>0.72202250496763554</v>
      </c>
      <c r="N64" s="2">
        <f>N9*'Output-Calculation-sheet'!N53/10^9</f>
        <v>0.61672867700710576</v>
      </c>
      <c r="O64" s="2">
        <f>O9*'Output-Calculation-sheet'!O53/10^9</f>
        <v>0.63902188487787881</v>
      </c>
      <c r="P64" s="2">
        <f>P9*'Output-Calculation-sheet'!P53/10^9</f>
        <v>0.53127252075171116</v>
      </c>
      <c r="Q64" s="2">
        <f>Q9*'Output-Calculation-sheet'!Q53/10^9</f>
        <v>0.50250499673134286</v>
      </c>
      <c r="R64" s="2">
        <f>R9*'Output-Calculation-sheet'!R53/10^9</f>
        <v>0.42264964288693024</v>
      </c>
      <c r="S64" s="2">
        <f>S9*'Output-Calculation-sheet'!S53/10^9</f>
        <v>0.3883309552506512</v>
      </c>
      <c r="T64" s="2">
        <f>T9*'Output-Calculation-sheet'!T53/10^9</f>
        <v>0.13808522070950291</v>
      </c>
      <c r="U64" s="2">
        <f>U9*'Output-Calculation-sheet'!U53/10^9</f>
        <v>0.13594891713254417</v>
      </c>
      <c r="V64" s="2">
        <f>V9*'Output-Calculation-sheet'!V53/10^9</f>
        <v>0.12100524621720314</v>
      </c>
      <c r="W64" s="2">
        <f>W9*'Output-Calculation-sheet'!W53/10^9</f>
        <v>6.3541462997713571E-2</v>
      </c>
      <c r="X64" s="2">
        <f>X9*'Output-Calculation-sheet'!X53/10^9</f>
        <v>7.841908188998091E-2</v>
      </c>
      <c r="Y64" s="2">
        <f>Y9*'Output-Calculation-sheet'!Y53/10^9</f>
        <v>5.301792002440206E-2</v>
      </c>
      <c r="AA64" s="2">
        <f t="shared" si="4"/>
        <v>21.925857336301686</v>
      </c>
    </row>
    <row r="65" spans="1:27" x14ac:dyDescent="0.25">
      <c r="A65" s="2">
        <v>2033</v>
      </c>
      <c r="B65" s="2">
        <f>B10*'Output-Calculation-sheet'!B54/10^9</f>
        <v>7.4799808332269659</v>
      </c>
      <c r="C65" s="2">
        <f>C10*'Output-Calculation-sheet'!C54/10^9</f>
        <v>3.5560757539026824</v>
      </c>
      <c r="D65" s="2">
        <f>D10*'Output-Calculation-sheet'!D54/10^9</f>
        <v>1.3746404239837389</v>
      </c>
      <c r="E65" s="2">
        <f>E10*'Output-Calculation-sheet'!E54/10^9</f>
        <v>1.7704208150099194</v>
      </c>
      <c r="F65" s="2">
        <f>F10*'Output-Calculation-sheet'!F54/10^9</f>
        <v>0.73512698661466913</v>
      </c>
      <c r="G65" s="2">
        <f>G10*'Output-Calculation-sheet'!G54/10^9</f>
        <v>0.52791567559612484</v>
      </c>
      <c r="H65" s="2">
        <f>H10*'Output-Calculation-sheet'!H54/10^9</f>
        <v>1.0122298220398751</v>
      </c>
      <c r="I65" s="2">
        <f>I10*'Output-Calculation-sheet'!I54/10^9</f>
        <v>0.47345634778856527</v>
      </c>
      <c r="J65" s="2">
        <f>J10*'Output-Calculation-sheet'!J54/10^9</f>
        <v>0.50855980182941141</v>
      </c>
      <c r="K65" s="2">
        <f>K10*'Output-Calculation-sheet'!K54/10^9</f>
        <v>0.52005896578156119</v>
      </c>
      <c r="L65" s="2">
        <f>L10*'Output-Calculation-sheet'!L54/10^9</f>
        <v>0.54053024641018799</v>
      </c>
      <c r="M65" s="2">
        <f>M10*'Output-Calculation-sheet'!M54/10^9</f>
        <v>0.76171832565039965</v>
      </c>
      <c r="N65" s="2">
        <f>N10*'Output-Calculation-sheet'!N54/10^9</f>
        <v>0.64823370552783899</v>
      </c>
      <c r="O65" s="2">
        <f>O10*'Output-Calculation-sheet'!O54/10^9</f>
        <v>0.67189668135513192</v>
      </c>
      <c r="P65" s="2">
        <f>P10*'Output-Calculation-sheet'!P54/10^9</f>
        <v>0.56046345696904765</v>
      </c>
      <c r="Q65" s="2">
        <f>Q10*'Output-Calculation-sheet'!Q54/10^9</f>
        <v>0.53014147706796788</v>
      </c>
      <c r="R65" s="2">
        <f>R10*'Output-Calculation-sheet'!R54/10^9</f>
        <v>0.44503818904606102</v>
      </c>
      <c r="S65" s="2">
        <f>S10*'Output-Calculation-sheet'!S54/10^9</f>
        <v>0.40853350491780427</v>
      </c>
      <c r="T65" s="2">
        <f>T10*'Output-Calculation-sheet'!T54/10^9</f>
        <v>0.14508699596327326</v>
      </c>
      <c r="U65" s="2">
        <f>U10*'Output-Calculation-sheet'!U54/10^9</f>
        <v>0.14335902612984025</v>
      </c>
      <c r="V65" s="2">
        <f>V10*'Output-Calculation-sheet'!V54/10^9</f>
        <v>0.12675062311318044</v>
      </c>
      <c r="W65" s="2">
        <f>W10*'Output-Calculation-sheet'!W54/10^9</f>
        <v>6.6948128971004967E-2</v>
      </c>
      <c r="X65" s="2">
        <f>X10*'Output-Calculation-sheet'!X54/10^9</f>
        <v>8.3102482636948694E-2</v>
      </c>
      <c r="Y65" s="2">
        <f>Y10*'Output-Calculation-sheet'!Y54/10^9</f>
        <v>5.5924253953630806E-2</v>
      </c>
      <c r="AA65" s="2">
        <f t="shared" si="4"/>
        <v>23.146192523485833</v>
      </c>
    </row>
    <row r="66" spans="1:27" x14ac:dyDescent="0.25">
      <c r="A66" s="2">
        <v>2034</v>
      </c>
      <c r="B66" s="2">
        <f>B11*'Output-Calculation-sheet'!B55/10^9</f>
        <v>7.7581398641240682</v>
      </c>
      <c r="C66" s="2">
        <f>C11*'Output-Calculation-sheet'!C55/10^9</f>
        <v>3.6989733169341275</v>
      </c>
      <c r="D66" s="2">
        <f>D11*'Output-Calculation-sheet'!D55/10^9</f>
        <v>1.4225087004890176</v>
      </c>
      <c r="E66" s="2">
        <f>E11*'Output-Calculation-sheet'!E55/10^9</f>
        <v>1.8322934820115448</v>
      </c>
      <c r="F66" s="2">
        <f>F11*'Output-Calculation-sheet'!F55/10^9</f>
        <v>0.7601472342356328</v>
      </c>
      <c r="G66" s="2">
        <f>G11*'Output-Calculation-sheet'!G55/10^9</f>
        <v>0.54596313818219444</v>
      </c>
      <c r="H66" s="2">
        <f>H11*'Output-Calculation-sheet'!H55/10^9</f>
        <v>1.042876939750421</v>
      </c>
      <c r="I66" s="2">
        <f>I11*'Output-Calculation-sheet'!I55/10^9</f>
        <v>0.48989197379061999</v>
      </c>
      <c r="J66" s="2">
        <f>J11*'Output-Calculation-sheet'!J55/10^9</f>
        <v>0.52580860069329971</v>
      </c>
      <c r="K66" s="2">
        <f>K11*'Output-Calculation-sheet'!K55/10^9</f>
        <v>0.53826201191253731</v>
      </c>
      <c r="L66" s="2">
        <f>L11*'Output-Calculation-sheet'!L55/10^9</f>
        <v>0.5589129427387185</v>
      </c>
      <c r="M66" s="2">
        <f>M11*'Output-Calculation-sheet'!M55/10^9</f>
        <v>0.78751421367996477</v>
      </c>
      <c r="N66" s="2">
        <f>N11*'Output-Calculation-sheet'!N55/10^9</f>
        <v>0.66840647915922369</v>
      </c>
      <c r="O66" s="2">
        <f>O11*'Output-Calculation-sheet'!O55/10^9</f>
        <v>0.69314628102002351</v>
      </c>
      <c r="P66" s="2">
        <f>P11*'Output-Calculation-sheet'!P55/10^9</f>
        <v>0.58006934100502161</v>
      </c>
      <c r="Q66" s="2">
        <f>Q11*'Output-Calculation-sheet'!Q55/10^9</f>
        <v>0.54893206109037052</v>
      </c>
      <c r="R66" s="2">
        <f>R11*'Output-Calculation-sheet'!R55/10^9</f>
        <v>0.45977072478509212</v>
      </c>
      <c r="S66" s="2">
        <f>S11*'Output-Calculation-sheet'!S55/10^9</f>
        <v>0.42165458033412051</v>
      </c>
      <c r="T66" s="2">
        <f>T11*'Output-Calculation-sheet'!T55/10^9</f>
        <v>0.14958733013454006</v>
      </c>
      <c r="U66" s="2">
        <f>U11*'Output-Calculation-sheet'!U55/10^9</f>
        <v>0.14833405114010478</v>
      </c>
      <c r="V66" s="2">
        <f>V11*'Output-Calculation-sheet'!V55/10^9</f>
        <v>0.13029957054126012</v>
      </c>
      <c r="W66" s="2">
        <f>W11*'Output-Calculation-sheet'!W55/10^9</f>
        <v>6.9222156571046314E-2</v>
      </c>
      <c r="X66" s="2">
        <f>X11*'Output-Calculation-sheet'!X55/10^9</f>
        <v>8.6436707530401155E-2</v>
      </c>
      <c r="Y66" s="2">
        <f>Y11*'Output-Calculation-sheet'!Y55/10^9</f>
        <v>5.7897242560156652E-2</v>
      </c>
      <c r="AA66" s="2">
        <f t="shared" si="4"/>
        <v>23.975048944413505</v>
      </c>
    </row>
    <row r="67" spans="1:27" x14ac:dyDescent="0.25">
      <c r="A67" s="2">
        <v>2035</v>
      </c>
      <c r="B67" s="2">
        <f>B12*'Output-Calculation-sheet'!B56/10^9</f>
        <v>7.9237596250221873</v>
      </c>
      <c r="C67" s="2">
        <f>C12*'Output-Calculation-sheet'!C56/10^9</f>
        <v>3.7926141281658725</v>
      </c>
      <c r="D67" s="2">
        <f>D12*'Output-Calculation-sheet'!D56/10^9</f>
        <v>1.4509286612632812</v>
      </c>
      <c r="E67" s="2">
        <f>E12*'Output-Calculation-sheet'!E56/10^9</f>
        <v>1.8691233540853056</v>
      </c>
      <c r="F67" s="2">
        <f>F12*'Output-Calculation-sheet'!F56/10^9</f>
        <v>0.77473638208170248</v>
      </c>
      <c r="G67" s="2">
        <f>G12*'Output-Calculation-sheet'!G56/10^9</f>
        <v>0.55641753881016931</v>
      </c>
      <c r="H67" s="2">
        <f>H12*'Output-Calculation-sheet'!H56/10^9</f>
        <v>1.05874948898639</v>
      </c>
      <c r="I67" s="2">
        <f>I12*'Output-Calculation-sheet'!I56/10^9</f>
        <v>0.49962386412871357</v>
      </c>
      <c r="J67" s="2">
        <f>J12*'Output-Calculation-sheet'!J56/10^9</f>
        <v>0.53576775126043608</v>
      </c>
      <c r="K67" s="2">
        <f>K12*'Output-Calculation-sheet'!K56/10^9</f>
        <v>0.54910754957516528</v>
      </c>
      <c r="L67" s="2">
        <f>L12*'Output-Calculation-sheet'!L56/10^9</f>
        <v>0.56911282318282097</v>
      </c>
      <c r="M67" s="2">
        <f>M12*'Output-Calculation-sheet'!M56/10^9</f>
        <v>0.80121368995384146</v>
      </c>
      <c r="N67" s="2">
        <f>N12*'Output-Calculation-sheet'!N56/10^9</f>
        <v>0.67908026179177106</v>
      </c>
      <c r="O67" s="2">
        <f>O12*'Output-Calculation-sheet'!O56/10^9</f>
        <v>0.70451022006961084</v>
      </c>
      <c r="P67" s="2">
        <f>P12*'Output-Calculation-sheet'!P56/10^9</f>
        <v>0.59154671388904523</v>
      </c>
      <c r="Q67" s="2">
        <f>Q12*'Output-Calculation-sheet'!Q56/10^9</f>
        <v>0.56018651936049335</v>
      </c>
      <c r="R67" s="2">
        <f>R12*'Output-Calculation-sheet'!R56/10^9</f>
        <v>0.4679821810921892</v>
      </c>
      <c r="S67" s="2">
        <f>S12*'Output-Calculation-sheet'!S56/10^9</f>
        <v>0.42883572063700603</v>
      </c>
      <c r="T67" s="2">
        <f>T12*'Output-Calculation-sheet'!T56/10^9</f>
        <v>0.15197872353231615</v>
      </c>
      <c r="U67" s="2">
        <f>U12*'Output-Calculation-sheet'!U56/10^9</f>
        <v>0.15122646069814286</v>
      </c>
      <c r="V67" s="2">
        <f>V12*'Output-Calculation-sheet'!V56/10^9</f>
        <v>0.13202669384615864</v>
      </c>
      <c r="W67" s="2">
        <f>W12*'Output-Calculation-sheet'!W56/10^9</f>
        <v>7.0534893998729434E-2</v>
      </c>
      <c r="X67" s="2">
        <f>X12*'Output-Calculation-sheet'!X56/10^9</f>
        <v>8.8614489225757931E-2</v>
      </c>
      <c r="Y67" s="2">
        <f>Y12*'Output-Calculation-sheet'!Y56/10^9</f>
        <v>5.9080281934716164E-2</v>
      </c>
      <c r="AA67" s="2">
        <f t="shared" si="4"/>
        <v>24.466758016591822</v>
      </c>
    </row>
    <row r="68" spans="1:27" x14ac:dyDescent="0.25">
      <c r="B68" s="2">
        <f>SUM(B60:B67)</f>
        <v>51.335425174132489</v>
      </c>
      <c r="C68" s="2">
        <f t="shared" ref="C68:Y68" si="5">SUM(C60:C67)</f>
        <v>24.867880682128984</v>
      </c>
      <c r="D68" s="2">
        <f t="shared" si="5"/>
        <v>9.3355043407486136</v>
      </c>
      <c r="E68" s="2">
        <f t="shared" si="5"/>
        <v>12.021309286924208</v>
      </c>
      <c r="F68" s="2">
        <f t="shared" si="5"/>
        <v>4.996885344820301</v>
      </c>
      <c r="G68" s="2">
        <f t="shared" si="5"/>
        <v>3.584976213535402</v>
      </c>
      <c r="H68" s="2">
        <f t="shared" si="5"/>
        <v>6.8906388307801851</v>
      </c>
      <c r="I68" s="2">
        <f t="shared" si="5"/>
        <v>3.2156953679597584</v>
      </c>
      <c r="J68" s="2">
        <f t="shared" si="5"/>
        <v>3.4545725578961628</v>
      </c>
      <c r="K68" s="2">
        <f t="shared" si="5"/>
        <v>3.5309531113888202</v>
      </c>
      <c r="L68" s="2">
        <f t="shared" si="5"/>
        <v>3.6697726416701899</v>
      </c>
      <c r="M68" s="2">
        <f t="shared" si="5"/>
        <v>5.1871503285669753</v>
      </c>
      <c r="N68" s="2">
        <f t="shared" si="5"/>
        <v>4.4074322161650636</v>
      </c>
      <c r="O68" s="2">
        <f t="shared" si="5"/>
        <v>4.5630884049928282</v>
      </c>
      <c r="P68" s="2">
        <f t="shared" si="5"/>
        <v>3.80166263649599</v>
      </c>
      <c r="Q68" s="2">
        <f t="shared" si="5"/>
        <v>3.5974328956254551</v>
      </c>
      <c r="R68" s="2">
        <f t="shared" si="5"/>
        <v>3.0238054078147636</v>
      </c>
      <c r="S68" s="2">
        <f t="shared" si="5"/>
        <v>2.7760089411451765</v>
      </c>
      <c r="T68" s="2">
        <f t="shared" si="5"/>
        <v>0.98920097638544913</v>
      </c>
      <c r="U68" s="2">
        <f t="shared" si="5"/>
        <v>0.97268065319338315</v>
      </c>
      <c r="V68" s="2">
        <f t="shared" si="5"/>
        <v>0.86925936199564224</v>
      </c>
      <c r="W68" s="2">
        <f t="shared" si="5"/>
        <v>0.45496684830792988</v>
      </c>
      <c r="X68" s="2">
        <f t="shared" si="5"/>
        <v>0.61202058837342532</v>
      </c>
      <c r="Y68" s="2">
        <f t="shared" si="5"/>
        <v>0.37958879576557536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51.015064291369626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47.703681493561319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177.97939896087547</v>
      </c>
      <c r="S74" s="2">
        <f>S8/'Output-Calculation-sheet'!S7*'Output-Calculation-sheet'!S61</f>
        <v>0</v>
      </c>
      <c r="T74" s="2">
        <f>T8/'Output-Calculation-sheet'!T7*'Output-Calculation-sheet'!T61</f>
        <v>133.18863976992435</v>
      </c>
      <c r="U74" s="2">
        <f>U8/'Output-Calculation-sheet'!U7*'Output-Calculation-sheet'!U61</f>
        <v>17.176017271723744</v>
      </c>
      <c r="V74" s="2">
        <f>V8/'Output-Calculation-sheet'!V7*'Output-Calculation-sheet'!V61</f>
        <v>154.19143186989561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0.58125423365735018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116.76951990479209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90.950191946047951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237.50623364405985</v>
      </c>
      <c r="S75" s="2">
        <f>S9/'Output-Calculation-sheet'!S8*'Output-Calculation-sheet'!S62</f>
        <v>0</v>
      </c>
      <c r="T75" s="2">
        <f>T9/'Output-Calculation-sheet'!T8*'Output-Calculation-sheet'!T62</f>
        <v>156.59927154050195</v>
      </c>
      <c r="U75" s="2">
        <f>U9/'Output-Calculation-sheet'!U8*'Output-Calculation-sheet'!U62</f>
        <v>32.386923758683395</v>
      </c>
      <c r="V75" s="2">
        <f>V9/'Output-Calculation-sheet'!V8*'Output-Calculation-sheet'!V62</f>
        <v>168.15151651651396</v>
      </c>
      <c r="W75" s="2">
        <f>W9/'Output-Calculation-sheet'!W8*'Output-Calculation-sheet'!W62</f>
        <v>0</v>
      </c>
      <c r="X75" s="2">
        <f>X9/'Output-Calculation-sheet'!X8*'Output-Calculation-sheet'!X62</f>
        <v>4.0906626865819369E-2</v>
      </c>
      <c r="Y75" s="2">
        <f>Y9/'Output-Calculation-sheet'!Y8*'Output-Calculation-sheet'!Y62</f>
        <v>0</v>
      </c>
      <c r="AA75" s="2">
        <f t="shared" si="6"/>
        <v>0.80240456393746495</v>
      </c>
    </row>
    <row r="76" spans="1:27" x14ac:dyDescent="0.25">
      <c r="A76" s="2">
        <v>2033</v>
      </c>
      <c r="B76" s="2">
        <f>B10/'Output-Calculation-sheet'!B9*'Output-Calculation-sheet'!B63</f>
        <v>145.9628051944928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171.35444333657324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154.64862918611217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72.600511903138866</v>
      </c>
      <c r="Q76" s="2">
        <f>Q10/'Output-Calculation-sheet'!Q9*'Output-Calculation-sheet'!Q63</f>
        <v>0</v>
      </c>
      <c r="R76" s="2">
        <f>R10/'Output-Calculation-sheet'!R9*'Output-Calculation-sheet'!R63</f>
        <v>304.41704201914337</v>
      </c>
      <c r="S76" s="2">
        <f>S10/'Output-Calculation-sheet'!S9*'Output-Calculation-sheet'!S63</f>
        <v>0</v>
      </c>
      <c r="T76" s="2">
        <f>T10/'Output-Calculation-sheet'!T9*'Output-Calculation-sheet'!T63</f>
        <v>178.2489417904732</v>
      </c>
      <c r="U76" s="2">
        <f>U10/'Output-Calculation-sheet'!U9*'Output-Calculation-sheet'!U63</f>
        <v>52.324884802126604</v>
      </c>
      <c r="V76" s="2">
        <f>V10/'Output-Calculation-sheet'!V9*'Output-Calculation-sheet'!V63</f>
        <v>184.50011771808505</v>
      </c>
      <c r="W76" s="2">
        <f>W10/'Output-Calculation-sheet'!W9*'Output-Calculation-sheet'!W63</f>
        <v>5.279917630208443</v>
      </c>
      <c r="X76" s="2">
        <f>X10/'Output-Calculation-sheet'!X9*'Output-Calculation-sheet'!X63</f>
        <v>0.1679508427029352</v>
      </c>
      <c r="Y76" s="2">
        <f>Y10/'Output-Calculation-sheet'!Y9*'Output-Calculation-sheet'!Y63</f>
        <v>0</v>
      </c>
      <c r="AA76" s="2">
        <f t="shared" si="6"/>
        <v>1.269505244423057</v>
      </c>
    </row>
    <row r="77" spans="1:27" x14ac:dyDescent="0.25">
      <c r="A77" s="2">
        <v>2034</v>
      </c>
      <c r="B77" s="2">
        <f>B11/'Output-Calculation-sheet'!B10*'Output-Calculation-sheet'!B64</f>
        <v>600.1666532965271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233.95344220827332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218.23502106809602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140.290411822615</v>
      </c>
      <c r="Q77" s="2">
        <f>Q11/'Output-Calculation-sheet'!Q10*'Output-Calculation-sheet'!Q64</f>
        <v>0</v>
      </c>
      <c r="R77" s="2">
        <f>R11/'Output-Calculation-sheet'!R10*'Output-Calculation-sheet'!R64</f>
        <v>365.23096539426587</v>
      </c>
      <c r="S77" s="2">
        <f>S11/'Output-Calculation-sheet'!S10*'Output-Calculation-sheet'!S64</f>
        <v>0</v>
      </c>
      <c r="T77" s="2">
        <f>T11/'Output-Calculation-sheet'!T10*'Output-Calculation-sheet'!T64</f>
        <v>196.33410687293707</v>
      </c>
      <c r="U77" s="2">
        <f>U11/'Output-Calculation-sheet'!U10*'Output-Calculation-sheet'!U64</f>
        <v>66.760308805242744</v>
      </c>
      <c r="V77" s="2">
        <f>V11/'Output-Calculation-sheet'!V10*'Output-Calculation-sheet'!V64</f>
        <v>198.86592523016273</v>
      </c>
      <c r="W77" s="2">
        <f>W11/'Output-Calculation-sheet'!W10*'Output-Calculation-sheet'!W64</f>
        <v>10.671570735080383</v>
      </c>
      <c r="X77" s="2">
        <f>X11/'Output-Calculation-sheet'!X10*'Output-Calculation-sheet'!X64</f>
        <v>0.54698780611974906</v>
      </c>
      <c r="Y77" s="2">
        <f>Y11/'Output-Calculation-sheet'!Y10*'Output-Calculation-sheet'!Y64</f>
        <v>0</v>
      </c>
      <c r="AA77" s="2">
        <f t="shared" si="6"/>
        <v>2.0310553932393201</v>
      </c>
    </row>
    <row r="78" spans="1:27" x14ac:dyDescent="0.25">
      <c r="A78" s="2">
        <v>2035</v>
      </c>
      <c r="B78" s="2">
        <f>B12/'Output-Calculation-sheet'!B11*'Output-Calculation-sheet'!B65</f>
        <v>1486.9327936698878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291.98473191657877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256.20461291537481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205.50718589060079</v>
      </c>
      <c r="Q78" s="2">
        <f>Q12/'Output-Calculation-sheet'!Q11*'Output-Calculation-sheet'!Q65</f>
        <v>0</v>
      </c>
      <c r="R78" s="2">
        <f>R12/'Output-Calculation-sheet'!R11*'Output-Calculation-sheet'!R65</f>
        <v>441.62802663345644</v>
      </c>
      <c r="S78" s="2">
        <f>S12/'Output-Calculation-sheet'!S11*'Output-Calculation-sheet'!S65</f>
        <v>0</v>
      </c>
      <c r="T78" s="2">
        <f>T12/'Output-Calculation-sheet'!T11*'Output-Calculation-sheet'!T65</f>
        <v>221.74038714599729</v>
      </c>
      <c r="U78" s="2">
        <f>U12/'Output-Calculation-sheet'!U11*'Output-Calculation-sheet'!U65</f>
        <v>85.031650775186208</v>
      </c>
      <c r="V78" s="2">
        <f>V12/'Output-Calculation-sheet'!V11*'Output-Calculation-sheet'!V65</f>
        <v>207.00219548680892</v>
      </c>
      <c r="W78" s="2">
        <f>W12/'Output-Calculation-sheet'!W11*'Output-Calculation-sheet'!W65</f>
        <v>16.064440810648904</v>
      </c>
      <c r="X78" s="2">
        <f>X12/'Output-Calculation-sheet'!X11*'Output-Calculation-sheet'!X65</f>
        <v>1.3380034959058555</v>
      </c>
      <c r="Y78" s="2">
        <f>Y12/'Output-Calculation-sheet'!Y11*'Output-Calculation-sheet'!Y65</f>
        <v>0</v>
      </c>
      <c r="AA78" s="2">
        <f t="shared" si="6"/>
        <v>3.2134340287404459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21949538559.866611</v>
      </c>
      <c r="C96" s="2">
        <f>C8/'Output-Calculation-sheet'!C7*'Output-Calculation-sheet'!C79</f>
        <v>7872879764.3442564</v>
      </c>
      <c r="D96" s="2">
        <f>D8/'Output-Calculation-sheet'!D7*'Output-Calculation-sheet'!D79</f>
        <v>6501795694.5300016</v>
      </c>
      <c r="E96" s="2">
        <f>E8/'Output-Calculation-sheet'!E7*'Output-Calculation-sheet'!E79</f>
        <v>11116611721.60972</v>
      </c>
      <c r="F96" s="2">
        <f>F8/'Output-Calculation-sheet'!F7*'Output-Calculation-sheet'!F79</f>
        <v>5002844509.7736969</v>
      </c>
      <c r="G96" s="2">
        <f>G8/'Output-Calculation-sheet'!G7*'Output-Calculation-sheet'!G79</f>
        <v>3798326443.0016675</v>
      </c>
      <c r="H96" s="2">
        <f>H8/'Output-Calculation-sheet'!H7*'Output-Calculation-sheet'!H79</f>
        <v>1105520621.6811209</v>
      </c>
      <c r="I96" s="2">
        <f>I8/'Output-Calculation-sheet'!I7*'Output-Calculation-sheet'!I79</f>
        <v>2548861537.6622996</v>
      </c>
      <c r="J96" s="2">
        <f>J8/'Output-Calculation-sheet'!J7*'Output-Calculation-sheet'!J79</f>
        <v>1888960599.8699145</v>
      </c>
      <c r="K96" s="2">
        <f>K8/'Output-Calculation-sheet'!K7*'Output-Calculation-sheet'!K79</f>
        <v>2183866058.1554203</v>
      </c>
      <c r="L96" s="2">
        <f>L8/'Output-Calculation-sheet'!L7*'Output-Calculation-sheet'!L79</f>
        <v>1737229634.1909361</v>
      </c>
      <c r="M96" s="2">
        <f>M8/'Output-Calculation-sheet'!M7*'Output-Calculation-sheet'!M79</f>
        <v>2840719340.1962981</v>
      </c>
      <c r="N96" s="2">
        <f>N8/'Output-Calculation-sheet'!N7*'Output-Calculation-sheet'!N79</f>
        <v>872848275.11675537</v>
      </c>
      <c r="O96" s="2">
        <f>O8/'Output-Calculation-sheet'!O7*'Output-Calculation-sheet'!O79</f>
        <v>213062072.23514795</v>
      </c>
      <c r="P96" s="2">
        <f>P8/'Output-Calculation-sheet'!P7*'Output-Calculation-sheet'!P79</f>
        <v>2321487490.0876975</v>
      </c>
      <c r="Q96" s="2">
        <f>Q8/'Output-Calculation-sheet'!Q7*'Output-Calculation-sheet'!Q79</f>
        <v>1029419329.5875665</v>
      </c>
      <c r="R96" s="2">
        <f>R8/'Output-Calculation-sheet'!R7*'Output-Calculation-sheet'!R79</f>
        <v>1565297331.1176336</v>
      </c>
      <c r="S96" s="2">
        <f>S8/'Output-Calculation-sheet'!S7*'Output-Calculation-sheet'!S79</f>
        <v>612200730.90927541</v>
      </c>
      <c r="T96" s="2">
        <f>T8/'Output-Calculation-sheet'!T7*'Output-Calculation-sheet'!T79</f>
        <v>828990318.4473182</v>
      </c>
      <c r="U96" s="2">
        <f>U8/'Output-Calculation-sheet'!U7*'Output-Calculation-sheet'!U79</f>
        <v>411035925.94869578</v>
      </c>
      <c r="V96" s="2">
        <f>V8/'Output-Calculation-sheet'!V7*'Output-Calculation-sheet'!V79</f>
        <v>303461604.8703202</v>
      </c>
      <c r="W96" s="2">
        <f>W8/'Output-Calculation-sheet'!W7*'Output-Calculation-sheet'!W79</f>
        <v>808382035.74330389</v>
      </c>
      <c r="X96" s="2">
        <f>X8/'Output-Calculation-sheet'!X7*'Output-Calculation-sheet'!X79</f>
        <v>330823877.46236378</v>
      </c>
      <c r="Y96" s="2">
        <f>Y8/'Output-Calculation-sheet'!Y7*'Output-Calculation-sheet'!Y79</f>
        <v>362790299.7838006</v>
      </c>
      <c r="AA96" s="2">
        <f t="shared" si="8"/>
        <v>78.206953776191781</v>
      </c>
    </row>
    <row r="97" spans="1:27" x14ac:dyDescent="0.25">
      <c r="A97" s="2">
        <v>2032</v>
      </c>
      <c r="B97" s="2">
        <f>B9/'Output-Calculation-sheet'!B8*'Output-Calculation-sheet'!B80</f>
        <v>23363644266.789833</v>
      </c>
      <c r="C97" s="2">
        <f>C9/'Output-Calculation-sheet'!C8*'Output-Calculation-sheet'!C80</f>
        <v>8630982969.3103828</v>
      </c>
      <c r="D97" s="2">
        <f>D9/'Output-Calculation-sheet'!D8*'Output-Calculation-sheet'!D80</f>
        <v>6813239795.6778517</v>
      </c>
      <c r="E97" s="2">
        <f>E9/'Output-Calculation-sheet'!E8*'Output-Calculation-sheet'!E80</f>
        <v>11995436681.747585</v>
      </c>
      <c r="F97" s="2">
        <f>F9/'Output-Calculation-sheet'!F8*'Output-Calculation-sheet'!F80</f>
        <v>5385882162.6807575</v>
      </c>
      <c r="G97" s="2">
        <f>G9/'Output-Calculation-sheet'!G8*'Output-Calculation-sheet'!G80</f>
        <v>3986843066.2513657</v>
      </c>
      <c r="H97" s="2">
        <f>H9/'Output-Calculation-sheet'!H8*'Output-Calculation-sheet'!H80</f>
        <v>1207947422.7074823</v>
      </c>
      <c r="I97" s="2">
        <f>I9/'Output-Calculation-sheet'!I8*'Output-Calculation-sheet'!I80</f>
        <v>2768925234.0679588</v>
      </c>
      <c r="J97" s="2">
        <f>J9/'Output-Calculation-sheet'!J8*'Output-Calculation-sheet'!J80</f>
        <v>1998250764.2303219</v>
      </c>
      <c r="K97" s="2">
        <f>K9/'Output-Calculation-sheet'!K8*'Output-Calculation-sheet'!K80</f>
        <v>2325659014.10426</v>
      </c>
      <c r="L97" s="2">
        <f>L9/'Output-Calculation-sheet'!L8*'Output-Calculation-sheet'!L80</f>
        <v>1906913085.1040771</v>
      </c>
      <c r="M97" s="2">
        <f>M9/'Output-Calculation-sheet'!M8*'Output-Calculation-sheet'!M80</f>
        <v>2774421066.202539</v>
      </c>
      <c r="N97" s="2">
        <f>N9/'Output-Calculation-sheet'!N8*'Output-Calculation-sheet'!N80</f>
        <v>930582458.24264801</v>
      </c>
      <c r="O97" s="2">
        <f>O9/'Output-Calculation-sheet'!O8*'Output-Calculation-sheet'!O80</f>
        <v>242864126.40797213</v>
      </c>
      <c r="P97" s="2">
        <f>P9/'Output-Calculation-sheet'!P8*'Output-Calculation-sheet'!P80</f>
        <v>2469817890.4832087</v>
      </c>
      <c r="Q97" s="2">
        <f>Q9/'Output-Calculation-sheet'!Q8*'Output-Calculation-sheet'!Q80</f>
        <v>1098218357.1448247</v>
      </c>
      <c r="R97" s="2">
        <f>R9/'Output-Calculation-sheet'!R8*'Output-Calculation-sheet'!R80</f>
        <v>1708698746.0393438</v>
      </c>
      <c r="S97" s="2">
        <f>S9/'Output-Calculation-sheet'!S8*'Output-Calculation-sheet'!S80</f>
        <v>659103772.18167138</v>
      </c>
      <c r="T97" s="2">
        <f>T9/'Output-Calculation-sheet'!T8*'Output-Calculation-sheet'!T80</f>
        <v>881417699.30167556</v>
      </c>
      <c r="U97" s="2">
        <f>U9/'Output-Calculation-sheet'!U8*'Output-Calculation-sheet'!U80</f>
        <v>446988106.50232416</v>
      </c>
      <c r="V97" s="2">
        <f>V9/'Output-Calculation-sheet'!V8*'Output-Calculation-sheet'!V80</f>
        <v>329613731.39106447</v>
      </c>
      <c r="W97" s="2">
        <f>W9/'Output-Calculation-sheet'!W8*'Output-Calculation-sheet'!W80</f>
        <v>861626330.29969263</v>
      </c>
      <c r="X97" s="2">
        <f>X9/'Output-Calculation-sheet'!X8*'Output-Calculation-sheet'!X80</f>
        <v>359802361.88721228</v>
      </c>
      <c r="Y97" s="2">
        <f>Y9/'Output-Calculation-sheet'!Y8*'Output-Calculation-sheet'!Y80</f>
        <v>386907495.16078359</v>
      </c>
      <c r="AA97" s="2">
        <f t="shared" si="8"/>
        <v>83.533786603916838</v>
      </c>
    </row>
    <row r="98" spans="1:27" x14ac:dyDescent="0.25">
      <c r="A98" s="2">
        <v>2033</v>
      </c>
      <c r="B98" s="2">
        <f>B10/'Output-Calculation-sheet'!B9*'Output-Calculation-sheet'!B81</f>
        <v>24826816012.580288</v>
      </c>
      <c r="C98" s="2">
        <f>C10/'Output-Calculation-sheet'!C9*'Output-Calculation-sheet'!C81</f>
        <v>9203916727.0684319</v>
      </c>
      <c r="D98" s="2">
        <f>D10/'Output-Calculation-sheet'!D9*'Output-Calculation-sheet'!D81</f>
        <v>6952178412.6419086</v>
      </c>
      <c r="E98" s="2">
        <f>E10/'Output-Calculation-sheet'!E9*'Output-Calculation-sheet'!E81</f>
        <v>12598180967.529282</v>
      </c>
      <c r="F98" s="2">
        <f>F10/'Output-Calculation-sheet'!F9*'Output-Calculation-sheet'!F81</f>
        <v>5643387333.3826246</v>
      </c>
      <c r="G98" s="2">
        <f>G10/'Output-Calculation-sheet'!G9*'Output-Calculation-sheet'!G81</f>
        <v>4061932755.5550075</v>
      </c>
      <c r="H98" s="2">
        <f>H10/'Output-Calculation-sheet'!H9*'Output-Calculation-sheet'!H81</f>
        <v>1280822458.0221803</v>
      </c>
      <c r="I98" s="2">
        <f>I10/'Output-Calculation-sheet'!I9*'Output-Calculation-sheet'!I81</f>
        <v>2929947735.0218511</v>
      </c>
      <c r="J98" s="2">
        <f>J10/'Output-Calculation-sheet'!J9*'Output-Calculation-sheet'!J81</f>
        <v>2059362797.4908533</v>
      </c>
      <c r="K98" s="2">
        <f>K10/'Output-Calculation-sheet'!K9*'Output-Calculation-sheet'!K81</f>
        <v>2415926223.3621087</v>
      </c>
      <c r="L98" s="2">
        <f>L10/'Output-Calculation-sheet'!L9*'Output-Calculation-sheet'!L81</f>
        <v>2040010028.002372</v>
      </c>
      <c r="M98" s="2">
        <f>M10/'Output-Calculation-sheet'!M9*'Output-Calculation-sheet'!M81</f>
        <v>2139402744.2830539</v>
      </c>
      <c r="N98" s="2">
        <f>N10/'Output-Calculation-sheet'!N9*'Output-Calculation-sheet'!N81</f>
        <v>957286609.05785036</v>
      </c>
      <c r="O98" s="2">
        <f>O10/'Output-Calculation-sheet'!O9*'Output-Calculation-sheet'!O81</f>
        <v>264511572.38624024</v>
      </c>
      <c r="P98" s="2">
        <f>P10/'Output-Calculation-sheet'!P9*'Output-Calculation-sheet'!P81</f>
        <v>2599084563.0021529</v>
      </c>
      <c r="Q98" s="2">
        <f>Q10/'Output-Calculation-sheet'!Q9*'Output-Calculation-sheet'!Q81</f>
        <v>1143555509.4504893</v>
      </c>
      <c r="R98" s="2">
        <f>R10/'Output-Calculation-sheet'!R9*'Output-Calculation-sheet'!R81</f>
        <v>1817169314.7767363</v>
      </c>
      <c r="S98" s="2">
        <f>S10/'Output-Calculation-sheet'!S9*'Output-Calculation-sheet'!S81</f>
        <v>692753797.63440537</v>
      </c>
      <c r="T98" s="2">
        <f>T10/'Output-Calculation-sheet'!T9*'Output-Calculation-sheet'!T81</f>
        <v>910786032.3610239</v>
      </c>
      <c r="U98" s="2">
        <f>U10/'Output-Calculation-sheet'!U9*'Output-Calculation-sheet'!U81</f>
        <v>473222562.30533832</v>
      </c>
      <c r="V98" s="2">
        <f>V10/'Output-Calculation-sheet'!V9*'Output-Calculation-sheet'!V81</f>
        <v>348840469.63256037</v>
      </c>
      <c r="W98" s="2">
        <f>W10/'Output-Calculation-sheet'!W9*'Output-Calculation-sheet'!W81</f>
        <v>893907216.21492171</v>
      </c>
      <c r="X98" s="2">
        <f>X10/'Output-Calculation-sheet'!X9*'Output-Calculation-sheet'!X81</f>
        <v>380898257.99627942</v>
      </c>
      <c r="Y98" s="2">
        <f>Y10/'Output-Calculation-sheet'!Y9*'Output-Calculation-sheet'!Y81</f>
        <v>401426966.15346938</v>
      </c>
      <c r="AA98" s="2">
        <f t="shared" si="8"/>
        <v>87.035327065911389</v>
      </c>
    </row>
    <row r="99" spans="1:27" x14ac:dyDescent="0.25">
      <c r="A99" s="2">
        <v>2034</v>
      </c>
      <c r="B99" s="2">
        <f>B11/'Output-Calculation-sheet'!B10*'Output-Calculation-sheet'!B82</f>
        <v>25326795261.263115</v>
      </c>
      <c r="C99" s="2">
        <f>C11/'Output-Calculation-sheet'!C10*'Output-Calculation-sheet'!C82</f>
        <v>9632721805.1905289</v>
      </c>
      <c r="D99" s="2">
        <f>D11/'Output-Calculation-sheet'!D10*'Output-Calculation-sheet'!D82</f>
        <v>6964767997.5038099</v>
      </c>
      <c r="E99" s="2">
        <f>E11/'Output-Calculation-sheet'!E10*'Output-Calculation-sheet'!E82</f>
        <v>12985001523.061716</v>
      </c>
      <c r="F99" s="2">
        <f>F11/'Output-Calculation-sheet'!F10*'Output-Calculation-sheet'!F82</f>
        <v>5807175062.3096352</v>
      </c>
      <c r="G99" s="2">
        <f>G11/'Output-Calculation-sheet'!G10*'Output-Calculation-sheet'!G82</f>
        <v>4055595136.9086051</v>
      </c>
      <c r="H99" s="2">
        <f>H11/'Output-Calculation-sheet'!H10*'Output-Calculation-sheet'!H82</f>
        <v>1335189992.091434</v>
      </c>
      <c r="I99" s="2">
        <f>I11/'Output-Calculation-sheet'!I10*'Output-Calculation-sheet'!I82</f>
        <v>3043887304.2801819</v>
      </c>
      <c r="J99" s="2">
        <f>J11/'Output-Calculation-sheet'!J10*'Output-Calculation-sheet'!J82</f>
        <v>2085331967.7296131</v>
      </c>
      <c r="K99" s="2">
        <f>K11/'Output-Calculation-sheet'!K10*'Output-Calculation-sheet'!K82</f>
        <v>2464984265.021368</v>
      </c>
      <c r="L99" s="2">
        <f>L11/'Output-Calculation-sheet'!L10*'Output-Calculation-sheet'!L82</f>
        <v>2155226466.0480227</v>
      </c>
      <c r="M99" s="2">
        <f>M11/'Output-Calculation-sheet'!M10*'Output-Calculation-sheet'!M82</f>
        <v>1879777623.5219076</v>
      </c>
      <c r="N99" s="2">
        <f>N11/'Output-Calculation-sheet'!N10*'Output-Calculation-sheet'!N82</f>
        <v>972017105.33671665</v>
      </c>
      <c r="O99" s="2">
        <f>O11/'Output-Calculation-sheet'!O10*'Output-Calculation-sheet'!O82</f>
        <v>284552750.62282073</v>
      </c>
      <c r="P99" s="2">
        <f>P11/'Output-Calculation-sheet'!P10*'Output-Calculation-sheet'!P82</f>
        <v>2680586485.8307452</v>
      </c>
      <c r="Q99" s="2">
        <f>Q11/'Output-Calculation-sheet'!Q10*'Output-Calculation-sheet'!Q82</f>
        <v>1168723849.295723</v>
      </c>
      <c r="R99" s="2">
        <f>R11/'Output-Calculation-sheet'!R10*'Output-Calculation-sheet'!R82</f>
        <v>1898419643.6155224</v>
      </c>
      <c r="S99" s="2">
        <f>S11/'Output-Calculation-sheet'!S10*'Output-Calculation-sheet'!S82</f>
        <v>713447518.83127856</v>
      </c>
      <c r="T99" s="2">
        <f>T11/'Output-Calculation-sheet'!T10*'Output-Calculation-sheet'!T82</f>
        <v>922259359.72471488</v>
      </c>
      <c r="U99" s="2">
        <f>U11/'Output-Calculation-sheet'!U10*'Output-Calculation-sheet'!U82</f>
        <v>491644154.55166376</v>
      </c>
      <c r="V99" s="2">
        <f>V11/'Output-Calculation-sheet'!V10*'Output-Calculation-sheet'!V82</f>
        <v>361805558.9105202</v>
      </c>
      <c r="W99" s="2">
        <f>W11/'Output-Calculation-sheet'!W10*'Output-Calculation-sheet'!W82</f>
        <v>908488536.50984037</v>
      </c>
      <c r="X99" s="2">
        <f>X11/'Output-Calculation-sheet'!X10*'Output-Calculation-sheet'!X82</f>
        <v>396110851.08679521</v>
      </c>
      <c r="Y99" s="2">
        <f>Y11/'Output-Calculation-sheet'!Y10*'Output-Calculation-sheet'!Y82</f>
        <v>408622312.85105747</v>
      </c>
      <c r="AA99" s="2">
        <f t="shared" si="8"/>
        <v>88.943132532097337</v>
      </c>
    </row>
    <row r="100" spans="1:27" x14ac:dyDescent="0.25">
      <c r="A100" s="2">
        <v>2035</v>
      </c>
      <c r="B100" s="2">
        <f>B12/'Output-Calculation-sheet'!B11*'Output-Calculation-sheet'!B83</f>
        <v>25624160198.666515</v>
      </c>
      <c r="C100" s="2">
        <f>C12/'Output-Calculation-sheet'!C11*'Output-Calculation-sheet'!C83</f>
        <v>9936497947.1061707</v>
      </c>
      <c r="D100" s="2">
        <f>D12/'Output-Calculation-sheet'!D11*'Output-Calculation-sheet'!D83</f>
        <v>6886728136.949667</v>
      </c>
      <c r="E100" s="2">
        <f>E12/'Output-Calculation-sheet'!E11*'Output-Calculation-sheet'!E83</f>
        <v>13203324836.557121</v>
      </c>
      <c r="F100" s="2">
        <f>F12/'Output-Calculation-sheet'!F11*'Output-Calculation-sheet'!F83</f>
        <v>5894059074.0098543</v>
      </c>
      <c r="G100" s="2">
        <f>G12/'Output-Calculation-sheet'!G11*'Output-Calculation-sheet'!G83</f>
        <v>3992624831.1479516</v>
      </c>
      <c r="H100" s="2">
        <f>H12/'Output-Calculation-sheet'!H11*'Output-Calculation-sheet'!H83</f>
        <v>1374485613.7173297</v>
      </c>
      <c r="I100" s="2">
        <f>I12/'Output-Calculation-sheet'!I11*'Output-Calculation-sheet'!I83</f>
        <v>3119317155.6847711</v>
      </c>
      <c r="J100" s="2">
        <f>J12/'Output-Calculation-sheet'!J11*'Output-Calculation-sheet'!J83</f>
        <v>2081648600.0284574</v>
      </c>
      <c r="K100" s="2">
        <f>K12/'Output-Calculation-sheet'!K11*'Output-Calculation-sheet'!K83</f>
        <v>2481226405.3403687</v>
      </c>
      <c r="L100" s="2">
        <f>L12/'Output-Calculation-sheet'!L11*'Output-Calculation-sheet'!L83</f>
        <v>2244975210.8671079</v>
      </c>
      <c r="M100" s="2">
        <f>M12/'Output-Calculation-sheet'!M11*'Output-Calculation-sheet'!M83</f>
        <v>1416688254.4716125</v>
      </c>
      <c r="N100" s="2">
        <f>N12/'Output-Calculation-sheet'!N11*'Output-Calculation-sheet'!N83</f>
        <v>971214046.61891186</v>
      </c>
      <c r="O100" s="2">
        <f>O12/'Output-Calculation-sheet'!O11*'Output-Calculation-sheet'!O83</f>
        <v>302681921.52251697</v>
      </c>
      <c r="P100" s="2">
        <f>P12/'Output-Calculation-sheet'!P11*'Output-Calculation-sheet'!P83</f>
        <v>2716504826.0964646</v>
      </c>
      <c r="Q100" s="2">
        <f>Q12/'Output-Calculation-sheet'!Q11*'Output-Calculation-sheet'!Q83</f>
        <v>1180345955.1867785</v>
      </c>
      <c r="R100" s="2">
        <f>R12/'Output-Calculation-sheet'!R11*'Output-Calculation-sheet'!R83</f>
        <v>1958483085.1185496</v>
      </c>
      <c r="S100" s="2">
        <f>S12/'Output-Calculation-sheet'!S11*'Output-Calculation-sheet'!S83</f>
        <v>724247970.03040659</v>
      </c>
      <c r="T100" s="2">
        <f>T12/'Output-Calculation-sheet'!T11*'Output-Calculation-sheet'!T83</f>
        <v>924290502.69462633</v>
      </c>
      <c r="U100" s="2">
        <f>U12/'Output-Calculation-sheet'!U11*'Output-Calculation-sheet'!U83</f>
        <v>503635095.99942988</v>
      </c>
      <c r="V100" s="2">
        <f>V12/'Output-Calculation-sheet'!V11*'Output-Calculation-sheet'!V83</f>
        <v>370171570.81132585</v>
      </c>
      <c r="W100" s="2">
        <f>W12/'Output-Calculation-sheet'!W11*'Output-Calculation-sheet'!W83</f>
        <v>909546842.04259729</v>
      </c>
      <c r="X100" s="2">
        <f>X12/'Output-Calculation-sheet'!X11*'Output-Calculation-sheet'!X83</f>
        <v>406495116.05358434</v>
      </c>
      <c r="Y100" s="2">
        <f>Y12/'Output-Calculation-sheet'!Y11*'Output-Calculation-sheet'!Y83</f>
        <v>409395288.54524636</v>
      </c>
      <c r="AA100" s="2">
        <f t="shared" si="8"/>
        <v>89.632748485267399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8618.6247549900054</v>
      </c>
      <c r="C107" s="2">
        <f>C8/'Output-Calculation-sheet'!C7*'Output-Calculation-sheet'!C88</f>
        <v>5113.2484878267433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1010.8714140903627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118.81574632337532</v>
      </c>
      <c r="Y107" s="2">
        <f>Y8/'Output-Calculation-sheet'!Y7*'Output-Calculation-sheet'!Y88</f>
        <v>0</v>
      </c>
      <c r="AA107" s="2">
        <f t="shared" si="9"/>
        <v>14.861560403230488</v>
      </c>
    </row>
    <row r="108" spans="1:27" x14ac:dyDescent="0.25">
      <c r="A108" s="2">
        <v>2032</v>
      </c>
      <c r="B108" s="2">
        <f>B9/'Output-Calculation-sheet'!B8*'Output-Calculation-sheet'!B89</f>
        <v>8607.1267864146666</v>
      </c>
      <c r="C108" s="2">
        <f>C9/'Output-Calculation-sheet'!C8*'Output-Calculation-sheet'!C89</f>
        <v>5570.6476203414841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943.96939649396018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129.44425761649691</v>
      </c>
      <c r="Y108" s="2">
        <f>Y9/'Output-Calculation-sheet'!Y8*'Output-Calculation-sheet'!Y89</f>
        <v>0</v>
      </c>
      <c r="AA108" s="2">
        <f t="shared" si="9"/>
        <v>15.251188060866607</v>
      </c>
    </row>
    <row r="109" spans="1:27" x14ac:dyDescent="0.25">
      <c r="A109" s="2">
        <v>2033</v>
      </c>
      <c r="B109" s="2">
        <f>B10/'Output-Calculation-sheet'!B9*'Output-Calculation-sheet'!B90</f>
        <v>9122.0022135125364</v>
      </c>
      <c r="C109" s="2">
        <f>C10/'Output-Calculation-sheet'!C9*'Output-Calculation-sheet'!C90</f>
        <v>5903.8818858413442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583.58844135692414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137.1875695345758</v>
      </c>
      <c r="Y109" s="2">
        <f>Y10/'Output-Calculation-sheet'!Y9*'Output-Calculation-sheet'!Y90</f>
        <v>0</v>
      </c>
      <c r="AA109" s="2">
        <f t="shared" si="9"/>
        <v>15.746660110245379</v>
      </c>
    </row>
    <row r="110" spans="1:27" x14ac:dyDescent="0.25">
      <c r="A110" s="2">
        <v>2034</v>
      </c>
      <c r="B110" s="2">
        <f>B11/'Output-Calculation-sheet'!B10*'Output-Calculation-sheet'!B91</f>
        <v>8626.4643750970827</v>
      </c>
      <c r="C110" s="2">
        <f>C11/'Output-Calculation-sheet'!C10*'Output-Calculation-sheet'!C91</f>
        <v>6141.4794831230711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433.62467858123273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142.70858732060316</v>
      </c>
      <c r="Y110" s="2">
        <f>Y11/'Output-Calculation-sheet'!Y10*'Output-Calculation-sheet'!Y91</f>
        <v>0</v>
      </c>
      <c r="AA110" s="2">
        <f t="shared" si="9"/>
        <v>15.344277124121991</v>
      </c>
    </row>
    <row r="111" spans="1:27" x14ac:dyDescent="0.25">
      <c r="A111" s="2">
        <v>2035</v>
      </c>
      <c r="B111" s="2">
        <f>B12/'Output-Calculation-sheet'!B11*'Output-Calculation-sheet'!B92</f>
        <v>7960.8497130944488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177.85171810181848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0</v>
      </c>
      <c r="AA111" s="2">
        <f t="shared" si="9"/>
        <v>14.582370924709563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1538097122.9552181</v>
      </c>
      <c r="C118" s="2">
        <f>C8/'Output-Calculation-sheet'!C7*'Output-Calculation-sheet'!C97</f>
        <v>65121801.494365267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3836766677.3619914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293489260.87518203</v>
      </c>
      <c r="N118" s="2">
        <f>N8/'Output-Calculation-sheet'!N7*'Output-Calculation-sheet'!N97</f>
        <v>1450046325.252336</v>
      </c>
      <c r="O118" s="2">
        <f>O8/'Output-Calculation-sheet'!O7*'Output-Calculation-sheet'!O97</f>
        <v>1640011636.5894666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515914300.53906339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2471496.1119962535</v>
      </c>
      <c r="Y118" s="2">
        <f>Y8/'Output-Calculation-sheet'!Y7*'Output-Calculation-sheet'!Y97</f>
        <v>0</v>
      </c>
      <c r="AA118" s="2">
        <f t="shared" si="10"/>
        <v>9341.9186211796168</v>
      </c>
    </row>
    <row r="119" spans="1:27" x14ac:dyDescent="0.25">
      <c r="A119" s="2">
        <v>2032</v>
      </c>
      <c r="B119" s="2">
        <f>B9/'Output-Calculation-sheet'!B8*'Output-Calculation-sheet'!B98</f>
        <v>2626795508.622839</v>
      </c>
      <c r="C119" s="2">
        <f>C9/'Output-Calculation-sheet'!C8*'Output-Calculation-sheet'!C98</f>
        <v>74172473.719474614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4256344836.7821045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839924967.01896775</v>
      </c>
      <c r="N119" s="2">
        <f>N9/'Output-Calculation-sheet'!N8*'Output-Calculation-sheet'!N98</f>
        <v>1778504730.174397</v>
      </c>
      <c r="O119" s="2">
        <f>O9/'Output-Calculation-sheet'!O8*'Output-Calculation-sheet'!O98</f>
        <v>1883253809.3406513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655813798.96316338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2883281.7404119666</v>
      </c>
      <c r="Y119" s="2">
        <f>Y9/'Output-Calculation-sheet'!Y8*'Output-Calculation-sheet'!Y98</f>
        <v>0</v>
      </c>
      <c r="AA119" s="2">
        <f t="shared" si="10"/>
        <v>12117.693406362008</v>
      </c>
    </row>
    <row r="120" spans="1:27" x14ac:dyDescent="0.25">
      <c r="A120" s="2">
        <v>2033</v>
      </c>
      <c r="B120" s="2">
        <f>B10/'Output-Calculation-sheet'!B9*'Output-Calculation-sheet'!B99</f>
        <v>3445984420.6058788</v>
      </c>
      <c r="C120" s="2">
        <f>C10/'Output-Calculation-sheet'!C9*'Output-Calculation-sheet'!C99</f>
        <v>82840817.060822532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4578499068.8379126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35702319.116882674</v>
      </c>
      <c r="M120" s="2">
        <f>M10/'Output-Calculation-sheet'!M9*'Output-Calculation-sheet'!M99</f>
        <v>2118746528.5424094</v>
      </c>
      <c r="N120" s="2">
        <f>N10/'Output-Calculation-sheet'!N9*'Output-Calculation-sheet'!N99</f>
        <v>2112178091.0097446</v>
      </c>
      <c r="O120" s="2">
        <f>O10/'Output-Calculation-sheet'!O9*'Output-Calculation-sheet'!O99</f>
        <v>2063989204.3427052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811534841.3509593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3465126.3910662481</v>
      </c>
      <c r="Y120" s="2">
        <f>Y10/'Output-Calculation-sheet'!Y9*'Output-Calculation-sheet'!Y99</f>
        <v>0</v>
      </c>
      <c r="AA120" s="2">
        <f t="shared" si="10"/>
        <v>15252.940417258382</v>
      </c>
    </row>
    <row r="121" spans="1:27" x14ac:dyDescent="0.25">
      <c r="A121" s="2">
        <v>2034</v>
      </c>
      <c r="B121" s="2">
        <f>B11/'Output-Calculation-sheet'!B10*'Output-Calculation-sheet'!B100</f>
        <v>5196150816.3397284</v>
      </c>
      <c r="C121" s="2">
        <f>C11/'Output-Calculation-sheet'!C10*'Output-Calculation-sheet'!C100</f>
        <v>91075535.25857079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4838202298.5703011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167558453.23831445</v>
      </c>
      <c r="M121" s="2">
        <f>M11/'Output-Calculation-sheet'!M10*'Output-Calculation-sheet'!M100</f>
        <v>2627345443.0980864</v>
      </c>
      <c r="N121" s="2">
        <f>N11/'Output-Calculation-sheet'!N10*'Output-Calculation-sheet'!N100</f>
        <v>2360948302.3823667</v>
      </c>
      <c r="O121" s="2">
        <f>O11/'Output-Calculation-sheet'!O10*'Output-Calculation-sheet'!O100</f>
        <v>2231906998.9997392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962065131.66991961</v>
      </c>
      <c r="T121" s="2">
        <f>T11/'Output-Calculation-sheet'!T10*'Output-Calculation-sheet'!T100</f>
        <v>0</v>
      </c>
      <c r="U121" s="2">
        <f>U11/'Output-Calculation-sheet'!U10*'Output-Calculation-sheet'!U100</f>
        <v>1.6138968902601084E-8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4698402.8515754184</v>
      </c>
      <c r="Y121" s="2">
        <f>Y11/'Output-Calculation-sheet'!Y10*'Output-Calculation-sheet'!Y100</f>
        <v>0</v>
      </c>
      <c r="AA121" s="2">
        <f t="shared" si="10"/>
        <v>18479.951382408599</v>
      </c>
    </row>
    <row r="122" spans="1:27" x14ac:dyDescent="0.25">
      <c r="A122" s="2">
        <v>2035</v>
      </c>
      <c r="B122" s="2">
        <f>B12/'Output-Calculation-sheet'!B11*'Output-Calculation-sheet'!B101</f>
        <v>7987427233.8682079</v>
      </c>
      <c r="C122" s="2">
        <f>C12/'Output-Calculation-sheet'!C11*'Output-Calculation-sheet'!C101</f>
        <v>98812721.90447323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5044949289.1441145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312336958.95678085</v>
      </c>
      <c r="M122" s="2">
        <f>M12/'Output-Calculation-sheet'!M11*'Output-Calculation-sheet'!M101</f>
        <v>3280800616.9108</v>
      </c>
      <c r="N122" s="2">
        <f>N12/'Output-Calculation-sheet'!N11*'Output-Calculation-sheet'!N101</f>
        <v>2538415259.6918097</v>
      </c>
      <c r="O122" s="2">
        <f>O12/'Output-Calculation-sheet'!O11*'Output-Calculation-sheet'!O101</f>
        <v>2383996088.5705132</v>
      </c>
      <c r="P122" s="2">
        <f>P12/'Output-Calculation-sheet'!P11*'Output-Calculation-sheet'!P101</f>
        <v>0</v>
      </c>
      <c r="Q122" s="2">
        <f>Q12/'Output-Calculation-sheet'!Q11*'Output-Calculation-sheet'!Q101</f>
        <v>130622615.992002</v>
      </c>
      <c r="R122" s="2">
        <f>R12/'Output-Calculation-sheet'!R11*'Output-Calculation-sheet'!R101</f>
        <v>0</v>
      </c>
      <c r="S122" s="2">
        <f>S12/'Output-Calculation-sheet'!S11*'Output-Calculation-sheet'!S101</f>
        <v>1051958750.9470637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7291287.9474001834</v>
      </c>
      <c r="Y122" s="2">
        <f>Y12/'Output-Calculation-sheet'!Y11*'Output-Calculation-sheet'!Y101</f>
        <v>0</v>
      </c>
      <c r="AA122" s="2">
        <f t="shared" si="10"/>
        <v>22836.610823933166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18462092269.397236</v>
      </c>
      <c r="C129" s="2">
        <f>C8/'Output-Calculation-sheet'!C7*'Output-Calculation-sheet'!C106</f>
        <v>0</v>
      </c>
      <c r="D129" s="2">
        <f>D8/'Output-Calculation-sheet'!D7*'Output-Calculation-sheet'!D106</f>
        <v>31624973915.394531</v>
      </c>
      <c r="E129" s="2">
        <f>E8/'Output-Calculation-sheet'!E7*'Output-Calculation-sheet'!E106</f>
        <v>24129586509.259876</v>
      </c>
      <c r="F129" s="2">
        <f>F8/'Output-Calculation-sheet'!F7*'Output-Calculation-sheet'!F106</f>
        <v>16889509903.046614</v>
      </c>
      <c r="G129" s="2">
        <f>G8/'Output-Calculation-sheet'!G7*'Output-Calculation-sheet'!G106</f>
        <v>11567089052.854092</v>
      </c>
      <c r="H129" s="2">
        <f>H8/'Output-Calculation-sheet'!H7*'Output-Calculation-sheet'!H106</f>
        <v>0</v>
      </c>
      <c r="I129" s="2">
        <f>I8/'Output-Calculation-sheet'!I7*'Output-Calculation-sheet'!I106</f>
        <v>10151923570.906557</v>
      </c>
      <c r="J129" s="2">
        <f>J8/'Output-Calculation-sheet'!J7*'Output-Calculation-sheet'!J106</f>
        <v>10829091332.206661</v>
      </c>
      <c r="K129" s="2">
        <f>K8/'Output-Calculation-sheet'!K7*'Output-Calculation-sheet'!K106</f>
        <v>8666910085.6880379</v>
      </c>
      <c r="L129" s="2">
        <f>L8/'Output-Calculation-sheet'!L7*'Output-Calculation-sheet'!L106</f>
        <v>7838394040.3261089</v>
      </c>
      <c r="M129" s="2">
        <f>M8/'Output-Calculation-sheet'!M7*'Output-Calculation-sheet'!M106</f>
        <v>0</v>
      </c>
      <c r="N129" s="2">
        <f>N8/'Output-Calculation-sheet'!N7*'Output-Calculation-sheet'!N106</f>
        <v>2242981554.3318071</v>
      </c>
      <c r="O129" s="2">
        <f>O8/'Output-Calculation-sheet'!O7*'Output-Calculation-sheet'!O106</f>
        <v>0</v>
      </c>
      <c r="P129" s="2">
        <f>P8/'Output-Calculation-sheet'!P7*'Output-Calculation-sheet'!P106</f>
        <v>5288068651.3411732</v>
      </c>
      <c r="Q129" s="2">
        <f>Q8/'Output-Calculation-sheet'!Q7*'Output-Calculation-sheet'!Q106</f>
        <v>4950179674.0660524</v>
      </c>
      <c r="R129" s="2">
        <f>R8/'Output-Calculation-sheet'!R7*'Output-Calculation-sheet'!R106</f>
        <v>5804000474.220892</v>
      </c>
      <c r="S129" s="2">
        <f>S8/'Output-Calculation-sheet'!S7*'Output-Calculation-sheet'!S106</f>
        <v>2073475055.2356708</v>
      </c>
      <c r="T129" s="2">
        <f>T8/'Output-Calculation-sheet'!T7*'Output-Calculation-sheet'!T106</f>
        <v>2538874375.8103414</v>
      </c>
      <c r="U129" s="2">
        <f>U8/'Output-Calculation-sheet'!U7*'Output-Calculation-sheet'!U106</f>
        <v>1745474141.5981646</v>
      </c>
      <c r="V129" s="2">
        <f>V8/'Output-Calculation-sheet'!V7*'Output-Calculation-sheet'!V106</f>
        <v>1913267125.2716324</v>
      </c>
      <c r="W129" s="2">
        <f>W8/'Output-Calculation-sheet'!W7*'Output-Calculation-sheet'!W106</f>
        <v>1492690025.3083975</v>
      </c>
      <c r="X129" s="2">
        <f>X8/'Output-Calculation-sheet'!X7*'Output-Calculation-sheet'!X106</f>
        <v>0</v>
      </c>
      <c r="Y129" s="2">
        <f>Y8/'Output-Calculation-sheet'!Y7*'Output-Calculation-sheet'!Y106</f>
        <v>711085756.64752507</v>
      </c>
      <c r="AA129" s="2">
        <f t="shared" si="11"/>
        <v>168919.66751291137</v>
      </c>
    </row>
    <row r="130" spans="1:27" x14ac:dyDescent="0.25">
      <c r="A130" s="2">
        <v>2032</v>
      </c>
      <c r="B130" s="2">
        <f>B9/'Output-Calculation-sheet'!B8*'Output-Calculation-sheet'!B107</f>
        <v>24426365296.53772</v>
      </c>
      <c r="C130" s="2">
        <f>C9/'Output-Calculation-sheet'!C8*'Output-Calculation-sheet'!C107</f>
        <v>0</v>
      </c>
      <c r="D130" s="2">
        <f>D9/'Output-Calculation-sheet'!D8*'Output-Calculation-sheet'!D107</f>
        <v>34505539292.734871</v>
      </c>
      <c r="E130" s="2">
        <f>E9/'Output-Calculation-sheet'!E8*'Output-Calculation-sheet'!E107</f>
        <v>26355083530.505535</v>
      </c>
      <c r="F130" s="2">
        <f>F9/'Output-Calculation-sheet'!F8*'Output-Calculation-sheet'!F107</f>
        <v>18439858908.083462</v>
      </c>
      <c r="G130" s="2">
        <f>G9/'Output-Calculation-sheet'!G8*'Output-Calculation-sheet'!G107</f>
        <v>12670305192.719549</v>
      </c>
      <c r="H130" s="2">
        <f>H9/'Output-Calculation-sheet'!H8*'Output-Calculation-sheet'!H107</f>
        <v>0</v>
      </c>
      <c r="I130" s="2">
        <f>I9/'Output-Calculation-sheet'!I8*'Output-Calculation-sheet'!I107</f>
        <v>11077987847.138344</v>
      </c>
      <c r="J130" s="2">
        <f>J9/'Output-Calculation-sheet'!J8*'Output-Calculation-sheet'!J107</f>
        <v>11836474376.568394</v>
      </c>
      <c r="K130" s="2">
        <f>K9/'Output-Calculation-sheet'!K8*'Output-Calculation-sheet'!K107</f>
        <v>9463674317.5797234</v>
      </c>
      <c r="L130" s="2">
        <f>L9/'Output-Calculation-sheet'!L8*'Output-Calculation-sheet'!L107</f>
        <v>8552668661.8091106</v>
      </c>
      <c r="M130" s="2">
        <f>M9/'Output-Calculation-sheet'!M8*'Output-Calculation-sheet'!M107</f>
        <v>0</v>
      </c>
      <c r="N130" s="2">
        <f>N9/'Output-Calculation-sheet'!N8*'Output-Calculation-sheet'!N107</f>
        <v>2280543135.4984951</v>
      </c>
      <c r="O130" s="2">
        <f>O9/'Output-Calculation-sheet'!O8*'Output-Calculation-sheet'!O107</f>
        <v>0</v>
      </c>
      <c r="P130" s="2">
        <f>P9/'Output-Calculation-sheet'!P8*'Output-Calculation-sheet'!P107</f>
        <v>5794032848.5677567</v>
      </c>
      <c r="Q130" s="2">
        <f>Q9/'Output-Calculation-sheet'!Q8*'Output-Calculation-sheet'!Q107</f>
        <v>5418809914.908946</v>
      </c>
      <c r="R130" s="2">
        <f>R9/'Output-Calculation-sheet'!R8*'Output-Calculation-sheet'!R107</f>
        <v>6419297789.2501116</v>
      </c>
      <c r="S130" s="2">
        <f>S9/'Output-Calculation-sheet'!S8*'Output-Calculation-sheet'!S107</f>
        <v>2179876625.25776</v>
      </c>
      <c r="T130" s="2">
        <f>T9/'Output-Calculation-sheet'!T8*'Output-Calculation-sheet'!T107</f>
        <v>2784971899.9392648</v>
      </c>
      <c r="U130" s="2">
        <f>U9/'Output-Calculation-sheet'!U8*'Output-Calculation-sheet'!U107</f>
        <v>1924237420.7881885</v>
      </c>
      <c r="V130" s="2">
        <f>V9/'Output-Calculation-sheet'!V8*'Output-Calculation-sheet'!V107</f>
        <v>2084689571.2954416</v>
      </c>
      <c r="W130" s="2">
        <f>W9/'Output-Calculation-sheet'!W8*'Output-Calculation-sheet'!W107</f>
        <v>1628454462.2545264</v>
      </c>
      <c r="X130" s="2">
        <f>X9/'Output-Calculation-sheet'!X8*'Output-Calculation-sheet'!X107</f>
        <v>0</v>
      </c>
      <c r="Y130" s="2">
        <f>Y9/'Output-Calculation-sheet'!Y8*'Output-Calculation-sheet'!Y107</f>
        <v>776251450.76097333</v>
      </c>
      <c r="AA130" s="2">
        <f t="shared" si="11"/>
        <v>188619.12254219814</v>
      </c>
    </row>
    <row r="131" spans="1:27" x14ac:dyDescent="0.25">
      <c r="A131" s="2">
        <v>2033</v>
      </c>
      <c r="B131" s="2">
        <f>B10/'Output-Calculation-sheet'!B9*'Output-Calculation-sheet'!B108</f>
        <v>25712490269.997799</v>
      </c>
      <c r="C131" s="2">
        <f>C10/'Output-Calculation-sheet'!C9*'Output-Calculation-sheet'!C108</f>
        <v>0</v>
      </c>
      <c r="D131" s="2">
        <f>D10/'Output-Calculation-sheet'!D9*'Output-Calculation-sheet'!D108</f>
        <v>36638089494.842369</v>
      </c>
      <c r="E131" s="2">
        <f>E10/'Output-Calculation-sheet'!E9*'Output-Calculation-sheet'!E108</f>
        <v>28003214366.690647</v>
      </c>
      <c r="F131" s="2">
        <f>F10/'Output-Calculation-sheet'!F9*'Output-Calculation-sheet'!F108</f>
        <v>19579578163.44754</v>
      </c>
      <c r="G131" s="2">
        <f>G10/'Output-Calculation-sheet'!G9*'Output-Calculation-sheet'!G108</f>
        <v>13486034060.955843</v>
      </c>
      <c r="H131" s="2">
        <f>H10/'Output-Calculation-sheet'!H9*'Output-Calculation-sheet'!H108</f>
        <v>0</v>
      </c>
      <c r="I131" s="2">
        <f>I10/'Output-Calculation-sheet'!I9*'Output-Calculation-sheet'!I108</f>
        <v>11767511352.898281</v>
      </c>
      <c r="J131" s="2">
        <f>J10/'Output-Calculation-sheet'!J9*'Output-Calculation-sheet'!J108</f>
        <v>12589941142.818918</v>
      </c>
      <c r="K131" s="2">
        <f>K10/'Output-Calculation-sheet'!K9*'Output-Calculation-sheet'!K108</f>
        <v>10070887310.187376</v>
      </c>
      <c r="L131" s="2">
        <f>L10/'Output-Calculation-sheet'!L9*'Output-Calculation-sheet'!L108</f>
        <v>9060000310.287344</v>
      </c>
      <c r="M131" s="2">
        <f>M10/'Output-Calculation-sheet'!M9*'Output-Calculation-sheet'!M108</f>
        <v>0</v>
      </c>
      <c r="N131" s="2">
        <f>N10/'Output-Calculation-sheet'!N9*'Output-Calculation-sheet'!N108</f>
        <v>2188820824.5415106</v>
      </c>
      <c r="O131" s="2">
        <f>O10/'Output-Calculation-sheet'!O9*'Output-Calculation-sheet'!O108</f>
        <v>0</v>
      </c>
      <c r="P131" s="2">
        <f>P10/'Output-Calculation-sheet'!P9*'Output-Calculation-sheet'!P108</f>
        <v>6281595855.2477446</v>
      </c>
      <c r="Q131" s="2">
        <f>Q10/'Output-Calculation-sheet'!Q9*'Output-Calculation-sheet'!Q108</f>
        <v>5783299497.8170834</v>
      </c>
      <c r="R131" s="2">
        <f>R10/'Output-Calculation-sheet'!R9*'Output-Calculation-sheet'!R108</f>
        <v>6911470039.0295315</v>
      </c>
      <c r="S131" s="2">
        <f>S10/'Output-Calculation-sheet'!S9*'Output-Calculation-sheet'!S108</f>
        <v>2217495234.016943</v>
      </c>
      <c r="T131" s="2">
        <f>T10/'Output-Calculation-sheet'!T9*'Output-Calculation-sheet'!T108</f>
        <v>2967980066.1179957</v>
      </c>
      <c r="U131" s="2">
        <f>U10/'Output-Calculation-sheet'!U9*'Output-Calculation-sheet'!U108</f>
        <v>2064321952.5458357</v>
      </c>
      <c r="V131" s="2">
        <f>V10/'Output-Calculation-sheet'!V9*'Output-Calculation-sheet'!V108</f>
        <v>2212478786.9411111</v>
      </c>
      <c r="W131" s="2">
        <f>W10/'Output-Calculation-sheet'!W9*'Output-Calculation-sheet'!W108</f>
        <v>1731202202.9810014</v>
      </c>
      <c r="X131" s="2">
        <f>X10/'Output-Calculation-sheet'!X9*'Output-Calculation-sheet'!X108</f>
        <v>0</v>
      </c>
      <c r="Y131" s="2">
        <f>Y10/'Output-Calculation-sheet'!Y9*'Output-Calculation-sheet'!Y108</f>
        <v>824977963.43789148</v>
      </c>
      <c r="AA131" s="2">
        <f t="shared" si="11"/>
        <v>200091.38889480275</v>
      </c>
    </row>
    <row r="132" spans="1:27" x14ac:dyDescent="0.25">
      <c r="A132" s="2">
        <v>2034</v>
      </c>
      <c r="B132" s="2">
        <f>B11/'Output-Calculation-sheet'!B10*'Output-Calculation-sheet'!B109</f>
        <v>30772323718.846317</v>
      </c>
      <c r="C132" s="2">
        <f>C11/'Output-Calculation-sheet'!C10*'Output-Calculation-sheet'!C109</f>
        <v>0</v>
      </c>
      <c r="D132" s="2">
        <f>D11/'Output-Calculation-sheet'!D10*'Output-Calculation-sheet'!D109</f>
        <v>38167150382.916626</v>
      </c>
      <c r="E132" s="2">
        <f>E11/'Output-Calculation-sheet'!E10*'Output-Calculation-sheet'!E109</f>
        <v>29185522284.817619</v>
      </c>
      <c r="F132" s="2">
        <f>F11/'Output-Calculation-sheet'!F10*'Output-Calculation-sheet'!F109</f>
        <v>20401409103.580338</v>
      </c>
      <c r="G132" s="2">
        <f>G11/'Output-Calculation-sheet'!G10*'Output-Calculation-sheet'!G109</f>
        <v>14081296471.403702</v>
      </c>
      <c r="H132" s="2">
        <f>H11/'Output-Calculation-sheet'!H10*'Output-Calculation-sheet'!H109</f>
        <v>0</v>
      </c>
      <c r="I132" s="2">
        <f>I11/'Output-Calculation-sheet'!I10*'Output-Calculation-sheet'!I109</f>
        <v>12265124393.066748</v>
      </c>
      <c r="J132" s="2">
        <f>J11/'Output-Calculation-sheet'!J10*'Output-Calculation-sheet'!J109</f>
        <v>13142349434.237474</v>
      </c>
      <c r="K132" s="2">
        <f>K11/'Output-Calculation-sheet'!K10*'Output-Calculation-sheet'!K109</f>
        <v>10516028147.860466</v>
      </c>
      <c r="L132" s="2">
        <f>L11/'Output-Calculation-sheet'!L10*'Output-Calculation-sheet'!L109</f>
        <v>9385928115.1162281</v>
      </c>
      <c r="M132" s="2">
        <f>M11/'Output-Calculation-sheet'!M10*'Output-Calculation-sheet'!M109</f>
        <v>0</v>
      </c>
      <c r="N132" s="2">
        <f>N11/'Output-Calculation-sheet'!N10*'Output-Calculation-sheet'!N109</f>
        <v>2133322442.6375582</v>
      </c>
      <c r="O132" s="2">
        <f>O11/'Output-Calculation-sheet'!O10*'Output-Calculation-sheet'!O109</f>
        <v>0</v>
      </c>
      <c r="P132" s="2">
        <f>P11/'Output-Calculation-sheet'!P10*'Output-Calculation-sheet'!P109</f>
        <v>6676136853.5345516</v>
      </c>
      <c r="Q132" s="2">
        <f>Q11/'Output-Calculation-sheet'!Q10*'Output-Calculation-sheet'!Q109</f>
        <v>6051135337.1911144</v>
      </c>
      <c r="R132" s="2">
        <f>R11/'Output-Calculation-sheet'!R10*'Output-Calculation-sheet'!R109</f>
        <v>7304540439.2643881</v>
      </c>
      <c r="S132" s="2">
        <f>S11/'Output-Calculation-sheet'!S10*'Output-Calculation-sheet'!S109</f>
        <v>2205554232.9517264</v>
      </c>
      <c r="T132" s="2">
        <f>T11/'Output-Calculation-sheet'!T10*'Output-Calculation-sheet'!T109</f>
        <v>3098291174.0114951</v>
      </c>
      <c r="U132" s="2">
        <f>U11/'Output-Calculation-sheet'!U10*'Output-Calculation-sheet'!U109</f>
        <v>2172636176.3393998</v>
      </c>
      <c r="V132" s="2">
        <f>V11/'Output-Calculation-sheet'!V10*'Output-Calculation-sheet'!V109</f>
        <v>2303383912.4695849</v>
      </c>
      <c r="W132" s="2">
        <f>W11/'Output-Calculation-sheet'!W10*'Output-Calculation-sheet'!W109</f>
        <v>1804972175.806257</v>
      </c>
      <c r="X132" s="2">
        <f>X11/'Output-Calculation-sheet'!X10*'Output-Calculation-sheet'!X109</f>
        <v>0</v>
      </c>
      <c r="Y132" s="2">
        <f>Y11/'Output-Calculation-sheet'!Y10*'Output-Calculation-sheet'!Y109</f>
        <v>860779141.65969276</v>
      </c>
      <c r="AA132" s="2">
        <f t="shared" si="11"/>
        <v>212527.88393771127</v>
      </c>
    </row>
    <row r="133" spans="1:27" x14ac:dyDescent="0.25">
      <c r="A133" s="2">
        <v>2035</v>
      </c>
      <c r="B133" s="2">
        <f>B12/'Output-Calculation-sheet'!B11*'Output-Calculation-sheet'!B110</f>
        <v>35267161579.924828</v>
      </c>
      <c r="C133" s="2">
        <f>C12/'Output-Calculation-sheet'!C11*'Output-Calculation-sheet'!C110</f>
        <v>0</v>
      </c>
      <c r="D133" s="2">
        <f>D12/'Output-Calculation-sheet'!D11*'Output-Calculation-sheet'!D110</f>
        <v>39212016219.400558</v>
      </c>
      <c r="E133" s="2">
        <f>E12/'Output-Calculation-sheet'!E11*'Output-Calculation-sheet'!E110</f>
        <v>29991792288.731693</v>
      </c>
      <c r="F133" s="2">
        <f>F12/'Output-Calculation-sheet'!F11*'Output-Calculation-sheet'!F110</f>
        <v>20951692237.698303</v>
      </c>
      <c r="G133" s="2">
        <f>G12/'Output-Calculation-sheet'!G11*'Output-Calculation-sheet'!G110</f>
        <v>14511098891.669085</v>
      </c>
      <c r="H133" s="2">
        <f>H12/'Output-Calculation-sheet'!H11*'Output-Calculation-sheet'!H110</f>
        <v>0</v>
      </c>
      <c r="I133" s="2">
        <f>I12/'Output-Calculation-sheet'!I11*'Output-Calculation-sheet'!I110</f>
        <v>12603177068.660093</v>
      </c>
      <c r="J133" s="2">
        <f>J12/'Output-Calculation-sheet'!J11*'Output-Calculation-sheet'!J110</f>
        <v>13507578863.049374</v>
      </c>
      <c r="K133" s="2">
        <f>K12/'Output-Calculation-sheet'!K11*'Output-Calculation-sheet'!K110</f>
        <v>10822610557.154503</v>
      </c>
      <c r="L133" s="2">
        <f>L12/'Output-Calculation-sheet'!L11*'Output-Calculation-sheet'!L110</f>
        <v>9581799043.3942852</v>
      </c>
      <c r="M133" s="2">
        <f>M12/'Output-Calculation-sheet'!M11*'Output-Calculation-sheet'!M110</f>
        <v>0</v>
      </c>
      <c r="N133" s="2">
        <f>N12/'Output-Calculation-sheet'!N11*'Output-Calculation-sheet'!N110</f>
        <v>2078256985.3014483</v>
      </c>
      <c r="O133" s="2">
        <f>O12/'Output-Calculation-sheet'!O11*'Output-Calculation-sheet'!O110</f>
        <v>0</v>
      </c>
      <c r="P133" s="2">
        <f>P12/'Output-Calculation-sheet'!P11*'Output-Calculation-sheet'!P110</f>
        <v>6973034782.3306885</v>
      </c>
      <c r="Q133" s="2">
        <f>Q12/'Output-Calculation-sheet'!Q11*'Output-Calculation-sheet'!Q110</f>
        <v>6118707000.0067854</v>
      </c>
      <c r="R133" s="2">
        <f>R12/'Output-Calculation-sheet'!R11*'Output-Calculation-sheet'!R110</f>
        <v>7617805838.0677214</v>
      </c>
      <c r="S133" s="2">
        <f>S12/'Output-Calculation-sheet'!S11*'Output-Calculation-sheet'!S110</f>
        <v>2210469604.6807041</v>
      </c>
      <c r="T133" s="2">
        <f>T12/'Output-Calculation-sheet'!T11*'Output-Calculation-sheet'!T110</f>
        <v>3199506109.1140666</v>
      </c>
      <c r="U133" s="2">
        <f>U12/'Output-Calculation-sheet'!U11*'Output-Calculation-sheet'!U110</f>
        <v>2253672229.1271439</v>
      </c>
      <c r="V133" s="2">
        <f>V12/'Output-Calculation-sheet'!V11*'Output-Calculation-sheet'!V110</f>
        <v>2364733341.3986378</v>
      </c>
      <c r="W133" s="2">
        <f>W12/'Output-Calculation-sheet'!W11*'Output-Calculation-sheet'!W110</f>
        <v>1855966007.9584129</v>
      </c>
      <c r="X133" s="2">
        <f>X12/'Output-Calculation-sheet'!X11*'Output-Calculation-sheet'!X110</f>
        <v>0</v>
      </c>
      <c r="Y133" s="2">
        <f>Y12/'Output-Calculation-sheet'!Y11*'Output-Calculation-sheet'!Y110</f>
        <v>884542570.70311046</v>
      </c>
      <c r="AA133" s="2">
        <f t="shared" si="11"/>
        <v>222005.62121837147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69772076704.021591</v>
      </c>
      <c r="C140" s="2">
        <f>C8/'Output-Calculation-sheet'!C7*'Output-Calculation-sheet'!C115</f>
        <v>44788072403.891235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8818276766.18787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1040352732.222995</v>
      </c>
      <c r="Y140" s="2">
        <f>Y8/'Output-Calculation-sheet'!Y7*'Output-Calculation-sheet'!Y115</f>
        <v>0</v>
      </c>
      <c r="AA140" s="2">
        <f t="shared" si="12"/>
        <v>124418.77860632369</v>
      </c>
    </row>
    <row r="141" spans="1:27" x14ac:dyDescent="0.25">
      <c r="A141" s="2">
        <v>2032</v>
      </c>
      <c r="B141" s="2">
        <f>B9/'Output-Calculation-sheet'!B8*'Output-Calculation-sheet'!B116</f>
        <v>68556333920.026634</v>
      </c>
      <c r="C141" s="2">
        <f>C9/'Output-Calculation-sheet'!C8*'Output-Calculation-sheet'!C116</f>
        <v>48793567775.505363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8168574811.0107231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1133337710.0838313</v>
      </c>
      <c r="Y141" s="2">
        <f>Y9/'Output-Calculation-sheet'!Y8*'Output-Calculation-sheet'!Y116</f>
        <v>0</v>
      </c>
      <c r="AA141" s="2">
        <f t="shared" si="12"/>
        <v>126651.81421662656</v>
      </c>
    </row>
    <row r="142" spans="1:27" x14ac:dyDescent="0.25">
      <c r="A142" s="2">
        <v>2033</v>
      </c>
      <c r="B142" s="2">
        <f>B10/'Output-Calculation-sheet'!B9*'Output-Calculation-sheet'!B117</f>
        <v>72483451128.127197</v>
      </c>
      <c r="C142" s="2">
        <f>C10/'Output-Calculation-sheet'!C9*'Output-Calculation-sheet'!C117</f>
        <v>51710337940.897652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4907208974.776844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1200991057.8657629</v>
      </c>
      <c r="Y142" s="2">
        <f>Y10/'Output-Calculation-sheet'!Y9*'Output-Calculation-sheet'!Y117</f>
        <v>0</v>
      </c>
      <c r="AA142" s="2">
        <f t="shared" si="12"/>
        <v>130301.98910166745</v>
      </c>
    </row>
    <row r="143" spans="1:27" x14ac:dyDescent="0.25">
      <c r="A143" s="2">
        <v>2034</v>
      </c>
      <c r="B143" s="2">
        <f>B11/'Output-Calculation-sheet'!B10*'Output-Calculation-sheet'!B118</f>
        <v>67755197643.740608</v>
      </c>
      <c r="C143" s="2">
        <f>C11/'Output-Calculation-sheet'!C10*'Output-Calculation-sheet'!C118</f>
        <v>53789257405.475914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3611212807.6501088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1249027565.684195</v>
      </c>
      <c r="Y143" s="2">
        <f>Y11/'Output-Calculation-sheet'!Y10*'Output-Calculation-sheet'!Y118</f>
        <v>0</v>
      </c>
      <c r="AA143" s="2">
        <f t="shared" si="12"/>
        <v>126404.69542255082</v>
      </c>
    </row>
    <row r="144" spans="1:27" x14ac:dyDescent="0.25">
      <c r="A144" s="2">
        <v>2035</v>
      </c>
      <c r="B144" s="2">
        <f>B12/'Output-Calculation-sheet'!B11*'Output-Calculation-sheet'!B119</f>
        <v>61712495488.390541</v>
      </c>
      <c r="C144" s="2">
        <f>C12/'Output-Calculation-sheet'!C11*'Output-Calculation-sheet'!C119</f>
        <v>55151606171.082817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1466604533.4313321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1279990826.5776393</v>
      </c>
      <c r="Y144" s="2">
        <f>Y12/'Output-Calculation-sheet'!Y11*'Output-Calculation-sheet'!Y119</f>
        <v>0</v>
      </c>
      <c r="AA144" s="2">
        <f t="shared" si="12"/>
        <v>119610.69701948234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5782588860.9780054</v>
      </c>
      <c r="C151" s="2">
        <f>C8/'Output-Calculation-sheet'!C7*'Output-Calculation-sheet'!C124</f>
        <v>177049748.3997004</v>
      </c>
      <c r="D151" s="2">
        <f>D8/'Output-Calculation-sheet'!D7*'Output-Calculation-sheet'!D124</f>
        <v>8509042397.7773533</v>
      </c>
      <c r="E151" s="2">
        <f>E8/'Output-Calculation-sheet'!E7*'Output-Calculation-sheet'!E124</f>
        <v>7712720037.660243</v>
      </c>
      <c r="F151" s="2">
        <f>F8/'Output-Calculation-sheet'!F7*'Output-Calculation-sheet'!F124</f>
        <v>3608518184.4091043</v>
      </c>
      <c r="G151" s="2">
        <f>G8/'Output-Calculation-sheet'!G7*'Output-Calculation-sheet'!G124</f>
        <v>2835376308.2064438</v>
      </c>
      <c r="H151" s="2">
        <f>H8/'Output-Calculation-sheet'!H7*'Output-Calculation-sheet'!H124</f>
        <v>10212345607.707895</v>
      </c>
      <c r="I151" s="2">
        <f>I8/'Output-Calculation-sheet'!I7*'Output-Calculation-sheet'!I124</f>
        <v>2969867875.5094585</v>
      </c>
      <c r="J151" s="2">
        <f>J8/'Output-Calculation-sheet'!J7*'Output-Calculation-sheet'!J124</f>
        <v>1942671226.1101515</v>
      </c>
      <c r="K151" s="2">
        <f>K8/'Output-Calculation-sheet'!K7*'Output-Calculation-sheet'!K124</f>
        <v>3982471639.2654963</v>
      </c>
      <c r="L151" s="2">
        <f>L8/'Output-Calculation-sheet'!L7*'Output-Calculation-sheet'!L124</f>
        <v>2309129467.2785397</v>
      </c>
      <c r="M151" s="2">
        <f>M8/'Output-Calculation-sheet'!M7*'Output-Calculation-sheet'!M124</f>
        <v>580889568.73263395</v>
      </c>
      <c r="N151" s="2">
        <f>N8/'Output-Calculation-sheet'!N7*'Output-Calculation-sheet'!N124</f>
        <v>5820269573.598629</v>
      </c>
      <c r="O151" s="2">
        <f>O8/'Output-Calculation-sheet'!O7*'Output-Calculation-sheet'!O124</f>
        <v>7109381825.2234516</v>
      </c>
      <c r="P151" s="2">
        <f>P8/'Output-Calculation-sheet'!P7*'Output-Calculation-sheet'!P124</f>
        <v>3372364544.0829363</v>
      </c>
      <c r="Q151" s="2">
        <f>Q8/'Output-Calculation-sheet'!Q7*'Output-Calculation-sheet'!Q124</f>
        <v>3570270224.0082011</v>
      </c>
      <c r="R151" s="2">
        <f>R8/'Output-Calculation-sheet'!R7*'Output-Calculation-sheet'!R124</f>
        <v>2392918312.6680374</v>
      </c>
      <c r="S151" s="2">
        <f>S8/'Output-Calculation-sheet'!S7*'Output-Calculation-sheet'!S124</f>
        <v>2858798167.2883945</v>
      </c>
      <c r="T151" s="2">
        <f>T8/'Output-Calculation-sheet'!T7*'Output-Calculation-sheet'!T124</f>
        <v>474160125.39594901</v>
      </c>
      <c r="U151" s="2">
        <f>U8/'Output-Calculation-sheet'!U7*'Output-Calculation-sheet'!U124</f>
        <v>878886397.75607002</v>
      </c>
      <c r="V151" s="2">
        <f>V8/'Output-Calculation-sheet'!V7*'Output-Calculation-sheet'!V124</f>
        <v>108326201.13260324</v>
      </c>
      <c r="W151" s="2">
        <f>W8/'Output-Calculation-sheet'!W7*'Output-Calculation-sheet'!W124</f>
        <v>256889686.95761728</v>
      </c>
      <c r="X151" s="2">
        <f>X8/'Output-Calculation-sheet'!X7*'Output-Calculation-sheet'!X124</f>
        <v>6918807.5590673257</v>
      </c>
      <c r="Y151" s="2">
        <f>Y8/'Output-Calculation-sheet'!Y7*'Output-Calculation-sheet'!Y124</f>
        <v>309778810.14148879</v>
      </c>
      <c r="AA151" s="2">
        <f t="shared" si="13"/>
        <v>77781.633597847482</v>
      </c>
    </row>
    <row r="152" spans="1:27" x14ac:dyDescent="0.25">
      <c r="A152" s="2">
        <v>2032</v>
      </c>
      <c r="B152" s="2">
        <f>B9/'Output-Calculation-sheet'!B8*'Output-Calculation-sheet'!B125</f>
        <v>8493093026.4865561</v>
      </c>
      <c r="C152" s="2">
        <f>C9/'Output-Calculation-sheet'!C8*'Output-Calculation-sheet'!C125</f>
        <v>190901463.80043119</v>
      </c>
      <c r="D152" s="2">
        <f>D9/'Output-Calculation-sheet'!D8*'Output-Calculation-sheet'!D125</f>
        <v>9218618617.4212933</v>
      </c>
      <c r="E152" s="2">
        <f>E9/'Output-Calculation-sheet'!E8*'Output-Calculation-sheet'!E125</f>
        <v>8335636002.1132383</v>
      </c>
      <c r="F152" s="2">
        <f>F9/'Output-Calculation-sheet'!F8*'Output-Calculation-sheet'!F125</f>
        <v>3891796316.2274604</v>
      </c>
      <c r="G152" s="2">
        <f>G9/'Output-Calculation-sheet'!G8*'Output-Calculation-sheet'!G125</f>
        <v>3020457661.2579713</v>
      </c>
      <c r="H152" s="2">
        <f>H9/'Output-Calculation-sheet'!H8*'Output-Calculation-sheet'!H125</f>
        <v>11049512898.287296</v>
      </c>
      <c r="I152" s="2">
        <f>I9/'Output-Calculation-sheet'!I8*'Output-Calculation-sheet'!I125</f>
        <v>3217596744.4609966</v>
      </c>
      <c r="J152" s="2">
        <f>J9/'Output-Calculation-sheet'!J8*'Output-Calculation-sheet'!J125</f>
        <v>2077735832.3052704</v>
      </c>
      <c r="K152" s="2">
        <f>K9/'Output-Calculation-sheet'!K8*'Output-Calculation-sheet'!K125</f>
        <v>4317241742.4674454</v>
      </c>
      <c r="L152" s="2">
        <f>L9/'Output-Calculation-sheet'!L8*'Output-Calculation-sheet'!L125</f>
        <v>2502588639.8017116</v>
      </c>
      <c r="M152" s="2">
        <f>M9/'Output-Calculation-sheet'!M8*'Output-Calculation-sheet'!M125</f>
        <v>1551200186.2505212</v>
      </c>
      <c r="N152" s="2">
        <f>N9/'Output-Calculation-sheet'!N8*'Output-Calculation-sheet'!N125</f>
        <v>6305248493.3317709</v>
      </c>
      <c r="O152" s="2">
        <f>O9/'Output-Calculation-sheet'!O8*'Output-Calculation-sheet'!O125</f>
        <v>7648806440.5322647</v>
      </c>
      <c r="P152" s="2">
        <f>P9/'Output-Calculation-sheet'!P8*'Output-Calculation-sheet'!P125</f>
        <v>3641107442.982976</v>
      </c>
      <c r="Q152" s="2">
        <f>Q9/'Output-Calculation-sheet'!Q8*'Output-Calculation-sheet'!Q125</f>
        <v>3863825979.2679338</v>
      </c>
      <c r="R152" s="2">
        <f>R9/'Output-Calculation-sheet'!R8*'Output-Calculation-sheet'!R125</f>
        <v>2510825799.0736475</v>
      </c>
      <c r="S152" s="2">
        <f>S9/'Output-Calculation-sheet'!S8*'Output-Calculation-sheet'!S125</f>
        <v>3099858121.6024027</v>
      </c>
      <c r="T152" s="2">
        <f>T9/'Output-Calculation-sheet'!T8*'Output-Calculation-sheet'!T125</f>
        <v>497579114.81829011</v>
      </c>
      <c r="U152" s="2">
        <f>U9/'Output-Calculation-sheet'!U8*'Output-Calculation-sheet'!U125</f>
        <v>934881948.8799504</v>
      </c>
      <c r="V152" s="2">
        <f>V9/'Output-Calculation-sheet'!V8*'Output-Calculation-sheet'!V125</f>
        <v>117765797.13127479</v>
      </c>
      <c r="W152" s="2">
        <f>W9/'Output-Calculation-sheet'!W8*'Output-Calculation-sheet'!W125</f>
        <v>277631675.34189361</v>
      </c>
      <c r="X152" s="2">
        <f>X9/'Output-Calculation-sheet'!X8*'Output-Calculation-sheet'!X125</f>
        <v>7430241.5991043225</v>
      </c>
      <c r="Y152" s="2">
        <f>Y9/'Output-Calculation-sheet'!Y8*'Output-Calculation-sheet'!Y125</f>
        <v>335933364.08303183</v>
      </c>
      <c r="AA152" s="2">
        <f t="shared" si="13"/>
        <v>87107.273549524718</v>
      </c>
    </row>
    <row r="153" spans="1:27" x14ac:dyDescent="0.25">
      <c r="A153" s="2">
        <v>2033</v>
      </c>
      <c r="B153" s="2">
        <f>B10/'Output-Calculation-sheet'!B9*'Output-Calculation-sheet'!B126</f>
        <v>8687914452.6883831</v>
      </c>
      <c r="C153" s="2">
        <f>C10/'Output-Calculation-sheet'!C9*'Output-Calculation-sheet'!C126</f>
        <v>199879831.6084857</v>
      </c>
      <c r="D153" s="2">
        <f>D10/'Output-Calculation-sheet'!D9*'Output-Calculation-sheet'!D126</f>
        <v>9701632823.4063663</v>
      </c>
      <c r="E153" s="2">
        <f>E10/'Output-Calculation-sheet'!E9*'Output-Calculation-sheet'!E126</f>
        <v>8762692331.0436325</v>
      </c>
      <c r="F153" s="2">
        <f>F10/'Output-Calculation-sheet'!F9*'Output-Calculation-sheet'!F126</f>
        <v>4087946896.0342679</v>
      </c>
      <c r="G153" s="2">
        <f>G10/'Output-Calculation-sheet'!G9*'Output-Calculation-sheet'!G126</f>
        <v>3143302713.7089891</v>
      </c>
      <c r="H153" s="2">
        <f>H10/'Output-Calculation-sheet'!H9*'Output-Calculation-sheet'!H126</f>
        <v>11642949923.802099</v>
      </c>
      <c r="I153" s="2">
        <f>I10/'Output-Calculation-sheet'!I9*'Output-Calculation-sheet'!I126</f>
        <v>3383230296.8997416</v>
      </c>
      <c r="J153" s="2">
        <f>J10/'Output-Calculation-sheet'!J9*'Output-Calculation-sheet'!J126</f>
        <v>2156558940.4265976</v>
      </c>
      <c r="K153" s="2">
        <f>K10/'Output-Calculation-sheet'!K9*'Output-Calculation-sheet'!K126</f>
        <v>4534399945.6243782</v>
      </c>
      <c r="L153" s="2">
        <f>L10/'Output-Calculation-sheet'!L9*'Output-Calculation-sheet'!L126</f>
        <v>2620876385.5651889</v>
      </c>
      <c r="M153" s="2">
        <f>M10/'Output-Calculation-sheet'!M9*'Output-Calculation-sheet'!M126</f>
        <v>4165421508.6638103</v>
      </c>
      <c r="N153" s="2">
        <f>N10/'Output-Calculation-sheet'!N9*'Output-Calculation-sheet'!N126</f>
        <v>6683287227.041049</v>
      </c>
      <c r="O153" s="2">
        <f>O10/'Output-Calculation-sheet'!O9*'Output-Calculation-sheet'!O126</f>
        <v>8038275681.0680971</v>
      </c>
      <c r="P153" s="2">
        <f>P10/'Output-Calculation-sheet'!P9*'Output-Calculation-sheet'!P126</f>
        <v>3717885486.1495953</v>
      </c>
      <c r="Q153" s="2">
        <f>Q10/'Output-Calculation-sheet'!Q9*'Output-Calculation-sheet'!Q126</f>
        <v>4054619618.5475368</v>
      </c>
      <c r="R153" s="2">
        <f>R10/'Output-Calculation-sheet'!R9*'Output-Calculation-sheet'!R126</f>
        <v>2552802457.0291071</v>
      </c>
      <c r="S153" s="2">
        <f>S10/'Output-Calculation-sheet'!S9*'Output-Calculation-sheet'!S126</f>
        <v>3261580376.4842343</v>
      </c>
      <c r="T153" s="2">
        <f>T10/'Output-Calculation-sheet'!T9*'Output-Calculation-sheet'!T126</f>
        <v>510921099.21636438</v>
      </c>
      <c r="U153" s="2">
        <f>U10/'Output-Calculation-sheet'!U9*'Output-Calculation-sheet'!U126</f>
        <v>965828975.40086734</v>
      </c>
      <c r="V153" s="2">
        <f>V10/'Output-Calculation-sheet'!V9*'Output-Calculation-sheet'!V126</f>
        <v>120787867.14907937</v>
      </c>
      <c r="W153" s="2">
        <f>W10/'Output-Calculation-sheet'!W9*'Output-Calculation-sheet'!W126</f>
        <v>288914701.24926043</v>
      </c>
      <c r="X153" s="2">
        <f>X10/'Output-Calculation-sheet'!X9*'Output-Calculation-sheet'!X126</f>
        <v>7599477.5017454531</v>
      </c>
      <c r="Y153" s="2">
        <f>Y10/'Output-Calculation-sheet'!Y9*'Output-Calculation-sheet'!Y126</f>
        <v>353737372.65490168</v>
      </c>
      <c r="AA153" s="2">
        <f t="shared" si="13"/>
        <v>93643.046388963805</v>
      </c>
    </row>
    <row r="154" spans="1:27" x14ac:dyDescent="0.25">
      <c r="A154" s="2">
        <v>2034</v>
      </c>
      <c r="B154" s="2">
        <f>B11/'Output-Calculation-sheet'!B10*'Output-Calculation-sheet'!B127</f>
        <v>11045912033.579832</v>
      </c>
      <c r="C154" s="2">
        <f>C11/'Output-Calculation-sheet'!C10*'Output-Calculation-sheet'!C127</f>
        <v>205298492.79447132</v>
      </c>
      <c r="D154" s="2">
        <f>D11/'Output-Calculation-sheet'!D10*'Output-Calculation-sheet'!D127</f>
        <v>10037481649.722385</v>
      </c>
      <c r="E154" s="2">
        <f>E11/'Output-Calculation-sheet'!E10*'Output-Calculation-sheet'!E127</f>
        <v>9060002613.6491642</v>
      </c>
      <c r="F154" s="2">
        <f>F11/'Output-Calculation-sheet'!F10*'Output-Calculation-sheet'!F127</f>
        <v>4218598948.6970735</v>
      </c>
      <c r="G154" s="2">
        <f>G11/'Output-Calculation-sheet'!G10*'Output-Calculation-sheet'!G127</f>
        <v>3217225641.346108</v>
      </c>
      <c r="H154" s="2">
        <f>H11/'Output-Calculation-sheet'!H10*'Output-Calculation-sheet'!H127</f>
        <v>12036067563.390017</v>
      </c>
      <c r="I154" s="2">
        <f>I11/'Output-Calculation-sheet'!I10*'Output-Calculation-sheet'!I127</f>
        <v>3495348257.8986864</v>
      </c>
      <c r="J154" s="2">
        <f>J11/'Output-Calculation-sheet'!J10*'Output-Calculation-sheet'!J127</f>
        <v>2197562093.6235218</v>
      </c>
      <c r="K154" s="2">
        <f>K11/'Output-Calculation-sheet'!K10*'Output-Calculation-sheet'!K127</f>
        <v>4677037184.8616047</v>
      </c>
      <c r="L154" s="2">
        <f>L11/'Output-Calculation-sheet'!L10*'Output-Calculation-sheet'!L127</f>
        <v>2634617796.2655134</v>
      </c>
      <c r="M154" s="2">
        <f>M11/'Output-Calculation-sheet'!M10*'Output-Calculation-sheet'!M127</f>
        <v>5403207901.7591782</v>
      </c>
      <c r="N154" s="2">
        <f>N11/'Output-Calculation-sheet'!N10*'Output-Calculation-sheet'!N127</f>
        <v>6932070310.8987827</v>
      </c>
      <c r="O154" s="2">
        <f>O11/'Output-Calculation-sheet'!O10*'Output-Calculation-sheet'!O127</f>
        <v>8276915438.1303492</v>
      </c>
      <c r="P154" s="2">
        <f>P11/'Output-Calculation-sheet'!P10*'Output-Calculation-sheet'!P127</f>
        <v>3725708330.0288739</v>
      </c>
      <c r="Q154" s="2">
        <f>Q11/'Output-Calculation-sheet'!Q10*'Output-Calculation-sheet'!Q127</f>
        <v>4182704923.1796169</v>
      </c>
      <c r="R154" s="2">
        <f>R11/'Output-Calculation-sheet'!R10*'Output-Calculation-sheet'!R127</f>
        <v>2540571802.4632115</v>
      </c>
      <c r="S154" s="2">
        <f>S11/'Output-Calculation-sheet'!S10*'Output-Calculation-sheet'!S127</f>
        <v>3376152305.1708102</v>
      </c>
      <c r="T154" s="2">
        <f>T11/'Output-Calculation-sheet'!T10*'Output-Calculation-sheet'!T127</f>
        <v>520605972.19282889</v>
      </c>
      <c r="U154" s="2">
        <f>U11/'Output-Calculation-sheet'!U10*'Output-Calculation-sheet'!U127</f>
        <v>979677051.09017658</v>
      </c>
      <c r="V154" s="2">
        <f>V11/'Output-Calculation-sheet'!V10*'Output-Calculation-sheet'!V127</f>
        <v>124822793.74618515</v>
      </c>
      <c r="W154" s="2">
        <f>W11/'Output-Calculation-sheet'!W10*'Output-Calculation-sheet'!W127</f>
        <v>296452838.16832417</v>
      </c>
      <c r="X154" s="2">
        <f>X11/'Output-Calculation-sheet'!X10*'Output-Calculation-sheet'!X127</f>
        <v>7112086.9363188092</v>
      </c>
      <c r="Y154" s="2">
        <f>Y11/'Output-Calculation-sheet'!Y10*'Output-Calculation-sheet'!Y127</f>
        <v>365372649.49778968</v>
      </c>
      <c r="AA154" s="2">
        <f t="shared" si="13"/>
        <v>99556.526679090806</v>
      </c>
    </row>
    <row r="155" spans="1:27" x14ac:dyDescent="0.25">
      <c r="A155" s="2">
        <v>2035</v>
      </c>
      <c r="B155" s="2">
        <f>B12/'Output-Calculation-sheet'!B11*'Output-Calculation-sheet'!B128</f>
        <v>12714338555.633598</v>
      </c>
      <c r="C155" s="2">
        <f>C12/'Output-Calculation-sheet'!C11*'Output-Calculation-sheet'!C128</f>
        <v>207816719.56066427</v>
      </c>
      <c r="D155" s="2">
        <f>D12/'Output-Calculation-sheet'!D11*'Output-Calculation-sheet'!D128</f>
        <v>10215962923.308313</v>
      </c>
      <c r="E155" s="2">
        <f>E12/'Output-Calculation-sheet'!E11*'Output-Calculation-sheet'!E128</f>
        <v>9224335441.5535088</v>
      </c>
      <c r="F155" s="2">
        <f>F12/'Output-Calculation-sheet'!F11*'Output-Calculation-sheet'!F128</f>
        <v>4293127465.0498962</v>
      </c>
      <c r="G155" s="2">
        <f>G12/'Output-Calculation-sheet'!G11*'Output-Calculation-sheet'!G128</f>
        <v>3226380177.7892051</v>
      </c>
      <c r="H155" s="2">
        <f>H12/'Output-Calculation-sheet'!H11*'Output-Calculation-sheet'!H128</f>
        <v>12257559279.341143</v>
      </c>
      <c r="I155" s="2">
        <f>I12/'Output-Calculation-sheet'!I11*'Output-Calculation-sheet'!I128</f>
        <v>3557268113.1160512</v>
      </c>
      <c r="J155" s="2">
        <f>J12/'Output-Calculation-sheet'!J11*'Output-Calculation-sheet'!J128</f>
        <v>2221602806.5286098</v>
      </c>
      <c r="K155" s="2">
        <f>K12/'Output-Calculation-sheet'!K11*'Output-Calculation-sheet'!K128</f>
        <v>4756029057.8102312</v>
      </c>
      <c r="L155" s="2">
        <f>L12/'Output-Calculation-sheet'!L11*'Output-Calculation-sheet'!L128</f>
        <v>2603280714.4953032</v>
      </c>
      <c r="M155" s="2">
        <f>M12/'Output-Calculation-sheet'!M11*'Output-Calculation-sheet'!M128</f>
        <v>7189808148.5958138</v>
      </c>
      <c r="N155" s="2">
        <f>N12/'Output-Calculation-sheet'!N11*'Output-Calculation-sheet'!N128</f>
        <v>7099648854.7512388</v>
      </c>
      <c r="O155" s="2">
        <f>O12/'Output-Calculation-sheet'!O11*'Output-Calculation-sheet'!O128</f>
        <v>8391521415.3323212</v>
      </c>
      <c r="P155" s="2">
        <f>P12/'Output-Calculation-sheet'!P11*'Output-Calculation-sheet'!P128</f>
        <v>3692733952.9265819</v>
      </c>
      <c r="Q155" s="2">
        <f>Q12/'Output-Calculation-sheet'!Q11*'Output-Calculation-sheet'!Q128</f>
        <v>4244226858.3095765</v>
      </c>
      <c r="R155" s="2">
        <f>R12/'Output-Calculation-sheet'!R11*'Output-Calculation-sheet'!R128</f>
        <v>2477095564.025146</v>
      </c>
      <c r="S155" s="2">
        <f>S12/'Output-Calculation-sheet'!S11*'Output-Calculation-sheet'!S128</f>
        <v>3447412503.4446158</v>
      </c>
      <c r="T155" s="2">
        <f>T12/'Output-Calculation-sheet'!T11*'Output-Calculation-sheet'!T128</f>
        <v>511213548.37042814</v>
      </c>
      <c r="U155" s="2">
        <f>U12/'Output-Calculation-sheet'!U11*'Output-Calculation-sheet'!U128</f>
        <v>978723235.62481523</v>
      </c>
      <c r="V155" s="2">
        <f>V12/'Output-Calculation-sheet'!V11*'Output-Calculation-sheet'!V128</f>
        <v>125116763.19541508</v>
      </c>
      <c r="W155" s="2">
        <f>W12/'Output-Calculation-sheet'!W11*'Output-Calculation-sheet'!W128</f>
        <v>298798514.33212739</v>
      </c>
      <c r="X155" s="2">
        <f>X12/'Output-Calculation-sheet'!X11*'Output-Calculation-sheet'!X128</f>
        <v>5556541.8998861406</v>
      </c>
      <c r="Y155" s="2">
        <f>Y12/'Output-Calculation-sheet'!Y11*'Output-Calculation-sheet'!Y128</f>
        <v>372726753.91472137</v>
      </c>
      <c r="AA155" s="2">
        <f t="shared" si="13"/>
        <v>104112.2839089092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955.15305339013037</v>
      </c>
      <c r="C19" s="2">
        <f>C8/'Output-Calculation-sheet'!C7*'Output-Calculation-sheet'!C25</f>
        <v>38.730253560557315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2355.1754929319432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174.53997762944363</v>
      </c>
      <c r="N19" s="2">
        <f>N8/'Output-Calculation-sheet'!N7*'Output-Calculation-sheet'!N25</f>
        <v>898.08723490134889</v>
      </c>
      <c r="O19" s="2">
        <f>O8/'Output-Calculation-sheet'!O7*'Output-Calculation-sheet'!O25</f>
        <v>979.38275708793037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391.51595419241642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1.46979624956373</v>
      </c>
      <c r="Y19" s="2">
        <f>Y8/'Output-Calculation-sheet'!Y7*'Output-Calculation-sheet'!Y25</f>
        <v>0</v>
      </c>
      <c r="AA19" s="2">
        <f t="shared" si="0"/>
        <v>5.7940545199433346</v>
      </c>
    </row>
    <row r="20" spans="1:27" x14ac:dyDescent="0.25">
      <c r="A20" s="2">
        <v>2032</v>
      </c>
      <c r="B20" s="2">
        <f>B9/'Output-Calculation-sheet'!B8*'Output-Calculation-sheet'!B26</f>
        <v>1578.8255988219978</v>
      </c>
      <c r="C20" s="2">
        <f>C9/'Output-Calculation-sheet'!C8*'Output-Calculation-sheet'!C26</f>
        <v>40.412729365215526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2409.5991040719236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457.64252640633163</v>
      </c>
      <c r="N20" s="2">
        <f>N9/'Output-Calculation-sheet'!N8*'Output-Calculation-sheet'!N26</f>
        <v>1000.8596904735517</v>
      </c>
      <c r="O20" s="2">
        <f>O9/'Output-Calculation-sheet'!O8*'Output-Calculation-sheet'!O26</f>
        <v>1035.3894499216628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452.42988820717886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1.570973665332452</v>
      </c>
      <c r="Y20" s="2">
        <f>Y9/'Output-Calculation-sheet'!Y8*'Output-Calculation-sheet'!Y26</f>
        <v>0</v>
      </c>
      <c r="AA20" s="2">
        <f t="shared" si="0"/>
        <v>6.976729960933195</v>
      </c>
    </row>
    <row r="21" spans="1:27" x14ac:dyDescent="0.25">
      <c r="A21" s="2">
        <v>2033</v>
      </c>
      <c r="B21" s="2">
        <f>B10/'Output-Calculation-sheet'!B9*'Output-Calculation-sheet'!B27</f>
        <v>1790.7243412469352</v>
      </c>
      <c r="C21" s="2">
        <f>C10/'Output-Calculation-sheet'!C9*'Output-Calculation-sheet'!C27</f>
        <v>39.02730304962197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2254.9638557686953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19.565539579670311</v>
      </c>
      <c r="M21" s="2">
        <f>M10/'Output-Calculation-sheet'!M9*'Output-Calculation-sheet'!M27</f>
        <v>1006.5108866125499</v>
      </c>
      <c r="N21" s="2">
        <f>N10/'Output-Calculation-sheet'!N9*'Output-Calculation-sheet'!N27</f>
        <v>1011.6897593587303</v>
      </c>
      <c r="O21" s="2">
        <f>O10/'Output-Calculation-sheet'!O9*'Output-Calculation-sheet'!O27</f>
        <v>985.50648728854276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470.11726071053891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1.632422951295734</v>
      </c>
      <c r="Y21" s="2">
        <f>Y10/'Output-Calculation-sheet'!Y9*'Output-Calculation-sheet'!Y27</f>
        <v>0</v>
      </c>
      <c r="AA21" s="2">
        <f t="shared" si="0"/>
        <v>7.5797378565665809</v>
      </c>
    </row>
    <row r="22" spans="1:27" x14ac:dyDescent="0.25">
      <c r="A22" s="2">
        <v>2034</v>
      </c>
      <c r="B22" s="2">
        <f>B11/'Output-Calculation-sheet'!B10*'Output-Calculation-sheet'!B28</f>
        <v>2269.1705084494088</v>
      </c>
      <c r="C22" s="2">
        <f>C11/'Output-Calculation-sheet'!C10*'Output-Calculation-sheet'!C28</f>
        <v>34.680915438500314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1940.3406003092023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111.148180243499</v>
      </c>
      <c r="M22" s="2">
        <f>M11/'Output-Calculation-sheet'!M10*'Output-Calculation-sheet'!M28</f>
        <v>1029.5464352279571</v>
      </c>
      <c r="N22" s="2">
        <f>N11/'Output-Calculation-sheet'!N10*'Output-Calculation-sheet'!N28</f>
        <v>908.77708878994883</v>
      </c>
      <c r="O22" s="2">
        <f>O11/'Output-Calculation-sheet'!O10*'Output-Calculation-sheet'!O28</f>
        <v>867.44573997402119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421.26902573543993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1.7890285909389017</v>
      </c>
      <c r="Y22" s="2">
        <f>Y11/'Output-Calculation-sheet'!Y10*'Output-Calculation-sheet'!Y28</f>
        <v>0</v>
      </c>
      <c r="AA22" s="2">
        <f t="shared" si="0"/>
        <v>7.584167522758916</v>
      </c>
    </row>
    <row r="23" spans="1:27" x14ac:dyDescent="0.25">
      <c r="A23" s="2">
        <v>2035</v>
      </c>
      <c r="B23" s="2">
        <f>B12/'Output-Calculation-sheet'!B11*'Output-Calculation-sheet'!B29</f>
        <v>2672.2071259552376</v>
      </c>
      <c r="C23" s="2">
        <f>C12/'Output-Calculation-sheet'!C11*'Output-Calculation-sheet'!C29</f>
        <v>27.933666321386092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1515.4516967398561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156.7452472044983</v>
      </c>
      <c r="M23" s="2">
        <f>M12/'Output-Calculation-sheet'!M11*'Output-Calculation-sheet'!M29</f>
        <v>991.86361440943801</v>
      </c>
      <c r="N23" s="2">
        <f>N12/'Output-Calculation-sheet'!N11*'Output-Calculation-sheet'!N29</f>
        <v>723.44826534499327</v>
      </c>
      <c r="O23" s="2">
        <f>O12/'Output-Calculation-sheet'!O11*'Output-Calculation-sheet'!O29</f>
        <v>694.30032337551438</v>
      </c>
      <c r="P23" s="2">
        <f>P12/'Output-Calculation-sheet'!P11*'Output-Calculation-sheet'!P29</f>
        <v>0</v>
      </c>
      <c r="Q23" s="2">
        <f>Q12/'Output-Calculation-sheet'!Q11*'Output-Calculation-sheet'!Q29</f>
        <v>40.775386670817291</v>
      </c>
      <c r="R23" s="2">
        <f>R12/'Output-Calculation-sheet'!R11*'Output-Calculation-sheet'!R29</f>
        <v>0</v>
      </c>
      <c r="S23" s="2">
        <f>S12/'Output-Calculation-sheet'!S11*'Output-Calculation-sheet'!S29</f>
        <v>337.21936540138216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2.0611675148530044</v>
      </c>
      <c r="Y23" s="2">
        <f>Y12/'Output-Calculation-sheet'!Y11*'Output-Calculation-sheet'!Y29</f>
        <v>0</v>
      </c>
      <c r="AA23" s="2">
        <f t="shared" si="0"/>
        <v>7.1620058589379747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6550.1190307240486</v>
      </c>
      <c r="C30" s="2">
        <f>C8/'Output-Calculation-sheet'!C7*'Output-Calculation-sheet'!C16</f>
        <v>0</v>
      </c>
      <c r="D30" s="2">
        <f>D8/'Output-Calculation-sheet'!D7*'Output-Calculation-sheet'!D16</f>
        <v>5371.002304858097</v>
      </c>
      <c r="E30" s="2">
        <f>E8/'Output-Calculation-sheet'!E7*'Output-Calculation-sheet'!E16</f>
        <v>6730.7011168708868</v>
      </c>
      <c r="F30" s="2">
        <f>F8/'Output-Calculation-sheet'!F7*'Output-Calculation-sheet'!F16</f>
        <v>3287.2715629301892</v>
      </c>
      <c r="G30" s="2">
        <f>G8/'Output-Calculation-sheet'!G7*'Output-Calculation-sheet'!G16</f>
        <v>2000.8685558332763</v>
      </c>
      <c r="H30" s="2">
        <f>H8/'Output-Calculation-sheet'!H7*'Output-Calculation-sheet'!H16</f>
        <v>0</v>
      </c>
      <c r="I30" s="2">
        <f>I8/'Output-Calculation-sheet'!I7*'Output-Calculation-sheet'!I16</f>
        <v>1885.7816658197562</v>
      </c>
      <c r="J30" s="2">
        <f>J8/'Output-Calculation-sheet'!J7*'Output-Calculation-sheet'!J16</f>
        <v>2021.7210322749104</v>
      </c>
      <c r="K30" s="2">
        <f>K8/'Output-Calculation-sheet'!K7*'Output-Calculation-sheet'!K16</f>
        <v>1956.5637758696855</v>
      </c>
      <c r="L30" s="2">
        <f>L8/'Output-Calculation-sheet'!L7*'Output-Calculation-sheet'!L16</f>
        <v>2162.6872597674305</v>
      </c>
      <c r="M30" s="2">
        <f>M8/'Output-Calculation-sheet'!M7*'Output-Calculation-sheet'!M16</f>
        <v>0</v>
      </c>
      <c r="N30" s="2">
        <f>N8/'Output-Calculation-sheet'!N7*'Output-Calculation-sheet'!N16</f>
        <v>969.80865502072072</v>
      </c>
      <c r="O30" s="2">
        <f>O8/'Output-Calculation-sheet'!O7*'Output-Calculation-sheet'!O16</f>
        <v>0</v>
      </c>
      <c r="P30" s="2">
        <f>P8/'Output-Calculation-sheet'!P7*'Output-Calculation-sheet'!P16</f>
        <v>1851.3642380773897</v>
      </c>
      <c r="Q30" s="2">
        <f>Q8/'Output-Calculation-sheet'!Q7*'Output-Calculation-sheet'!Q16</f>
        <v>1816.2784620588304</v>
      </c>
      <c r="R30" s="2">
        <f>R8/'Output-Calculation-sheet'!R7*'Output-Calculation-sheet'!R16</f>
        <v>1611.6578574522478</v>
      </c>
      <c r="S30" s="2">
        <f>S8/'Output-Calculation-sheet'!S7*'Output-Calculation-sheet'!S16</f>
        <v>853.66603222662161</v>
      </c>
      <c r="T30" s="2">
        <f>T8/'Output-Calculation-sheet'!T7*'Output-Calculation-sheet'!T16</f>
        <v>608.98636416098793</v>
      </c>
      <c r="U30" s="2">
        <f>U8/'Output-Calculation-sheet'!U7*'Output-Calculation-sheet'!U16</f>
        <v>467.71275620688851</v>
      </c>
      <c r="V30" s="2">
        <f>V8/'Output-Calculation-sheet'!V7*'Output-Calculation-sheet'!V16</f>
        <v>608.27898642872503</v>
      </c>
      <c r="W30" s="2">
        <f>W8/'Output-Calculation-sheet'!W7*'Output-Calculation-sheet'!W16</f>
        <v>292.85586087950333</v>
      </c>
      <c r="X30" s="2">
        <f>X8/'Output-Calculation-sheet'!X7*'Output-Calculation-sheet'!X16</f>
        <v>0</v>
      </c>
      <c r="Y30" s="2">
        <f>Y8/'Output-Calculation-sheet'!Y7*'Output-Calculation-sheet'!Y16</f>
        <v>199.73299439149889</v>
      </c>
      <c r="AA30" s="2">
        <f t="shared" si="1"/>
        <v>41.247058511851684</v>
      </c>
    </row>
    <row r="31" spans="1:27" x14ac:dyDescent="0.25">
      <c r="A31" s="2">
        <v>2032</v>
      </c>
      <c r="B31" s="2">
        <f>B9/'Output-Calculation-sheet'!B8*'Output-Calculation-sheet'!B17</f>
        <v>8066.4144952914448</v>
      </c>
      <c r="C31" s="2">
        <f>C9/'Output-Calculation-sheet'!C8*'Output-Calculation-sheet'!C17</f>
        <v>0</v>
      </c>
      <c r="D31" s="2">
        <f>D9/'Output-Calculation-sheet'!D8*'Output-Calculation-sheet'!D17</f>
        <v>5385.5360769577746</v>
      </c>
      <c r="E31" s="2">
        <f>E9/'Output-Calculation-sheet'!E8*'Output-Calculation-sheet'!E17</f>
        <v>6764.8960505598816</v>
      </c>
      <c r="F31" s="2">
        <f>F9/'Output-Calculation-sheet'!F8*'Output-Calculation-sheet'!F17</f>
        <v>3300.7292148440729</v>
      </c>
      <c r="G31" s="2">
        <f>G9/'Output-Calculation-sheet'!G8*'Output-Calculation-sheet'!G17</f>
        <v>2007.830299186563</v>
      </c>
      <c r="H31" s="2">
        <f>H9/'Output-Calculation-sheet'!H8*'Output-Calculation-sheet'!H17</f>
        <v>0</v>
      </c>
      <c r="I31" s="2">
        <f>I9/'Output-Calculation-sheet'!I8*'Output-Calculation-sheet'!I17</f>
        <v>1890.4926313357143</v>
      </c>
      <c r="J31" s="2">
        <f>J9/'Output-Calculation-sheet'!J8*'Output-Calculation-sheet'!J17</f>
        <v>2029.1736918440204</v>
      </c>
      <c r="K31" s="2">
        <f>K9/'Output-Calculation-sheet'!K8*'Output-Calculation-sheet'!K17</f>
        <v>1961.5443068356574</v>
      </c>
      <c r="L31" s="2">
        <f>L9/'Output-Calculation-sheet'!L8*'Output-Calculation-sheet'!L17</f>
        <v>2167.4329151516185</v>
      </c>
      <c r="M31" s="2">
        <f>M9/'Output-Calculation-sheet'!M8*'Output-Calculation-sheet'!M17</f>
        <v>0</v>
      </c>
      <c r="N31" s="2">
        <f>N9/'Output-Calculation-sheet'!N8*'Output-Calculation-sheet'!N17</f>
        <v>913.87764238194825</v>
      </c>
      <c r="O31" s="2">
        <f>O9/'Output-Calculation-sheet'!O8*'Output-Calculation-sheet'!O17</f>
        <v>0</v>
      </c>
      <c r="P31" s="2">
        <f>P9/'Output-Calculation-sheet'!P8*'Output-Calculation-sheet'!P17</f>
        <v>1867.0096201944605</v>
      </c>
      <c r="Q31" s="2">
        <f>Q9/'Output-Calculation-sheet'!Q8*'Output-Calculation-sheet'!Q17</f>
        <v>1825.8534656777492</v>
      </c>
      <c r="R31" s="2">
        <f>R9/'Output-Calculation-sheet'!R8*'Output-Calculation-sheet'!R17</f>
        <v>1633.9683460635044</v>
      </c>
      <c r="S31" s="2">
        <f>S9/'Output-Calculation-sheet'!S8*'Output-Calculation-sheet'!S17</f>
        <v>817.98697913158617</v>
      </c>
      <c r="T31" s="2">
        <f>T9/'Output-Calculation-sheet'!T8*'Output-Calculation-sheet'!T17</f>
        <v>612.6855897234783</v>
      </c>
      <c r="U31" s="2">
        <f>U9/'Output-Calculation-sheet'!U8*'Output-Calculation-sheet'!U17</f>
        <v>473.478602147071</v>
      </c>
      <c r="V31" s="2">
        <f>V9/'Output-Calculation-sheet'!V8*'Output-Calculation-sheet'!V17</f>
        <v>604.26056960219671</v>
      </c>
      <c r="W31" s="2">
        <f>W9/'Output-Calculation-sheet'!W8*'Output-Calculation-sheet'!W17</f>
        <v>293.78158057683686</v>
      </c>
      <c r="X31" s="2">
        <f>X9/'Output-Calculation-sheet'!X8*'Output-Calculation-sheet'!X17</f>
        <v>0</v>
      </c>
      <c r="Y31" s="2">
        <f>Y9/'Output-Calculation-sheet'!Y8*'Output-Calculation-sheet'!Y17</f>
        <v>200.27397613047609</v>
      </c>
      <c r="AA31" s="2">
        <f t="shared" si="1"/>
        <v>42.817226053636062</v>
      </c>
    </row>
    <row r="32" spans="1:27" x14ac:dyDescent="0.25">
      <c r="A32" s="2">
        <v>2033</v>
      </c>
      <c r="B32" s="2">
        <f>B10/'Output-Calculation-sheet'!B9*'Output-Calculation-sheet'!B18</f>
        <v>7328.8404202688262</v>
      </c>
      <c r="C32" s="2">
        <f>C10/'Output-Calculation-sheet'!C9*'Output-Calculation-sheet'!C18</f>
        <v>0</v>
      </c>
      <c r="D32" s="2">
        <f>D10/'Output-Calculation-sheet'!D9*'Output-Calculation-sheet'!D18</f>
        <v>4963.2870680156466</v>
      </c>
      <c r="E32" s="2">
        <f>E10/'Output-Calculation-sheet'!E9*'Output-Calculation-sheet'!E18</f>
        <v>6242.443762050525</v>
      </c>
      <c r="F32" s="2">
        <f>F10/'Output-Calculation-sheet'!F9*'Output-Calculation-sheet'!F18</f>
        <v>3040.4147503769482</v>
      </c>
      <c r="G32" s="2">
        <f>G10/'Output-Calculation-sheet'!G9*'Output-Calculation-sheet'!G18</f>
        <v>1850.1688828308504</v>
      </c>
      <c r="H32" s="2">
        <f>H10/'Output-Calculation-sheet'!H9*'Output-Calculation-sheet'!H18</f>
        <v>0</v>
      </c>
      <c r="I32" s="2">
        <f>I10/'Output-Calculation-sheet'!I9*'Output-Calculation-sheet'!I18</f>
        <v>1743.0543506237805</v>
      </c>
      <c r="J32" s="2">
        <f>J10/'Output-Calculation-sheet'!J9*'Output-Calculation-sheet'!J18</f>
        <v>1866.8568038254627</v>
      </c>
      <c r="K32" s="2">
        <f>K10/'Output-Calculation-sheet'!K9*'Output-Calculation-sheet'!K18</f>
        <v>1811.812304884141</v>
      </c>
      <c r="L32" s="2">
        <f>L10/'Output-Calculation-sheet'!L9*'Output-Calculation-sheet'!L18</f>
        <v>1990.3108417344181</v>
      </c>
      <c r="M32" s="2">
        <f>M10/'Output-Calculation-sheet'!M9*'Output-Calculation-sheet'!M18</f>
        <v>0</v>
      </c>
      <c r="N32" s="2">
        <f>N10/'Output-Calculation-sheet'!N9*'Output-Calculation-sheet'!N18</f>
        <v>774.61835158446024</v>
      </c>
      <c r="O32" s="2">
        <f>O10/'Output-Calculation-sheet'!O9*'Output-Calculation-sheet'!O18</f>
        <v>0</v>
      </c>
      <c r="P32" s="2">
        <f>P10/'Output-Calculation-sheet'!P9*'Output-Calculation-sheet'!P18</f>
        <v>1747.505286461291</v>
      </c>
      <c r="Q32" s="2">
        <f>Q10/'Output-Calculation-sheet'!Q9*'Output-Calculation-sheet'!Q18</f>
        <v>1690.7282431957592</v>
      </c>
      <c r="R32" s="2">
        <f>R10/'Output-Calculation-sheet'!R9*'Output-Calculation-sheet'!R18</f>
        <v>1520.7418706092956</v>
      </c>
      <c r="S32" s="2">
        <f>S10/'Output-Calculation-sheet'!S9*'Output-Calculation-sheet'!S18</f>
        <v>724.29618889188237</v>
      </c>
      <c r="T32" s="2">
        <f>T10/'Output-Calculation-sheet'!T9*'Output-Calculation-sheet'!T18</f>
        <v>562.72925122320873</v>
      </c>
      <c r="U32" s="2">
        <f>U10/'Output-Calculation-sheet'!U9*'Output-Calculation-sheet'!U18</f>
        <v>438.70269025346857</v>
      </c>
      <c r="V32" s="2">
        <f>V10/'Output-Calculation-sheet'!V9*'Output-Calculation-sheet'!V18</f>
        <v>554.18617150332716</v>
      </c>
      <c r="W32" s="2">
        <f>W10/'Output-Calculation-sheet'!W9*'Output-Calculation-sheet'!W18</f>
        <v>270.29073566989763</v>
      </c>
      <c r="X32" s="2">
        <f>X10/'Output-Calculation-sheet'!X9*'Output-Calculation-sheet'!X18</f>
        <v>0</v>
      </c>
      <c r="Y32" s="2">
        <f>Y10/'Output-Calculation-sheet'!Y9*'Output-Calculation-sheet'!Y18</f>
        <v>184.688259196758</v>
      </c>
      <c r="AA32" s="2">
        <f t="shared" si="1"/>
        <v>39.305676233199954</v>
      </c>
    </row>
    <row r="33" spans="1:27" x14ac:dyDescent="0.25">
      <c r="A33" s="2">
        <v>2034</v>
      </c>
      <c r="B33" s="2">
        <f>B11/'Output-Calculation-sheet'!B10*'Output-Calculation-sheet'!B19</f>
        <v>7176.2257703590967</v>
      </c>
      <c r="C33" s="2">
        <f>C11/'Output-Calculation-sheet'!C10*'Output-Calculation-sheet'!C19</f>
        <v>0</v>
      </c>
      <c r="D33" s="2">
        <f>D11/'Output-Calculation-sheet'!D10*'Output-Calculation-sheet'!D19</f>
        <v>4191.6806214631742</v>
      </c>
      <c r="E33" s="2">
        <f>E11/'Output-Calculation-sheet'!E10*'Output-Calculation-sheet'!E19</f>
        <v>5276.2189141410045</v>
      </c>
      <c r="F33" s="2">
        <f>F11/'Output-Calculation-sheet'!F10*'Output-Calculation-sheet'!F19</f>
        <v>2568.3841581298184</v>
      </c>
      <c r="G33" s="2">
        <f>G11/'Output-Calculation-sheet'!G10*'Output-Calculation-sheet'!G19</f>
        <v>1560.1136503172211</v>
      </c>
      <c r="H33" s="2">
        <f>H11/'Output-Calculation-sheet'!H10*'Output-Calculation-sheet'!H19</f>
        <v>0</v>
      </c>
      <c r="I33" s="2">
        <f>I11/'Output-Calculation-sheet'!I10*'Output-Calculation-sheet'!I19</f>
        <v>1473.430034939546</v>
      </c>
      <c r="J33" s="2">
        <f>J11/'Output-Calculation-sheet'!J10*'Output-Calculation-sheet'!J19</f>
        <v>1573.6635925276933</v>
      </c>
      <c r="K33" s="2">
        <f>K11/'Output-Calculation-sheet'!K10*'Output-Calculation-sheet'!K19</f>
        <v>1534.776828959745</v>
      </c>
      <c r="L33" s="2">
        <f>L11/'Output-Calculation-sheet'!L10*'Output-Calculation-sheet'!L19</f>
        <v>1649.9203529125941</v>
      </c>
      <c r="M33" s="2">
        <f>M11/'Output-Calculation-sheet'!M10*'Output-Calculation-sheet'!M19</f>
        <v>0</v>
      </c>
      <c r="N33" s="2">
        <f>N11/'Output-Calculation-sheet'!N10*'Output-Calculation-sheet'!N19</f>
        <v>621.10099935748417</v>
      </c>
      <c r="O33" s="2">
        <f>O11/'Output-Calculation-sheet'!O10*'Output-Calculation-sheet'!O19</f>
        <v>0</v>
      </c>
      <c r="P33" s="2">
        <f>P11/'Output-Calculation-sheet'!P10*'Output-Calculation-sheet'!P19</f>
        <v>1502.8699666484226</v>
      </c>
      <c r="Q33" s="2">
        <f>Q11/'Output-Calculation-sheet'!Q10*'Output-Calculation-sheet'!Q19</f>
        <v>1434.1167865982711</v>
      </c>
      <c r="R33" s="2">
        <f>R11/'Output-Calculation-sheet'!R10*'Output-Calculation-sheet'!R19</f>
        <v>1299.6819074341149</v>
      </c>
      <c r="S33" s="2">
        <f>S11/'Output-Calculation-sheet'!S10*'Output-Calculation-sheet'!S19</f>
        <v>599.05141798480429</v>
      </c>
      <c r="T33" s="2">
        <f>T11/'Output-Calculation-sheet'!T10*'Output-Calculation-sheet'!T19</f>
        <v>474.19137145864045</v>
      </c>
      <c r="U33" s="2">
        <f>U11/'Output-Calculation-sheet'!U10*'Output-Calculation-sheet'!U19</f>
        <v>372.82093507086955</v>
      </c>
      <c r="V33" s="2">
        <f>V11/'Output-Calculation-sheet'!V10*'Output-Calculation-sheet'!V19</f>
        <v>464.21720737614947</v>
      </c>
      <c r="W33" s="2">
        <f>W11/'Output-Calculation-sheet'!W10*'Output-Calculation-sheet'!W19</f>
        <v>227.61688950130718</v>
      </c>
      <c r="X33" s="2">
        <f>X11/'Output-Calculation-sheet'!X10*'Output-Calculation-sheet'!X19</f>
        <v>0</v>
      </c>
      <c r="Y33" s="2">
        <f>Y11/'Output-Calculation-sheet'!Y10*'Output-Calculation-sheet'!Y19</f>
        <v>156.37377752722242</v>
      </c>
      <c r="AA33" s="2">
        <f t="shared" si="1"/>
        <v>34.156455182707177</v>
      </c>
    </row>
    <row r="34" spans="1:27" x14ac:dyDescent="0.25">
      <c r="A34" s="2">
        <v>2035</v>
      </c>
      <c r="B34" s="2">
        <f>B12/'Output-Calculation-sheet'!B11*'Output-Calculation-sheet'!B20</f>
        <v>6148.6785690617198</v>
      </c>
      <c r="C34" s="2">
        <f>C12/'Output-Calculation-sheet'!C11*'Output-Calculation-sheet'!C20</f>
        <v>0</v>
      </c>
      <c r="D34" s="2">
        <f>D12/'Output-Calculation-sheet'!D11*'Output-Calculation-sheet'!D20</f>
        <v>3210.1785620888713</v>
      </c>
      <c r="E34" s="2">
        <f>E12/'Output-Calculation-sheet'!E11*'Output-Calculation-sheet'!E20</f>
        <v>4040.8184985823209</v>
      </c>
      <c r="F34" s="2">
        <f>F12/'Output-Calculation-sheet'!F11*'Output-Calculation-sheet'!F20</f>
        <v>1963.7366904890685</v>
      </c>
      <c r="G34" s="2">
        <f>G12/'Output-Calculation-sheet'!G11*'Output-Calculation-sheet'!G20</f>
        <v>1197.304480822047</v>
      </c>
      <c r="H34" s="2">
        <f>H12/'Output-Calculation-sheet'!H11*'Output-Calculation-sheet'!H20</f>
        <v>0</v>
      </c>
      <c r="I34" s="2">
        <f>I12/'Output-Calculation-sheet'!I11*'Output-Calculation-sheet'!I20</f>
        <v>1128.1645473565509</v>
      </c>
      <c r="J34" s="2">
        <f>J12/'Output-Calculation-sheet'!J11*'Output-Calculation-sheet'!J20</f>
        <v>1200.8738938326292</v>
      </c>
      <c r="K34" s="2">
        <f>K12/'Output-Calculation-sheet'!K11*'Output-Calculation-sheet'!K20</f>
        <v>1176.8205762317402</v>
      </c>
      <c r="L34" s="2">
        <f>L12/'Output-Calculation-sheet'!L11*'Output-Calculation-sheet'!L20</f>
        <v>1241.733799953483</v>
      </c>
      <c r="M34" s="2">
        <f>M12/'Output-Calculation-sheet'!M11*'Output-Calculation-sheet'!M20</f>
        <v>0</v>
      </c>
      <c r="N34" s="2">
        <f>N12/'Output-Calculation-sheet'!N11*'Output-Calculation-sheet'!N20</f>
        <v>455.46957273292048</v>
      </c>
      <c r="O34" s="2">
        <f>O12/'Output-Calculation-sheet'!O11*'Output-Calculation-sheet'!O20</f>
        <v>0</v>
      </c>
      <c r="P34" s="2">
        <f>P12/'Output-Calculation-sheet'!P11*'Output-Calculation-sheet'!P20</f>
        <v>1167.4638464414215</v>
      </c>
      <c r="Q34" s="2">
        <f>Q12/'Output-Calculation-sheet'!Q11*'Output-Calculation-sheet'!Q20</f>
        <v>1078.6392616519204</v>
      </c>
      <c r="R34" s="2">
        <f>R12/'Output-Calculation-sheet'!R11*'Output-Calculation-sheet'!R20</f>
        <v>1005.5619274539931</v>
      </c>
      <c r="S34" s="2">
        <f>S12/'Output-Calculation-sheet'!S11*'Output-Calculation-sheet'!S20</f>
        <v>450.1613418120624</v>
      </c>
      <c r="T34" s="2">
        <f>T12/'Output-Calculation-sheet'!T11*'Output-Calculation-sheet'!T20</f>
        <v>362.74730730108394</v>
      </c>
      <c r="U34" s="2">
        <f>U12/'Output-Calculation-sheet'!U11*'Output-Calculation-sheet'!U20</f>
        <v>285.59280405999681</v>
      </c>
      <c r="V34" s="2">
        <f>V12/'Output-Calculation-sheet'!V11*'Output-Calculation-sheet'!V20</f>
        <v>354.15460012813787</v>
      </c>
      <c r="W34" s="2">
        <f>W12/'Output-Calculation-sheet'!W11*'Output-Calculation-sheet'!W20</f>
        <v>173.98387925057907</v>
      </c>
      <c r="X34" s="2">
        <f>X12/'Output-Calculation-sheet'!X11*'Output-Calculation-sheet'!X20</f>
        <v>0</v>
      </c>
      <c r="Y34" s="2">
        <f>Y12/'Output-Calculation-sheet'!Y11*'Output-Calculation-sheet'!Y20</f>
        <v>119.63684022773762</v>
      </c>
      <c r="AA34" s="2">
        <f t="shared" si="1"/>
        <v>26.761720999478278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134.8693506459646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126.11669981045254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516.46852153573298</v>
      </c>
      <c r="S52" s="2">
        <f>S8/'Output-Calculation-sheet'!S7*'Output-Calculation-sheet'!S43</f>
        <v>0</v>
      </c>
      <c r="T52" s="2">
        <f>T8/'Output-Calculation-sheet'!T7*'Output-Calculation-sheet'!T43</f>
        <v>422.02658064919171</v>
      </c>
      <c r="U52" s="2">
        <f>U8/'Output-Calculation-sheet'!U7*'Output-Calculation-sheet'!U43</f>
        <v>45.408617887425322</v>
      </c>
      <c r="V52" s="2">
        <f>V8/'Output-Calculation-sheet'!V7*'Output-Calculation-sheet'!V43</f>
        <v>766.84532310226598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2.011735093631033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282.83513404678723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220.29396334829264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678.05618798544265</v>
      </c>
      <c r="S53" s="2">
        <f>S9/'Output-Calculation-sheet'!S8*'Output-Calculation-sheet'!S44</f>
        <v>0</v>
      </c>
      <c r="T53" s="2">
        <f>T9/'Output-Calculation-sheet'!T8*'Output-Calculation-sheet'!T44</f>
        <v>467.91948964897608</v>
      </c>
      <c r="U53" s="2">
        <f>U9/'Output-Calculation-sheet'!U8*'Output-Calculation-sheet'!U44</f>
        <v>78.445746334708232</v>
      </c>
      <c r="V53" s="2">
        <f>V9/'Output-Calculation-sheet'!V8*'Output-Calculation-sheet'!V44</f>
        <v>785.96674959308484</v>
      </c>
      <c r="W53" s="2">
        <f>W9/'Output-Calculation-sheet'!W8*'Output-Calculation-sheet'!W44</f>
        <v>0</v>
      </c>
      <c r="X53" s="2">
        <f>X9/'Output-Calculation-sheet'!X8*'Output-Calculation-sheet'!X44</f>
        <v>9.9435006350557131E-2</v>
      </c>
      <c r="Y53" s="2">
        <f>Y9/'Output-Calculation-sheet'!Y8*'Output-Calculation-sheet'!Y44</f>
        <v>0</v>
      </c>
      <c r="AA53" s="2">
        <f t="shared" si="3"/>
        <v>2.5136167059636425</v>
      </c>
    </row>
    <row r="54" spans="1:27" x14ac:dyDescent="0.25">
      <c r="A54" s="2">
        <v>2033</v>
      </c>
      <c r="B54" s="2">
        <f>B10/'Output-Calculation-sheet'!B9*'Output-Calculation-sheet'!B45</f>
        <v>305.68022729265056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358.85156313492666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323.86677189504269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199.09115710899695</v>
      </c>
      <c r="Q54" s="2">
        <f>Q10/'Output-Calculation-sheet'!Q9*'Output-Calculation-sheet'!Q45</f>
        <v>0</v>
      </c>
      <c r="R54" s="2">
        <f>R10/'Output-Calculation-sheet'!R9*'Output-Calculation-sheet'!R45</f>
        <v>794.38664225331343</v>
      </c>
      <c r="S54" s="2">
        <f>S10/'Output-Calculation-sheet'!S9*'Output-Calculation-sheet'!S45</f>
        <v>0</v>
      </c>
      <c r="T54" s="2">
        <f>T10/'Output-Calculation-sheet'!T9*'Output-Calculation-sheet'!T45</f>
        <v>479.67557681522845</v>
      </c>
      <c r="U54" s="2">
        <f>U10/'Output-Calculation-sheet'!U9*'Output-Calculation-sheet'!U45</f>
        <v>114.32702537414809</v>
      </c>
      <c r="V54" s="2">
        <f>V10/'Output-Calculation-sheet'!V9*'Output-Calculation-sheet'!V45</f>
        <v>748.00735199155542</v>
      </c>
      <c r="W54" s="2">
        <f>W10/'Output-Calculation-sheet'!W9*'Output-Calculation-sheet'!W45</f>
        <v>10.818242267844136</v>
      </c>
      <c r="X54" s="2">
        <f>X10/'Output-Calculation-sheet'!X9*'Output-Calculation-sheet'!X45</f>
        <v>0.45557684508141716</v>
      </c>
      <c r="Y54" s="2">
        <f>Y10/'Output-Calculation-sheet'!Y9*'Output-Calculation-sheet'!Y45</f>
        <v>0</v>
      </c>
      <c r="AA54" s="2">
        <f t="shared" si="3"/>
        <v>3.3351601349787874</v>
      </c>
    </row>
    <row r="55" spans="1:27" x14ac:dyDescent="0.25">
      <c r="A55" s="2">
        <v>2034</v>
      </c>
      <c r="B55" s="2">
        <f>B11/'Output-Calculation-sheet'!B10*'Output-Calculation-sheet'!B46</f>
        <v>1354.5710691068002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396.01871954673476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390.75012431247887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315.14178703608667</v>
      </c>
      <c r="Q55" s="2">
        <f>Q11/'Output-Calculation-sheet'!Q10*'Output-Calculation-sheet'!Q46</f>
        <v>0</v>
      </c>
      <c r="R55" s="2">
        <f>R11/'Output-Calculation-sheet'!R10*'Output-Calculation-sheet'!R46</f>
        <v>821.20088969683547</v>
      </c>
      <c r="S55" s="2">
        <f>S11/'Output-Calculation-sheet'!S10*'Output-Calculation-sheet'!S46</f>
        <v>0</v>
      </c>
      <c r="T55" s="2">
        <f>T11/'Output-Calculation-sheet'!T10*'Output-Calculation-sheet'!T46</f>
        <v>428.47175805382312</v>
      </c>
      <c r="U55" s="2">
        <f>U11/'Output-Calculation-sheet'!U10*'Output-Calculation-sheet'!U46</f>
        <v>133.92700643182835</v>
      </c>
      <c r="V55" s="2">
        <f>V11/'Output-Calculation-sheet'!V10*'Output-Calculation-sheet'!V46</f>
        <v>644.32425705555431</v>
      </c>
      <c r="W55" s="2">
        <f>W11/'Output-Calculation-sheet'!W10*'Output-Calculation-sheet'!W46</f>
        <v>18.064212260912075</v>
      </c>
      <c r="X55" s="2">
        <f>X11/'Output-Calculation-sheet'!X10*'Output-Calculation-sheet'!X46</f>
        <v>1.4556159313052044</v>
      </c>
      <c r="Y55" s="2">
        <f>Y11/'Output-Calculation-sheet'!Y10*'Output-Calculation-sheet'!Y46</f>
        <v>0</v>
      </c>
      <c r="AA55" s="2">
        <f t="shared" si="3"/>
        <v>4.5039254394323587</v>
      </c>
    </row>
    <row r="56" spans="1:27" x14ac:dyDescent="0.25">
      <c r="A56" s="2">
        <v>2035</v>
      </c>
      <c r="B56" s="2">
        <f>B12/'Output-Calculation-sheet'!B11*'Output-Calculation-sheet'!B47</f>
        <v>2813.1668807289034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372.4409923638209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357.08348620578278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335.95067920435275</v>
      </c>
      <c r="Q56" s="2">
        <f>Q12/'Output-Calculation-sheet'!Q11*'Output-Calculation-sheet'!Q47</f>
        <v>0</v>
      </c>
      <c r="R56" s="2">
        <f>R12/'Output-Calculation-sheet'!R11*'Output-Calculation-sheet'!R47</f>
        <v>763.1323490135112</v>
      </c>
      <c r="S56" s="2">
        <f>S12/'Output-Calculation-sheet'!S11*'Output-Calculation-sheet'!S47</f>
        <v>0</v>
      </c>
      <c r="T56" s="2">
        <f>T12/'Output-Calculation-sheet'!T11*'Output-Calculation-sheet'!T47</f>
        <v>365.97117916157333</v>
      </c>
      <c r="U56" s="2">
        <f>U12/'Output-Calculation-sheet'!U11*'Output-Calculation-sheet'!U47</f>
        <v>139.77881548054381</v>
      </c>
      <c r="V56" s="2">
        <f>V12/'Output-Calculation-sheet'!V11*'Output-Calculation-sheet'!V47</f>
        <v>499.71505099872411</v>
      </c>
      <c r="W56" s="2">
        <f>W12/'Output-Calculation-sheet'!W11*'Output-Calculation-sheet'!W47</f>
        <v>20.187704530221506</v>
      </c>
      <c r="X56" s="2">
        <f>X12/'Output-Calculation-sheet'!X11*'Output-Calculation-sheet'!X47</f>
        <v>3.0325866726751043</v>
      </c>
      <c r="Y56" s="2">
        <f>Y12/'Output-Calculation-sheet'!Y11*'Output-Calculation-sheet'!Y47</f>
        <v>0</v>
      </c>
      <c r="AA56" s="2">
        <f t="shared" si="3"/>
        <v>5.6704597243601089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6.3010171142945701</v>
      </c>
      <c r="C63" s="2">
        <f>C8*'Output-Calculation-sheet'!C52/10^9</f>
        <v>2.9828548942396642</v>
      </c>
      <c r="D63" s="2">
        <f>D8*'Output-Calculation-sheet'!D52/10^9</f>
        <v>1.164860409115358</v>
      </c>
      <c r="E63" s="2">
        <f>E8*'Output-Calculation-sheet'!E52/10^9</f>
        <v>1.4998536775814073</v>
      </c>
      <c r="F63" s="2">
        <f>F8*'Output-Calculation-sheet'!F52/10^9</f>
        <v>0.62386705795703945</v>
      </c>
      <c r="G63" s="2">
        <f>G8*'Output-Calculation-sheet'!G52/10^9</f>
        <v>0.44767379052130662</v>
      </c>
      <c r="H63" s="2">
        <f>H8*'Output-Calculation-sheet'!H52/10^9</f>
        <v>0.86471225853564782</v>
      </c>
      <c r="I63" s="2">
        <f>I8*'Output-Calculation-sheet'!I52/10^9</f>
        <v>0.40128045978478499</v>
      </c>
      <c r="J63" s="2">
        <f>J8*'Output-Calculation-sheet'!J52/10^9</f>
        <v>0.43140909996016119</v>
      </c>
      <c r="K63" s="2">
        <f>K8*'Output-Calculation-sheet'!K52/10^9</f>
        <v>0.44052750208219427</v>
      </c>
      <c r="L63" s="2">
        <f>L8*'Output-Calculation-sheet'!L52/10^9</f>
        <v>0.45815341080370409</v>
      </c>
      <c r="M63" s="2">
        <f>M8*'Output-Calculation-sheet'!M52/10^9</f>
        <v>0.64268750407796116</v>
      </c>
      <c r="N63" s="2">
        <f>N8*'Output-Calculation-sheet'!N52/10^9</f>
        <v>0.55243756575369318</v>
      </c>
      <c r="O63" s="2">
        <f>O8*'Output-Calculation-sheet'!O52/10^9</f>
        <v>0.57229151437293979</v>
      </c>
      <c r="P63" s="2">
        <f>P8*'Output-Calculation-sheet'!P52/10^9</f>
        <v>0.47429744996456547</v>
      </c>
      <c r="Q63" s="2">
        <f>Q8*'Output-Calculation-sheet'!Q52/10^9</f>
        <v>0.4486829032593756</v>
      </c>
      <c r="R63" s="2">
        <f>R8*'Output-Calculation-sheet'!R52/10^9</f>
        <v>0.37798304254699022</v>
      </c>
      <c r="S63" s="2">
        <f>S8*'Output-Calculation-sheet'!S52/10^9</f>
        <v>0.3475369751803446</v>
      </c>
      <c r="T63" s="2">
        <f>T8*'Output-Calculation-sheet'!T52/10^9</f>
        <v>0.1237719228263057</v>
      </c>
      <c r="U63" s="2">
        <f>U8*'Output-Calculation-sheet'!U52/10^9</f>
        <v>0.12141971211616269</v>
      </c>
      <c r="V63" s="2">
        <f>V8*'Output-Calculation-sheet'!V52/10^9</f>
        <v>0.10882244594803253</v>
      </c>
      <c r="W63" s="2">
        <f>W8*'Output-Calculation-sheet'!W52/10^9</f>
        <v>5.6805456701778653E-2</v>
      </c>
      <c r="X63" s="2">
        <f>X8*'Output-Calculation-sheet'!X52/10^9</f>
        <v>6.9711252683119992E-2</v>
      </c>
      <c r="Y63" s="2">
        <f>Y8*'Output-Calculation-sheet'!Y52/10^9</f>
        <v>4.7348030517815318E-2</v>
      </c>
      <c r="AA63" s="2">
        <f t="shared" si="4"/>
        <v>19.560005450824917</v>
      </c>
    </row>
    <row r="64" spans="1:27" x14ac:dyDescent="0.25">
      <c r="A64" s="2">
        <v>2032</v>
      </c>
      <c r="B64" s="2">
        <f>B9*'Output-Calculation-sheet'!B53/10^9</f>
        <v>6.2769098665011098</v>
      </c>
      <c r="C64" s="2">
        <f>C9*'Output-Calculation-sheet'!C53/10^9</f>
        <v>2.9771547778464891</v>
      </c>
      <c r="D64" s="2">
        <f>D9*'Output-Calculation-sheet'!D53/10^9</f>
        <v>1.1567591989183037</v>
      </c>
      <c r="E64" s="2">
        <f>E9*'Output-Calculation-sheet'!E53/10^9</f>
        <v>1.4896169654339859</v>
      </c>
      <c r="F64" s="2">
        <f>F9*'Output-Calculation-sheet'!F53/10^9</f>
        <v>0.61907099613208116</v>
      </c>
      <c r="G64" s="2">
        <f>G9*'Output-Calculation-sheet'!G53/10^9</f>
        <v>0.44443353351127285</v>
      </c>
      <c r="H64" s="2">
        <f>H9*'Output-Calculation-sheet'!H53/10^9</f>
        <v>0.85533705978807761</v>
      </c>
      <c r="I64" s="2">
        <f>I9*'Output-Calculation-sheet'!I53/10^9</f>
        <v>0.39845085325274793</v>
      </c>
      <c r="J64" s="2">
        <f>J9*'Output-Calculation-sheet'!J53/10^9</f>
        <v>0.42822165322978473</v>
      </c>
      <c r="K64" s="2">
        <f>K9*'Output-Calculation-sheet'!K53/10^9</f>
        <v>0.43754654954008365</v>
      </c>
      <c r="L64" s="2">
        <f>L9*'Output-Calculation-sheet'!L53/10^9</f>
        <v>0.45491274465303083</v>
      </c>
      <c r="M64" s="2">
        <f>M9*'Output-Calculation-sheet'!M53/10^9</f>
        <v>0.64060339415916157</v>
      </c>
      <c r="N64" s="2">
        <f>N9*'Output-Calculation-sheet'!N53/10^9</f>
        <v>0.5471830601509442</v>
      </c>
      <c r="O64" s="2">
        <f>O9*'Output-Calculation-sheet'!O53/10^9</f>
        <v>0.56696236693218227</v>
      </c>
      <c r="P64" s="2">
        <f>P9*'Output-Calculation-sheet'!P53/10^9</f>
        <v>0.47136339612058925</v>
      </c>
      <c r="Q64" s="2">
        <f>Q9*'Output-Calculation-sheet'!Q53/10^9</f>
        <v>0.4458398516296469</v>
      </c>
      <c r="R64" s="2">
        <f>R9*'Output-Calculation-sheet'!R53/10^9</f>
        <v>0.37498941364114596</v>
      </c>
      <c r="S64" s="2">
        <f>S9*'Output-Calculation-sheet'!S53/10^9</f>
        <v>0.34454068436798585</v>
      </c>
      <c r="T64" s="2">
        <f>T9*'Output-Calculation-sheet'!T53/10^9</f>
        <v>0.1225139943161323</v>
      </c>
      <c r="U64" s="2">
        <f>U9*'Output-Calculation-sheet'!U53/10^9</f>
        <v>0.12061859173111801</v>
      </c>
      <c r="V64" s="2">
        <f>V9*'Output-Calculation-sheet'!V53/10^9</f>
        <v>0.10736004889664766</v>
      </c>
      <c r="W64" s="2">
        <f>W9*'Output-Calculation-sheet'!W53/10^9</f>
        <v>5.6376188534453885E-2</v>
      </c>
      <c r="X64" s="2">
        <f>X9*'Output-Calculation-sheet'!X53/10^9</f>
        <v>6.9576127724465878E-2</v>
      </c>
      <c r="Y64" s="2">
        <f>Y9*'Output-Calculation-sheet'!Y53/10^9</f>
        <v>4.7039336426796467E-2</v>
      </c>
      <c r="AA64" s="2">
        <f t="shared" si="4"/>
        <v>19.453380653438234</v>
      </c>
    </row>
    <row r="65" spans="1:27" x14ac:dyDescent="0.25">
      <c r="A65" s="2">
        <v>2033</v>
      </c>
      <c r="B65" s="2">
        <f>B10*'Output-Calculation-sheet'!B54/10^9</f>
        <v>5.7379841677507688</v>
      </c>
      <c r="C65" s="2">
        <f>C10*'Output-Calculation-sheet'!C54/10^9</f>
        <v>2.7279089118217836</v>
      </c>
      <c r="D65" s="2">
        <f>D10*'Output-Calculation-sheet'!D54/10^9</f>
        <v>1.0545033690635881</v>
      </c>
      <c r="E65" s="2">
        <f>E10*'Output-Calculation-sheet'!E54/10^9</f>
        <v>1.3581113151597142</v>
      </c>
      <c r="F65" s="2">
        <f>F10*'Output-Calculation-sheet'!F54/10^9</f>
        <v>0.56392484212576999</v>
      </c>
      <c r="G65" s="2">
        <f>G10*'Output-Calculation-sheet'!G54/10^9</f>
        <v>0.40497052813585738</v>
      </c>
      <c r="H65" s="2">
        <f>H10*'Output-Calculation-sheet'!H54/10^9</f>
        <v>0.77649379356554615</v>
      </c>
      <c r="I65" s="2">
        <f>I10*'Output-Calculation-sheet'!I54/10^9</f>
        <v>0.36319411617527825</v>
      </c>
      <c r="J65" s="2">
        <f>J10*'Output-Calculation-sheet'!J54/10^9</f>
        <v>0.39012240222448802</v>
      </c>
      <c r="K65" s="2">
        <f>K10*'Output-Calculation-sheet'!K54/10^9</f>
        <v>0.39894355058982944</v>
      </c>
      <c r="L65" s="2">
        <f>L10*'Output-Calculation-sheet'!L54/10^9</f>
        <v>0.41464731865549814</v>
      </c>
      <c r="M65" s="2">
        <f>M10*'Output-Calculation-sheet'!M54/10^9</f>
        <v>0.58432338134508643</v>
      </c>
      <c r="N65" s="2">
        <f>N10*'Output-Calculation-sheet'!N54/10^9</f>
        <v>0.49726795058062839</v>
      </c>
      <c r="O65" s="2">
        <f>O10*'Output-Calculation-sheet'!O54/10^9</f>
        <v>0.51542010680751793</v>
      </c>
      <c r="P65" s="2">
        <f>P10*'Output-Calculation-sheet'!P54/10^9</f>
        <v>0.42993832663390164</v>
      </c>
      <c r="Q65" s="2">
        <f>Q10*'Output-Calculation-sheet'!Q54/10^9</f>
        <v>0.40667796748506796</v>
      </c>
      <c r="R65" s="2">
        <f>R10*'Output-Calculation-sheet'!R54/10^9</f>
        <v>0.34139420136576798</v>
      </c>
      <c r="S65" s="2">
        <f>S10*'Output-Calculation-sheet'!S54/10^9</f>
        <v>0.31339101469365527</v>
      </c>
      <c r="T65" s="2">
        <f>T10*'Output-Calculation-sheet'!T54/10^9</f>
        <v>0.11129799719348035</v>
      </c>
      <c r="U65" s="2">
        <f>U10*'Output-Calculation-sheet'!U54/10^9</f>
        <v>0.10997245054200427</v>
      </c>
      <c r="V65" s="2">
        <f>V10*'Output-Calculation-sheet'!V54/10^9</f>
        <v>9.7231942820662262E-2</v>
      </c>
      <c r="W65" s="2">
        <f>W10*'Output-Calculation-sheet'!W54/10^9</f>
        <v>5.1356723053317857E-2</v>
      </c>
      <c r="X65" s="2">
        <f>X10*'Output-Calculation-sheet'!X54/10^9</f>
        <v>6.3748924001704843E-2</v>
      </c>
      <c r="Y65" s="2">
        <f>Y10*'Output-Calculation-sheet'!Y54/10^9</f>
        <v>4.2900174603892595E-2</v>
      </c>
      <c r="AA65" s="2">
        <f t="shared" si="4"/>
        <v>17.755725476394808</v>
      </c>
    </row>
    <row r="66" spans="1:27" x14ac:dyDescent="0.25">
      <c r="A66" s="2">
        <v>2034</v>
      </c>
      <c r="B66" s="2">
        <f>B11*'Output-Calculation-sheet'!B55/10^9</f>
        <v>4.8104165078635823</v>
      </c>
      <c r="C66" s="2">
        <f>C11*'Output-Calculation-sheet'!C55/10^9</f>
        <v>2.2935397682387384</v>
      </c>
      <c r="D66" s="2">
        <f>D11*'Output-Calculation-sheet'!D55/10^9</f>
        <v>0.88202319824824837</v>
      </c>
      <c r="E66" s="2">
        <f>E11*'Output-Calculation-sheet'!E55/10^9</f>
        <v>1.136109295203372</v>
      </c>
      <c r="F66" s="2">
        <f>F11*'Output-Calculation-sheet'!F55/10^9</f>
        <v>0.47132751768026848</v>
      </c>
      <c r="G66" s="2">
        <f>G11*'Output-Calculation-sheet'!G55/10^9</f>
        <v>0.33852316903198254</v>
      </c>
      <c r="H66" s="2">
        <f>H11*'Output-Calculation-sheet'!H55/10^9</f>
        <v>0.64663341142433584</v>
      </c>
      <c r="I66" s="2">
        <f>I11*'Output-Calculation-sheet'!I55/10^9</f>
        <v>0.30375637447448123</v>
      </c>
      <c r="J66" s="2">
        <f>J11*'Output-Calculation-sheet'!J55/10^9</f>
        <v>0.32602639512187714</v>
      </c>
      <c r="K66" s="2">
        <f>K11*'Output-Calculation-sheet'!K55/10^9</f>
        <v>0.33374810367024416</v>
      </c>
      <c r="L66" s="2">
        <f>L11*'Output-Calculation-sheet'!L55/10^9</f>
        <v>0.34655266511007926</v>
      </c>
      <c r="M66" s="2">
        <f>M11*'Output-Calculation-sheet'!M55/10^9</f>
        <v>0.48829634938413491</v>
      </c>
      <c r="N66" s="2">
        <f>N11*'Output-Calculation-sheet'!N55/10^9</f>
        <v>0.41444387670542843</v>
      </c>
      <c r="O66" s="2">
        <f>O11*'Output-Calculation-sheet'!O55/10^9</f>
        <v>0.42978373308296008</v>
      </c>
      <c r="P66" s="2">
        <f>P11*'Output-Calculation-sheet'!P55/10^9</f>
        <v>0.35967064045591962</v>
      </c>
      <c r="Q66" s="2">
        <f>Q11*'Output-Calculation-sheet'!Q55/10^9</f>
        <v>0.34036404274890369</v>
      </c>
      <c r="R66" s="2">
        <f>R11*'Output-Calculation-sheet'!R55/10^9</f>
        <v>0.28507976436028348</v>
      </c>
      <c r="S66" s="2">
        <f>S11*'Output-Calculation-sheet'!S55/10^9</f>
        <v>0.26144593799283777</v>
      </c>
      <c r="T66" s="2">
        <f>T11*'Output-Calculation-sheet'!T55/10^9</f>
        <v>9.2751274770640504E-2</v>
      </c>
      <c r="U66" s="2">
        <f>U11*'Output-Calculation-sheet'!U55/10^9</f>
        <v>9.197418205648758E-2</v>
      </c>
      <c r="V66" s="2">
        <f>V11*'Output-Calculation-sheet'!V55/10^9</f>
        <v>8.0791944470825952E-2</v>
      </c>
      <c r="W66" s="2">
        <f>W11*'Output-Calculation-sheet'!W55/10^9</f>
        <v>4.2921036551443317E-2</v>
      </c>
      <c r="X66" s="2">
        <f>X11*'Output-Calculation-sheet'!X55/10^9</f>
        <v>5.3594878678635889E-2</v>
      </c>
      <c r="Y66" s="2">
        <f>Y11*'Output-Calculation-sheet'!Y55/10^9</f>
        <v>3.5899050062125244E-2</v>
      </c>
      <c r="AA66" s="2">
        <f t="shared" si="4"/>
        <v>14.865673117387836</v>
      </c>
    </row>
    <row r="67" spans="1:27" x14ac:dyDescent="0.25">
      <c r="A67" s="2">
        <v>2035</v>
      </c>
      <c r="B67" s="2">
        <f>B12*'Output-Calculation-sheet'!B56/10^9</f>
        <v>3.6474467917186972</v>
      </c>
      <c r="C67" s="2">
        <f>C12*'Output-Calculation-sheet'!C56/10^9</f>
        <v>1.7458074056564883</v>
      </c>
      <c r="D67" s="2">
        <f>D12*'Output-Calculation-sheet'!D56/10^9</f>
        <v>0.66788814161215038</v>
      </c>
      <c r="E67" s="2">
        <f>E12*'Output-Calculation-sheet'!E56/10^9</f>
        <v>0.86039056001346648</v>
      </c>
      <c r="F67" s="2">
        <f>F12*'Output-Calculation-sheet'!F56/10^9</f>
        <v>0.35662486811539834</v>
      </c>
      <c r="G67" s="2">
        <f>G12*'Output-Calculation-sheet'!G56/10^9</f>
        <v>0.25612884070590192</v>
      </c>
      <c r="H67" s="2">
        <f>H12*'Output-Calculation-sheet'!H56/10^9</f>
        <v>0.48736112774577062</v>
      </c>
      <c r="I67" s="2">
        <f>I12*'Output-Calculation-sheet'!I56/10^9</f>
        <v>0.22998570710393948</v>
      </c>
      <c r="J67" s="2">
        <f>J12*'Output-Calculation-sheet'!J56/10^9</f>
        <v>0.24662337803258969</v>
      </c>
      <c r="K67" s="2">
        <f>K12*'Output-Calculation-sheet'!K56/10^9</f>
        <v>0.25276392328734265</v>
      </c>
      <c r="L67" s="2">
        <f>L12*'Output-Calculation-sheet'!L56/10^9</f>
        <v>0.26197270478637685</v>
      </c>
      <c r="M67" s="2">
        <f>M12*'Output-Calculation-sheet'!M56/10^9</f>
        <v>0.3688128415297624</v>
      </c>
      <c r="N67" s="2">
        <f>N12*'Output-Calculation-sheet'!N56/10^9</f>
        <v>0.31259266300433136</v>
      </c>
      <c r="O67" s="2">
        <f>O12*'Output-Calculation-sheet'!O56/10^9</f>
        <v>0.32429852286423183</v>
      </c>
      <c r="P67" s="2">
        <f>P12*'Output-Calculation-sheet'!P56/10^9</f>
        <v>0.27229942171804511</v>
      </c>
      <c r="Q67" s="2">
        <f>Q12*'Output-Calculation-sheet'!Q56/10^9</f>
        <v>0.25786376915740594</v>
      </c>
      <c r="R67" s="2">
        <f>R12*'Output-Calculation-sheet'!R56/10^9</f>
        <v>0.21542048040123932</v>
      </c>
      <c r="S67" s="2">
        <f>S12*'Output-Calculation-sheet'!S56/10^9</f>
        <v>0.19740067183164242</v>
      </c>
      <c r="T67" s="2">
        <f>T12*'Output-Calculation-sheet'!T56/10^9</f>
        <v>6.9958496192506228E-2</v>
      </c>
      <c r="U67" s="2">
        <f>U12*'Output-Calculation-sheet'!U56/10^9</f>
        <v>6.9612216296234528E-2</v>
      </c>
      <c r="V67" s="2">
        <f>V12*'Output-Calculation-sheet'!V56/10^9</f>
        <v>6.0774223812859483E-2</v>
      </c>
      <c r="W67" s="2">
        <f>W12*'Output-Calculation-sheet'!W56/10^9</f>
        <v>3.246846004861785E-2</v>
      </c>
      <c r="X67" s="2">
        <f>X12*'Output-Calculation-sheet'!X56/10^9</f>
        <v>4.0790817707998903E-2</v>
      </c>
      <c r="Y67" s="2">
        <f>Y12*'Output-Calculation-sheet'!Y56/10^9</f>
        <v>2.7195699389481812E-2</v>
      </c>
      <c r="AA67" s="2">
        <f t="shared" si="4"/>
        <v>11.26248173273248</v>
      </c>
    </row>
    <row r="68" spans="1:27" x14ac:dyDescent="0.25">
      <c r="B68" s="2">
        <f>SUM(B60:B67)</f>
        <v>41.366011537963168</v>
      </c>
      <c r="C68" s="2">
        <f t="shared" ref="C68:Y68" si="5">SUM(C60:C67)</f>
        <v>20.111754538096054</v>
      </c>
      <c r="D68" s="2">
        <f t="shared" si="5"/>
        <v>7.5068108439231942</v>
      </c>
      <c r="E68" s="2">
        <f t="shared" si="5"/>
        <v>9.6658162168675297</v>
      </c>
      <c r="F68" s="2">
        <f t="shared" si="5"/>
        <v>4.0197129068141964</v>
      </c>
      <c r="G68" s="2">
        <f t="shared" si="5"/>
        <v>2.8832084802001008</v>
      </c>
      <c r="H68" s="2">
        <f t="shared" si="5"/>
        <v>5.5503442816013298</v>
      </c>
      <c r="I68" s="2">
        <f t="shared" si="5"/>
        <v>2.5859235524020252</v>
      </c>
      <c r="J68" s="2">
        <f t="shared" si="5"/>
        <v>2.7787058647031877</v>
      </c>
      <c r="K68" s="2">
        <f t="shared" si="5"/>
        <v>2.8389947437881649</v>
      </c>
      <c r="L68" s="2">
        <f t="shared" si="5"/>
        <v>2.951621569315749</v>
      </c>
      <c r="M68" s="2">
        <f t="shared" si="5"/>
        <v>4.1757467862047619</v>
      </c>
      <c r="N68" s="2">
        <f t="shared" si="5"/>
        <v>3.548444707406762</v>
      </c>
      <c r="O68" s="2">
        <f t="shared" si="5"/>
        <v>3.6723043009677365</v>
      </c>
      <c r="P68" s="2">
        <f t="shared" si="5"/>
        <v>3.0561061506385863</v>
      </c>
      <c r="Q68" s="2">
        <f t="shared" si="5"/>
        <v>2.8917730321522521</v>
      </c>
      <c r="R68" s="2">
        <f t="shared" si="5"/>
        <v>2.4329150129228871</v>
      </c>
      <c r="S68" s="2">
        <f t="shared" si="5"/>
        <v>2.2340924215952684</v>
      </c>
      <c r="T68" s="2">
        <f t="shared" si="5"/>
        <v>0.79694581354227434</v>
      </c>
      <c r="U68" s="2">
        <f t="shared" si="5"/>
        <v>0.78202773594322028</v>
      </c>
      <c r="V68" s="2">
        <f t="shared" si="5"/>
        <v>0.70178453197131752</v>
      </c>
      <c r="W68" s="2">
        <f t="shared" si="5"/>
        <v>0.36598906239928158</v>
      </c>
      <c r="X68" s="2">
        <f t="shared" si="5"/>
        <v>0.50088390990648979</v>
      </c>
      <c r="Y68" s="2">
        <f t="shared" si="5"/>
        <v>0.30515840028620461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49.403051836618801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46.196304608453751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172.35547175820935</v>
      </c>
      <c r="S74" s="2">
        <f>S8/'Output-Calculation-sheet'!S7*'Output-Calculation-sheet'!S61</f>
        <v>0</v>
      </c>
      <c r="T74" s="2">
        <f>T8/'Output-Calculation-sheet'!T7*'Output-Calculation-sheet'!T61</f>
        <v>128.98004473779457</v>
      </c>
      <c r="U74" s="2">
        <f>U8/'Output-Calculation-sheet'!U7*'Output-Calculation-sheet'!U61</f>
        <v>16.633276531324089</v>
      </c>
      <c r="V74" s="2">
        <f>V8/'Output-Calculation-sheet'!V7*'Output-Calculation-sheet'!V61</f>
        <v>149.31917478186168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0.56288732425426224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103.60196568761884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80.69416293703641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210.72376326159466</v>
      </c>
      <c r="S75" s="2">
        <f>S9/'Output-Calculation-sheet'!S8*'Output-Calculation-sheet'!S62</f>
        <v>0</v>
      </c>
      <c r="T75" s="2">
        <f>T9/'Output-Calculation-sheet'!T8*'Output-Calculation-sheet'!T62</f>
        <v>138.94030197326668</v>
      </c>
      <c r="U75" s="2">
        <f>U9/'Output-Calculation-sheet'!U8*'Output-Calculation-sheet'!U62</f>
        <v>28.734801399461301</v>
      </c>
      <c r="V75" s="2">
        <f>V9/'Output-Calculation-sheet'!V8*'Output-Calculation-sheet'!V62</f>
        <v>149.18985415602472</v>
      </c>
      <c r="W75" s="2">
        <f>W9/'Output-Calculation-sheet'!W8*'Output-Calculation-sheet'!W62</f>
        <v>0</v>
      </c>
      <c r="X75" s="2">
        <f>X9/'Output-Calculation-sheet'!X8*'Output-Calculation-sheet'!X62</f>
        <v>3.629377731795335E-2</v>
      </c>
      <c r="Y75" s="2">
        <f>Y9/'Output-Calculation-sheet'!Y8*'Output-Calculation-sheet'!Y62</f>
        <v>0</v>
      </c>
      <c r="AA75" s="2">
        <f t="shared" si="6"/>
        <v>0.71192114319232036</v>
      </c>
    </row>
    <row r="76" spans="1:27" x14ac:dyDescent="0.25">
      <c r="A76" s="2">
        <v>2033</v>
      </c>
      <c r="B76" s="2">
        <f>B10/'Output-Calculation-sheet'!B9*'Output-Calculation-sheet'!B63</f>
        <v>111.96984109452144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131.44807518374685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118.6328421982663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55.692734668558423</v>
      </c>
      <c r="Q76" s="2">
        <f>Q10/'Output-Calculation-sheet'!Q9*'Output-Calculation-sheet'!Q63</f>
        <v>0</v>
      </c>
      <c r="R76" s="2">
        <f>R10/'Output-Calculation-sheet'!R9*'Output-Calculation-sheet'!R63</f>
        <v>233.52201114475281</v>
      </c>
      <c r="S76" s="2">
        <f>S10/'Output-Calculation-sheet'!S9*'Output-Calculation-sheet'!S63</f>
        <v>0</v>
      </c>
      <c r="T76" s="2">
        <f>T10/'Output-Calculation-sheet'!T9*'Output-Calculation-sheet'!T63</f>
        <v>136.73692870558043</v>
      </c>
      <c r="U76" s="2">
        <f>U10/'Output-Calculation-sheet'!U9*'Output-Calculation-sheet'!U63</f>
        <v>40.139054800820659</v>
      </c>
      <c r="V76" s="2">
        <f>V10/'Output-Calculation-sheet'!V9*'Output-Calculation-sheet'!V63</f>
        <v>141.53228170209167</v>
      </c>
      <c r="W76" s="2">
        <f>W10/'Output-Calculation-sheet'!W9*'Output-Calculation-sheet'!W63</f>
        <v>4.0502889572370817</v>
      </c>
      <c r="X76" s="2">
        <f>X10/'Output-Calculation-sheet'!X9*'Output-Calculation-sheet'!X63</f>
        <v>0.12883713178902476</v>
      </c>
      <c r="Y76" s="2">
        <f>Y10/'Output-Calculation-sheet'!Y9*'Output-Calculation-sheet'!Y63</f>
        <v>0</v>
      </c>
      <c r="AA76" s="2">
        <f t="shared" si="6"/>
        <v>0.97385289558736488</v>
      </c>
    </row>
    <row r="77" spans="1:27" x14ac:dyDescent="0.25">
      <c r="A77" s="2">
        <v>2034</v>
      </c>
      <c r="B77" s="2">
        <f>B11/'Output-Calculation-sheet'!B10*'Output-Calculation-sheet'!B64</f>
        <v>372.131932016002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145.06228557111106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135.31611524490779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86.986742279192185</v>
      </c>
      <c r="Q77" s="2">
        <f>Q11/'Output-Calculation-sheet'!Q10*'Output-Calculation-sheet'!Q64</f>
        <v>0</v>
      </c>
      <c r="R77" s="2">
        <f>R11/'Output-Calculation-sheet'!R10*'Output-Calculation-sheet'!R64</f>
        <v>226.46060729583061</v>
      </c>
      <c r="S77" s="2">
        <f>S11/'Output-Calculation-sheet'!S10*'Output-Calculation-sheet'!S64</f>
        <v>0</v>
      </c>
      <c r="T77" s="2">
        <f>T11/'Output-Calculation-sheet'!T10*'Output-Calculation-sheet'!T64</f>
        <v>121.73650453578954</v>
      </c>
      <c r="U77" s="2">
        <f>U11/'Output-Calculation-sheet'!U10*'Output-Calculation-sheet'!U64</f>
        <v>41.394573592553932</v>
      </c>
      <c r="V77" s="2">
        <f>V11/'Output-Calculation-sheet'!V10*'Output-Calculation-sheet'!V64</f>
        <v>123.3063525965122</v>
      </c>
      <c r="W77" s="2">
        <f>W11/'Output-Calculation-sheet'!W10*'Output-Calculation-sheet'!W64</f>
        <v>6.6168825166779222</v>
      </c>
      <c r="X77" s="2">
        <f>X11/'Output-Calculation-sheet'!X10*'Output-Calculation-sheet'!X64</f>
        <v>0.33915851199411257</v>
      </c>
      <c r="Y77" s="2">
        <f>Y11/'Output-Calculation-sheet'!Y10*'Output-Calculation-sheet'!Y64</f>
        <v>0</v>
      </c>
      <c r="AA77" s="2">
        <f t="shared" si="6"/>
        <v>1.2593511541605713</v>
      </c>
    </row>
    <row r="78" spans="1:27" x14ac:dyDescent="0.25">
      <c r="A78" s="2">
        <v>2035</v>
      </c>
      <c r="B78" s="2">
        <f>B12/'Output-Calculation-sheet'!B11*'Output-Calculation-sheet'!B65</f>
        <v>684.46148096742206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134.40573970679816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117.93551768666853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94.598594773716471</v>
      </c>
      <c r="Q78" s="2">
        <f>Q12/'Output-Calculation-sheet'!Q11*'Output-Calculation-sheet'!Q65</f>
        <v>0</v>
      </c>
      <c r="R78" s="2">
        <f>R12/'Output-Calculation-sheet'!R11*'Output-Calculation-sheet'!R65</f>
        <v>203.2891966826605</v>
      </c>
      <c r="S78" s="2">
        <f>S12/'Output-Calculation-sheet'!S11*'Output-Calculation-sheet'!S65</f>
        <v>0</v>
      </c>
      <c r="T78" s="2">
        <f>T12/'Output-Calculation-sheet'!T11*'Output-Calculation-sheet'!T65</f>
        <v>102.07102461009657</v>
      </c>
      <c r="U78" s="2">
        <f>U12/'Output-Calculation-sheet'!U11*'Output-Calculation-sheet'!U65</f>
        <v>39.141573759391903</v>
      </c>
      <c r="V78" s="2">
        <f>V12/'Output-Calculation-sheet'!V11*'Output-Calculation-sheet'!V65</f>
        <v>95.286774149837171</v>
      </c>
      <c r="W78" s="2">
        <f>W12/'Output-Calculation-sheet'!W11*'Output-Calculation-sheet'!W65</f>
        <v>7.3947464169058721</v>
      </c>
      <c r="X78" s="2">
        <f>X12/'Output-Calculation-sheet'!X11*'Output-Calculation-sheet'!X65</f>
        <v>0.61590668942541882</v>
      </c>
      <c r="Y78" s="2">
        <f>Y12/'Output-Calculation-sheet'!Y11*'Output-Calculation-sheet'!Y65</f>
        <v>0</v>
      </c>
      <c r="AA78" s="2">
        <f t="shared" si="6"/>
        <v>1.4792005554429226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21255960495.700092</v>
      </c>
      <c r="C96" s="2">
        <f>C8/'Output-Calculation-sheet'!C7*'Output-Calculation-sheet'!C79</f>
        <v>7624106575.2643862</v>
      </c>
      <c r="D96" s="2">
        <f>D8/'Output-Calculation-sheet'!D7*'Output-Calculation-sheet'!D79</f>
        <v>6296347053.3606758</v>
      </c>
      <c r="E96" s="2">
        <f>E8/'Output-Calculation-sheet'!E7*'Output-Calculation-sheet'!E79</f>
        <v>10765340645.138775</v>
      </c>
      <c r="F96" s="2">
        <f>F8/'Output-Calculation-sheet'!F7*'Output-Calculation-sheet'!F79</f>
        <v>4844760857.9943676</v>
      </c>
      <c r="G96" s="2">
        <f>G8/'Output-Calculation-sheet'!G7*'Output-Calculation-sheet'!G79</f>
        <v>3678304061.0174513</v>
      </c>
      <c r="H96" s="2">
        <f>H8/'Output-Calculation-sheet'!H7*'Output-Calculation-sheet'!H79</f>
        <v>1070587547.7766092</v>
      </c>
      <c r="I96" s="2">
        <f>I8/'Output-Calculation-sheet'!I7*'Output-Calculation-sheet'!I79</f>
        <v>2468320689.5575161</v>
      </c>
      <c r="J96" s="2">
        <f>J8/'Output-Calculation-sheet'!J7*'Output-Calculation-sheet'!J79</f>
        <v>1829271799.00646</v>
      </c>
      <c r="K96" s="2">
        <f>K8/'Output-Calculation-sheet'!K7*'Output-Calculation-sheet'!K79</f>
        <v>2114858612.3322127</v>
      </c>
      <c r="L96" s="2">
        <f>L8/'Output-Calculation-sheet'!L7*'Output-Calculation-sheet'!L79</f>
        <v>1682335342.7502065</v>
      </c>
      <c r="M96" s="2">
        <f>M8/'Output-Calculation-sheet'!M7*'Output-Calculation-sheet'!M79</f>
        <v>2750956149.2554088</v>
      </c>
      <c r="N96" s="2">
        <f>N8/'Output-Calculation-sheet'!N7*'Output-Calculation-sheet'!N79</f>
        <v>845267357.39880955</v>
      </c>
      <c r="O96" s="2">
        <f>O8/'Output-Calculation-sheet'!O7*'Output-Calculation-sheet'!O79</f>
        <v>206329576.27833739</v>
      </c>
      <c r="P96" s="2">
        <f>P8/'Output-Calculation-sheet'!P7*'Output-Calculation-sheet'!P79</f>
        <v>2248131378.5243387</v>
      </c>
      <c r="Q96" s="2">
        <f>Q8/'Output-Calculation-sheet'!Q7*'Output-Calculation-sheet'!Q79</f>
        <v>996890961.67297125</v>
      </c>
      <c r="R96" s="2">
        <f>R8/'Output-Calculation-sheet'!R7*'Output-Calculation-sheet'!R79</f>
        <v>1515835886.185637</v>
      </c>
      <c r="S96" s="2">
        <f>S8/'Output-Calculation-sheet'!S7*'Output-Calculation-sheet'!S79</f>
        <v>592855950.75969398</v>
      </c>
      <c r="T96" s="2">
        <f>T8/'Output-Calculation-sheet'!T7*'Output-Calculation-sheet'!T79</f>
        <v>802795257.50272179</v>
      </c>
      <c r="U96" s="2">
        <f>U8/'Output-Calculation-sheet'!U7*'Output-Calculation-sheet'!U79</f>
        <v>398047702.93686223</v>
      </c>
      <c r="V96" s="2">
        <f>V8/'Output-Calculation-sheet'!V7*'Output-Calculation-sheet'!V79</f>
        <v>293872596.3414731</v>
      </c>
      <c r="W96" s="2">
        <f>W8/'Output-Calculation-sheet'!W7*'Output-Calculation-sheet'!W79</f>
        <v>782838170.84935164</v>
      </c>
      <c r="X96" s="2">
        <f>X8/'Output-Calculation-sheet'!X7*'Output-Calculation-sheet'!X79</f>
        <v>320370255.2194823</v>
      </c>
      <c r="Y96" s="2">
        <f>Y8/'Output-Calculation-sheet'!Y7*'Output-Calculation-sheet'!Y79</f>
        <v>351326578.43329728</v>
      </c>
      <c r="AA96" s="2">
        <f t="shared" si="8"/>
        <v>75.735711501257143</v>
      </c>
    </row>
    <row r="97" spans="1:27" x14ac:dyDescent="0.25">
      <c r="A97" s="2">
        <v>2032</v>
      </c>
      <c r="B97" s="2">
        <f>B9/'Output-Calculation-sheet'!B8*'Output-Calculation-sheet'!B80</f>
        <v>20729035056.744781</v>
      </c>
      <c r="C97" s="2">
        <f>C9/'Output-Calculation-sheet'!C8*'Output-Calculation-sheet'!C80</f>
        <v>7657707269.5510883</v>
      </c>
      <c r="D97" s="2">
        <f>D9/'Output-Calculation-sheet'!D8*'Output-Calculation-sheet'!D80</f>
        <v>6044942516.7531948</v>
      </c>
      <c r="E97" s="2">
        <f>E9/'Output-Calculation-sheet'!E8*'Output-Calculation-sheet'!E80</f>
        <v>10642767226.616104</v>
      </c>
      <c r="F97" s="2">
        <f>F9/'Output-Calculation-sheet'!F8*'Output-Calculation-sheet'!F80</f>
        <v>4778541347.6955738</v>
      </c>
      <c r="G97" s="2">
        <f>G9/'Output-Calculation-sheet'!G8*'Output-Calculation-sheet'!G80</f>
        <v>3537265365.89746</v>
      </c>
      <c r="H97" s="2">
        <f>H9/'Output-Calculation-sheet'!H8*'Output-Calculation-sheet'!H80</f>
        <v>1071732824.9857124</v>
      </c>
      <c r="I97" s="2">
        <f>I9/'Output-Calculation-sheet'!I8*'Output-Calculation-sheet'!I80</f>
        <v>2456686448.0164566</v>
      </c>
      <c r="J97" s="2">
        <f>J9/'Output-Calculation-sheet'!J8*'Output-Calculation-sheet'!J80</f>
        <v>1772917344.1823149</v>
      </c>
      <c r="K97" s="2">
        <f>K9/'Output-Calculation-sheet'!K8*'Output-Calculation-sheet'!K80</f>
        <v>2063405292.5522304</v>
      </c>
      <c r="L97" s="2">
        <f>L9/'Output-Calculation-sheet'!L8*'Output-Calculation-sheet'!L80</f>
        <v>1691879389.1873863</v>
      </c>
      <c r="M97" s="2">
        <f>M9/'Output-Calculation-sheet'!M8*'Output-Calculation-sheet'!M80</f>
        <v>2461562540.7904611</v>
      </c>
      <c r="N97" s="2">
        <f>N9/'Output-Calculation-sheet'!N8*'Output-Calculation-sheet'!N80</f>
        <v>825645014.10096347</v>
      </c>
      <c r="O97" s="2">
        <f>O9/'Output-Calculation-sheet'!O8*'Output-Calculation-sheet'!O80</f>
        <v>215477471.4444952</v>
      </c>
      <c r="P97" s="2">
        <f>P9/'Output-Calculation-sheet'!P8*'Output-Calculation-sheet'!P80</f>
        <v>2191308044.7118249</v>
      </c>
      <c r="Q97" s="2">
        <f>Q9/'Output-Calculation-sheet'!Q8*'Output-Calculation-sheet'!Q80</f>
        <v>974377394.43649077</v>
      </c>
      <c r="R97" s="2">
        <f>R9/'Output-Calculation-sheet'!R8*'Output-Calculation-sheet'!R80</f>
        <v>1516016756.7870643</v>
      </c>
      <c r="S97" s="2">
        <f>S9/'Output-Calculation-sheet'!S8*'Output-Calculation-sheet'!S80</f>
        <v>584779713.45451534</v>
      </c>
      <c r="T97" s="2">
        <f>T9/'Output-Calculation-sheet'!T8*'Output-Calculation-sheet'!T80</f>
        <v>782024335.75103366</v>
      </c>
      <c r="U97" s="2">
        <f>U9/'Output-Calculation-sheet'!U8*'Output-Calculation-sheet'!U80</f>
        <v>396583342.21452117</v>
      </c>
      <c r="V97" s="2">
        <f>V9/'Output-Calculation-sheet'!V8*'Output-Calculation-sheet'!V80</f>
        <v>292444728.02138889</v>
      </c>
      <c r="W97" s="2">
        <f>W9/'Output-Calculation-sheet'!W8*'Output-Calculation-sheet'!W80</f>
        <v>764464747.13641703</v>
      </c>
      <c r="X97" s="2">
        <f>X9/'Output-Calculation-sheet'!X8*'Output-Calculation-sheet'!X80</f>
        <v>319229127.43801916</v>
      </c>
      <c r="Y97" s="2">
        <f>Y9/'Output-Calculation-sheet'!Y8*'Output-Calculation-sheet'!Y80</f>
        <v>343277741.23429471</v>
      </c>
      <c r="AA97" s="2">
        <f t="shared" si="8"/>
        <v>74.114071039703788</v>
      </c>
    </row>
    <row r="98" spans="1:27" x14ac:dyDescent="0.25">
      <c r="A98" s="2">
        <v>2033</v>
      </c>
      <c r="B98" s="2">
        <f>B10/'Output-Calculation-sheet'!B9*'Output-Calculation-sheet'!B81</f>
        <v>19044952171.941536</v>
      </c>
      <c r="C98" s="2">
        <f>C10/'Output-Calculation-sheet'!C9*'Output-Calculation-sheet'!C81</f>
        <v>7060436335.1598787</v>
      </c>
      <c r="D98" s="2">
        <f>D10/'Output-Calculation-sheet'!D9*'Output-Calculation-sheet'!D81</f>
        <v>5333100518.9097805</v>
      </c>
      <c r="E98" s="2">
        <f>E10/'Output-Calculation-sheet'!E9*'Output-Calculation-sheet'!E81</f>
        <v>9664217669.2525005</v>
      </c>
      <c r="F98" s="2">
        <f>F10/'Output-Calculation-sheet'!F9*'Output-Calculation-sheet'!F81</f>
        <v>4329110982.1553955</v>
      </c>
      <c r="G98" s="2">
        <f>G10/'Output-Calculation-sheet'!G9*'Output-Calculation-sheet'!G81</f>
        <v>3115957963.1954484</v>
      </c>
      <c r="H98" s="2">
        <f>H10/'Output-Calculation-sheet'!H9*'Output-Calculation-sheet'!H81</f>
        <v>982534467.62647498</v>
      </c>
      <c r="I98" s="2">
        <f>I10/'Output-Calculation-sheet'!I9*'Output-Calculation-sheet'!I81</f>
        <v>2247598502.0191131</v>
      </c>
      <c r="J98" s="2">
        <f>J10/'Output-Calculation-sheet'!J9*'Output-Calculation-sheet'!J81</f>
        <v>1579762220.1338732</v>
      </c>
      <c r="K98" s="2">
        <f>K10/'Output-Calculation-sheet'!K9*'Output-Calculation-sheet'!K81</f>
        <v>1853286355.8321707</v>
      </c>
      <c r="L98" s="2">
        <f>L10/'Output-Calculation-sheet'!L9*'Output-Calculation-sheet'!L81</f>
        <v>1564916475.5520477</v>
      </c>
      <c r="M98" s="2">
        <f>M10/'Output-Calculation-sheet'!M9*'Output-Calculation-sheet'!M81</f>
        <v>1641161835.6838405</v>
      </c>
      <c r="N98" s="2">
        <f>N10/'Output-Calculation-sheet'!N9*'Output-Calculation-sheet'!N81</f>
        <v>734346187.40915358</v>
      </c>
      <c r="O98" s="2">
        <f>O10/'Output-Calculation-sheet'!O9*'Output-Calculation-sheet'!O81</f>
        <v>202910040.59756714</v>
      </c>
      <c r="P98" s="2">
        <f>P10/'Output-Calculation-sheet'!P9*'Output-Calculation-sheet'!P81</f>
        <v>1993789343.2699995</v>
      </c>
      <c r="Q98" s="2">
        <f>Q10/'Output-Calculation-sheet'!Q9*'Output-Calculation-sheet'!Q81</f>
        <v>877235323.78896022</v>
      </c>
      <c r="R98" s="2">
        <f>R10/'Output-Calculation-sheet'!R9*'Output-Calculation-sheet'!R81</f>
        <v>1393972657.255209</v>
      </c>
      <c r="S98" s="2">
        <f>S10/'Output-Calculation-sheet'!S9*'Output-Calculation-sheet'!S81</f>
        <v>531419854.08812398</v>
      </c>
      <c r="T98" s="2">
        <f>T10/'Output-Calculation-sheet'!T9*'Output-Calculation-sheet'!T81</f>
        <v>698675030.11254299</v>
      </c>
      <c r="U98" s="2">
        <f>U10/'Output-Calculation-sheet'!U9*'Output-Calculation-sheet'!U81</f>
        <v>363014776.49095094</v>
      </c>
      <c r="V98" s="2">
        <f>V10/'Output-Calculation-sheet'!V9*'Output-Calculation-sheet'!V81</f>
        <v>267599762.14522454</v>
      </c>
      <c r="W98" s="2">
        <f>W10/'Output-Calculation-sheet'!W9*'Output-Calculation-sheet'!W81</f>
        <v>685727085.19449067</v>
      </c>
      <c r="X98" s="2">
        <f>X10/'Output-Calculation-sheet'!X9*'Output-Calculation-sheet'!X81</f>
        <v>292191681.05322623</v>
      </c>
      <c r="Y98" s="2">
        <f>Y10/'Output-Calculation-sheet'!Y9*'Output-Calculation-sheet'!Y81</f>
        <v>307939502.47371435</v>
      </c>
      <c r="AA98" s="2">
        <f t="shared" si="8"/>
        <v>66.76585674134121</v>
      </c>
    </row>
    <row r="99" spans="1:27" x14ac:dyDescent="0.25">
      <c r="A99" s="2">
        <v>2034</v>
      </c>
      <c r="B99" s="2">
        <f>B11/'Output-Calculation-sheet'!B10*'Output-Calculation-sheet'!B82</f>
        <v>15703820264.88726</v>
      </c>
      <c r="C99" s="2">
        <f>C11/'Output-Calculation-sheet'!C10*'Output-Calculation-sheet'!C82</f>
        <v>5972746663.3624182</v>
      </c>
      <c r="D99" s="2">
        <f>D11/'Output-Calculation-sheet'!D10*'Output-Calculation-sheet'!D82</f>
        <v>4318488134.4511585</v>
      </c>
      <c r="E99" s="2">
        <f>E11/'Output-Calculation-sheet'!E10*'Output-Calculation-sheet'!E82</f>
        <v>8051319875.0151997</v>
      </c>
      <c r="F99" s="2">
        <f>F11/'Output-Calculation-sheet'!F10*'Output-Calculation-sheet'!F82</f>
        <v>3600725337.9082999</v>
      </c>
      <c r="G99" s="2">
        <f>G11/'Output-Calculation-sheet'!G10*'Output-Calculation-sheet'!G82</f>
        <v>2514662295.0189734</v>
      </c>
      <c r="H99" s="2">
        <f>H11/'Output-Calculation-sheet'!H10*'Output-Calculation-sheet'!H82</f>
        <v>827881436.99134588</v>
      </c>
      <c r="I99" s="2">
        <f>I11/'Output-Calculation-sheet'!I10*'Output-Calculation-sheet'!I82</f>
        <v>1887355215.6872542</v>
      </c>
      <c r="J99" s="2">
        <f>J11/'Output-Calculation-sheet'!J10*'Output-Calculation-sheet'!J82</f>
        <v>1293005217.4400651</v>
      </c>
      <c r="K99" s="2">
        <f>K11/'Output-Calculation-sheet'!K10*'Output-Calculation-sheet'!K82</f>
        <v>1528407737.9058113</v>
      </c>
      <c r="L99" s="2">
        <f>L11/'Output-Calculation-sheet'!L10*'Output-Calculation-sheet'!L82</f>
        <v>1336343137.9220748</v>
      </c>
      <c r="M99" s="2">
        <f>M11/'Output-Calculation-sheet'!M10*'Output-Calculation-sheet'!M82</f>
        <v>1165551726.2736666</v>
      </c>
      <c r="N99" s="2">
        <f>N11/'Output-Calculation-sheet'!N10*'Output-Calculation-sheet'!N82</f>
        <v>602696936.55045187</v>
      </c>
      <c r="O99" s="2">
        <f>O11/'Output-Calculation-sheet'!O10*'Output-Calculation-sheet'!O82</f>
        <v>176436268.60657951</v>
      </c>
      <c r="P99" s="2">
        <f>P11/'Output-Calculation-sheet'!P10*'Output-Calculation-sheet'!P82</f>
        <v>1662091391.4977636</v>
      </c>
      <c r="Q99" s="2">
        <f>Q11/'Output-Calculation-sheet'!Q10*'Output-Calculation-sheet'!Q82</f>
        <v>724664493.84136891</v>
      </c>
      <c r="R99" s="2">
        <f>R11/'Output-Calculation-sheet'!R10*'Output-Calculation-sheet'!R82</f>
        <v>1177110667.3044848</v>
      </c>
      <c r="S99" s="2">
        <f>S11/'Output-Calculation-sheet'!S10*'Output-Calculation-sheet'!S82</f>
        <v>442371468.18540668</v>
      </c>
      <c r="T99" s="2">
        <f>T11/'Output-Calculation-sheet'!T10*'Output-Calculation-sheet'!T82</f>
        <v>571844762.56569314</v>
      </c>
      <c r="U99" s="2">
        <f>U11/'Output-Calculation-sheet'!U10*'Output-Calculation-sheet'!U82</f>
        <v>304842810.06410795</v>
      </c>
      <c r="V99" s="2">
        <f>V11/'Output-Calculation-sheet'!V10*'Output-Calculation-sheet'!V82</f>
        <v>224336692.00374484</v>
      </c>
      <c r="W99" s="2">
        <f>W11/'Output-Calculation-sheet'!W10*'Output-Calculation-sheet'!W82</f>
        <v>563306195.78552544</v>
      </c>
      <c r="X99" s="2">
        <f>X11/'Output-Calculation-sheet'!X10*'Output-Calculation-sheet'!X82</f>
        <v>245607608.31642324</v>
      </c>
      <c r="Y99" s="2">
        <f>Y11/'Output-Calculation-sheet'!Y10*'Output-Calculation-sheet'!Y82</f>
        <v>253365310.96968752</v>
      </c>
      <c r="AA99" s="2">
        <f t="shared" si="8"/>
        <v>55.148981648554773</v>
      </c>
    </row>
    <row r="100" spans="1:27" x14ac:dyDescent="0.25">
      <c r="A100" s="2">
        <v>2035</v>
      </c>
      <c r="B100" s="2">
        <f>B12/'Output-Calculation-sheet'!B11*'Output-Calculation-sheet'!B83</f>
        <v>11795254441.082367</v>
      </c>
      <c r="C100" s="2">
        <f>C12/'Output-Calculation-sheet'!C11*'Output-Calculation-sheet'!C83</f>
        <v>4573945863.2290764</v>
      </c>
      <c r="D100" s="2">
        <f>D12/'Output-Calculation-sheet'!D11*'Output-Calculation-sheet'!D83</f>
        <v>3170082844.1632094</v>
      </c>
      <c r="E100" s="2">
        <f>E12/'Output-Calculation-sheet'!E11*'Output-Calculation-sheet'!E83</f>
        <v>6077724097.4148293</v>
      </c>
      <c r="F100" s="2">
        <f>F12/'Output-Calculation-sheet'!F11*'Output-Calculation-sheet'!F83</f>
        <v>2713139706.0315943</v>
      </c>
      <c r="G100" s="2">
        <f>G12/'Output-Calculation-sheet'!G11*'Output-Calculation-sheet'!G83</f>
        <v>1837875872.0695312</v>
      </c>
      <c r="H100" s="2">
        <f>H12/'Output-Calculation-sheet'!H11*'Output-Calculation-sheet'!H83</f>
        <v>632700053.9220345</v>
      </c>
      <c r="I100" s="2">
        <f>I12/'Output-Calculation-sheet'!I11*'Output-Calculation-sheet'!I83</f>
        <v>1435876893.0756967</v>
      </c>
      <c r="J100" s="2">
        <f>J12/'Output-Calculation-sheet'!J11*'Output-Calculation-sheet'!J83</f>
        <v>958219692.03643668</v>
      </c>
      <c r="K100" s="2">
        <f>K12/'Output-Calculation-sheet'!K11*'Output-Calculation-sheet'!K83</f>
        <v>1142152427.6313593</v>
      </c>
      <c r="L100" s="2">
        <f>L12/'Output-Calculation-sheet'!L11*'Output-Calculation-sheet'!L83</f>
        <v>1033401821.5932828</v>
      </c>
      <c r="M100" s="2">
        <f>M12/'Output-Calculation-sheet'!M11*'Output-Calculation-sheet'!M83</f>
        <v>652126676.37221193</v>
      </c>
      <c r="N100" s="2">
        <f>N12/'Output-Calculation-sheet'!N11*'Output-Calculation-sheet'!N83</f>
        <v>447067014.40383011</v>
      </c>
      <c r="O100" s="2">
        <f>O12/'Output-Calculation-sheet'!O11*'Output-Calculation-sheet'!O83</f>
        <v>139329845.40346444</v>
      </c>
      <c r="P100" s="2">
        <f>P12/'Output-Calculation-sheet'!P11*'Output-Calculation-sheet'!P83</f>
        <v>1250455248.7110763</v>
      </c>
      <c r="Q100" s="2">
        <f>Q12/'Output-Calculation-sheet'!Q11*'Output-Calculation-sheet'!Q83</f>
        <v>543334133.17697668</v>
      </c>
      <c r="R100" s="2">
        <f>R12/'Output-Calculation-sheet'!R11*'Output-Calculation-sheet'!R83</f>
        <v>901524425.71489358</v>
      </c>
      <c r="S100" s="2">
        <f>S12/'Output-Calculation-sheet'!S11*'Output-Calculation-sheet'!S83</f>
        <v>333384158.49392807</v>
      </c>
      <c r="T100" s="2">
        <f>T12/'Output-Calculation-sheet'!T11*'Output-Calculation-sheet'!T83</f>
        <v>425467276.67298913</v>
      </c>
      <c r="U100" s="2">
        <f>U12/'Output-Calculation-sheet'!U11*'Output-Calculation-sheet'!U83</f>
        <v>231832148.12563351</v>
      </c>
      <c r="V100" s="2">
        <f>V12/'Output-Calculation-sheet'!V11*'Output-Calculation-sheet'!V83</f>
        <v>170396525.41674116</v>
      </c>
      <c r="W100" s="2">
        <f>W12/'Output-Calculation-sheet'!W11*'Output-Calculation-sheet'!W83</f>
        <v>418680508.73853379</v>
      </c>
      <c r="X100" s="2">
        <f>X12/'Output-Calculation-sheet'!X11*'Output-Calculation-sheet'!X83</f>
        <v>187116896.15329719</v>
      </c>
      <c r="Y100" s="2">
        <f>Y12/'Output-Calculation-sheet'!Y11*'Output-Calculation-sheet'!Y83</f>
        <v>188451896.87905601</v>
      </c>
      <c r="AA100" s="2">
        <f t="shared" si="8"/>
        <v>41.259540466512057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8346.2869535806676</v>
      </c>
      <c r="C107" s="2">
        <f>C8/'Output-Calculation-sheet'!C7*'Output-Calculation-sheet'!C88</f>
        <v>4951.6762079304517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978.92913719038222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115.06131681212608</v>
      </c>
      <c r="Y107" s="2">
        <f>Y8/'Output-Calculation-sheet'!Y7*'Output-Calculation-sheet'!Y88</f>
        <v>0</v>
      </c>
      <c r="AA107" s="2">
        <f t="shared" si="9"/>
        <v>14.391953615513627</v>
      </c>
    </row>
    <row r="108" spans="1:27" x14ac:dyDescent="0.25">
      <c r="A108" s="2">
        <v>2032</v>
      </c>
      <c r="B108" s="2">
        <f>B9/'Output-Calculation-sheet'!B8*'Output-Calculation-sheet'!B89</f>
        <v>7636.5412371496968</v>
      </c>
      <c r="C108" s="2">
        <f>C9/'Output-Calculation-sheet'!C8*'Output-Calculation-sheet'!C89</f>
        <v>4942.4716663303607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837.52236975426706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114.84743233489348</v>
      </c>
      <c r="Y108" s="2">
        <f>Y9/'Output-Calculation-sheet'!Y8*'Output-Calculation-sheet'!Y89</f>
        <v>0</v>
      </c>
      <c r="AA108" s="2">
        <f t="shared" si="9"/>
        <v>13.531382705569218</v>
      </c>
    </row>
    <row r="109" spans="1:27" x14ac:dyDescent="0.25">
      <c r="A109" s="2">
        <v>2033</v>
      </c>
      <c r="B109" s="2">
        <f>B10/'Output-Calculation-sheet'!B9*'Output-Calculation-sheet'!B90</f>
        <v>6997.598716672298</v>
      </c>
      <c r="C109" s="2">
        <f>C10/'Output-Calculation-sheet'!C9*'Output-Calculation-sheet'!C90</f>
        <v>4528.9395179657768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447.67778309182347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105.23825121380737</v>
      </c>
      <c r="Y109" s="2">
        <f>Y10/'Output-Calculation-sheet'!Y9*'Output-Calculation-sheet'!Y90</f>
        <v>0</v>
      </c>
      <c r="AA109" s="2">
        <f t="shared" si="9"/>
        <v>12.079454268943707</v>
      </c>
    </row>
    <row r="110" spans="1:27" x14ac:dyDescent="0.25">
      <c r="A110" s="2">
        <v>2034</v>
      </c>
      <c r="B110" s="2">
        <f>B11/'Output-Calculation-sheet'!B10*'Output-Calculation-sheet'!B91</f>
        <v>5348.8190933960832</v>
      </c>
      <c r="C110" s="2">
        <f>C11/'Output-Calculation-sheet'!C10*'Output-Calculation-sheet'!C91</f>
        <v>3808.0100134487939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268.86796946135121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88.48612635039531</v>
      </c>
      <c r="Y110" s="2">
        <f>Y11/'Output-Calculation-sheet'!Y10*'Output-Calculation-sheet'!Y91</f>
        <v>0</v>
      </c>
      <c r="AA110" s="2">
        <f t="shared" si="9"/>
        <v>9.5141832026566249</v>
      </c>
    </row>
    <row r="111" spans="1:27" x14ac:dyDescent="0.25">
      <c r="A111" s="2">
        <v>2035</v>
      </c>
      <c r="B111" s="2">
        <f>B12/'Output-Calculation-sheet'!B11*'Output-Calculation-sheet'!B92</f>
        <v>3664.5200156863348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81.86829349840599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0</v>
      </c>
      <c r="AA111" s="2">
        <f t="shared" si="9"/>
        <v>6.7125234184315588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1489495170.7032502</v>
      </c>
      <c r="C118" s="2">
        <f>C8/'Output-Calculation-sheet'!C7*'Output-Calculation-sheet'!C97</f>
        <v>63064033.724336468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3715529631.8776288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284215365.98867804</v>
      </c>
      <c r="N118" s="2">
        <f>N8/'Output-Calculation-sheet'!N7*'Output-Calculation-sheet'!N97</f>
        <v>1404226668.4756243</v>
      </c>
      <c r="O118" s="2">
        <f>O8/'Output-Calculation-sheet'!O7*'Output-Calculation-sheet'!O97</f>
        <v>1588189312.7162859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499612051.59347647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2393399.9149268675</v>
      </c>
      <c r="Y118" s="2">
        <f>Y8/'Output-Calculation-sheet'!Y7*'Output-Calculation-sheet'!Y97</f>
        <v>0</v>
      </c>
      <c r="AA118" s="2">
        <f t="shared" si="10"/>
        <v>9046.7256349942072</v>
      </c>
    </row>
    <row r="119" spans="1:27" x14ac:dyDescent="0.25">
      <c r="A119" s="2">
        <v>2032</v>
      </c>
      <c r="B119" s="2">
        <f>B9/'Output-Calculation-sheet'!B8*'Output-Calculation-sheet'!B98</f>
        <v>2330584028.9026165</v>
      </c>
      <c r="C119" s="2">
        <f>C9/'Output-Calculation-sheet'!C8*'Output-Calculation-sheet'!C98</f>
        <v>65808389.7537328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3776376678.5588751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745210545.39081287</v>
      </c>
      <c r="N119" s="2">
        <f>N9/'Output-Calculation-sheet'!N8*'Output-Calculation-sheet'!N98</f>
        <v>1577951045.6241412</v>
      </c>
      <c r="O119" s="2">
        <f>O9/'Output-Calculation-sheet'!O8*'Output-Calculation-sheet'!O98</f>
        <v>1670888059.6192343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581860735.17341113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2558147.5044297036</v>
      </c>
      <c r="Y119" s="2">
        <f>Y9/'Output-Calculation-sheet'!Y8*'Output-Calculation-sheet'!Y98</f>
        <v>0</v>
      </c>
      <c r="AA119" s="2">
        <f t="shared" si="10"/>
        <v>10751.237630527252</v>
      </c>
    </row>
    <row r="120" spans="1:27" x14ac:dyDescent="0.25">
      <c r="A120" s="2">
        <v>2033</v>
      </c>
      <c r="B120" s="2">
        <f>B10/'Output-Calculation-sheet'!B9*'Output-Calculation-sheet'!B99</f>
        <v>2643456512.6047249</v>
      </c>
      <c r="C120" s="2">
        <f>C10/'Output-Calculation-sheet'!C9*'Output-Calculation-sheet'!C99</f>
        <v>63548197.159412988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3512222257.6230536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27387682.724352557</v>
      </c>
      <c r="M120" s="2">
        <f>M10/'Output-Calculation-sheet'!M9*'Output-Calculation-sheet'!M99</f>
        <v>1625316201.647058</v>
      </c>
      <c r="N120" s="2">
        <f>N10/'Output-Calculation-sheet'!N9*'Output-Calculation-sheet'!N99</f>
        <v>1620277473.4190569</v>
      </c>
      <c r="O120" s="2">
        <f>O10/'Output-Calculation-sheet'!O9*'Output-Calculation-sheet'!O99</f>
        <v>1583311193.0338538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622538235.73516119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2658140.5506911925</v>
      </c>
      <c r="Y120" s="2">
        <f>Y10/'Output-Calculation-sheet'!Y9*'Output-Calculation-sheet'!Y99</f>
        <v>0</v>
      </c>
      <c r="AA120" s="2">
        <f t="shared" si="10"/>
        <v>11700.715894497363</v>
      </c>
    </row>
    <row r="121" spans="1:27" x14ac:dyDescent="0.25">
      <c r="A121" s="2">
        <v>2034</v>
      </c>
      <c r="B121" s="2">
        <f>B11/'Output-Calculation-sheet'!B10*'Output-Calculation-sheet'!B100</f>
        <v>3221861180.9071307</v>
      </c>
      <c r="C121" s="2">
        <f>C11/'Output-Calculation-sheet'!C10*'Output-Calculation-sheet'!C100</f>
        <v>56471172.980045967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2999916038.2569132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103894227.68942051</v>
      </c>
      <c r="M121" s="2">
        <f>M11/'Output-Calculation-sheet'!M10*'Output-Calculation-sheet'!M100</f>
        <v>1629079407.2666738</v>
      </c>
      <c r="N121" s="2">
        <f>N11/'Output-Calculation-sheet'!N10*'Output-Calculation-sheet'!N100</f>
        <v>1463900482.1905093</v>
      </c>
      <c r="O121" s="2">
        <f>O11/'Output-Calculation-sheet'!O10*'Output-Calculation-sheet'!O100</f>
        <v>1383888723.3334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596526238.51573825</v>
      </c>
      <c r="T121" s="2">
        <f>T11/'Output-Calculation-sheet'!T10*'Output-Calculation-sheet'!T100</f>
        <v>0</v>
      </c>
      <c r="U121" s="2">
        <f>U11/'Output-Calculation-sheet'!U10*'Output-Calculation-sheet'!U100</f>
        <v>1.0006929984335187E-8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2913233.7175727775</v>
      </c>
      <c r="Y121" s="2">
        <f>Y11/'Output-Calculation-sheet'!Y10*'Output-Calculation-sheet'!Y100</f>
        <v>0</v>
      </c>
      <c r="AA121" s="2">
        <f t="shared" si="10"/>
        <v>11458.450704857405</v>
      </c>
    </row>
    <row r="122" spans="1:27" x14ac:dyDescent="0.25">
      <c r="A122" s="2">
        <v>2035</v>
      </c>
      <c r="B122" s="2">
        <f>B12/'Output-Calculation-sheet'!B11*'Output-Calculation-sheet'!B101</f>
        <v>3676754118.8729033</v>
      </c>
      <c r="C122" s="2">
        <f>C12/'Output-Calculation-sheet'!C11*'Output-Calculation-sheet'!C101</f>
        <v>45485244.700422548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2322279444.3389859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143774230.01128638</v>
      </c>
      <c r="M122" s="2">
        <f>M12/'Output-Calculation-sheet'!M11*'Output-Calculation-sheet'!M101</f>
        <v>1510210588.2454138</v>
      </c>
      <c r="N122" s="2">
        <f>N12/'Output-Calculation-sheet'!N11*'Output-Calculation-sheet'!N101</f>
        <v>1168477469.4293866</v>
      </c>
      <c r="O122" s="2">
        <f>O12/'Output-Calculation-sheet'!O11*'Output-Calculation-sheet'!O101</f>
        <v>1097395592.0201318</v>
      </c>
      <c r="P122" s="2">
        <f>P12/'Output-Calculation-sheet'!P11*'Output-Calculation-sheet'!P101</f>
        <v>0</v>
      </c>
      <c r="Q122" s="2">
        <f>Q12/'Output-Calculation-sheet'!Q11*'Output-Calculation-sheet'!Q101</f>
        <v>60127901.926933683</v>
      </c>
      <c r="R122" s="2">
        <f>R12/'Output-Calculation-sheet'!R11*'Output-Calculation-sheet'!R101</f>
        <v>0</v>
      </c>
      <c r="S122" s="2">
        <f>S12/'Output-Calculation-sheet'!S11*'Output-Calculation-sheet'!S101</f>
        <v>484235230.84239578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3356308.8848959794</v>
      </c>
      <c r="Y122" s="2">
        <f>Y12/'Output-Calculation-sheet'!Y11*'Output-Calculation-sheet'!Y101</f>
        <v>0</v>
      </c>
      <c r="AA122" s="2">
        <f t="shared" si="10"/>
        <v>10512.096129272755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17878713161.825237</v>
      </c>
      <c r="C129" s="2">
        <f>C8/'Output-Calculation-sheet'!C7*'Output-Calculation-sheet'!C106</f>
        <v>0</v>
      </c>
      <c r="D129" s="2">
        <f>D8/'Output-Calculation-sheet'!D7*'Output-Calculation-sheet'!D106</f>
        <v>30625664151.878063</v>
      </c>
      <c r="E129" s="2">
        <f>E8/'Output-Calculation-sheet'!E7*'Output-Calculation-sheet'!E106</f>
        <v>23367121646.748768</v>
      </c>
      <c r="F129" s="2">
        <f>F8/'Output-Calculation-sheet'!F7*'Output-Calculation-sheet'!F106</f>
        <v>16355822438.441095</v>
      </c>
      <c r="G129" s="2">
        <f>G8/'Output-Calculation-sheet'!G7*'Output-Calculation-sheet'!G106</f>
        <v>11201583454.117302</v>
      </c>
      <c r="H129" s="2">
        <f>H8/'Output-Calculation-sheet'!H7*'Output-Calculation-sheet'!H106</f>
        <v>0</v>
      </c>
      <c r="I129" s="2">
        <f>I8/'Output-Calculation-sheet'!I7*'Output-Calculation-sheet'!I106</f>
        <v>9831135437.7678432</v>
      </c>
      <c r="J129" s="2">
        <f>J8/'Output-Calculation-sheet'!J7*'Output-Calculation-sheet'!J106</f>
        <v>10486905541.72233</v>
      </c>
      <c r="K129" s="2">
        <f>K8/'Output-Calculation-sheet'!K7*'Output-Calculation-sheet'!K106</f>
        <v>8393046528.003603</v>
      </c>
      <c r="L129" s="2">
        <f>L8/'Output-Calculation-sheet'!L7*'Output-Calculation-sheet'!L106</f>
        <v>7590710557.1478291</v>
      </c>
      <c r="M129" s="2">
        <f>M8/'Output-Calculation-sheet'!M7*'Output-Calculation-sheet'!M106</f>
        <v>0</v>
      </c>
      <c r="N129" s="2">
        <f>N8/'Output-Calculation-sheet'!N7*'Output-Calculation-sheet'!N106</f>
        <v>2172106132.5013394</v>
      </c>
      <c r="O129" s="2">
        <f>O8/'Output-Calculation-sheet'!O7*'Output-Calculation-sheet'!O106</f>
        <v>0</v>
      </c>
      <c r="P129" s="2">
        <f>P8/'Output-Calculation-sheet'!P7*'Output-Calculation-sheet'!P106</f>
        <v>5120972272.1451645</v>
      </c>
      <c r="Q129" s="2">
        <f>Q8/'Output-Calculation-sheet'!Q7*'Output-Calculation-sheet'!Q106</f>
        <v>4793760165.4622221</v>
      </c>
      <c r="R129" s="2">
        <f>R8/'Output-Calculation-sheet'!R7*'Output-Calculation-sheet'!R106</f>
        <v>5620601292.3951712</v>
      </c>
      <c r="S129" s="2">
        <f>S8/'Output-Calculation-sheet'!S7*'Output-Calculation-sheet'!S106</f>
        <v>2007955827.5313845</v>
      </c>
      <c r="T129" s="2">
        <f>T8/'Output-Calculation-sheet'!T7*'Output-Calculation-sheet'!T106</f>
        <v>2458649109.5737095</v>
      </c>
      <c r="U129" s="2">
        <f>U8/'Output-Calculation-sheet'!U7*'Output-Calculation-sheet'!U106</f>
        <v>1690319333.9979758</v>
      </c>
      <c r="V129" s="2">
        <f>V8/'Output-Calculation-sheet'!V7*'Output-Calculation-sheet'!V106</f>
        <v>1852810268.4971733</v>
      </c>
      <c r="W129" s="2">
        <f>W8/'Output-Calculation-sheet'!W7*'Output-Calculation-sheet'!W106</f>
        <v>1445522880.7540677</v>
      </c>
      <c r="X129" s="2">
        <f>X8/'Output-Calculation-sheet'!X7*'Output-Calculation-sheet'!X106</f>
        <v>0</v>
      </c>
      <c r="Y129" s="2">
        <f>Y8/'Output-Calculation-sheet'!Y7*'Output-Calculation-sheet'!Y106</f>
        <v>688616332.91878438</v>
      </c>
      <c r="AA129" s="2">
        <f t="shared" si="11"/>
        <v>163582.01653342904</v>
      </c>
    </row>
    <row r="130" spans="1:27" x14ac:dyDescent="0.25">
      <c r="A130" s="2">
        <v>2032</v>
      </c>
      <c r="B130" s="2">
        <f>B9/'Output-Calculation-sheet'!B8*'Output-Calculation-sheet'!B107</f>
        <v>21671917991.856796</v>
      </c>
      <c r="C130" s="2">
        <f>C9/'Output-Calculation-sheet'!C8*'Output-Calculation-sheet'!C107</f>
        <v>0</v>
      </c>
      <c r="D130" s="2">
        <f>D9/'Output-Calculation-sheet'!D8*'Output-Calculation-sheet'!D107</f>
        <v>30614510539.680611</v>
      </c>
      <c r="E130" s="2">
        <f>E9/'Output-Calculation-sheet'!E8*'Output-Calculation-sheet'!E107</f>
        <v>23383143664.956604</v>
      </c>
      <c r="F130" s="2">
        <f>F9/'Output-Calculation-sheet'!F8*'Output-Calculation-sheet'!F107</f>
        <v>16360482011.379707</v>
      </c>
      <c r="G130" s="2">
        <f>G9/'Output-Calculation-sheet'!G8*'Output-Calculation-sheet'!G107</f>
        <v>11241533962.784744</v>
      </c>
      <c r="H130" s="2">
        <f>H9/'Output-Calculation-sheet'!H8*'Output-Calculation-sheet'!H107</f>
        <v>0</v>
      </c>
      <c r="I130" s="2">
        <f>I9/'Output-Calculation-sheet'!I8*'Output-Calculation-sheet'!I107</f>
        <v>9828774818.6586895</v>
      </c>
      <c r="J130" s="2">
        <f>J9/'Output-Calculation-sheet'!J8*'Output-Calculation-sheet'!J107</f>
        <v>10501730359.287821</v>
      </c>
      <c r="K130" s="2">
        <f>K9/'Output-Calculation-sheet'!K8*'Output-Calculation-sheet'!K107</f>
        <v>8396499897.645442</v>
      </c>
      <c r="L130" s="2">
        <f>L9/'Output-Calculation-sheet'!L8*'Output-Calculation-sheet'!L107</f>
        <v>7588224101.2961206</v>
      </c>
      <c r="M130" s="2">
        <f>M9/'Output-Calculation-sheet'!M8*'Output-Calculation-sheet'!M107</f>
        <v>0</v>
      </c>
      <c r="N130" s="2">
        <f>N9/'Output-Calculation-sheet'!N8*'Output-Calculation-sheet'!N107</f>
        <v>2023376921.1836379</v>
      </c>
      <c r="O130" s="2">
        <f>O9/'Output-Calculation-sheet'!O8*'Output-Calculation-sheet'!O107</f>
        <v>0</v>
      </c>
      <c r="P130" s="2">
        <f>P9/'Output-Calculation-sheet'!P8*'Output-Calculation-sheet'!P107</f>
        <v>5140666784.1032934</v>
      </c>
      <c r="Q130" s="2">
        <f>Q9/'Output-Calculation-sheet'!Q8*'Output-Calculation-sheet'!Q107</f>
        <v>4807755990.8601303</v>
      </c>
      <c r="R130" s="2">
        <f>R9/'Output-Calculation-sheet'!R8*'Output-Calculation-sheet'!R107</f>
        <v>5695423513.2828064</v>
      </c>
      <c r="S130" s="2">
        <f>S9/'Output-Calculation-sheet'!S8*'Output-Calculation-sheet'!S107</f>
        <v>1934062103.8549683</v>
      </c>
      <c r="T130" s="2">
        <f>T9/'Output-Calculation-sheet'!T8*'Output-Calculation-sheet'!T107</f>
        <v>2470923606.2094097</v>
      </c>
      <c r="U130" s="2">
        <f>U9/'Output-Calculation-sheet'!U8*'Output-Calculation-sheet'!U107</f>
        <v>1707250140.3266346</v>
      </c>
      <c r="V130" s="2">
        <f>V9/'Output-Calculation-sheet'!V8*'Output-Calculation-sheet'!V107</f>
        <v>1849608850.0730722</v>
      </c>
      <c r="W130" s="2">
        <f>W9/'Output-Calculation-sheet'!W8*'Output-Calculation-sheet'!W107</f>
        <v>1444821246.6738038</v>
      </c>
      <c r="X130" s="2">
        <f>X9/'Output-Calculation-sheet'!X8*'Output-Calculation-sheet'!X107</f>
        <v>0</v>
      </c>
      <c r="Y130" s="2">
        <f>Y9/'Output-Calculation-sheet'!Y8*'Output-Calculation-sheet'!Y107</f>
        <v>688717194.62642324</v>
      </c>
      <c r="AA130" s="2">
        <f t="shared" si="11"/>
        <v>167349.42369874072</v>
      </c>
    </row>
    <row r="131" spans="1:27" x14ac:dyDescent="0.25">
      <c r="A131" s="2">
        <v>2033</v>
      </c>
      <c r="B131" s="2">
        <f>B10/'Output-Calculation-sheet'!B9*'Output-Calculation-sheet'!B108</f>
        <v>19724363654.424393</v>
      </c>
      <c r="C131" s="2">
        <f>C10/'Output-Calculation-sheet'!C9*'Output-Calculation-sheet'!C108</f>
        <v>0</v>
      </c>
      <c r="D131" s="2">
        <f>D10/'Output-Calculation-sheet'!D9*'Output-Calculation-sheet'!D108</f>
        <v>28105523549.496281</v>
      </c>
      <c r="E131" s="2">
        <f>E10/'Output-Calculation-sheet'!E9*'Output-Calculation-sheet'!E108</f>
        <v>21481605937.869949</v>
      </c>
      <c r="F131" s="2">
        <f>F10/'Output-Calculation-sheet'!F9*'Output-Calculation-sheet'!F108</f>
        <v>15019732271.77809</v>
      </c>
      <c r="G131" s="2">
        <f>G10/'Output-Calculation-sheet'!G9*'Output-Calculation-sheet'!G108</f>
        <v>10345300563.307501</v>
      </c>
      <c r="H131" s="2">
        <f>H10/'Output-Calculation-sheet'!H9*'Output-Calculation-sheet'!H108</f>
        <v>0</v>
      </c>
      <c r="I131" s="2">
        <f>I10/'Output-Calculation-sheet'!I9*'Output-Calculation-sheet'!I108</f>
        <v>9027000916.4753361</v>
      </c>
      <c r="J131" s="2">
        <f>J10/'Output-Calculation-sheet'!J9*'Output-Calculation-sheet'!J108</f>
        <v>9657896799.6156311</v>
      </c>
      <c r="K131" s="2">
        <f>K10/'Output-Calculation-sheet'!K9*'Output-Calculation-sheet'!K108</f>
        <v>7725500001.8666325</v>
      </c>
      <c r="L131" s="2">
        <f>L10/'Output-Calculation-sheet'!L9*'Output-Calculation-sheet'!L108</f>
        <v>6950036303.4778404</v>
      </c>
      <c r="M131" s="2">
        <f>M10/'Output-Calculation-sheet'!M9*'Output-Calculation-sheet'!M108</f>
        <v>0</v>
      </c>
      <c r="N131" s="2">
        <f>N10/'Output-Calculation-sheet'!N9*'Output-Calculation-sheet'!N108</f>
        <v>1679071045.4058836</v>
      </c>
      <c r="O131" s="2">
        <f>O10/'Output-Calculation-sheet'!O9*'Output-Calculation-sheet'!O108</f>
        <v>0</v>
      </c>
      <c r="P131" s="2">
        <f>P10/'Output-Calculation-sheet'!P9*'Output-Calculation-sheet'!P108</f>
        <v>4818688492.5573616</v>
      </c>
      <c r="Q131" s="2">
        <f>Q10/'Output-Calculation-sheet'!Q9*'Output-Calculation-sheet'!Q108</f>
        <v>4436439303.2166586</v>
      </c>
      <c r="R131" s="2">
        <f>R10/'Output-Calculation-sheet'!R9*'Output-Calculation-sheet'!R108</f>
        <v>5301872630.9658566</v>
      </c>
      <c r="S131" s="2">
        <f>S10/'Output-Calculation-sheet'!S9*'Output-Calculation-sheet'!S108</f>
        <v>1701067533.265686</v>
      </c>
      <c r="T131" s="2">
        <f>T10/'Output-Calculation-sheet'!T9*'Output-Calculation-sheet'!T108</f>
        <v>2276773565.2389193</v>
      </c>
      <c r="U131" s="2">
        <f>U10/'Output-Calculation-sheet'!U9*'Output-Calculation-sheet'!U108</f>
        <v>1583566448.2228689</v>
      </c>
      <c r="V131" s="2">
        <f>V10/'Output-Calculation-sheet'!V9*'Output-Calculation-sheet'!V108</f>
        <v>1697219355.7714844</v>
      </c>
      <c r="W131" s="2">
        <f>W10/'Output-Calculation-sheet'!W9*'Output-Calculation-sheet'!W108</f>
        <v>1328026241.4248385</v>
      </c>
      <c r="X131" s="2">
        <f>X10/'Output-Calculation-sheet'!X9*'Output-Calculation-sheet'!X108</f>
        <v>0</v>
      </c>
      <c r="Y131" s="2">
        <f>Y10/'Output-Calculation-sheet'!Y9*'Output-Calculation-sheet'!Y108</f>
        <v>632850618.00187886</v>
      </c>
      <c r="AA131" s="2">
        <f t="shared" si="11"/>
        <v>153492.53523238309</v>
      </c>
    </row>
    <row r="132" spans="1:27" x14ac:dyDescent="0.25">
      <c r="A132" s="2">
        <v>2034</v>
      </c>
      <c r="B132" s="2">
        <f>B11/'Output-Calculation-sheet'!B10*'Output-Calculation-sheet'!B109</f>
        <v>19080307469.962509</v>
      </c>
      <c r="C132" s="2">
        <f>C11/'Output-Calculation-sheet'!C10*'Output-Calculation-sheet'!C109</f>
        <v>0</v>
      </c>
      <c r="D132" s="2">
        <f>D11/'Output-Calculation-sheet'!D10*'Output-Calculation-sheet'!D109</f>
        <v>23665452476.451752</v>
      </c>
      <c r="E132" s="2">
        <f>E11/'Output-Calculation-sheet'!E10*'Output-Calculation-sheet'!E109</f>
        <v>18096414945.898678</v>
      </c>
      <c r="F132" s="2">
        <f>F11/'Output-Calculation-sheet'!F10*'Output-Calculation-sheet'!F109</f>
        <v>12649846078.357807</v>
      </c>
      <c r="G132" s="2">
        <f>G11/'Output-Calculation-sheet'!G10*'Output-Calculation-sheet'!G109</f>
        <v>8731074997.9382324</v>
      </c>
      <c r="H132" s="2">
        <f>H11/'Output-Calculation-sheet'!H10*'Output-Calculation-sheet'!H109</f>
        <v>0</v>
      </c>
      <c r="I132" s="2">
        <f>I11/'Output-Calculation-sheet'!I10*'Output-Calculation-sheet'!I109</f>
        <v>7604961741.4405823</v>
      </c>
      <c r="J132" s="2">
        <f>J11/'Output-Calculation-sheet'!J10*'Output-Calculation-sheet'!J109</f>
        <v>8148883079.9398623</v>
      </c>
      <c r="K132" s="2">
        <f>K11/'Output-Calculation-sheet'!K10*'Output-Calculation-sheet'!K109</f>
        <v>6520438698.6567335</v>
      </c>
      <c r="L132" s="2">
        <f>L11/'Output-Calculation-sheet'!L10*'Output-Calculation-sheet'!L109</f>
        <v>5819722812.0833435</v>
      </c>
      <c r="M132" s="2">
        <f>M11/'Output-Calculation-sheet'!M10*'Output-Calculation-sheet'!M109</f>
        <v>0</v>
      </c>
      <c r="N132" s="2">
        <f>N11/'Output-Calculation-sheet'!N10*'Output-Calculation-sheet'!N109</f>
        <v>1322761599.3512664</v>
      </c>
      <c r="O132" s="2">
        <f>O11/'Output-Calculation-sheet'!O10*'Output-Calculation-sheet'!O109</f>
        <v>0</v>
      </c>
      <c r="P132" s="2">
        <f>P11/'Output-Calculation-sheet'!P10*'Output-Calculation-sheet'!P109</f>
        <v>4139523067.5729737</v>
      </c>
      <c r="Q132" s="2">
        <f>Q11/'Output-Calculation-sheet'!Q10*'Output-Calculation-sheet'!Q109</f>
        <v>3751992336.712956</v>
      </c>
      <c r="R132" s="2">
        <f>R11/'Output-Calculation-sheet'!R10*'Output-Calculation-sheet'!R109</f>
        <v>4529163243.61236</v>
      </c>
      <c r="S132" s="2">
        <f>S11/'Output-Calculation-sheet'!S10*'Output-Calculation-sheet'!S109</f>
        <v>1367548752.277781</v>
      </c>
      <c r="T132" s="2">
        <f>T11/'Output-Calculation-sheet'!T10*'Output-Calculation-sheet'!T109</f>
        <v>1921088208.0837138</v>
      </c>
      <c r="U132" s="2">
        <f>U11/'Output-Calculation-sheet'!U10*'Output-Calculation-sheet'!U109</f>
        <v>1347137988.1374002</v>
      </c>
      <c r="V132" s="2">
        <f>V11/'Output-Calculation-sheet'!V10*'Output-Calculation-sheet'!V109</f>
        <v>1428207816.6351941</v>
      </c>
      <c r="W132" s="2">
        <f>W11/'Output-Calculation-sheet'!W10*'Output-Calculation-sheet'!W109</f>
        <v>1119168783.0847299</v>
      </c>
      <c r="X132" s="2">
        <f>X11/'Output-Calculation-sheet'!X10*'Output-Calculation-sheet'!X109</f>
        <v>0</v>
      </c>
      <c r="Y132" s="2">
        <f>Y11/'Output-Calculation-sheet'!Y10*'Output-Calculation-sheet'!Y109</f>
        <v>533724096.90785283</v>
      </c>
      <c r="AA132" s="2">
        <f t="shared" si="11"/>
        <v>131777.41819310575</v>
      </c>
    </row>
    <row r="133" spans="1:27" x14ac:dyDescent="0.25">
      <c r="A133" s="2">
        <v>2035</v>
      </c>
      <c r="B133" s="2">
        <f>B12/'Output-Calculation-sheet'!B11*'Output-Calculation-sheet'!B110</f>
        <v>16234098640.689333</v>
      </c>
      <c r="C133" s="2">
        <f>C12/'Output-Calculation-sheet'!C11*'Output-Calculation-sheet'!C110</f>
        <v>0</v>
      </c>
      <c r="D133" s="2">
        <f>D12/'Output-Calculation-sheet'!D11*'Output-Calculation-sheet'!D110</f>
        <v>18049985048.085503</v>
      </c>
      <c r="E133" s="2">
        <f>E12/'Output-Calculation-sheet'!E11*'Output-Calculation-sheet'!E110</f>
        <v>13805752791.38678</v>
      </c>
      <c r="F133" s="2">
        <f>F12/'Output-Calculation-sheet'!F11*'Output-Calculation-sheet'!F110</f>
        <v>9644434744.3535957</v>
      </c>
      <c r="G133" s="2">
        <f>G12/'Output-Calculation-sheet'!G11*'Output-Calculation-sheet'!G110</f>
        <v>6679715640.2359838</v>
      </c>
      <c r="H133" s="2">
        <f>H12/'Output-Calculation-sheet'!H11*'Output-Calculation-sheet'!H110</f>
        <v>0</v>
      </c>
      <c r="I133" s="2">
        <f>I12/'Output-Calculation-sheet'!I11*'Output-Calculation-sheet'!I110</f>
        <v>5801465458.3136959</v>
      </c>
      <c r="J133" s="2">
        <f>J12/'Output-Calculation-sheet'!J11*'Output-Calculation-sheet'!J110</f>
        <v>6217777610.5592995</v>
      </c>
      <c r="K133" s="2">
        <f>K12/'Output-Calculation-sheet'!K11*'Output-Calculation-sheet'!K110</f>
        <v>4981839180.2368116</v>
      </c>
      <c r="L133" s="2">
        <f>L12/'Output-Calculation-sheet'!L11*'Output-Calculation-sheet'!L110</f>
        <v>4410671680.3166389</v>
      </c>
      <c r="M133" s="2">
        <f>M12/'Output-Calculation-sheet'!M11*'Output-Calculation-sheet'!M110</f>
        <v>0</v>
      </c>
      <c r="N133" s="2">
        <f>N12/'Output-Calculation-sheet'!N11*'Output-Calculation-sheet'!N110</f>
        <v>956658471.75210214</v>
      </c>
      <c r="O133" s="2">
        <f>O12/'Output-Calculation-sheet'!O11*'Output-Calculation-sheet'!O110</f>
        <v>0</v>
      </c>
      <c r="P133" s="2">
        <f>P12/'Output-Calculation-sheet'!P11*'Output-Calculation-sheet'!P110</f>
        <v>3209811320.5047822</v>
      </c>
      <c r="Q133" s="2">
        <f>Q12/'Output-Calculation-sheet'!Q11*'Output-Calculation-sheet'!Q110</f>
        <v>2816549122.2329941</v>
      </c>
      <c r="R133" s="2">
        <f>R12/'Output-Calculation-sheet'!R11*'Output-Calculation-sheet'!R110</f>
        <v>3506610848.7507615</v>
      </c>
      <c r="S133" s="2">
        <f>S12/'Output-Calculation-sheet'!S11*'Output-Calculation-sheet'!S110</f>
        <v>1017518280.3783945</v>
      </c>
      <c r="T133" s="2">
        <f>T12/'Output-Calculation-sheet'!T11*'Output-Calculation-sheet'!T110</f>
        <v>1472789287.5397253</v>
      </c>
      <c r="U133" s="2">
        <f>U12/'Output-Calculation-sheet'!U11*'Output-Calculation-sheet'!U110</f>
        <v>1037405213.0199879</v>
      </c>
      <c r="V133" s="2">
        <f>V12/'Output-Calculation-sheet'!V11*'Output-Calculation-sheet'!V110</f>
        <v>1088528608.5808721</v>
      </c>
      <c r="W133" s="2">
        <f>W12/'Output-Calculation-sheet'!W11*'Output-Calculation-sheet'!W110</f>
        <v>854334000.72985101</v>
      </c>
      <c r="X133" s="2">
        <f>X12/'Output-Calculation-sheet'!X11*'Output-Calculation-sheet'!X110</f>
        <v>0</v>
      </c>
      <c r="Y133" s="2">
        <f>Y12/'Output-Calculation-sheet'!Y11*'Output-Calculation-sheet'!Y110</f>
        <v>407170600.11025184</v>
      </c>
      <c r="AA133" s="2">
        <f t="shared" si="11"/>
        <v>102193.11654777735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67567366032.712288</v>
      </c>
      <c r="C140" s="2">
        <f>C8/'Output-Calculation-sheet'!C7*'Output-Calculation-sheet'!C115</f>
        <v>43372825132.477562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8539630210.0383873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1007478882.4107302</v>
      </c>
      <c r="Y140" s="2">
        <f>Y8/'Output-Calculation-sheet'!Y7*'Output-Calculation-sheet'!Y115</f>
        <v>0</v>
      </c>
      <c r="AA140" s="2">
        <f t="shared" si="12"/>
        <v>120487.30025763897</v>
      </c>
    </row>
    <row r="141" spans="1:27" x14ac:dyDescent="0.25">
      <c r="A141" s="2">
        <v>2032</v>
      </c>
      <c r="B141" s="2">
        <f>B9/'Output-Calculation-sheet'!B8*'Output-Calculation-sheet'!B116</f>
        <v>60825555849.185745</v>
      </c>
      <c r="C141" s="2">
        <f>C9/'Output-Calculation-sheet'!C8*'Output-Calculation-sheet'!C116</f>
        <v>43291344681.181259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7247442722.8706121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1005536501.720009</v>
      </c>
      <c r="Y141" s="2">
        <f>Y9/'Output-Calculation-sheet'!Y8*'Output-Calculation-sheet'!Y116</f>
        <v>0</v>
      </c>
      <c r="AA141" s="2">
        <f t="shared" si="12"/>
        <v>112369.87975495763</v>
      </c>
    </row>
    <row r="142" spans="1:27" x14ac:dyDescent="0.25">
      <c r="A142" s="2">
        <v>2033</v>
      </c>
      <c r="B142" s="2">
        <f>B10/'Output-Calculation-sheet'!B9*'Output-Calculation-sheet'!B117</f>
        <v>55602935925.933609</v>
      </c>
      <c r="C142" s="2">
        <f>C10/'Output-Calculation-sheet'!C9*'Output-Calculation-sheet'!C117</f>
        <v>39667628437.746483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3764379619.8026466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921294830.73434675</v>
      </c>
      <c r="Y142" s="2">
        <f>Y10/'Output-Calculation-sheet'!Y9*'Output-Calculation-sheet'!Y117</f>
        <v>0</v>
      </c>
      <c r="AA142" s="2">
        <f t="shared" si="12"/>
        <v>99956.238814217068</v>
      </c>
    </row>
    <row r="143" spans="1:27" x14ac:dyDescent="0.25">
      <c r="A143" s="2">
        <v>2034</v>
      </c>
      <c r="B143" s="2">
        <f>B11/'Output-Calculation-sheet'!B10*'Output-Calculation-sheet'!B118</f>
        <v>42011452093.846558</v>
      </c>
      <c r="C143" s="2">
        <f>C11/'Output-Calculation-sheet'!C10*'Output-Calculation-sheet'!C118</f>
        <v>33351903458.914852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2239124069.373786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774456625.68269372</v>
      </c>
      <c r="Y143" s="2">
        <f>Y11/'Output-Calculation-sheet'!Y10*'Output-Calculation-sheet'!Y118</f>
        <v>0</v>
      </c>
      <c r="AA143" s="2">
        <f t="shared" si="12"/>
        <v>78376.936247817881</v>
      </c>
    </row>
    <row r="144" spans="1:27" x14ac:dyDescent="0.25">
      <c r="A144" s="2">
        <v>2035</v>
      </c>
      <c r="B144" s="2">
        <f>B12/'Output-Calculation-sheet'!B11*'Output-Calculation-sheet'!B119</f>
        <v>28407353873.692799</v>
      </c>
      <c r="C144" s="2">
        <f>C12/'Output-Calculation-sheet'!C11*'Output-Calculation-sheet'!C119</f>
        <v>25387260404.972942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675104023.00590086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589202431.0135355</v>
      </c>
      <c r="Y144" s="2">
        <f>Y12/'Output-Calculation-sheet'!Y11*'Output-Calculation-sheet'!Y119</f>
        <v>0</v>
      </c>
      <c r="AA144" s="2">
        <f t="shared" si="12"/>
        <v>55058.920732685176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5599866259.4468155</v>
      </c>
      <c r="C151" s="2">
        <f>C8/'Output-Calculation-sheet'!C7*'Output-Calculation-sheet'!C124</f>
        <v>171455196.99620253</v>
      </c>
      <c r="D151" s="2">
        <f>D8/'Output-Calculation-sheet'!D7*'Output-Calculation-sheet'!D124</f>
        <v>8240167262.2903538</v>
      </c>
      <c r="E151" s="2">
        <f>E8/'Output-Calculation-sheet'!E7*'Output-Calculation-sheet'!E124</f>
        <v>7469007696.3466225</v>
      </c>
      <c r="F151" s="2">
        <f>F8/'Output-Calculation-sheet'!F7*'Output-Calculation-sheet'!F124</f>
        <v>3494493506.8503542</v>
      </c>
      <c r="G151" s="2">
        <f>G8/'Output-Calculation-sheet'!G7*'Output-Calculation-sheet'!G124</f>
        <v>2745781950.4177494</v>
      </c>
      <c r="H151" s="2">
        <f>H8/'Output-Calculation-sheet'!H7*'Output-Calculation-sheet'!H124</f>
        <v>9889648213.5064335</v>
      </c>
      <c r="I151" s="2">
        <f>I8/'Output-Calculation-sheet'!I7*'Output-Calculation-sheet'!I124</f>
        <v>2876023751.8023453</v>
      </c>
      <c r="J151" s="2">
        <f>J8/'Output-Calculation-sheet'!J7*'Output-Calculation-sheet'!J124</f>
        <v>1881285236.3936708</v>
      </c>
      <c r="K151" s="2">
        <f>K8/'Output-Calculation-sheet'!K7*'Output-Calculation-sheet'!K124</f>
        <v>3856630498.5678849</v>
      </c>
      <c r="L151" s="2">
        <f>L8/'Output-Calculation-sheet'!L7*'Output-Calculation-sheet'!L124</f>
        <v>2236163853.8349266</v>
      </c>
      <c r="M151" s="2">
        <f>M8/'Output-Calculation-sheet'!M7*'Output-Calculation-sheet'!M124</f>
        <v>562534182.28670824</v>
      </c>
      <c r="N151" s="2">
        <f>N8/'Output-Calculation-sheet'!N7*'Output-Calculation-sheet'!N124</f>
        <v>5636356308.5077238</v>
      </c>
      <c r="O151" s="2">
        <f>O8/'Output-Calculation-sheet'!O7*'Output-Calculation-sheet'!O124</f>
        <v>6884734219.5204811</v>
      </c>
      <c r="P151" s="2">
        <f>P8/'Output-Calculation-sheet'!P7*'Output-Calculation-sheet'!P124</f>
        <v>3265802027.2551079</v>
      </c>
      <c r="Q151" s="2">
        <f>Q8/'Output-Calculation-sheet'!Q7*'Output-Calculation-sheet'!Q124</f>
        <v>3457454134.3320994</v>
      </c>
      <c r="R151" s="2">
        <f>R8/'Output-Calculation-sheet'!R7*'Output-Calculation-sheet'!R124</f>
        <v>2317305076.1308694</v>
      </c>
      <c r="S151" s="2">
        <f>S8/'Output-Calculation-sheet'!S7*'Output-Calculation-sheet'!S124</f>
        <v>2768463707.9418964</v>
      </c>
      <c r="T151" s="2">
        <f>T8/'Output-Calculation-sheet'!T7*'Output-Calculation-sheet'!T124</f>
        <v>459177256.34928995</v>
      </c>
      <c r="U151" s="2">
        <f>U8/'Output-Calculation-sheet'!U7*'Output-Calculation-sheet'!U124</f>
        <v>851114682.88765311</v>
      </c>
      <c r="V151" s="2">
        <f>V8/'Output-Calculation-sheet'!V7*'Output-Calculation-sheet'!V124</f>
        <v>104903228.17692396</v>
      </c>
      <c r="W151" s="2">
        <f>W8/'Output-Calculation-sheet'!W7*'Output-Calculation-sheet'!W124</f>
        <v>248772292.99516812</v>
      </c>
      <c r="X151" s="2">
        <f>X8/'Output-Calculation-sheet'!X7*'Output-Calculation-sheet'!X124</f>
        <v>6700181.8626742018</v>
      </c>
      <c r="Y151" s="2">
        <f>Y8/'Output-Calculation-sheet'!Y7*'Output-Calculation-sheet'!Y124</f>
        <v>299990185.79880708</v>
      </c>
      <c r="AA151" s="2">
        <f t="shared" si="13"/>
        <v>75323.830910498742</v>
      </c>
    </row>
    <row r="152" spans="1:27" x14ac:dyDescent="0.25">
      <c r="A152" s="2">
        <v>2032</v>
      </c>
      <c r="B152" s="2">
        <f>B9/'Output-Calculation-sheet'!B8*'Output-Calculation-sheet'!B125</f>
        <v>7535366532.5441208</v>
      </c>
      <c r="C152" s="2">
        <f>C9/'Output-Calculation-sheet'!C8*'Output-Calculation-sheet'!C125</f>
        <v>169374395.97674346</v>
      </c>
      <c r="D152" s="2">
        <f>D9/'Output-Calculation-sheet'!D8*'Output-Calculation-sheet'!D125</f>
        <v>8179077986.0021534</v>
      </c>
      <c r="E152" s="2">
        <f>E9/'Output-Calculation-sheet'!E8*'Output-Calculation-sheet'!E125</f>
        <v>7395665202.5249567</v>
      </c>
      <c r="F152" s="2">
        <f>F9/'Output-Calculation-sheet'!F8*'Output-Calculation-sheet'!F125</f>
        <v>3452936594.6331344</v>
      </c>
      <c r="G152" s="2">
        <f>G9/'Output-Calculation-sheet'!G8*'Output-Calculation-sheet'!G125</f>
        <v>2679854736.3875194</v>
      </c>
      <c r="H152" s="2">
        <f>H9/'Output-Calculation-sheet'!H8*'Output-Calculation-sheet'!H125</f>
        <v>9803510856.9996185</v>
      </c>
      <c r="I152" s="2">
        <f>I9/'Output-Calculation-sheet'!I8*'Output-Calculation-sheet'!I125</f>
        <v>2854763364.5153146</v>
      </c>
      <c r="J152" s="2">
        <f>J9/'Output-Calculation-sheet'!J8*'Output-Calculation-sheet'!J125</f>
        <v>1843439251.8007851</v>
      </c>
      <c r="K152" s="2">
        <f>K9/'Output-Calculation-sheet'!K8*'Output-Calculation-sheet'!K125</f>
        <v>3830406524.176455</v>
      </c>
      <c r="L152" s="2">
        <f>L9/'Output-Calculation-sheet'!L8*'Output-Calculation-sheet'!L125</f>
        <v>2220383389.4526558</v>
      </c>
      <c r="M152" s="2">
        <f>M9/'Output-Calculation-sheet'!M8*'Output-Calculation-sheet'!M125</f>
        <v>1376278575.1075029</v>
      </c>
      <c r="N152" s="2">
        <f>N9/'Output-Calculation-sheet'!N8*'Output-Calculation-sheet'!N125</f>
        <v>5594235024.6081676</v>
      </c>
      <c r="O152" s="2">
        <f>O9/'Output-Calculation-sheet'!O8*'Output-Calculation-sheet'!O125</f>
        <v>6786286207.6453667</v>
      </c>
      <c r="P152" s="2">
        <f>P9/'Output-Calculation-sheet'!P8*'Output-Calculation-sheet'!P125</f>
        <v>3230516736.5629878</v>
      </c>
      <c r="Q152" s="2">
        <f>Q9/'Output-Calculation-sheet'!Q8*'Output-Calculation-sheet'!Q125</f>
        <v>3428120342.1357813</v>
      </c>
      <c r="R152" s="2">
        <f>R9/'Output-Calculation-sheet'!R8*'Output-Calculation-sheet'!R125</f>
        <v>2227691682.6866298</v>
      </c>
      <c r="S152" s="2">
        <f>S9/'Output-Calculation-sheet'!S8*'Output-Calculation-sheet'!S125</f>
        <v>2750301577.0946827</v>
      </c>
      <c r="T152" s="2">
        <f>T9/'Output-Calculation-sheet'!T8*'Output-Calculation-sheet'!T125</f>
        <v>441469438.44859195</v>
      </c>
      <c r="U152" s="2">
        <f>U9/'Output-Calculation-sheet'!U8*'Output-Calculation-sheet'!U125</f>
        <v>829459671.22932398</v>
      </c>
      <c r="V152" s="2">
        <f>V9/'Output-Calculation-sheet'!V8*'Output-Calculation-sheet'!V125</f>
        <v>104485897.37730615</v>
      </c>
      <c r="W152" s="2">
        <f>W9/'Output-Calculation-sheet'!W8*'Output-Calculation-sheet'!W125</f>
        <v>246324446.01998052</v>
      </c>
      <c r="X152" s="2">
        <f>X9/'Output-Calculation-sheet'!X8*'Output-Calculation-sheet'!X125</f>
        <v>6592367.9041308882</v>
      </c>
      <c r="Y152" s="2">
        <f>Y9/'Output-Calculation-sheet'!Y8*'Output-Calculation-sheet'!Y125</f>
        <v>298051725.20563161</v>
      </c>
      <c r="AA152" s="2">
        <f t="shared" si="13"/>
        <v>77284.592527039524</v>
      </c>
    </row>
    <row r="153" spans="1:27" x14ac:dyDescent="0.25">
      <c r="A153" s="2">
        <v>2033</v>
      </c>
      <c r="B153" s="2">
        <f>B10/'Output-Calculation-sheet'!B9*'Output-Calculation-sheet'!B126</f>
        <v>6664604721.8268843</v>
      </c>
      <c r="C153" s="2">
        <f>C10/'Output-Calculation-sheet'!C9*'Output-Calculation-sheet'!C126</f>
        <v>153330247.06794459</v>
      </c>
      <c r="D153" s="2">
        <f>D10/'Output-Calculation-sheet'!D9*'Output-Calculation-sheet'!D126</f>
        <v>7442240399.1670475</v>
      </c>
      <c r="E153" s="2">
        <f>E10/'Output-Calculation-sheet'!E9*'Output-Calculation-sheet'!E126</f>
        <v>6721967740.7526035</v>
      </c>
      <c r="F153" s="2">
        <f>F10/'Output-Calculation-sheet'!F9*'Output-Calculation-sheet'!F126</f>
        <v>3135913726.3899961</v>
      </c>
      <c r="G153" s="2">
        <f>G10/'Output-Calculation-sheet'!G9*'Output-Calculation-sheet'!G126</f>
        <v>2411265698.1139798</v>
      </c>
      <c r="H153" s="2">
        <f>H10/'Output-Calculation-sheet'!H9*'Output-Calculation-sheet'!H126</f>
        <v>8931448330.980547</v>
      </c>
      <c r="I153" s="2">
        <f>I10/'Output-Calculation-sheet'!I9*'Output-Calculation-sheet'!I126</f>
        <v>2595317061.9409795</v>
      </c>
      <c r="J153" s="2">
        <f>J10/'Output-Calculation-sheet'!J9*'Output-Calculation-sheet'!J126</f>
        <v>1654322562.1676826</v>
      </c>
      <c r="K153" s="2">
        <f>K10/'Output-Calculation-sheet'!K9*'Output-Calculation-sheet'!K126</f>
        <v>3478393284.467545</v>
      </c>
      <c r="L153" s="2">
        <f>L10/'Output-Calculation-sheet'!L9*'Output-Calculation-sheet'!L126</f>
        <v>2010506115.096164</v>
      </c>
      <c r="M153" s="2">
        <f>M10/'Output-Calculation-sheet'!M9*'Output-Calculation-sheet'!M126</f>
        <v>3195345442.9388151</v>
      </c>
      <c r="N153" s="2">
        <f>N10/'Output-Calculation-sheet'!N9*'Output-Calculation-sheet'!N126</f>
        <v>5126830823.8095284</v>
      </c>
      <c r="O153" s="2">
        <f>O10/'Output-Calculation-sheet'!O9*'Output-Calculation-sheet'!O126</f>
        <v>6166258927.9772863</v>
      </c>
      <c r="P153" s="2">
        <f>P10/'Output-Calculation-sheet'!P9*'Output-Calculation-sheet'!P126</f>
        <v>2852035123.174684</v>
      </c>
      <c r="Q153" s="2">
        <f>Q10/'Output-Calculation-sheet'!Q9*'Output-Calculation-sheet'!Q126</f>
        <v>3110347966.9533381</v>
      </c>
      <c r="R153" s="2">
        <f>R10/'Output-Calculation-sheet'!R9*'Output-Calculation-sheet'!R126</f>
        <v>1958285777.5196941</v>
      </c>
      <c r="S153" s="2">
        <f>S10/'Output-Calculation-sheet'!S9*'Output-Calculation-sheet'!S126</f>
        <v>2501997930.1256132</v>
      </c>
      <c r="T153" s="2">
        <f>T10/'Output-Calculation-sheet'!T9*'Output-Calculation-sheet'!T126</f>
        <v>391933782.13625205</v>
      </c>
      <c r="U153" s="2">
        <f>U10/'Output-Calculation-sheet'!U9*'Output-Calculation-sheet'!U126</f>
        <v>740899140.40785968</v>
      </c>
      <c r="V153" s="2">
        <f>V10/'Output-Calculation-sheet'!V9*'Output-Calculation-sheet'!V126</f>
        <v>92657840.282031432</v>
      </c>
      <c r="W153" s="2">
        <f>W10/'Output-Calculation-sheet'!W9*'Output-Calculation-sheet'!W126</f>
        <v>221629977.20991588</v>
      </c>
      <c r="X153" s="2">
        <f>X10/'Output-Calculation-sheet'!X9*'Output-Calculation-sheet'!X126</f>
        <v>5829651.5138771404</v>
      </c>
      <c r="Y153" s="2">
        <f>Y10/'Output-Calculation-sheet'!Y9*'Output-Calculation-sheet'!Y126</f>
        <v>271356235.94371194</v>
      </c>
      <c r="AA153" s="2">
        <f t="shared" si="13"/>
        <v>71834.718507963946</v>
      </c>
    </row>
    <row r="154" spans="1:27" x14ac:dyDescent="0.25">
      <c r="A154" s="2">
        <v>2034</v>
      </c>
      <c r="B154" s="2">
        <f>B11/'Output-Calculation-sheet'!B10*'Output-Calculation-sheet'!B127</f>
        <v>6848991964.7434282</v>
      </c>
      <c r="C154" s="2">
        <f>C11/'Output-Calculation-sheet'!C10*'Output-Calculation-sheet'!C127</f>
        <v>127294851.09502327</v>
      </c>
      <c r="D154" s="2">
        <f>D11/'Output-Calculation-sheet'!D10*'Output-Calculation-sheet'!D127</f>
        <v>6223717059.8694668</v>
      </c>
      <c r="E154" s="2">
        <f>E11/'Output-Calculation-sheet'!E10*'Output-Calculation-sheet'!E127</f>
        <v>5617633465.9191914</v>
      </c>
      <c r="F154" s="2">
        <f>F11/'Output-Calculation-sheet'!F10*'Output-Calculation-sheet'!F127</f>
        <v>2615732427.9122872</v>
      </c>
      <c r="G154" s="2">
        <f>G11/'Output-Calculation-sheet'!G10*'Output-Calculation-sheet'!G127</f>
        <v>1994833246.848232</v>
      </c>
      <c r="H154" s="2">
        <f>H11/'Output-Calculation-sheet'!H10*'Output-Calculation-sheet'!H127</f>
        <v>7462935589.0362968</v>
      </c>
      <c r="I154" s="2">
        <f>I11/'Output-Calculation-sheet'!I10*'Output-Calculation-sheet'!I127</f>
        <v>2167282525.838614</v>
      </c>
      <c r="J154" s="2">
        <f>J11/'Output-Calculation-sheet'!J10*'Output-Calculation-sheet'!J127</f>
        <v>1362593244.9485922</v>
      </c>
      <c r="K154" s="2">
        <f>K11/'Output-Calculation-sheet'!K10*'Output-Calculation-sheet'!K127</f>
        <v>2899985985.8146896</v>
      </c>
      <c r="L154" s="2">
        <f>L11/'Output-Calculation-sheet'!L10*'Output-Calculation-sheet'!L127</f>
        <v>1633588612.8675392</v>
      </c>
      <c r="M154" s="2">
        <f>M11/'Output-Calculation-sheet'!M10*'Output-Calculation-sheet'!M127</f>
        <v>3350246443.2530417</v>
      </c>
      <c r="N154" s="2">
        <f>N11/'Output-Calculation-sheet'!N10*'Output-Calculation-sheet'!N127</f>
        <v>4298214010.2192488</v>
      </c>
      <c r="O154" s="2">
        <f>O11/'Output-Calculation-sheet'!O10*'Output-Calculation-sheet'!O127</f>
        <v>5132082091.2099562</v>
      </c>
      <c r="P154" s="2">
        <f>P11/'Output-Calculation-sheet'!P10*'Output-Calculation-sheet'!P127</f>
        <v>2310116750.6831555</v>
      </c>
      <c r="Q154" s="2">
        <f>Q11/'Output-Calculation-sheet'!Q10*'Output-Calculation-sheet'!Q127</f>
        <v>2593476421.201026</v>
      </c>
      <c r="R154" s="2">
        <f>R11/'Output-Calculation-sheet'!R10*'Output-Calculation-sheet'!R127</f>
        <v>1575275614.0033321</v>
      </c>
      <c r="S154" s="2">
        <f>S11/'Output-Calculation-sheet'!S10*'Output-Calculation-sheet'!S127</f>
        <v>2093375353.6665587</v>
      </c>
      <c r="T154" s="2">
        <f>T11/'Output-Calculation-sheet'!T10*'Output-Calculation-sheet'!T127</f>
        <v>322800517.46804959</v>
      </c>
      <c r="U154" s="2">
        <f>U11/'Output-Calculation-sheet'!U10*'Output-Calculation-sheet'!U127</f>
        <v>607446468.02927697</v>
      </c>
      <c r="V154" s="2">
        <f>V11/'Output-Calculation-sheet'!V10*'Output-Calculation-sheet'!V127</f>
        <v>77396081.807052329</v>
      </c>
      <c r="W154" s="2">
        <f>W11/'Output-Calculation-sheet'!W10*'Output-Calculation-sheet'!W127</f>
        <v>183814890.10303202</v>
      </c>
      <c r="X154" s="2">
        <f>X11/'Output-Calculation-sheet'!X10*'Output-Calculation-sheet'!X127</f>
        <v>4409832.8984807041</v>
      </c>
      <c r="Y154" s="2">
        <f>Y11/'Output-Calculation-sheet'!Y10*'Output-Calculation-sheet'!Y127</f>
        <v>226548458.1933949</v>
      </c>
      <c r="AA154" s="2">
        <f t="shared" si="13"/>
        <v>61729.791907628976</v>
      </c>
    </row>
    <row r="155" spans="1:27" x14ac:dyDescent="0.25">
      <c r="A155" s="2">
        <v>2035</v>
      </c>
      <c r="B155" s="2">
        <f>B12/'Output-Calculation-sheet'!B11*'Output-Calculation-sheet'!B128</f>
        <v>5852635058.1263676</v>
      </c>
      <c r="C155" s="2">
        <f>C12/'Output-Calculation-sheet'!C11*'Output-Calculation-sheet'!C128</f>
        <v>95661713.996646687</v>
      </c>
      <c r="D155" s="2">
        <f>D12/'Output-Calculation-sheet'!D11*'Output-Calculation-sheet'!D128</f>
        <v>4702588537.803319</v>
      </c>
      <c r="E155" s="2">
        <f>E12/'Output-Calculation-sheet'!E11*'Output-Calculation-sheet'!E128</f>
        <v>4246124857.9252796</v>
      </c>
      <c r="F155" s="2">
        <f>F12/'Output-Calculation-sheet'!F11*'Output-Calculation-sheet'!F128</f>
        <v>1976202552.8117681</v>
      </c>
      <c r="G155" s="2">
        <f>G12/'Output-Calculation-sheet'!G11*'Output-Calculation-sheet'!G128</f>
        <v>1485159896.973664</v>
      </c>
      <c r="H155" s="2">
        <f>H12/'Output-Calculation-sheet'!H11*'Output-Calculation-sheet'!H128</f>
        <v>5642371473.0757504</v>
      </c>
      <c r="I155" s="2">
        <f>I12/'Output-Calculation-sheet'!I11*'Output-Calculation-sheet'!I128</f>
        <v>1637473469.7270715</v>
      </c>
      <c r="J155" s="2">
        <f>J12/'Output-Calculation-sheet'!J11*'Output-Calculation-sheet'!J128</f>
        <v>1022643090.2266724</v>
      </c>
      <c r="K155" s="2">
        <f>K12/'Output-Calculation-sheet'!K11*'Output-Calculation-sheet'!K128</f>
        <v>2189284348.4865613</v>
      </c>
      <c r="L155" s="2">
        <f>L12/'Output-Calculation-sheet'!L11*'Output-Calculation-sheet'!L128</f>
        <v>1198336186.2775414</v>
      </c>
      <c r="M155" s="2">
        <f>M12/'Output-Calculation-sheet'!M11*'Output-Calculation-sheet'!M128</f>
        <v>3309595937.4960608</v>
      </c>
      <c r="N155" s="2">
        <f>N12/'Output-Calculation-sheet'!N11*'Output-Calculation-sheet'!N128</f>
        <v>3268094018.8817511</v>
      </c>
      <c r="O155" s="2">
        <f>O12/'Output-Calculation-sheet'!O11*'Output-Calculation-sheet'!O128</f>
        <v>3862765822.3424349</v>
      </c>
      <c r="P155" s="2">
        <f>P12/'Output-Calculation-sheet'!P11*'Output-Calculation-sheet'!P128</f>
        <v>1699830793.2940412</v>
      </c>
      <c r="Q155" s="2">
        <f>Q12/'Output-Calculation-sheet'!Q11*'Output-Calculation-sheet'!Q128</f>
        <v>1953692738.0762436</v>
      </c>
      <c r="R155" s="2">
        <f>R12/'Output-Calculation-sheet'!R11*'Output-Calculation-sheet'!R128</f>
        <v>1140250928.2654867</v>
      </c>
      <c r="S155" s="2">
        <f>S12/'Output-Calculation-sheet'!S11*'Output-Calculation-sheet'!S128</f>
        <v>1586904988.3482263</v>
      </c>
      <c r="T155" s="2">
        <f>T12/'Output-Calculation-sheet'!T11*'Output-Calculation-sheet'!T128</f>
        <v>235320643.87700647</v>
      </c>
      <c r="U155" s="2">
        <f>U12/'Output-Calculation-sheet'!U11*'Output-Calculation-sheet'!U128</f>
        <v>450523627.00241268</v>
      </c>
      <c r="V155" s="2">
        <f>V12/'Output-Calculation-sheet'!V11*'Output-Calculation-sheet'!V128</f>
        <v>57593460.440954097</v>
      </c>
      <c r="W155" s="2">
        <f>W12/'Output-Calculation-sheet'!W11*'Output-Calculation-sheet'!W128</f>
        <v>137542244.34439215</v>
      </c>
      <c r="X155" s="2">
        <f>X12/'Output-Calculation-sheet'!X11*'Output-Calculation-sheet'!X128</f>
        <v>2557774.5773343635</v>
      </c>
      <c r="Y155" s="2">
        <f>Y12/'Output-Calculation-sheet'!Y11*'Output-Calculation-sheet'!Y128</f>
        <v>171572721.42138812</v>
      </c>
      <c r="AA155" s="2">
        <f t="shared" si="13"/>
        <v>47924.726883798379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972.21689644064611</v>
      </c>
      <c r="C19" s="2">
        <f>C8/'Output-Calculation-sheet'!C7*'Output-Calculation-sheet'!C25</f>
        <v>39.422170909005644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2397.2507863366709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177.65814049741368</v>
      </c>
      <c r="N19" s="2">
        <f>N8/'Output-Calculation-sheet'!N7*'Output-Calculation-sheet'!N25</f>
        <v>914.13159508806007</v>
      </c>
      <c r="O19" s="2">
        <f>O8/'Output-Calculation-sheet'!O7*'Output-Calculation-sheet'!O25</f>
        <v>996.87946465119842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398.51040054884083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1.4960542114995414</v>
      </c>
      <c r="Y19" s="2">
        <f>Y8/'Output-Calculation-sheet'!Y7*'Output-Calculation-sheet'!Y25</f>
        <v>0</v>
      </c>
      <c r="AA19" s="2">
        <f t="shared" si="0"/>
        <v>5.8975655086833356</v>
      </c>
    </row>
    <row r="20" spans="1:27" x14ac:dyDescent="0.25">
      <c r="A20" s="2">
        <v>2032</v>
      </c>
      <c r="B20" s="2">
        <f>B9/'Output-Calculation-sheet'!B8*'Output-Calculation-sheet'!B26</f>
        <v>1674.2568044619666</v>
      </c>
      <c r="C20" s="2">
        <f>C9/'Output-Calculation-sheet'!C8*'Output-Calculation-sheet'!C26</f>
        <v>42.855453558059772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2555.2459366176749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485.30446581221884</v>
      </c>
      <c r="N20" s="2">
        <f>N9/'Output-Calculation-sheet'!N8*'Output-Calculation-sheet'!N26</f>
        <v>1061.3560790611209</v>
      </c>
      <c r="O20" s="2">
        <f>O9/'Output-Calculation-sheet'!O8*'Output-Calculation-sheet'!O26</f>
        <v>1097.9729699676088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479.77675269391011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1.6659302653667913</v>
      </c>
      <c r="Y20" s="2">
        <f>Y9/'Output-Calculation-sheet'!Y8*'Output-Calculation-sheet'!Y26</f>
        <v>0</v>
      </c>
      <c r="AA20" s="2">
        <f t="shared" si="0"/>
        <v>7.3984343924379274</v>
      </c>
    </row>
    <row r="21" spans="1:27" x14ac:dyDescent="0.25">
      <c r="A21" s="2">
        <v>2033</v>
      </c>
      <c r="B21" s="2">
        <f>B10/'Output-Calculation-sheet'!B9*'Output-Calculation-sheet'!B27</f>
        <v>2016.4575268086567</v>
      </c>
      <c r="C21" s="2">
        <f>C10/'Output-Calculation-sheet'!C9*'Output-Calculation-sheet'!C27</f>
        <v>43.946964461684622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2539.2176422195816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22.031911133807743</v>
      </c>
      <c r="M21" s="2">
        <f>M10/'Output-Calculation-sheet'!M9*'Output-Calculation-sheet'!M27</f>
        <v>1133.3885436054711</v>
      </c>
      <c r="N21" s="2">
        <f>N10/'Output-Calculation-sheet'!N9*'Output-Calculation-sheet'!N27</f>
        <v>1139.2202490717343</v>
      </c>
      <c r="O21" s="2">
        <f>O10/'Output-Calculation-sheet'!O9*'Output-Calculation-sheet'!O27</f>
        <v>1109.7363945072489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529.37879214973577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1.8382011520451924</v>
      </c>
      <c r="Y21" s="2">
        <f>Y10/'Output-Calculation-sheet'!Y9*'Output-Calculation-sheet'!Y27</f>
        <v>0</v>
      </c>
      <c r="AA21" s="2">
        <f t="shared" si="0"/>
        <v>8.5352162251099646</v>
      </c>
    </row>
    <row r="22" spans="1:27" x14ac:dyDescent="0.25">
      <c r="A22" s="2">
        <v>2034</v>
      </c>
      <c r="B22" s="2">
        <f>B11/'Output-Calculation-sheet'!B10*'Output-Calculation-sheet'!B28</f>
        <v>2775.3120394235561</v>
      </c>
      <c r="C22" s="2">
        <f>C11/'Output-Calculation-sheet'!C10*'Output-Calculation-sheet'!C28</f>
        <v>42.416540227499652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2373.1361784268138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135.93993119564624</v>
      </c>
      <c r="M22" s="2">
        <f>M11/'Output-Calculation-sheet'!M10*'Output-Calculation-sheet'!M28</f>
        <v>1259.1881509980667</v>
      </c>
      <c r="N22" s="2">
        <f>N11/'Output-Calculation-sheet'!N10*'Output-Calculation-sheet'!N28</f>
        <v>1111.481039560349</v>
      </c>
      <c r="O22" s="2">
        <f>O11/'Output-Calculation-sheet'!O10*'Output-Calculation-sheet'!O28</f>
        <v>1060.9306778544578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515.23364798122418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2.188073822049847</v>
      </c>
      <c r="Y22" s="2">
        <f>Y11/'Output-Calculation-sheet'!Y10*'Output-Calculation-sheet'!Y28</f>
        <v>0</v>
      </c>
      <c r="AA22" s="2">
        <f t="shared" si="0"/>
        <v>9.2758262794896638</v>
      </c>
    </row>
    <row r="23" spans="1:27" x14ac:dyDescent="0.25">
      <c r="A23" s="2">
        <v>2035</v>
      </c>
      <c r="B23" s="2">
        <f>B12/'Output-Calculation-sheet'!B11*'Output-Calculation-sheet'!B29</f>
        <v>3674.3156436384666</v>
      </c>
      <c r="C23" s="2">
        <f>C12/'Output-Calculation-sheet'!C11*'Output-Calculation-sheet'!C29</f>
        <v>38.409113631921812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2083.7635759687682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215.52652422614429</v>
      </c>
      <c r="M23" s="2">
        <f>M12/'Output-Calculation-sheet'!M11*'Output-Calculation-sheet'!M29</f>
        <v>1363.8239189552401</v>
      </c>
      <c r="N23" s="2">
        <f>N12/'Output-Calculation-sheet'!N11*'Output-Calculation-sheet'!N29</f>
        <v>994.74971565686508</v>
      </c>
      <c r="O23" s="2">
        <f>O12/'Output-Calculation-sheet'!O11*'Output-Calculation-sheet'!O29</f>
        <v>954.67095899235778</v>
      </c>
      <c r="P23" s="2">
        <f>P12/'Output-Calculation-sheet'!P11*'Output-Calculation-sheet'!P29</f>
        <v>0</v>
      </c>
      <c r="Q23" s="2">
        <f>Q12/'Output-Calculation-sheet'!Q11*'Output-Calculation-sheet'!Q29</f>
        <v>56.066627345151794</v>
      </c>
      <c r="R23" s="2">
        <f>R12/'Output-Calculation-sheet'!R11*'Output-Calculation-sheet'!R29</f>
        <v>0</v>
      </c>
      <c r="S23" s="2">
        <f>S12/'Output-Calculation-sheet'!S11*'Output-Calculation-sheet'!S29</f>
        <v>463.68051997062543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2.8341291251053566</v>
      </c>
      <c r="Y23" s="2">
        <f>Y12/'Output-Calculation-sheet'!Y11*'Output-Calculation-sheet'!Y29</f>
        <v>0</v>
      </c>
      <c r="AA23" s="2">
        <f t="shared" si="0"/>
        <v>9.8478407275106434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6667.1371386657702</v>
      </c>
      <c r="C30" s="2">
        <f>C8/'Output-Calculation-sheet'!C7*'Output-Calculation-sheet'!C16</f>
        <v>0</v>
      </c>
      <c r="D30" s="2">
        <f>D8/'Output-Calculation-sheet'!D7*'Output-Calculation-sheet'!D16</f>
        <v>5466.9554508264455</v>
      </c>
      <c r="E30" s="2">
        <f>E8/'Output-Calculation-sheet'!E7*'Output-Calculation-sheet'!E16</f>
        <v>6850.9453301627491</v>
      </c>
      <c r="F30" s="2">
        <f>F8/'Output-Calculation-sheet'!F7*'Output-Calculation-sheet'!F16</f>
        <v>3345.9987855623854</v>
      </c>
      <c r="G30" s="2">
        <f>G8/'Output-Calculation-sheet'!G7*'Output-Calculation-sheet'!G16</f>
        <v>2036.6141432867935</v>
      </c>
      <c r="H30" s="2">
        <f>H8/'Output-Calculation-sheet'!H7*'Output-Calculation-sheet'!H16</f>
        <v>0</v>
      </c>
      <c r="I30" s="2">
        <f>I8/'Output-Calculation-sheet'!I7*'Output-Calculation-sheet'!I16</f>
        <v>1919.4712219164221</v>
      </c>
      <c r="J30" s="2">
        <f>J8/'Output-Calculation-sheet'!J7*'Output-Calculation-sheet'!J16</f>
        <v>2057.8391499569093</v>
      </c>
      <c r="K30" s="2">
        <f>K8/'Output-Calculation-sheet'!K7*'Output-Calculation-sheet'!K16</f>
        <v>1991.5178568635808</v>
      </c>
      <c r="L30" s="2">
        <f>L8/'Output-Calculation-sheet'!L7*'Output-Calculation-sheet'!L16</f>
        <v>2201.3237440848266</v>
      </c>
      <c r="M30" s="2">
        <f>M8/'Output-Calculation-sheet'!M7*'Output-Calculation-sheet'!M16</f>
        <v>0</v>
      </c>
      <c r="N30" s="2">
        <f>N8/'Output-Calculation-sheet'!N7*'Output-Calculation-sheet'!N16</f>
        <v>987.13432091224365</v>
      </c>
      <c r="O30" s="2">
        <f>O8/'Output-Calculation-sheet'!O7*'Output-Calculation-sheet'!O16</f>
        <v>0</v>
      </c>
      <c r="P30" s="2">
        <f>P8/'Output-Calculation-sheet'!P7*'Output-Calculation-sheet'!P16</f>
        <v>1884.4389256112493</v>
      </c>
      <c r="Q30" s="2">
        <f>Q8/'Output-Calculation-sheet'!Q7*'Output-Calculation-sheet'!Q16</f>
        <v>1848.7263409643117</v>
      </c>
      <c r="R30" s="2">
        <f>R8/'Output-Calculation-sheet'!R7*'Output-Calculation-sheet'!R16</f>
        <v>1640.4501820258704</v>
      </c>
      <c r="S30" s="2">
        <f>S8/'Output-Calculation-sheet'!S7*'Output-Calculation-sheet'!S16</f>
        <v>868.91680605786189</v>
      </c>
      <c r="T30" s="2">
        <f>T8/'Output-Calculation-sheet'!T7*'Output-Calculation-sheet'!T16</f>
        <v>619.8659270761292</v>
      </c>
      <c r="U30" s="2">
        <f>U8/'Output-Calculation-sheet'!U7*'Output-Calculation-sheet'!U16</f>
        <v>476.06846112382453</v>
      </c>
      <c r="V30" s="2">
        <f>V8/'Output-Calculation-sheet'!V7*'Output-Calculation-sheet'!V16</f>
        <v>619.14591201568317</v>
      </c>
      <c r="W30" s="2">
        <f>W8/'Output-Calculation-sheet'!W7*'Output-Calculation-sheet'!W16</f>
        <v>298.0877411825968</v>
      </c>
      <c r="X30" s="2">
        <f>X8/'Output-Calculation-sheet'!X7*'Output-Calculation-sheet'!X16</f>
        <v>0</v>
      </c>
      <c r="Y30" s="2">
        <f>Y8/'Output-Calculation-sheet'!Y7*'Output-Calculation-sheet'!Y16</f>
        <v>203.30123139415437</v>
      </c>
      <c r="AA30" s="2">
        <f t="shared" si="1"/>
        <v>41.983938669689792</v>
      </c>
    </row>
    <row r="31" spans="1:27" x14ac:dyDescent="0.25">
      <c r="A31" s="2">
        <v>2032</v>
      </c>
      <c r="B31" s="2">
        <f>B9/'Output-Calculation-sheet'!B8*'Output-Calculation-sheet'!B17</f>
        <v>8553.9842820061658</v>
      </c>
      <c r="C31" s="2">
        <f>C9/'Output-Calculation-sheet'!C8*'Output-Calculation-sheet'!C17</f>
        <v>0</v>
      </c>
      <c r="D31" s="2">
        <f>D9/'Output-Calculation-sheet'!D8*'Output-Calculation-sheet'!D17</f>
        <v>5711.0617089370753</v>
      </c>
      <c r="E31" s="2">
        <f>E9/'Output-Calculation-sheet'!E8*'Output-Calculation-sheet'!E17</f>
        <v>7173.7963031372901</v>
      </c>
      <c r="F31" s="2">
        <f>F9/'Output-Calculation-sheet'!F8*'Output-Calculation-sheet'!F17</f>
        <v>3500.2398946168496</v>
      </c>
      <c r="G31" s="2">
        <f>G9/'Output-Calculation-sheet'!G8*'Output-Calculation-sheet'!G17</f>
        <v>2129.1924473014647</v>
      </c>
      <c r="H31" s="2">
        <f>H9/'Output-Calculation-sheet'!H8*'Output-Calculation-sheet'!H17</f>
        <v>0</v>
      </c>
      <c r="I31" s="2">
        <f>I9/'Output-Calculation-sheet'!I8*'Output-Calculation-sheet'!I17</f>
        <v>2004.7623715758364</v>
      </c>
      <c r="J31" s="2">
        <f>J9/'Output-Calculation-sheet'!J8*'Output-Calculation-sheet'!J17</f>
        <v>2151.8259290575961</v>
      </c>
      <c r="K31" s="2">
        <f>K9/'Output-Calculation-sheet'!K8*'Output-Calculation-sheet'!K17</f>
        <v>2080.1087247531354</v>
      </c>
      <c r="L31" s="2">
        <f>L9/'Output-Calculation-sheet'!L8*'Output-Calculation-sheet'!L17</f>
        <v>2298.4421516315697</v>
      </c>
      <c r="M31" s="2">
        <f>M9/'Output-Calculation-sheet'!M8*'Output-Calculation-sheet'!M17</f>
        <v>0</v>
      </c>
      <c r="N31" s="2">
        <f>N9/'Output-Calculation-sheet'!N8*'Output-Calculation-sheet'!N17</f>
        <v>969.11645107937079</v>
      </c>
      <c r="O31" s="2">
        <f>O9/'Output-Calculation-sheet'!O8*'Output-Calculation-sheet'!O17</f>
        <v>0</v>
      </c>
      <c r="P31" s="2">
        <f>P9/'Output-Calculation-sheet'!P8*'Output-Calculation-sheet'!P17</f>
        <v>1979.8599433267407</v>
      </c>
      <c r="Q31" s="2">
        <f>Q9/'Output-Calculation-sheet'!Q8*'Output-Calculation-sheet'!Q17</f>
        <v>1936.2161287113047</v>
      </c>
      <c r="R31" s="2">
        <f>R9/'Output-Calculation-sheet'!R8*'Output-Calculation-sheet'!R17</f>
        <v>1732.7326233584324</v>
      </c>
      <c r="S31" s="2">
        <f>S9/'Output-Calculation-sheet'!S8*'Output-Calculation-sheet'!S17</f>
        <v>867.42973181723244</v>
      </c>
      <c r="T31" s="2">
        <f>T9/'Output-Calculation-sheet'!T8*'Output-Calculation-sheet'!T17</f>
        <v>649.71901795593931</v>
      </c>
      <c r="U31" s="2">
        <f>U9/'Output-Calculation-sheet'!U8*'Output-Calculation-sheet'!U17</f>
        <v>502.09774404680684</v>
      </c>
      <c r="V31" s="2">
        <f>V9/'Output-Calculation-sheet'!V8*'Output-Calculation-sheet'!V17</f>
        <v>640.78475233704569</v>
      </c>
      <c r="W31" s="2">
        <f>W9/'Output-Calculation-sheet'!W8*'Output-Calculation-sheet'!W17</f>
        <v>311.53903931716997</v>
      </c>
      <c r="X31" s="2">
        <f>X9/'Output-Calculation-sheet'!X8*'Output-Calculation-sheet'!X17</f>
        <v>0</v>
      </c>
      <c r="Y31" s="2">
        <f>Y9/'Output-Calculation-sheet'!Y8*'Output-Calculation-sheet'!Y17</f>
        <v>212.37942147839925</v>
      </c>
      <c r="AA31" s="2">
        <f t="shared" si="1"/>
        <v>45.405288666445415</v>
      </c>
    </row>
    <row r="32" spans="1:27" x14ac:dyDescent="0.25">
      <c r="A32" s="2">
        <v>2033</v>
      </c>
      <c r="B32" s="2">
        <f>B10/'Output-Calculation-sheet'!B9*'Output-Calculation-sheet'!B18</f>
        <v>8252.6914320827418</v>
      </c>
      <c r="C32" s="2">
        <f>C10/'Output-Calculation-sheet'!C9*'Output-Calculation-sheet'!C18</f>
        <v>0</v>
      </c>
      <c r="D32" s="2">
        <f>D10/'Output-Calculation-sheet'!D9*'Output-Calculation-sheet'!D18</f>
        <v>5588.943722652014</v>
      </c>
      <c r="E32" s="2">
        <f>E10/'Output-Calculation-sheet'!E9*'Output-Calculation-sheet'!E18</f>
        <v>7029.3469629733117</v>
      </c>
      <c r="F32" s="2">
        <f>F10/'Output-Calculation-sheet'!F9*'Output-Calculation-sheet'!F18</f>
        <v>3423.6800532618859</v>
      </c>
      <c r="G32" s="2">
        <f>G10/'Output-Calculation-sheet'!G9*'Output-Calculation-sheet'!G18</f>
        <v>2083.3954639012577</v>
      </c>
      <c r="H32" s="2">
        <f>H10/'Output-Calculation-sheet'!H9*'Output-Calculation-sheet'!H18</f>
        <v>0</v>
      </c>
      <c r="I32" s="2">
        <f>I10/'Output-Calculation-sheet'!I9*'Output-Calculation-sheet'!I18</f>
        <v>1962.7784042430787</v>
      </c>
      <c r="J32" s="2">
        <f>J10/'Output-Calculation-sheet'!J9*'Output-Calculation-sheet'!J18</f>
        <v>2102.1870127294496</v>
      </c>
      <c r="K32" s="2">
        <f>K10/'Output-Calculation-sheet'!K9*'Output-Calculation-sheet'!K18</f>
        <v>2040.2037740795804</v>
      </c>
      <c r="L32" s="2">
        <f>L10/'Output-Calculation-sheet'!L9*'Output-Calculation-sheet'!L18</f>
        <v>2241.2032857662534</v>
      </c>
      <c r="M32" s="2">
        <f>M10/'Output-Calculation-sheet'!M9*'Output-Calculation-sheet'!M18</f>
        <v>0</v>
      </c>
      <c r="N32" s="2">
        <f>N10/'Output-Calculation-sheet'!N9*'Output-Calculation-sheet'!N18</f>
        <v>872.26435106641941</v>
      </c>
      <c r="O32" s="2">
        <f>O10/'Output-Calculation-sheet'!O9*'Output-Calculation-sheet'!O18</f>
        <v>0</v>
      </c>
      <c r="P32" s="2">
        <f>P10/'Output-Calculation-sheet'!P9*'Output-Calculation-sheet'!P18</f>
        <v>1967.7904113198583</v>
      </c>
      <c r="Q32" s="2">
        <f>Q10/'Output-Calculation-sheet'!Q9*'Output-Calculation-sheet'!Q18</f>
        <v>1903.8562291536621</v>
      </c>
      <c r="R32" s="2">
        <f>R10/'Output-Calculation-sheet'!R9*'Output-Calculation-sheet'!R18</f>
        <v>1712.4418988954417</v>
      </c>
      <c r="S32" s="2">
        <f>S10/'Output-Calculation-sheet'!S9*'Output-Calculation-sheet'!S18</f>
        <v>815.59873180305453</v>
      </c>
      <c r="T32" s="2">
        <f>T10/'Output-Calculation-sheet'!T9*'Output-Calculation-sheet'!T18</f>
        <v>633.66516445200023</v>
      </c>
      <c r="U32" s="2">
        <f>U10/'Output-Calculation-sheet'!U9*'Output-Calculation-sheet'!U18</f>
        <v>494.00419786376625</v>
      </c>
      <c r="V32" s="2">
        <f>V10/'Output-Calculation-sheet'!V9*'Output-Calculation-sheet'!V18</f>
        <v>624.04517046047033</v>
      </c>
      <c r="W32" s="2">
        <f>W10/'Output-Calculation-sheet'!W9*'Output-Calculation-sheet'!W18</f>
        <v>304.36275188435388</v>
      </c>
      <c r="X32" s="2">
        <f>X10/'Output-Calculation-sheet'!X9*'Output-Calculation-sheet'!X18</f>
        <v>0</v>
      </c>
      <c r="Y32" s="2">
        <f>Y10/'Output-Calculation-sheet'!Y9*'Output-Calculation-sheet'!Y18</f>
        <v>207.96949133509085</v>
      </c>
      <c r="AA32" s="2">
        <f t="shared" si="1"/>
        <v>44.260428509923706</v>
      </c>
    </row>
    <row r="33" spans="1:27" x14ac:dyDescent="0.25">
      <c r="A33" s="2">
        <v>2034</v>
      </c>
      <c r="B33" s="2">
        <f>B11/'Output-Calculation-sheet'!B10*'Output-Calculation-sheet'!B19</f>
        <v>8776.8925710693111</v>
      </c>
      <c r="C33" s="2">
        <f>C11/'Output-Calculation-sheet'!C10*'Output-Calculation-sheet'!C19</f>
        <v>0</v>
      </c>
      <c r="D33" s="2">
        <f>D11/'Output-Calculation-sheet'!D10*'Output-Calculation-sheet'!D19</f>
        <v>5126.6406164050159</v>
      </c>
      <c r="E33" s="2">
        <f>E11/'Output-Calculation-sheet'!E10*'Output-Calculation-sheet'!E19</f>
        <v>6453.0866325492261</v>
      </c>
      <c r="F33" s="2">
        <f>F11/'Output-Calculation-sheet'!F10*'Output-Calculation-sheet'!F19</f>
        <v>3141.2656957159375</v>
      </c>
      <c r="G33" s="2">
        <f>G11/'Output-Calculation-sheet'!G10*'Output-Calculation-sheet'!G19</f>
        <v>1908.0990963315032</v>
      </c>
      <c r="H33" s="2">
        <f>H11/'Output-Calculation-sheet'!H10*'Output-Calculation-sheet'!H19</f>
        <v>0</v>
      </c>
      <c r="I33" s="2">
        <f>I11/'Output-Calculation-sheet'!I10*'Output-Calculation-sheet'!I19</f>
        <v>1802.0805840678245</v>
      </c>
      <c r="J33" s="2">
        <f>J11/'Output-Calculation-sheet'!J10*'Output-Calculation-sheet'!J19</f>
        <v>1924.6713713589597</v>
      </c>
      <c r="K33" s="2">
        <f>K11/'Output-Calculation-sheet'!K10*'Output-Calculation-sheet'!K19</f>
        <v>1877.1108629253781</v>
      </c>
      <c r="L33" s="2">
        <f>L11/'Output-Calculation-sheet'!L10*'Output-Calculation-sheet'!L19</f>
        <v>2017.9373046132532</v>
      </c>
      <c r="M33" s="2">
        <f>M11/'Output-Calculation-sheet'!M10*'Output-Calculation-sheet'!M19</f>
        <v>0</v>
      </c>
      <c r="N33" s="2">
        <f>N11/'Output-Calculation-sheet'!N10*'Output-Calculation-sheet'!N19</f>
        <v>759.63841183213538</v>
      </c>
      <c r="O33" s="2">
        <f>O11/'Output-Calculation-sheet'!O10*'Output-Calculation-sheet'!O19</f>
        <v>0</v>
      </c>
      <c r="P33" s="2">
        <f>P11/'Output-Calculation-sheet'!P10*'Output-Calculation-sheet'!P19</f>
        <v>1838.0871321025443</v>
      </c>
      <c r="Q33" s="2">
        <f>Q11/'Output-Calculation-sheet'!Q10*'Output-Calculation-sheet'!Q19</f>
        <v>1753.9984628591612</v>
      </c>
      <c r="R33" s="2">
        <f>R11/'Output-Calculation-sheet'!R10*'Output-Calculation-sheet'!R19</f>
        <v>1589.5777032584724</v>
      </c>
      <c r="S33" s="2">
        <f>S11/'Output-Calculation-sheet'!S10*'Output-Calculation-sheet'!S19</f>
        <v>732.67064170645017</v>
      </c>
      <c r="T33" s="2">
        <f>T11/'Output-Calculation-sheet'!T10*'Output-Calculation-sheet'!T19</f>
        <v>579.96039402927613</v>
      </c>
      <c r="U33" s="2">
        <f>U11/'Output-Calculation-sheet'!U10*'Output-Calculation-sheet'!U19</f>
        <v>455.97914559464698</v>
      </c>
      <c r="V33" s="2">
        <f>V11/'Output-Calculation-sheet'!V10*'Output-Calculation-sheet'!V19</f>
        <v>567.76147924598899</v>
      </c>
      <c r="W33" s="2">
        <f>W11/'Output-Calculation-sheet'!W10*'Output-Calculation-sheet'!W19</f>
        <v>278.38714255139138</v>
      </c>
      <c r="X33" s="2">
        <f>X11/'Output-Calculation-sheet'!X10*'Output-Calculation-sheet'!X19</f>
        <v>0</v>
      </c>
      <c r="Y33" s="2">
        <f>Y11/'Output-Calculation-sheet'!Y10*'Output-Calculation-sheet'!Y19</f>
        <v>191.25315872274246</v>
      </c>
      <c r="AA33" s="2">
        <f t="shared" si="1"/>
        <v>41.775098406939222</v>
      </c>
    </row>
    <row r="34" spans="1:27" x14ac:dyDescent="0.25">
      <c r="A34" s="2">
        <v>2035</v>
      </c>
      <c r="B34" s="2">
        <f>B12/'Output-Calculation-sheet'!B11*'Output-Calculation-sheet'!B20</f>
        <v>8454.5040070320156</v>
      </c>
      <c r="C34" s="2">
        <f>C12/'Output-Calculation-sheet'!C11*'Output-Calculation-sheet'!C20</f>
        <v>0</v>
      </c>
      <c r="D34" s="2">
        <f>D12/'Output-Calculation-sheet'!D11*'Output-Calculation-sheet'!D20</f>
        <v>4414.0325781593483</v>
      </c>
      <c r="E34" s="2">
        <f>E12/'Output-Calculation-sheet'!E11*'Output-Calculation-sheet'!E20</f>
        <v>5556.1720789653473</v>
      </c>
      <c r="F34" s="2">
        <f>F12/'Output-Calculation-sheet'!F11*'Output-Calculation-sheet'!F20</f>
        <v>2700.16061695499</v>
      </c>
      <c r="G34" s="2">
        <f>G12/'Output-Calculation-sheet'!G11*'Output-Calculation-sheet'!G20</f>
        <v>1646.3074816890421</v>
      </c>
      <c r="H34" s="2">
        <f>H12/'Output-Calculation-sheet'!H11*'Output-Calculation-sheet'!H20</f>
        <v>0</v>
      </c>
      <c r="I34" s="2">
        <f>I12/'Output-Calculation-sheet'!I11*'Output-Calculation-sheet'!I20</f>
        <v>1551.2392750875113</v>
      </c>
      <c r="J34" s="2">
        <f>J12/'Output-Calculation-sheet'!J11*'Output-Calculation-sheet'!J20</f>
        <v>1651.2154657805452</v>
      </c>
      <c r="K34" s="2">
        <f>K12/'Output-Calculation-sheet'!K11*'Output-Calculation-sheet'!K20</f>
        <v>1618.1418764304094</v>
      </c>
      <c r="L34" s="2">
        <f>L12/'Output-Calculation-sheet'!L11*'Output-Calculation-sheet'!L20</f>
        <v>1707.3983083451103</v>
      </c>
      <c r="M34" s="2">
        <f>M12/'Output-Calculation-sheet'!M11*'Output-Calculation-sheet'!M20</f>
        <v>0</v>
      </c>
      <c r="N34" s="2">
        <f>N12/'Output-Calculation-sheet'!N11*'Output-Calculation-sheet'!N20</f>
        <v>626.27592002085396</v>
      </c>
      <c r="O34" s="2">
        <f>O12/'Output-Calculation-sheet'!O11*'Output-Calculation-sheet'!O20</f>
        <v>0</v>
      </c>
      <c r="P34" s="2">
        <f>P12/'Output-Calculation-sheet'!P11*'Output-Calculation-sheet'!P20</f>
        <v>1605.2762649634176</v>
      </c>
      <c r="Q34" s="2">
        <f>Q12/'Output-Calculation-sheet'!Q11*'Output-Calculation-sheet'!Q20</f>
        <v>1483.1414355702477</v>
      </c>
      <c r="R34" s="2">
        <f>R12/'Output-Calculation-sheet'!R11*'Output-Calculation-sheet'!R20</f>
        <v>1382.6592575119673</v>
      </c>
      <c r="S34" s="2">
        <f>S12/'Output-Calculation-sheet'!S11*'Output-Calculation-sheet'!S20</f>
        <v>618.97704123144058</v>
      </c>
      <c r="T34" s="2">
        <f>T12/'Output-Calculation-sheet'!T11*'Output-Calculation-sheet'!T20</f>
        <v>498.78173475330738</v>
      </c>
      <c r="U34" s="2">
        <f>U12/'Output-Calculation-sheet'!U11*'Output-Calculation-sheet'!U20</f>
        <v>392.69340219767065</v>
      </c>
      <c r="V34" s="2">
        <f>V12/'Output-Calculation-sheet'!V11*'Output-Calculation-sheet'!V20</f>
        <v>486.96666320436304</v>
      </c>
      <c r="W34" s="2">
        <f>W12/'Output-Calculation-sheet'!W11*'Output-Calculation-sheet'!W20</f>
        <v>239.2298422760876</v>
      </c>
      <c r="X34" s="2">
        <f>X12/'Output-Calculation-sheet'!X11*'Output-Calculation-sheet'!X20</f>
        <v>0</v>
      </c>
      <c r="Y34" s="2">
        <f>Y12/'Output-Calculation-sheet'!Y11*'Output-Calculation-sheet'!Y20</f>
        <v>164.50203628849081</v>
      </c>
      <c r="AA34" s="2">
        <f t="shared" si="1"/>
        <v>36.797675286462159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137.27879636105641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128.36977910908047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525.6952499231237</v>
      </c>
      <c r="S52" s="2">
        <f>S8/'Output-Calculation-sheet'!S7*'Output-Calculation-sheet'!S43</f>
        <v>0</v>
      </c>
      <c r="T52" s="2">
        <f>T8/'Output-Calculation-sheet'!T7*'Output-Calculation-sheet'!T43</f>
        <v>429.56610042540308</v>
      </c>
      <c r="U52" s="2">
        <f>U8/'Output-Calculation-sheet'!U7*'Output-Calculation-sheet'!U43</f>
        <v>46.219844450562711</v>
      </c>
      <c r="V52" s="2">
        <f>V8/'Output-Calculation-sheet'!V7*'Output-Calculation-sheet'!V43</f>
        <v>780.54504189706552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2.0476748121662918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299.9309411198206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233.60950531392862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719.04090444771214</v>
      </c>
      <c r="S53" s="2">
        <f>S9/'Output-Calculation-sheet'!S8*'Output-Calculation-sheet'!S44</f>
        <v>0</v>
      </c>
      <c r="T53" s="2">
        <f>T9/'Output-Calculation-sheet'!T8*'Output-Calculation-sheet'!T44</f>
        <v>496.20261418974758</v>
      </c>
      <c r="U53" s="2">
        <f>U9/'Output-Calculation-sheet'!U8*'Output-Calculation-sheet'!U44</f>
        <v>83.187354372754996</v>
      </c>
      <c r="V53" s="2">
        <f>V9/'Output-Calculation-sheet'!V8*'Output-Calculation-sheet'!V44</f>
        <v>833.47405791299013</v>
      </c>
      <c r="W53" s="2">
        <f>W9/'Output-Calculation-sheet'!W8*'Output-Calculation-sheet'!W44</f>
        <v>0</v>
      </c>
      <c r="X53" s="2">
        <f>X9/'Output-Calculation-sheet'!X8*'Output-Calculation-sheet'!X44</f>
        <v>0.1054452981433503</v>
      </c>
      <c r="Y53" s="2">
        <f>Y9/'Output-Calculation-sheet'!Y8*'Output-Calculation-sheet'!Y44</f>
        <v>0</v>
      </c>
      <c r="AA53" s="2">
        <f t="shared" si="3"/>
        <v>2.6655508226550975</v>
      </c>
    </row>
    <row r="54" spans="1:27" x14ac:dyDescent="0.25">
      <c r="A54" s="2">
        <v>2033</v>
      </c>
      <c r="B54" s="2">
        <f>B10/'Output-Calculation-sheet'!B9*'Output-Calculation-sheet'!B45</f>
        <v>344.21333363438538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404.08728402418666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364.69241793867241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224.18797412109447</v>
      </c>
      <c r="Q54" s="2">
        <f>Q10/'Output-Calculation-sheet'!Q9*'Output-Calculation-sheet'!Q45</f>
        <v>0</v>
      </c>
      <c r="R54" s="2">
        <f>R10/'Output-Calculation-sheet'!R9*'Output-Calculation-sheet'!R45</f>
        <v>894.52457146616746</v>
      </c>
      <c r="S54" s="2">
        <f>S10/'Output-Calculation-sheet'!S9*'Output-Calculation-sheet'!S45</f>
        <v>0</v>
      </c>
      <c r="T54" s="2">
        <f>T10/'Output-Calculation-sheet'!T9*'Output-Calculation-sheet'!T45</f>
        <v>540.14200009244826</v>
      </c>
      <c r="U54" s="2">
        <f>U10/'Output-Calculation-sheet'!U9*'Output-Calculation-sheet'!U45</f>
        <v>128.73873746129811</v>
      </c>
      <c r="V54" s="2">
        <f>V10/'Output-Calculation-sheet'!V9*'Output-Calculation-sheet'!V45</f>
        <v>842.2988509673645</v>
      </c>
      <c r="W54" s="2">
        <f>W10/'Output-Calculation-sheet'!W9*'Output-Calculation-sheet'!W45</f>
        <v>12.181956510762426</v>
      </c>
      <c r="X54" s="2">
        <f>X10/'Output-Calculation-sheet'!X9*'Output-Calculation-sheet'!X45</f>
        <v>0.51300545658774066</v>
      </c>
      <c r="Y54" s="2">
        <f>Y10/'Output-Calculation-sheet'!Y9*'Output-Calculation-sheet'!Y45</f>
        <v>0</v>
      </c>
      <c r="AA54" s="2">
        <f t="shared" si="3"/>
        <v>3.7555801316729678</v>
      </c>
    </row>
    <row r="55" spans="1:27" x14ac:dyDescent="0.25">
      <c r="A55" s="2">
        <v>2034</v>
      </c>
      <c r="B55" s="2">
        <f>B11/'Output-Calculation-sheet'!B10*'Output-Calculation-sheet'!B46</f>
        <v>1656.709966196335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484.35122706851337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477.90746458789152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385.43458608774057</v>
      </c>
      <c r="Q55" s="2">
        <f>Q11/'Output-Calculation-sheet'!Q10*'Output-Calculation-sheet'!Q46</f>
        <v>0</v>
      </c>
      <c r="R55" s="2">
        <f>R11/'Output-Calculation-sheet'!R10*'Output-Calculation-sheet'!R46</f>
        <v>1004.3708515841463</v>
      </c>
      <c r="S55" s="2">
        <f>S11/'Output-Calculation-sheet'!S10*'Output-Calculation-sheet'!S46</f>
        <v>0</v>
      </c>
      <c r="T55" s="2">
        <f>T11/'Output-Calculation-sheet'!T10*'Output-Calculation-sheet'!T46</f>
        <v>524.04295942147087</v>
      </c>
      <c r="U55" s="2">
        <f>U11/'Output-Calculation-sheet'!U10*'Output-Calculation-sheet'!U46</f>
        <v>163.79960517299133</v>
      </c>
      <c r="V55" s="2">
        <f>V11/'Output-Calculation-sheet'!V10*'Output-Calculation-sheet'!V46</f>
        <v>788.0416483646477</v>
      </c>
      <c r="W55" s="2">
        <f>W11/'Output-Calculation-sheet'!W10*'Output-Calculation-sheet'!W46</f>
        <v>22.093459078432062</v>
      </c>
      <c r="X55" s="2">
        <f>X11/'Output-Calculation-sheet'!X10*'Output-Calculation-sheet'!X46</f>
        <v>1.7802930206811878</v>
      </c>
      <c r="Y55" s="2">
        <f>Y11/'Output-Calculation-sheet'!Y10*'Output-Calculation-sheet'!Y46</f>
        <v>0</v>
      </c>
      <c r="AA55" s="2">
        <f t="shared" si="3"/>
        <v>5.5085320605828496</v>
      </c>
    </row>
    <row r="56" spans="1:27" x14ac:dyDescent="0.25">
      <c r="A56" s="2">
        <v>2035</v>
      </c>
      <c r="B56" s="2">
        <f>B12/'Output-Calculation-sheet'!B11*'Output-Calculation-sheet'!B47</f>
        <v>3868.1369335593135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512.11066360936923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490.99391536943551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461.93606180518771</v>
      </c>
      <c r="Q56" s="2">
        <f>Q12/'Output-Calculation-sheet'!Q11*'Output-Calculation-sheet'!Q47</f>
        <v>0</v>
      </c>
      <c r="R56" s="2">
        <f>R12/'Output-Calculation-sheet'!R11*'Output-Calculation-sheet'!R47</f>
        <v>1049.3157887768782</v>
      </c>
      <c r="S56" s="2">
        <f>S12/'Output-Calculation-sheet'!S11*'Output-Calculation-sheet'!S47</f>
        <v>0</v>
      </c>
      <c r="T56" s="2">
        <f>T12/'Output-Calculation-sheet'!T11*'Output-Calculation-sheet'!T47</f>
        <v>503.21459577483006</v>
      </c>
      <c r="U56" s="2">
        <f>U12/'Output-Calculation-sheet'!U11*'Output-Calculation-sheet'!U47</f>
        <v>192.1974847611495</v>
      </c>
      <c r="V56" s="2">
        <f>V12/'Output-Calculation-sheet'!V11*'Output-Calculation-sheet'!V47</f>
        <v>687.1139633645912</v>
      </c>
      <c r="W56" s="2">
        <f>W12/'Output-Calculation-sheet'!W11*'Output-Calculation-sheet'!W47</f>
        <v>27.758326756960596</v>
      </c>
      <c r="X56" s="2">
        <f>X12/'Output-Calculation-sheet'!X11*'Output-Calculation-sheet'!X47</f>
        <v>4.1698416802613965</v>
      </c>
      <c r="Y56" s="2">
        <f>Y12/'Output-Calculation-sheet'!Y11*'Output-Calculation-sheet'!Y47</f>
        <v>0</v>
      </c>
      <c r="AA56" s="2">
        <f t="shared" si="3"/>
        <v>7.7969475754579758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6.4135850076969074</v>
      </c>
      <c r="C63" s="2">
        <f>C8*'Output-Calculation-sheet'!C52/10^9</f>
        <v>3.036143702328705</v>
      </c>
      <c r="D63" s="2">
        <f>D8*'Output-Calculation-sheet'!D52/10^9</f>
        <v>1.1856706814862148</v>
      </c>
      <c r="E63" s="2">
        <f>E8*'Output-Calculation-sheet'!E52/10^9</f>
        <v>1.5266486165308766</v>
      </c>
      <c r="F63" s="2">
        <f>F8*'Output-Calculation-sheet'!F52/10^9</f>
        <v>0.63501246499267794</v>
      </c>
      <c r="G63" s="2">
        <f>G8*'Output-Calculation-sheet'!G52/10^9</f>
        <v>0.4556714986081643</v>
      </c>
      <c r="H63" s="2">
        <f>H8*'Output-Calculation-sheet'!H52/10^9</f>
        <v>0.88016037359023314</v>
      </c>
      <c r="I63" s="2">
        <f>I8*'Output-Calculation-sheet'!I52/10^9</f>
        <v>0.40844934937865984</v>
      </c>
      <c r="J63" s="2">
        <f>J8*'Output-Calculation-sheet'!J52/10^9</f>
        <v>0.43911623877540784</v>
      </c>
      <c r="K63" s="2">
        <f>K8*'Output-Calculation-sheet'!K52/10^9</f>
        <v>0.44839754147356292</v>
      </c>
      <c r="L63" s="2">
        <f>L8*'Output-Calculation-sheet'!L52/10^9</f>
        <v>0.46633833767721905</v>
      </c>
      <c r="M63" s="2">
        <f>M8*'Output-Calculation-sheet'!M52/10^9</f>
        <v>0.65416913904859719</v>
      </c>
      <c r="N63" s="2">
        <f>N8*'Output-Calculation-sheet'!N52/10^9</f>
        <v>0.56230688238705551</v>
      </c>
      <c r="O63" s="2">
        <f>O8*'Output-Calculation-sheet'!O52/10^9</f>
        <v>0.58251552249995264</v>
      </c>
      <c r="P63" s="2">
        <f>P8*'Output-Calculation-sheet'!P52/10^9</f>
        <v>0.48277079066816209</v>
      </c>
      <c r="Q63" s="2">
        <f>Q8*'Output-Calculation-sheet'!Q52/10^9</f>
        <v>0.45669863918095721</v>
      </c>
      <c r="R63" s="2">
        <f>R8*'Output-Calculation-sheet'!R52/10^9</f>
        <v>0.38473572295866432</v>
      </c>
      <c r="S63" s="2">
        <f>S8*'Output-Calculation-sheet'!S52/10^9</f>
        <v>0.35374573552265809</v>
      </c>
      <c r="T63" s="2">
        <f>T8*'Output-Calculation-sheet'!T52/10^9</f>
        <v>0.12598311260125578</v>
      </c>
      <c r="U63" s="2">
        <f>U8*'Output-Calculation-sheet'!U52/10^9</f>
        <v>0.12358887956365733</v>
      </c>
      <c r="V63" s="2">
        <f>V8*'Output-Calculation-sheet'!V52/10^9</f>
        <v>0.11076656279029108</v>
      </c>
      <c r="W63" s="2">
        <f>W8*'Output-Calculation-sheet'!W52/10^9</f>
        <v>5.7820288193058074E-2</v>
      </c>
      <c r="X63" s="2">
        <f>X8*'Output-Calculation-sheet'!X52/10^9</f>
        <v>7.0956646675650881E-2</v>
      </c>
      <c r="Y63" s="2">
        <f>Y8*'Output-Calculation-sheet'!Y52/10^9</f>
        <v>4.8193904756126546E-2</v>
      </c>
      <c r="AA63" s="2">
        <f t="shared" si="4"/>
        <v>19.909445639384714</v>
      </c>
    </row>
    <row r="64" spans="1:27" x14ac:dyDescent="0.25">
      <c r="A64" s="2">
        <v>2032</v>
      </c>
      <c r="B64" s="2">
        <f>B9*'Output-Calculation-sheet'!B53/10^9</f>
        <v>6.6563140747306679</v>
      </c>
      <c r="C64" s="2">
        <f>C9*'Output-Calculation-sheet'!C53/10^9</f>
        <v>3.1571071868007583</v>
      </c>
      <c r="D64" s="2">
        <f>D9*'Output-Calculation-sheet'!D53/10^9</f>
        <v>1.2266788436658069</v>
      </c>
      <c r="E64" s="2">
        <f>E9*'Output-Calculation-sheet'!E53/10^9</f>
        <v>1.5796560065156502</v>
      </c>
      <c r="F64" s="2">
        <f>F9*'Output-Calculation-sheet'!F53/10^9</f>
        <v>0.65649038658388348</v>
      </c>
      <c r="G64" s="2">
        <f>G9*'Output-Calculation-sheet'!G53/10^9</f>
        <v>0.47129706293558532</v>
      </c>
      <c r="H64" s="2">
        <f>H9*'Output-Calculation-sheet'!H53/10^9</f>
        <v>0.90703741662611326</v>
      </c>
      <c r="I64" s="2">
        <f>I9*'Output-Calculation-sheet'!I53/10^9</f>
        <v>0.42253498600468414</v>
      </c>
      <c r="J64" s="2">
        <f>J9*'Output-Calculation-sheet'!J53/10^9</f>
        <v>0.45410526487083619</v>
      </c>
      <c r="K64" s="2">
        <f>K9*'Output-Calculation-sheet'!K53/10^9</f>
        <v>0.46399379917764555</v>
      </c>
      <c r="L64" s="2">
        <f>L9*'Output-Calculation-sheet'!L53/10^9</f>
        <v>0.48240968397021544</v>
      </c>
      <c r="M64" s="2">
        <f>M9*'Output-Calculation-sheet'!M53/10^9</f>
        <v>0.6793242980305445</v>
      </c>
      <c r="N64" s="2">
        <f>N9*'Output-Calculation-sheet'!N53/10^9</f>
        <v>0.58025722564137816</v>
      </c>
      <c r="O64" s="2">
        <f>O9*'Output-Calculation-sheet'!O53/10^9</f>
        <v>0.60123208124970962</v>
      </c>
      <c r="P64" s="2">
        <f>P9*'Output-Calculation-sheet'!P53/10^9</f>
        <v>0.4998546856081052</v>
      </c>
      <c r="Q64" s="2">
        <f>Q9*'Output-Calculation-sheet'!Q53/10^9</f>
        <v>0.47278838514411969</v>
      </c>
      <c r="R64" s="2">
        <f>R9*'Output-Calculation-sheet'!R53/10^9</f>
        <v>0.39765543316394841</v>
      </c>
      <c r="S64" s="2">
        <f>S9*'Output-Calculation-sheet'!S53/10^9</f>
        <v>0.36536624795511635</v>
      </c>
      <c r="T64" s="2">
        <f>T9*'Output-Calculation-sheet'!T53/10^9</f>
        <v>0.12991928226819</v>
      </c>
      <c r="U64" s="2">
        <f>U9*'Output-Calculation-sheet'!U53/10^9</f>
        <v>0.12790931316360826</v>
      </c>
      <c r="V64" s="2">
        <f>V9*'Output-Calculation-sheet'!V53/10^9</f>
        <v>0.11384936532996211</v>
      </c>
      <c r="W64" s="2">
        <f>W9*'Output-Calculation-sheet'!W53/10^9</f>
        <v>5.9783814839248613E-2</v>
      </c>
      <c r="X64" s="2">
        <f>X9*'Output-Calculation-sheet'!X53/10^9</f>
        <v>7.3781616764838853E-2</v>
      </c>
      <c r="Y64" s="2">
        <f>Y9*'Output-Calculation-sheet'!Y53/10^9</f>
        <v>4.9882602073782853E-2</v>
      </c>
      <c r="AA64" s="2">
        <f t="shared" si="4"/>
        <v>20.629229063114405</v>
      </c>
    </row>
    <row r="65" spans="1:27" x14ac:dyDescent="0.25">
      <c r="A65" s="2">
        <v>2033</v>
      </c>
      <c r="B65" s="2">
        <f>B10*'Output-Calculation-sheet'!B54/10^9</f>
        <v>6.4612967486180066</v>
      </c>
      <c r="C65" s="2">
        <f>C10*'Output-Calculation-sheet'!C54/10^9</f>
        <v>3.0717806928681926</v>
      </c>
      <c r="D65" s="2">
        <f>D10*'Output-Calculation-sheet'!D54/10^9</f>
        <v>1.1874308103237765</v>
      </c>
      <c r="E65" s="2">
        <f>E10*'Output-Calculation-sheet'!E54/10^9</f>
        <v>1.5293106373875829</v>
      </c>
      <c r="F65" s="2">
        <f>F10*'Output-Calculation-sheet'!F54/10^9</f>
        <v>0.63501146785499918</v>
      </c>
      <c r="G65" s="2">
        <f>G10*'Output-Calculation-sheet'!G54/10^9</f>
        <v>0.4560198634629602</v>
      </c>
      <c r="H65" s="2">
        <f>H10*'Output-Calculation-sheet'!H54/10^9</f>
        <v>0.87437620547736705</v>
      </c>
      <c r="I65" s="2">
        <f>I10*'Output-Calculation-sheet'!I54/10^9</f>
        <v>0.40897724590278894</v>
      </c>
      <c r="J65" s="2">
        <f>J10*'Output-Calculation-sheet'!J54/10^9</f>
        <v>0.43930002860991124</v>
      </c>
      <c r="K65" s="2">
        <f>K10*'Output-Calculation-sheet'!K54/10^9</f>
        <v>0.4492331437224264</v>
      </c>
      <c r="L65" s="2">
        <f>L10*'Output-Calculation-sheet'!L54/10^9</f>
        <v>0.46691648033984517</v>
      </c>
      <c r="M65" s="2">
        <f>M10*'Output-Calculation-sheet'!M54/10^9</f>
        <v>0.65798138399298478</v>
      </c>
      <c r="N65" s="2">
        <f>N10*'Output-Calculation-sheet'!N54/10^9</f>
        <v>0.55995201421721863</v>
      </c>
      <c r="O65" s="2">
        <f>O10*'Output-Calculation-sheet'!O54/10^9</f>
        <v>0.58039237525348519</v>
      </c>
      <c r="P65" s="2">
        <f>P10*'Output-Calculation-sheet'!P54/10^9</f>
        <v>0.48413502560688099</v>
      </c>
      <c r="Q65" s="2">
        <f>Q10*'Output-Calculation-sheet'!Q54/10^9</f>
        <v>0.45794253734859425</v>
      </c>
      <c r="R65" s="2">
        <f>R10*'Output-Calculation-sheet'!R54/10^9</f>
        <v>0.38442930109135309</v>
      </c>
      <c r="S65" s="2">
        <f>S10*'Output-Calculation-sheet'!S54/10^9</f>
        <v>0.35289611910518004</v>
      </c>
      <c r="T65" s="2">
        <f>T10*'Output-Calculation-sheet'!T54/10^9</f>
        <v>0.12532787933359218</v>
      </c>
      <c r="U65" s="2">
        <f>U10*'Output-Calculation-sheet'!U54/10^9</f>
        <v>0.12383523836092089</v>
      </c>
      <c r="V65" s="2">
        <f>V10*'Output-Calculation-sheet'!V54/10^9</f>
        <v>0.10948870154433042</v>
      </c>
      <c r="W65" s="2">
        <f>W10*'Output-Calculation-sheet'!W54/10^9</f>
        <v>5.7830593111265496E-2</v>
      </c>
      <c r="X65" s="2">
        <f>X10*'Output-Calculation-sheet'!X54/10^9</f>
        <v>7.1784916677728086E-2</v>
      </c>
      <c r="Y65" s="2">
        <f>Y10*'Output-Calculation-sheet'!Y54/10^9</f>
        <v>4.8308038255172103E-2</v>
      </c>
      <c r="AA65" s="2">
        <f t="shared" si="4"/>
        <v>19.993957448466563</v>
      </c>
    </row>
    <row r="66" spans="1:27" x14ac:dyDescent="0.25">
      <c r="A66" s="2">
        <v>2034</v>
      </c>
      <c r="B66" s="2">
        <f>B11*'Output-Calculation-sheet'!B55/10^9</f>
        <v>5.883386373657018</v>
      </c>
      <c r="C66" s="2">
        <f>C11*'Output-Calculation-sheet'!C55/10^9</f>
        <v>2.8051168953536565</v>
      </c>
      <c r="D66" s="2">
        <f>D11*'Output-Calculation-sheet'!D55/10^9</f>
        <v>1.0787596577843541</v>
      </c>
      <c r="E66" s="2">
        <f>E11*'Output-Calculation-sheet'!E55/10^9</f>
        <v>1.3895200000785777</v>
      </c>
      <c r="F66" s="2">
        <f>F11*'Output-Calculation-sheet'!F55/10^9</f>
        <v>0.57645775381750319</v>
      </c>
      <c r="G66" s="2">
        <f>G11*'Output-Calculation-sheet'!G55/10^9</f>
        <v>0.41403121675517879</v>
      </c>
      <c r="H66" s="2">
        <f>H11*'Output-Calculation-sheet'!H55/10^9</f>
        <v>0.79086586271817638</v>
      </c>
      <c r="I66" s="2">
        <f>I11*'Output-Calculation-sheet'!I55/10^9</f>
        <v>0.37150964195579006</v>
      </c>
      <c r="J66" s="2">
        <f>J11*'Output-Calculation-sheet'!J55/10^9</f>
        <v>0.39874702063261891</v>
      </c>
      <c r="K66" s="2">
        <f>K11*'Output-Calculation-sheet'!K55/10^9</f>
        <v>0.40819106664829141</v>
      </c>
      <c r="L66" s="2">
        <f>L11*'Output-Calculation-sheet'!L55/10^9</f>
        <v>0.4238517027226586</v>
      </c>
      <c r="M66" s="2">
        <f>M11*'Output-Calculation-sheet'!M55/10^9</f>
        <v>0.59721150623378738</v>
      </c>
      <c r="N66" s="2">
        <f>N11*'Output-Calculation-sheet'!N55/10^9</f>
        <v>0.50688614028917567</v>
      </c>
      <c r="O66" s="2">
        <f>O11*'Output-Calculation-sheet'!O55/10^9</f>
        <v>0.52564757224374625</v>
      </c>
      <c r="P66" s="2">
        <f>P11*'Output-Calculation-sheet'!P55/10^9</f>
        <v>0.43989566009589692</v>
      </c>
      <c r="Q66" s="2">
        <f>Q11*'Output-Calculation-sheet'!Q55/10^9</f>
        <v>0.41628269982822508</v>
      </c>
      <c r="R66" s="2">
        <f>R11*'Output-Calculation-sheet'!R55/10^9</f>
        <v>0.34866718886002324</v>
      </c>
      <c r="S66" s="2">
        <f>S11*'Output-Calculation-sheet'!S55/10^9</f>
        <v>0.31976180576475366</v>
      </c>
      <c r="T66" s="2">
        <f>T11*'Output-Calculation-sheet'!T55/10^9</f>
        <v>0.11343957123730612</v>
      </c>
      <c r="U66" s="2">
        <f>U11*'Output-Calculation-sheet'!U55/10^9</f>
        <v>0.11248914694908874</v>
      </c>
      <c r="V66" s="2">
        <f>V11*'Output-Calculation-sheet'!V55/10^9</f>
        <v>9.8812696244470741E-2</v>
      </c>
      <c r="W66" s="2">
        <f>W11*'Output-Calculation-sheet'!W55/10^9</f>
        <v>5.2494631426863045E-2</v>
      </c>
      <c r="X66" s="2">
        <f>X11*'Output-Calculation-sheet'!X55/10^9</f>
        <v>6.5549288382873938E-2</v>
      </c>
      <c r="Y66" s="2">
        <f>Y11*'Output-Calculation-sheet'!Y55/10^9</f>
        <v>4.3906381415720931E-2</v>
      </c>
      <c r="AA66" s="2">
        <f t="shared" si="4"/>
        <v>18.181481481095759</v>
      </c>
    </row>
    <row r="67" spans="1:27" x14ac:dyDescent="0.25">
      <c r="A67" s="2">
        <v>2035</v>
      </c>
      <c r="B67" s="2">
        <f>B12*'Output-Calculation-sheet'!B56/10^9</f>
        <v>5.0152814413142321</v>
      </c>
      <c r="C67" s="2">
        <f>C12*'Output-Calculation-sheet'!C56/10^9</f>
        <v>2.400505334739151</v>
      </c>
      <c r="D67" s="2">
        <f>D12*'Output-Calculation-sheet'!D56/10^9</f>
        <v>0.9183539041903056</v>
      </c>
      <c r="E67" s="2">
        <f>E12*'Output-Calculation-sheet'!E56/10^9</f>
        <v>1.183046951559285</v>
      </c>
      <c r="F67" s="2">
        <f>F12*'Output-Calculation-sheet'!F56/10^9</f>
        <v>0.49036331020130025</v>
      </c>
      <c r="G67" s="2">
        <f>G12*'Output-Calculation-sheet'!G56/10^9</f>
        <v>0.35218011248146219</v>
      </c>
      <c r="H67" s="2">
        <f>H12*'Output-Calculation-sheet'!H56/10^9</f>
        <v>0.67012717628968965</v>
      </c>
      <c r="I67" s="2">
        <f>I12*'Output-Calculation-sheet'!I56/10^9</f>
        <v>0.31623300200697635</v>
      </c>
      <c r="J67" s="2">
        <f>J12*'Output-Calculation-sheet'!J56/10^9</f>
        <v>0.33910999158352184</v>
      </c>
      <c r="K67" s="2">
        <f>K12*'Output-Calculation-sheet'!K56/10^9</f>
        <v>0.34755331218949603</v>
      </c>
      <c r="L67" s="2">
        <f>L12*'Output-Calculation-sheet'!L56/10^9</f>
        <v>0.36021549304819511</v>
      </c>
      <c r="M67" s="2">
        <f>M12*'Output-Calculation-sheet'!M56/10^9</f>
        <v>0.50712191433257225</v>
      </c>
      <c r="N67" s="2">
        <f>N12*'Output-Calculation-sheet'!N56/10^9</f>
        <v>0.42981851990715103</v>
      </c>
      <c r="O67" s="2">
        <f>O12*'Output-Calculation-sheet'!O56/10^9</f>
        <v>0.44591421233596928</v>
      </c>
      <c r="P67" s="2">
        <f>P12*'Output-Calculation-sheet'!P56/10^9</f>
        <v>0.37441484803116304</v>
      </c>
      <c r="Q67" s="2">
        <f>Q12*'Output-Calculation-sheet'!Q56/10^9</f>
        <v>0.35456565912866528</v>
      </c>
      <c r="R67" s="2">
        <f>R12*'Output-Calculation-sheet'!R56/10^9</f>
        <v>0.29620564716346259</v>
      </c>
      <c r="S67" s="2">
        <f>S12*'Output-Calculation-sheet'!S56/10^9</f>
        <v>0.27142820237651621</v>
      </c>
      <c r="T67" s="2">
        <f>T12*'Output-Calculation-sheet'!T56/10^9</f>
        <v>9.6193739799889169E-2</v>
      </c>
      <c r="U67" s="2">
        <f>U12*'Output-Calculation-sheet'!U56/10^9</f>
        <v>9.5717600945385589E-2</v>
      </c>
      <c r="V67" s="2">
        <f>V12*'Output-Calculation-sheet'!V56/10^9</f>
        <v>8.3565259263258043E-2</v>
      </c>
      <c r="W67" s="2">
        <f>W12*'Output-Calculation-sheet'!W56/10^9</f>
        <v>4.4644507352266355E-2</v>
      </c>
      <c r="X67" s="2">
        <f>X12*'Output-Calculation-sheet'!X56/10^9</f>
        <v>5.6087845199397905E-2</v>
      </c>
      <c r="Y67" s="2">
        <f>Y12*'Output-Calculation-sheet'!Y56/10^9</f>
        <v>3.7394400582156068E-2</v>
      </c>
      <c r="AA67" s="2">
        <f t="shared" si="4"/>
        <v>15.486042386021468</v>
      </c>
    </row>
    <row r="68" spans="1:27" x14ac:dyDescent="0.25">
      <c r="B68" s="2">
        <f>SUM(B60:B67)</f>
        <v>45.022100735851261</v>
      </c>
      <c r="C68" s="2">
        <f t="shared" ref="C68:Y68" si="5">SUM(C60:C67)</f>
        <v>21.855142592383348</v>
      </c>
      <c r="D68" s="2">
        <f t="shared" si="5"/>
        <v>8.1776704244160037</v>
      </c>
      <c r="E68" s="2">
        <f t="shared" si="5"/>
        <v>10.52991661554756</v>
      </c>
      <c r="F68" s="2">
        <f t="shared" si="5"/>
        <v>4.3782330082540026</v>
      </c>
      <c r="G68" s="2">
        <f t="shared" si="5"/>
        <v>3.1406783725371294</v>
      </c>
      <c r="H68" s="2">
        <f t="shared" si="5"/>
        <v>6.0423736652435309</v>
      </c>
      <c r="I68" s="2">
        <f t="shared" si="5"/>
        <v>2.8169602668596925</v>
      </c>
      <c r="J68" s="2">
        <f t="shared" si="5"/>
        <v>3.0266814806065829</v>
      </c>
      <c r="K68" s="2">
        <f t="shared" si="5"/>
        <v>3.0928339778298928</v>
      </c>
      <c r="L68" s="2">
        <f t="shared" si="5"/>
        <v>3.2151144230651933</v>
      </c>
      <c r="M68" s="2">
        <f t="shared" si="5"/>
        <v>4.546831557347141</v>
      </c>
      <c r="N68" s="2">
        <f t="shared" si="5"/>
        <v>3.863740373653715</v>
      </c>
      <c r="O68" s="2">
        <f t="shared" si="5"/>
        <v>3.999249820490768</v>
      </c>
      <c r="P68" s="2">
        <f t="shared" si="5"/>
        <v>3.3296079257557736</v>
      </c>
      <c r="Q68" s="2">
        <f t="shared" si="5"/>
        <v>3.1506224185024139</v>
      </c>
      <c r="R68" s="2">
        <f t="shared" si="5"/>
        <v>2.6497414038449114</v>
      </c>
      <c r="S68" s="2">
        <f t="shared" si="5"/>
        <v>2.4329752482530269</v>
      </c>
      <c r="T68" s="2">
        <f t="shared" si="5"/>
        <v>0.86751571348344236</v>
      </c>
      <c r="U68" s="2">
        <f t="shared" si="5"/>
        <v>0.85197076218387402</v>
      </c>
      <c r="V68" s="2">
        <f t="shared" si="5"/>
        <v>0.76328651119460211</v>
      </c>
      <c r="W68" s="2">
        <f t="shared" si="5"/>
        <v>0.39863503243237164</v>
      </c>
      <c r="X68" s="2">
        <f t="shared" si="5"/>
        <v>0.54162222281105388</v>
      </c>
      <c r="Y68" s="2">
        <f t="shared" si="5"/>
        <v>0.33246143636905168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50.285639103407576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47.021603222696349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175.43460835159715</v>
      </c>
      <c r="S74" s="2">
        <f>S8/'Output-Calculation-sheet'!S7*'Output-Calculation-sheet'!S61</f>
        <v>0</v>
      </c>
      <c r="T74" s="2">
        <f>T8/'Output-Calculation-sheet'!T7*'Output-Calculation-sheet'!T61</f>
        <v>131.28427779472986</v>
      </c>
      <c r="U74" s="2">
        <f>U8/'Output-Calculation-sheet'!U7*'Output-Calculation-sheet'!U61</f>
        <v>16.930430604316836</v>
      </c>
      <c r="V74" s="2">
        <f>V8/'Output-Calculation-sheet'!V7*'Output-Calculation-sheet'!V61</f>
        <v>151.98676711574649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0.57294332619249433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109.8641269419189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85.571675223976257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223.46083998498307</v>
      </c>
      <c r="S75" s="2">
        <f>S9/'Output-Calculation-sheet'!S8*'Output-Calculation-sheet'!S62</f>
        <v>0</v>
      </c>
      <c r="T75" s="2">
        <f>T9/'Output-Calculation-sheet'!T8*'Output-Calculation-sheet'!T62</f>
        <v>147.33846864803002</v>
      </c>
      <c r="U75" s="2">
        <f>U9/'Output-Calculation-sheet'!U8*'Output-Calculation-sheet'!U62</f>
        <v>30.471659950159793</v>
      </c>
      <c r="V75" s="2">
        <f>V9/'Output-Calculation-sheet'!V8*'Output-Calculation-sheet'!V62</f>
        <v>158.20754911991651</v>
      </c>
      <c r="W75" s="2">
        <f>W9/'Output-Calculation-sheet'!W8*'Output-Calculation-sheet'!W62</f>
        <v>0</v>
      </c>
      <c r="X75" s="2">
        <f>X9/'Output-Calculation-sheet'!X8*'Output-Calculation-sheet'!X62</f>
        <v>3.848753382232286E-2</v>
      </c>
      <c r="Y75" s="2">
        <f>Y9/'Output-Calculation-sheet'!Y8*'Output-Calculation-sheet'!Y62</f>
        <v>0</v>
      </c>
      <c r="AA75" s="2">
        <f t="shared" si="6"/>
        <v>0.7549528074028069</v>
      </c>
    </row>
    <row r="76" spans="1:27" x14ac:dyDescent="0.25">
      <c r="A76" s="2">
        <v>2033</v>
      </c>
      <c r="B76" s="2">
        <f>B10/'Output-Calculation-sheet'!B9*'Output-Calculation-sheet'!B63</f>
        <v>126.08441380396825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148.01801398656798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133.58733226959041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62.71318897288949</v>
      </c>
      <c r="Q76" s="2">
        <f>Q10/'Output-Calculation-sheet'!Q9*'Output-Calculation-sheet'!Q63</f>
        <v>0</v>
      </c>
      <c r="R76" s="2">
        <f>R10/'Output-Calculation-sheet'!R9*'Output-Calculation-sheet'!R63</f>
        <v>262.95907538758252</v>
      </c>
      <c r="S76" s="2">
        <f>S10/'Output-Calculation-sheet'!S9*'Output-Calculation-sheet'!S63</f>
        <v>0</v>
      </c>
      <c r="T76" s="2">
        <f>T10/'Output-Calculation-sheet'!T9*'Output-Calculation-sheet'!T63</f>
        <v>153.97356406574073</v>
      </c>
      <c r="U76" s="2">
        <f>U10/'Output-Calculation-sheet'!U9*'Output-Calculation-sheet'!U63</f>
        <v>45.198860208567851</v>
      </c>
      <c r="V76" s="2">
        <f>V10/'Output-Calculation-sheet'!V9*'Output-Calculation-sheet'!V63</f>
        <v>159.37340446595903</v>
      </c>
      <c r="W76" s="2">
        <f>W10/'Output-Calculation-sheet'!W9*'Output-Calculation-sheet'!W63</f>
        <v>4.5608558868885467</v>
      </c>
      <c r="X76" s="2">
        <f>X10/'Output-Calculation-sheet'!X9*'Output-Calculation-sheet'!X63</f>
        <v>0.14507794312301306</v>
      </c>
      <c r="Y76" s="2">
        <f>Y10/'Output-Calculation-sheet'!Y9*'Output-Calculation-sheet'!Y63</f>
        <v>0</v>
      </c>
      <c r="AA76" s="2">
        <f t="shared" si="6"/>
        <v>1.0966137869908779</v>
      </c>
    </row>
    <row r="77" spans="1:27" x14ac:dyDescent="0.25">
      <c r="A77" s="2">
        <v>2034</v>
      </c>
      <c r="B77" s="2">
        <f>B11/'Output-Calculation-sheet'!B10*'Output-Calculation-sheet'!B64</f>
        <v>455.13645948258392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177.41862328666795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165.4985565733615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106.38925202788855</v>
      </c>
      <c r="Q77" s="2">
        <f>Q11/'Output-Calculation-sheet'!Q10*'Output-Calculation-sheet'!Q64</f>
        <v>0</v>
      </c>
      <c r="R77" s="2">
        <f>R11/'Output-Calculation-sheet'!R10*'Output-Calculation-sheet'!R64</f>
        <v>276.97295004629706</v>
      </c>
      <c r="S77" s="2">
        <f>S11/'Output-Calculation-sheet'!S10*'Output-Calculation-sheet'!S64</f>
        <v>0</v>
      </c>
      <c r="T77" s="2">
        <f>T11/'Output-Calculation-sheet'!T10*'Output-Calculation-sheet'!T64</f>
        <v>148.88999544877061</v>
      </c>
      <c r="U77" s="2">
        <f>U11/'Output-Calculation-sheet'!U10*'Output-Calculation-sheet'!U64</f>
        <v>50.627688853898498</v>
      </c>
      <c r="V77" s="2">
        <f>V11/'Output-Calculation-sheet'!V10*'Output-Calculation-sheet'!V64</f>
        <v>150.81000022882856</v>
      </c>
      <c r="W77" s="2">
        <f>W11/'Output-Calculation-sheet'!W10*'Output-Calculation-sheet'!W64</f>
        <v>8.0927870530699231</v>
      </c>
      <c r="X77" s="2">
        <f>X11/'Output-Calculation-sheet'!X10*'Output-Calculation-sheet'!X64</f>
        <v>0.41480827381871671</v>
      </c>
      <c r="Y77" s="2">
        <f>Y11/'Output-Calculation-sheet'!Y10*'Output-Calculation-sheet'!Y64</f>
        <v>0</v>
      </c>
      <c r="AA77" s="2">
        <f t="shared" si="6"/>
        <v>1.540251121275185</v>
      </c>
    </row>
    <row r="78" spans="1:27" x14ac:dyDescent="0.25">
      <c r="A78" s="2">
        <v>2035</v>
      </c>
      <c r="B78" s="2">
        <f>B12/'Output-Calculation-sheet'!B11*'Output-Calculation-sheet'!B65</f>
        <v>941.14243711087215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184.80944355050747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162.16269815605085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130.07415977121565</v>
      </c>
      <c r="Q78" s="2">
        <f>Q12/'Output-Calculation-sheet'!Q11*'Output-Calculation-sheet'!Q65</f>
        <v>0</v>
      </c>
      <c r="R78" s="2">
        <f>R12/'Output-Calculation-sheet'!R11*'Output-Calculation-sheet'!R65</f>
        <v>279.52499201826805</v>
      </c>
      <c r="S78" s="2">
        <f>S12/'Output-Calculation-sheet'!S11*'Output-Calculation-sheet'!S65</f>
        <v>0</v>
      </c>
      <c r="T78" s="2">
        <f>T12/'Output-Calculation-sheet'!T11*'Output-Calculation-sheet'!T65</f>
        <v>140.34883705095217</v>
      </c>
      <c r="U78" s="2">
        <f>U12/'Output-Calculation-sheet'!U11*'Output-Calculation-sheet'!U65</f>
        <v>53.820115732739687</v>
      </c>
      <c r="V78" s="2">
        <f>V12/'Output-Calculation-sheet'!V11*'Output-Calculation-sheet'!V65</f>
        <v>131.02041435707818</v>
      </c>
      <c r="W78" s="2">
        <f>W12/'Output-Calculation-sheet'!W11*'Output-Calculation-sheet'!W65</f>
        <v>10.167861681254976</v>
      </c>
      <c r="X78" s="2">
        <f>X12/'Output-Calculation-sheet'!X11*'Output-Calculation-sheet'!X65</f>
        <v>0.84687880740847321</v>
      </c>
      <c r="Y78" s="2">
        <f>Y12/'Output-Calculation-sheet'!Y11*'Output-Calculation-sheet'!Y65</f>
        <v>0</v>
      </c>
      <c r="AA78" s="2">
        <f t="shared" si="6"/>
        <v>2.0339178382363472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21635698981.065582</v>
      </c>
      <c r="C96" s="2">
        <f>C8/'Output-Calculation-sheet'!C7*'Output-Calculation-sheet'!C79</f>
        <v>7760311508.6402082</v>
      </c>
      <c r="D96" s="2">
        <f>D8/'Output-Calculation-sheet'!D7*'Output-Calculation-sheet'!D79</f>
        <v>6408831515.9594049</v>
      </c>
      <c r="E96" s="2">
        <f>E8/'Output-Calculation-sheet'!E7*'Output-Calculation-sheet'!E79</f>
        <v>10957663836.172907</v>
      </c>
      <c r="F96" s="2">
        <f>F8/'Output-Calculation-sheet'!F7*'Output-Calculation-sheet'!F79</f>
        <v>4931312681.9189997</v>
      </c>
      <c r="G96" s="2">
        <f>G8/'Output-Calculation-sheet'!G7*'Output-Calculation-sheet'!G79</f>
        <v>3744017093.0456696</v>
      </c>
      <c r="H96" s="2">
        <f>H8/'Output-Calculation-sheet'!H7*'Output-Calculation-sheet'!H79</f>
        <v>1089713632.1483824</v>
      </c>
      <c r="I96" s="2">
        <f>I8/'Output-Calculation-sheet'!I7*'Output-Calculation-sheet'!I79</f>
        <v>2512417325.8981075</v>
      </c>
      <c r="J96" s="2">
        <f>J8/'Output-Calculation-sheet'!J7*'Output-Calculation-sheet'!J79</f>
        <v>1861951804.335649</v>
      </c>
      <c r="K96" s="2">
        <f>K8/'Output-Calculation-sheet'!K7*'Output-Calculation-sheet'!K79</f>
        <v>2152640636.1730857</v>
      </c>
      <c r="L96" s="2">
        <f>L8/'Output-Calculation-sheet'!L7*'Output-Calculation-sheet'!L79</f>
        <v>1712390323.0961671</v>
      </c>
      <c r="M96" s="2">
        <f>M8/'Output-Calculation-sheet'!M7*'Output-Calculation-sheet'!M79</f>
        <v>2800102078.0708313</v>
      </c>
      <c r="N96" s="2">
        <f>N8/'Output-Calculation-sheet'!N7*'Output-Calculation-sheet'!N79</f>
        <v>860368088.60747182</v>
      </c>
      <c r="O96" s="2">
        <f>O8/'Output-Calculation-sheet'!O7*'Output-Calculation-sheet'!O79</f>
        <v>210015661.44950092</v>
      </c>
      <c r="P96" s="2">
        <f>P8/'Output-Calculation-sheet'!P7*'Output-Calculation-sheet'!P79</f>
        <v>2288294325.0426183</v>
      </c>
      <c r="Q96" s="2">
        <f>Q8/'Output-Calculation-sheet'!Q7*'Output-Calculation-sheet'!Q79</f>
        <v>1014700453.9298285</v>
      </c>
      <c r="R96" s="2">
        <f>R8/'Output-Calculation-sheet'!R7*'Output-Calculation-sheet'!R79</f>
        <v>1542916347.856575</v>
      </c>
      <c r="S96" s="2">
        <f>S8/'Output-Calculation-sheet'!S7*'Output-Calculation-sheet'!S79</f>
        <v>603447343.26942992</v>
      </c>
      <c r="T96" s="2">
        <f>T8/'Output-Calculation-sheet'!T7*'Output-Calculation-sheet'!T79</f>
        <v>817137223.14592791</v>
      </c>
      <c r="U96" s="2">
        <f>U8/'Output-Calculation-sheet'!U7*'Output-Calculation-sheet'!U79</f>
        <v>405158839.21541482</v>
      </c>
      <c r="V96" s="2">
        <f>V8/'Output-Calculation-sheet'!V7*'Output-Calculation-sheet'!V79</f>
        <v>299122640.65952253</v>
      </c>
      <c r="W96" s="2">
        <f>W8/'Output-Calculation-sheet'!W7*'Output-Calculation-sheet'!W79</f>
        <v>796823602.43428302</v>
      </c>
      <c r="X96" s="2">
        <f>X8/'Output-Calculation-sheet'!X7*'Output-Calculation-sheet'!X79</f>
        <v>326093681.14972013</v>
      </c>
      <c r="Y96" s="2">
        <f>Y8/'Output-Calculation-sheet'!Y7*'Output-Calculation-sheet'!Y79</f>
        <v>357603040.17163587</v>
      </c>
      <c r="AA96" s="2">
        <f t="shared" si="8"/>
        <v>77.088732663456923</v>
      </c>
    </row>
    <row r="97" spans="1:27" x14ac:dyDescent="0.25">
      <c r="A97" s="2">
        <v>2032</v>
      </c>
      <c r="B97" s="2">
        <f>B9/'Output-Calculation-sheet'!B8*'Output-Calculation-sheet'!B80</f>
        <v>21981989663.443783</v>
      </c>
      <c r="C97" s="2">
        <f>C9/'Output-Calculation-sheet'!C8*'Output-Calculation-sheet'!C80</f>
        <v>8120572982.9753399</v>
      </c>
      <c r="D97" s="2">
        <f>D9/'Output-Calculation-sheet'!D8*'Output-Calculation-sheet'!D80</f>
        <v>6410325591.8873243</v>
      </c>
      <c r="E97" s="2">
        <f>E9/'Output-Calculation-sheet'!E8*'Output-Calculation-sheet'!E80</f>
        <v>11286063173.007729</v>
      </c>
      <c r="F97" s="2">
        <f>F9/'Output-Calculation-sheet'!F8*'Output-Calculation-sheet'!F80</f>
        <v>5067377532.2312689</v>
      </c>
      <c r="G97" s="2">
        <f>G9/'Output-Calculation-sheet'!G8*'Output-Calculation-sheet'!G80</f>
        <v>3751073337.33393</v>
      </c>
      <c r="H97" s="2">
        <f>H9/'Output-Calculation-sheet'!H8*'Output-Calculation-sheet'!H80</f>
        <v>1136513099.4432762</v>
      </c>
      <c r="I97" s="2">
        <f>I9/'Output-Calculation-sheet'!I8*'Output-Calculation-sheet'!I80</f>
        <v>2605179447.9960041</v>
      </c>
      <c r="J97" s="2">
        <f>J9/'Output-Calculation-sheet'!J8*'Output-Calculation-sheet'!J80</f>
        <v>1880080313.7855239</v>
      </c>
      <c r="K97" s="2">
        <f>K9/'Output-Calculation-sheet'!K8*'Output-Calculation-sheet'!K80</f>
        <v>2188126639.1905632</v>
      </c>
      <c r="L97" s="2">
        <f>L9/'Output-Calculation-sheet'!L8*'Output-Calculation-sheet'!L80</f>
        <v>1794144066.1903653</v>
      </c>
      <c r="M97" s="2">
        <f>M9/'Output-Calculation-sheet'!M8*'Output-Calculation-sheet'!M80</f>
        <v>2610350273.3944244</v>
      </c>
      <c r="N97" s="2">
        <f>N9/'Output-Calculation-sheet'!N8*'Output-Calculation-sheet'!N80</f>
        <v>875550652.30766165</v>
      </c>
      <c r="O97" s="2">
        <f>O9/'Output-Calculation-sheet'!O8*'Output-Calculation-sheet'!O80</f>
        <v>228501883.32605007</v>
      </c>
      <c r="P97" s="2">
        <f>P9/'Output-Calculation-sheet'!P8*'Output-Calculation-sheet'!P80</f>
        <v>2323760399.6720195</v>
      </c>
      <c r="Q97" s="2">
        <f>Q9/'Output-Calculation-sheet'!Q8*'Output-Calculation-sheet'!Q80</f>
        <v>1033273075.8650066</v>
      </c>
      <c r="R97" s="2">
        <f>R9/'Output-Calculation-sheet'!R8*'Output-Calculation-sheet'!R80</f>
        <v>1607651518.0795918</v>
      </c>
      <c r="S97" s="2">
        <f>S9/'Output-Calculation-sheet'!S8*'Output-Calculation-sheet'!S80</f>
        <v>620126387.03923464</v>
      </c>
      <c r="T97" s="2">
        <f>T9/'Output-Calculation-sheet'!T8*'Output-Calculation-sheet'!T80</f>
        <v>829293347.13278461</v>
      </c>
      <c r="U97" s="2">
        <f>U9/'Output-Calculation-sheet'!U8*'Output-Calculation-sheet'!U80</f>
        <v>420554594.33540034</v>
      </c>
      <c r="V97" s="2">
        <f>V9/'Output-Calculation-sheet'!V8*'Output-Calculation-sheet'!V80</f>
        <v>310121381.47757626</v>
      </c>
      <c r="W97" s="2">
        <f>W9/'Output-Calculation-sheet'!W8*'Output-Calculation-sheet'!W80</f>
        <v>810672379.27952087</v>
      </c>
      <c r="X97" s="2">
        <f>X9/'Output-Calculation-sheet'!X8*'Output-Calculation-sheet'!X80</f>
        <v>338524748.51835608</v>
      </c>
      <c r="Y97" s="2">
        <f>Y9/'Output-Calculation-sheet'!Y8*'Output-Calculation-sheet'!Y80</f>
        <v>364026966.94978648</v>
      </c>
      <c r="AA97" s="2">
        <f t="shared" si="8"/>
        <v>78.593853454862497</v>
      </c>
    </row>
    <row r="98" spans="1:27" x14ac:dyDescent="0.25">
      <c r="A98" s="2">
        <v>2033</v>
      </c>
      <c r="B98" s="2">
        <f>B10/'Output-Calculation-sheet'!B9*'Output-Calculation-sheet'!B81</f>
        <v>21445700083.621464</v>
      </c>
      <c r="C98" s="2">
        <f>C10/'Output-Calculation-sheet'!C9*'Output-Calculation-sheet'!C81</f>
        <v>7950453156.1081963</v>
      </c>
      <c r="D98" s="2">
        <f>D10/'Output-Calculation-sheet'!D9*'Output-Calculation-sheet'!D81</f>
        <v>6005374716.1857796</v>
      </c>
      <c r="E98" s="2">
        <f>E10/'Output-Calculation-sheet'!E9*'Output-Calculation-sheet'!E81</f>
        <v>10882459131.767706</v>
      </c>
      <c r="F98" s="2">
        <f>F10/'Output-Calculation-sheet'!F9*'Output-Calculation-sheet'!F81</f>
        <v>4874825356.0225105</v>
      </c>
      <c r="G98" s="2">
        <f>G10/'Output-Calculation-sheet'!G9*'Output-Calculation-sheet'!G81</f>
        <v>3508746010.415905</v>
      </c>
      <c r="H98" s="2">
        <f>H10/'Output-Calculation-sheet'!H9*'Output-Calculation-sheet'!H81</f>
        <v>1106389731.21611</v>
      </c>
      <c r="I98" s="2">
        <f>I10/'Output-Calculation-sheet'!I9*'Output-Calculation-sheet'!I81</f>
        <v>2530923834.7005463</v>
      </c>
      <c r="J98" s="2">
        <f>J10/'Output-Calculation-sheet'!J9*'Output-Calculation-sheet'!J81</f>
        <v>1778902171.5864582</v>
      </c>
      <c r="K98" s="2">
        <f>K10/'Output-Calculation-sheet'!K9*'Output-Calculation-sheet'!K81</f>
        <v>2086905915.9308302</v>
      </c>
      <c r="L98" s="2">
        <f>L10/'Output-Calculation-sheet'!L9*'Output-Calculation-sheet'!L81</f>
        <v>1762185018.2460086</v>
      </c>
      <c r="M98" s="2">
        <f>M10/'Output-Calculation-sheet'!M9*'Output-Calculation-sheet'!M81</f>
        <v>1848041633.2373097</v>
      </c>
      <c r="N98" s="2">
        <f>N10/'Output-Calculation-sheet'!N9*'Output-Calculation-sheet'!N81</f>
        <v>826915602.12629843</v>
      </c>
      <c r="O98" s="2">
        <f>O10/'Output-Calculation-sheet'!O9*'Output-Calculation-sheet'!O81</f>
        <v>228488254.27988788</v>
      </c>
      <c r="P98" s="2">
        <f>P10/'Output-Calculation-sheet'!P9*'Output-Calculation-sheet'!P81</f>
        <v>2245120276.4732404</v>
      </c>
      <c r="Q98" s="2">
        <f>Q10/'Output-Calculation-sheet'!Q9*'Output-Calculation-sheet'!Q81</f>
        <v>987816902.18436098</v>
      </c>
      <c r="R98" s="2">
        <f>R10/'Output-Calculation-sheet'!R9*'Output-Calculation-sheet'!R81</f>
        <v>1569692549.6251564</v>
      </c>
      <c r="S98" s="2">
        <f>S10/'Output-Calculation-sheet'!S9*'Output-Calculation-sheet'!S81</f>
        <v>598409001.31249595</v>
      </c>
      <c r="T98" s="2">
        <f>T10/'Output-Calculation-sheet'!T9*'Output-Calculation-sheet'!T81</f>
        <v>786747848.79658186</v>
      </c>
      <c r="U98" s="2">
        <f>U10/'Output-Calculation-sheet'!U9*'Output-Calculation-sheet'!U81</f>
        <v>408775299.21116948</v>
      </c>
      <c r="V98" s="2">
        <f>V10/'Output-Calculation-sheet'!V9*'Output-Calculation-sheet'!V81</f>
        <v>301332562.53958219</v>
      </c>
      <c r="W98" s="2">
        <f>W10/'Output-Calculation-sheet'!W9*'Output-Calculation-sheet'!W81</f>
        <v>772167725.89026654</v>
      </c>
      <c r="X98" s="2">
        <f>X10/'Output-Calculation-sheet'!X9*'Output-Calculation-sheet'!X81</f>
        <v>329024462.8720355</v>
      </c>
      <c r="Y98" s="2">
        <f>Y10/'Output-Calculation-sheet'!Y9*'Output-Calculation-sheet'!Y81</f>
        <v>346757406.074265</v>
      </c>
      <c r="AA98" s="2">
        <f t="shared" si="8"/>
        <v>75.182154650424181</v>
      </c>
    </row>
    <row r="99" spans="1:27" x14ac:dyDescent="0.25">
      <c r="A99" s="2">
        <v>2034</v>
      </c>
      <c r="B99" s="2">
        <f>B11/'Output-Calculation-sheet'!B10*'Output-Calculation-sheet'!B82</f>
        <v>19206578476.055897</v>
      </c>
      <c r="C99" s="2">
        <f>C11/'Output-Calculation-sheet'!C10*'Output-Calculation-sheet'!C82</f>
        <v>7304975832.1527023</v>
      </c>
      <c r="D99" s="2">
        <f>D11/'Output-Calculation-sheet'!D10*'Output-Calculation-sheet'!D82</f>
        <v>5281732715.5551128</v>
      </c>
      <c r="E99" s="2">
        <f>E11/'Output-Calculation-sheet'!E10*'Output-Calculation-sheet'!E82</f>
        <v>9847177591.625227</v>
      </c>
      <c r="F99" s="2">
        <f>F11/'Output-Calculation-sheet'!F10*'Output-Calculation-sheet'!F82</f>
        <v>4403871962.7917967</v>
      </c>
      <c r="G99" s="2">
        <f>G11/'Output-Calculation-sheet'!G10*'Output-Calculation-sheet'!G82</f>
        <v>3075561098.8526216</v>
      </c>
      <c r="H99" s="2">
        <f>H11/'Output-Calculation-sheet'!H10*'Output-Calculation-sheet'!H82</f>
        <v>1012541503.9292902</v>
      </c>
      <c r="I99" s="2">
        <f>I11/'Output-Calculation-sheet'!I10*'Output-Calculation-sheet'!I82</f>
        <v>2308332332.568943</v>
      </c>
      <c r="J99" s="2">
        <f>J11/'Output-Calculation-sheet'!J10*'Output-Calculation-sheet'!J82</f>
        <v>1581411768.5898395</v>
      </c>
      <c r="K99" s="2">
        <f>K11/'Output-Calculation-sheet'!K10*'Output-Calculation-sheet'!K82</f>
        <v>1869321137.5537727</v>
      </c>
      <c r="L99" s="2">
        <f>L11/'Output-Calculation-sheet'!L10*'Output-Calculation-sheet'!L82</f>
        <v>1634416270.4681456</v>
      </c>
      <c r="M99" s="2">
        <f>M11/'Output-Calculation-sheet'!M10*'Output-Calculation-sheet'!M82</f>
        <v>1425529604.9606383</v>
      </c>
      <c r="N99" s="2">
        <f>N11/'Output-Calculation-sheet'!N10*'Output-Calculation-sheet'!N82</f>
        <v>737129298.08661675</v>
      </c>
      <c r="O99" s="2">
        <f>O11/'Output-Calculation-sheet'!O10*'Output-Calculation-sheet'!O82</f>
        <v>215790615.39514342</v>
      </c>
      <c r="P99" s="2">
        <f>P11/'Output-Calculation-sheet'!P10*'Output-Calculation-sheet'!P82</f>
        <v>2032823109.7089624</v>
      </c>
      <c r="Q99" s="2">
        <f>Q11/'Output-Calculation-sheet'!Q10*'Output-Calculation-sheet'!Q82</f>
        <v>886301882.91800952</v>
      </c>
      <c r="R99" s="2">
        <f>R11/'Output-Calculation-sheet'!R10*'Output-Calculation-sheet'!R82</f>
        <v>1439666783.3200281</v>
      </c>
      <c r="S99" s="2">
        <f>S11/'Output-Calculation-sheet'!S10*'Output-Calculation-sheet'!S82</f>
        <v>541043018.5748229</v>
      </c>
      <c r="T99" s="2">
        <f>T11/'Output-Calculation-sheet'!T10*'Output-Calculation-sheet'!T82</f>
        <v>699395505.2387619</v>
      </c>
      <c r="U99" s="2">
        <f>U11/'Output-Calculation-sheet'!U10*'Output-Calculation-sheet'!U82</f>
        <v>372838408.46351695</v>
      </c>
      <c r="V99" s="2">
        <f>V11/'Output-Calculation-sheet'!V10*'Output-Calculation-sheet'!V82</f>
        <v>274375292.59442526</v>
      </c>
      <c r="W99" s="2">
        <f>W11/'Output-Calculation-sheet'!W10*'Output-Calculation-sheet'!W82</f>
        <v>688952399.66508055</v>
      </c>
      <c r="X99" s="2">
        <f>X11/'Output-Calculation-sheet'!X10*'Output-Calculation-sheet'!X82</f>
        <v>300390715.37219018</v>
      </c>
      <c r="Y99" s="2">
        <f>Y11/'Output-Calculation-sheet'!Y10*'Output-Calculation-sheet'!Y82</f>
        <v>309878784.02622205</v>
      </c>
      <c r="AA99" s="2">
        <f t="shared" si="8"/>
        <v>67.450036108467756</v>
      </c>
    </row>
    <row r="100" spans="1:27" x14ac:dyDescent="0.25">
      <c r="A100" s="2">
        <v>2035</v>
      </c>
      <c r="B100" s="2">
        <f>B12/'Output-Calculation-sheet'!B11*'Output-Calculation-sheet'!B83</f>
        <v>16218611009.830463</v>
      </c>
      <c r="C100" s="2">
        <f>C12/'Output-Calculation-sheet'!C11*'Output-Calculation-sheet'!C83</f>
        <v>6289228359.2763567</v>
      </c>
      <c r="D100" s="2">
        <f>D12/'Output-Calculation-sheet'!D11*'Output-Calculation-sheet'!D83</f>
        <v>4358900503.1842432</v>
      </c>
      <c r="E100" s="2">
        <f>E12/'Output-Calculation-sheet'!E11*'Output-Calculation-sheet'!E83</f>
        <v>8356940789.4857445</v>
      </c>
      <c r="F100" s="2">
        <f>F12/'Output-Calculation-sheet'!F11*'Output-Calculation-sheet'!F83</f>
        <v>3730598413.7307286</v>
      </c>
      <c r="G100" s="2">
        <f>G12/'Output-Calculation-sheet'!G11*'Output-Calculation-sheet'!G83</f>
        <v>2527100538.8090143</v>
      </c>
      <c r="H100" s="2">
        <f>H12/'Output-Calculation-sheet'!H11*'Output-Calculation-sheet'!H83</f>
        <v>869969877.43815148</v>
      </c>
      <c r="I100" s="2">
        <f>I12/'Output-Calculation-sheet'!I11*'Output-Calculation-sheet'!I83</f>
        <v>1974347302.3937318</v>
      </c>
      <c r="J100" s="2">
        <f>J12/'Output-Calculation-sheet'!J11*'Output-Calculation-sheet'!J83</f>
        <v>1317563137.3385129</v>
      </c>
      <c r="K100" s="2">
        <f>K12/'Output-Calculation-sheet'!K11*'Output-Calculation-sheet'!K83</f>
        <v>1570472771.9283292</v>
      </c>
      <c r="L100" s="2">
        <f>L12/'Output-Calculation-sheet'!L11*'Output-Calculation-sheet'!L83</f>
        <v>1420939433.3110883</v>
      </c>
      <c r="M100" s="2">
        <f>M12/'Output-Calculation-sheet'!M11*'Output-Calculation-sheet'!M83</f>
        <v>896681707.54983449</v>
      </c>
      <c r="N100" s="2">
        <f>N12/'Output-Calculation-sheet'!N11*'Output-Calculation-sheet'!N83</f>
        <v>614722305.32711077</v>
      </c>
      <c r="O100" s="2">
        <f>O12/'Output-Calculation-sheet'!O11*'Output-Calculation-sheet'!O83</f>
        <v>191580145.72267634</v>
      </c>
      <c r="P100" s="2">
        <f>P12/'Output-Calculation-sheet'!P11*'Output-Calculation-sheet'!P83</f>
        <v>1719390401.0590165</v>
      </c>
      <c r="Q100" s="2">
        <f>Q12/'Output-Calculation-sheet'!Q11*'Output-Calculation-sheet'!Q83</f>
        <v>747090704.85741711</v>
      </c>
      <c r="R100" s="2">
        <f>R12/'Output-Calculation-sheet'!R11*'Output-Calculation-sheet'!R83</f>
        <v>1239606491.7094705</v>
      </c>
      <c r="S100" s="2">
        <f>S12/'Output-Calculation-sheet'!S11*'Output-Calculation-sheet'!S83</f>
        <v>458407066.20284855</v>
      </c>
      <c r="T100" s="2">
        <f>T12/'Output-Calculation-sheet'!T11*'Output-Calculation-sheet'!T83</f>
        <v>585022416.62011302</v>
      </c>
      <c r="U100" s="2">
        <f>U12/'Output-Calculation-sheet'!U11*'Output-Calculation-sheet'!U83</f>
        <v>318771879.72538716</v>
      </c>
      <c r="V100" s="2">
        <f>V12/'Output-Calculation-sheet'!V11*'Output-Calculation-sheet'!V83</f>
        <v>234297189.34551618</v>
      </c>
      <c r="W100" s="2">
        <f>W12/'Output-Calculation-sheet'!W11*'Output-Calculation-sheet'!W83</f>
        <v>575690532.37016034</v>
      </c>
      <c r="X100" s="2">
        <f>X12/'Output-Calculation-sheet'!X11*'Output-Calculation-sheet'!X83</f>
        <v>257287892.11254102</v>
      </c>
      <c r="Y100" s="2">
        <f>Y12/'Output-Calculation-sheet'!Y11*'Output-Calculation-sheet'!Y83</f>
        <v>259123533.52045423</v>
      </c>
      <c r="AA100" s="2">
        <f t="shared" si="8"/>
        <v>56.732344402848909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8495.3936649343887</v>
      </c>
      <c r="C107" s="2">
        <f>C8/'Output-Calculation-sheet'!C7*'Output-Calculation-sheet'!C88</f>
        <v>5040.1380783596987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996.41774081815117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117.11689130283112</v>
      </c>
      <c r="Y107" s="2">
        <f>Y8/'Output-Calculation-sheet'!Y7*'Output-Calculation-sheet'!Y88</f>
        <v>0</v>
      </c>
      <c r="AA107" s="2">
        <f t="shared" si="9"/>
        <v>14.649066375415067</v>
      </c>
    </row>
    <row r="108" spans="1:27" x14ac:dyDescent="0.25">
      <c r="A108" s="2">
        <v>2032</v>
      </c>
      <c r="B108" s="2">
        <f>B9/'Output-Calculation-sheet'!B8*'Output-Calculation-sheet'!B89</f>
        <v>8098.1275819139855</v>
      </c>
      <c r="C108" s="2">
        <f>C9/'Output-Calculation-sheet'!C8*'Output-Calculation-sheet'!C89</f>
        <v>5241.2165247309431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888.14592789503229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121.78931935556959</v>
      </c>
      <c r="Y108" s="2">
        <f>Y9/'Output-Calculation-sheet'!Y8*'Output-Calculation-sheet'!Y89</f>
        <v>0</v>
      </c>
      <c r="AA108" s="2">
        <f t="shared" si="9"/>
        <v>14.349279353895531</v>
      </c>
    </row>
    <row r="109" spans="1:27" x14ac:dyDescent="0.25">
      <c r="A109" s="2">
        <v>2033</v>
      </c>
      <c r="B109" s="2">
        <f>B10/'Output-Calculation-sheet'!B9*'Output-Calculation-sheet'!B90</f>
        <v>7879.6944213060651</v>
      </c>
      <c r="C109" s="2">
        <f>C10/'Output-Calculation-sheet'!C9*'Output-Calculation-sheet'!C90</f>
        <v>5099.8436605290608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504.11066321460021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118.50426047176809</v>
      </c>
      <c r="Y109" s="2">
        <f>Y10/'Output-Calculation-sheet'!Y9*'Output-Calculation-sheet'!Y90</f>
        <v>0</v>
      </c>
      <c r="AA109" s="2">
        <f t="shared" si="9"/>
        <v>13.602153005521494</v>
      </c>
    </row>
    <row r="110" spans="1:27" x14ac:dyDescent="0.25">
      <c r="A110" s="2">
        <v>2034</v>
      </c>
      <c r="B110" s="2">
        <f>B11/'Output-Calculation-sheet'!B10*'Output-Calculation-sheet'!B91</f>
        <v>6541.8803793393745</v>
      </c>
      <c r="C110" s="2">
        <f>C11/'Output-Calculation-sheet'!C10*'Output-Calculation-sheet'!C91</f>
        <v>4657.3917637381974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328.83933132523765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108.22307573088273</v>
      </c>
      <c r="Y110" s="2">
        <f>Y11/'Output-Calculation-sheet'!Y10*'Output-Calculation-sheet'!Y91</f>
        <v>0</v>
      </c>
      <c r="AA110" s="2">
        <f t="shared" si="9"/>
        <v>11.636334550133691</v>
      </c>
    </row>
    <row r="111" spans="1:27" x14ac:dyDescent="0.25">
      <c r="A111" s="2">
        <v>2035</v>
      </c>
      <c r="B111" s="2">
        <f>B12/'Output-Calculation-sheet'!B11*'Output-Calculation-sheet'!B92</f>
        <v>5038.7573213470005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112.56984857101884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0</v>
      </c>
      <c r="AA111" s="2">
        <f t="shared" si="9"/>
        <v>9.2297971834110655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1516105054.5613086</v>
      </c>
      <c r="C118" s="2">
        <f>C8/'Output-Calculation-sheet'!C7*'Output-Calculation-sheet'!C97</f>
        <v>64190674.915279679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3781907700.044683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289292883.5452227</v>
      </c>
      <c r="N118" s="2">
        <f>N8/'Output-Calculation-sheet'!N7*'Output-Calculation-sheet'!N97</f>
        <v>1429313227.5283017</v>
      </c>
      <c r="O118" s="2">
        <f>O8/'Output-Calculation-sheet'!O7*'Output-Calculation-sheet'!O97</f>
        <v>1616562370.908906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508537638.54970121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2436158.0889812498</v>
      </c>
      <c r="Y118" s="2">
        <f>Y8/'Output-Calculation-sheet'!Y7*'Output-Calculation-sheet'!Y97</f>
        <v>0</v>
      </c>
      <c r="AA118" s="2">
        <f t="shared" si="10"/>
        <v>9208.345708142384</v>
      </c>
    </row>
    <row r="119" spans="1:27" x14ac:dyDescent="0.25">
      <c r="A119" s="2">
        <v>2032</v>
      </c>
      <c r="B119" s="2">
        <f>B9/'Output-Calculation-sheet'!B8*'Output-Calculation-sheet'!B98</f>
        <v>2471454840.6562252</v>
      </c>
      <c r="C119" s="2">
        <f>C9/'Output-Calculation-sheet'!C8*'Output-Calculation-sheet'!C98</f>
        <v>69786140.038570791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4004637595.8219519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790254368.37881482</v>
      </c>
      <c r="N119" s="2">
        <f>N9/'Output-Calculation-sheet'!N8*'Output-Calculation-sheet'!N98</f>
        <v>1673329389.3988545</v>
      </c>
      <c r="O119" s="2">
        <f>O9/'Output-Calculation-sheet'!O8*'Output-Calculation-sheet'!O98</f>
        <v>1771883927.7745681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617030972.79407561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2712773.2596332887</v>
      </c>
      <c r="Y119" s="2">
        <f>Y9/'Output-Calculation-sheet'!Y8*'Output-Calculation-sheet'!Y98</f>
        <v>0</v>
      </c>
      <c r="AA119" s="2">
        <f t="shared" si="10"/>
        <v>11401.090008122696</v>
      </c>
    </row>
    <row r="120" spans="1:27" x14ac:dyDescent="0.25">
      <c r="A120" s="2">
        <v>2033</v>
      </c>
      <c r="B120" s="2">
        <f>B10/'Output-Calculation-sheet'!B9*'Output-Calculation-sheet'!B99</f>
        <v>2976682484.765595</v>
      </c>
      <c r="C120" s="2">
        <f>C10/'Output-Calculation-sheet'!C9*'Output-Calculation-sheet'!C99</f>
        <v>71558886.828996554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3954962159.2105675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30840089.509763706</v>
      </c>
      <c r="M120" s="2">
        <f>M10/'Output-Calculation-sheet'!M9*'Output-Calculation-sheet'!M99</f>
        <v>1830198547.4621556</v>
      </c>
      <c r="N120" s="2">
        <f>N10/'Output-Calculation-sheet'!N9*'Output-Calculation-sheet'!N99</f>
        <v>1824524652.6996484</v>
      </c>
      <c r="O120" s="2">
        <f>O10/'Output-Calculation-sheet'!O9*'Output-Calculation-sheet'!O99</f>
        <v>1782898517.060616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701013485.02373576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2993217.547388793</v>
      </c>
      <c r="Y120" s="2">
        <f>Y10/'Output-Calculation-sheet'!Y9*'Output-Calculation-sheet'!Y99</f>
        <v>0</v>
      </c>
      <c r="AA120" s="2">
        <f t="shared" si="10"/>
        <v>13175.672040108466</v>
      </c>
    </row>
    <row r="121" spans="1:27" x14ac:dyDescent="0.25">
      <c r="A121" s="2">
        <v>2034</v>
      </c>
      <c r="B121" s="2">
        <f>B11/'Output-Calculation-sheet'!B10*'Output-Calculation-sheet'!B100</f>
        <v>3940501646.4950724</v>
      </c>
      <c r="C121" s="2">
        <f>C11/'Output-Calculation-sheet'!C10*'Output-Calculation-sheet'!C100</f>
        <v>69067143.99306497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3669051341.5509825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127067974.77730812</v>
      </c>
      <c r="M121" s="2">
        <f>M11/'Output-Calculation-sheet'!M10*'Output-Calculation-sheet'!M100</f>
        <v>1992447758.0372145</v>
      </c>
      <c r="N121" s="2">
        <f>N11/'Output-Calculation-sheet'!N10*'Output-Calculation-sheet'!N100</f>
        <v>1790425451.7733383</v>
      </c>
      <c r="O121" s="2">
        <f>O11/'Output-Calculation-sheet'!O10*'Output-Calculation-sheet'!O100</f>
        <v>1692566962.5920522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729582217.56374753</v>
      </c>
      <c r="T121" s="2">
        <f>T11/'Output-Calculation-sheet'!T10*'Output-Calculation-sheet'!T100</f>
        <v>0</v>
      </c>
      <c r="U121" s="2">
        <f>U11/'Output-Calculation-sheet'!U10*'Output-Calculation-sheet'!U100</f>
        <v>1.2238989163565187E-8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3563034.4127639756</v>
      </c>
      <c r="Y121" s="2">
        <f>Y11/'Output-Calculation-sheet'!Y10*'Output-Calculation-sheet'!Y100</f>
        <v>0</v>
      </c>
      <c r="AA121" s="2">
        <f t="shared" si="10"/>
        <v>14014.273531195546</v>
      </c>
    </row>
    <row r="122" spans="1:27" x14ac:dyDescent="0.25">
      <c r="A122" s="2">
        <v>2035</v>
      </c>
      <c r="B122" s="2">
        <f>B12/'Output-Calculation-sheet'!B11*'Output-Calculation-sheet'!B101</f>
        <v>5055579354.4475327</v>
      </c>
      <c r="C122" s="2">
        <f>C12/'Output-Calculation-sheet'!C11*'Output-Calculation-sheet'!C101</f>
        <v>62542736.502037838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3193161042.1795263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197691225.86023444</v>
      </c>
      <c r="M122" s="2">
        <f>M12/'Output-Calculation-sheet'!M11*'Output-Calculation-sheet'!M101</f>
        <v>2076556991.2904751</v>
      </c>
      <c r="N122" s="2">
        <f>N12/'Output-Calculation-sheet'!N11*'Output-Calculation-sheet'!N101</f>
        <v>1606670008.2721815</v>
      </c>
      <c r="O122" s="2">
        <f>O12/'Output-Calculation-sheet'!O11*'Output-Calculation-sheet'!O101</f>
        <v>1508931606.332005</v>
      </c>
      <c r="P122" s="2">
        <f>P12/'Output-Calculation-sheet'!P11*'Output-Calculation-sheet'!P101</f>
        <v>0</v>
      </c>
      <c r="Q122" s="2">
        <f>Q12/'Output-Calculation-sheet'!Q11*'Output-Calculation-sheet'!Q101</f>
        <v>82676559.209577069</v>
      </c>
      <c r="R122" s="2">
        <f>R12/'Output-Calculation-sheet'!R11*'Output-Calculation-sheet'!R101</f>
        <v>0</v>
      </c>
      <c r="S122" s="2">
        <f>S12/'Output-Calculation-sheet'!S11*'Output-Calculation-sheet'!S101</f>
        <v>665829031.96513057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4614963.4588103611</v>
      </c>
      <c r="Y122" s="2">
        <f>Y12/'Output-Calculation-sheet'!Y11*'Output-Calculation-sheet'!Y101</f>
        <v>0</v>
      </c>
      <c r="AA122" s="2">
        <f t="shared" si="10"/>
        <v>14454.25351951751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18198117004.231178</v>
      </c>
      <c r="C129" s="2">
        <f>C8/'Output-Calculation-sheet'!C7*'Output-Calculation-sheet'!C106</f>
        <v>0</v>
      </c>
      <c r="D129" s="2">
        <f>D8/'Output-Calculation-sheet'!D7*'Output-Calculation-sheet'!D106</f>
        <v>31172792724.153069</v>
      </c>
      <c r="E129" s="2">
        <f>E8/'Output-Calculation-sheet'!E7*'Output-Calculation-sheet'!E106</f>
        <v>23784576100.678642</v>
      </c>
      <c r="F129" s="2">
        <f>F8/'Output-Calculation-sheet'!F7*'Output-Calculation-sheet'!F106</f>
        <v>16648019784.260254</v>
      </c>
      <c r="G129" s="2">
        <f>G8/'Output-Calculation-sheet'!G7*'Output-Calculation-sheet'!G106</f>
        <v>11401700138.3491</v>
      </c>
      <c r="H129" s="2">
        <f>H8/'Output-Calculation-sheet'!H7*'Output-Calculation-sheet'!H106</f>
        <v>0</v>
      </c>
      <c r="I129" s="2">
        <f>I8/'Output-Calculation-sheet'!I7*'Output-Calculation-sheet'!I106</f>
        <v>10006769019.760817</v>
      </c>
      <c r="J129" s="2">
        <f>J8/'Output-Calculation-sheet'!J7*'Output-Calculation-sheet'!J106</f>
        <v>10674254479.795023</v>
      </c>
      <c r="K129" s="2">
        <f>K8/'Output-Calculation-sheet'!K7*'Output-Calculation-sheet'!K106</f>
        <v>8542988600.8067064</v>
      </c>
      <c r="L129" s="2">
        <f>L8/'Output-Calculation-sheet'!L7*'Output-Calculation-sheet'!L106</f>
        <v>7726318869.4799013</v>
      </c>
      <c r="M129" s="2">
        <f>M8/'Output-Calculation-sheet'!M7*'Output-Calculation-sheet'!M106</f>
        <v>0</v>
      </c>
      <c r="N129" s="2">
        <f>N8/'Output-Calculation-sheet'!N7*'Output-Calculation-sheet'!N106</f>
        <v>2210910885.3129568</v>
      </c>
      <c r="O129" s="2">
        <f>O8/'Output-Calculation-sheet'!O7*'Output-Calculation-sheet'!O106</f>
        <v>0</v>
      </c>
      <c r="P129" s="2">
        <f>P8/'Output-Calculation-sheet'!P7*'Output-Calculation-sheet'!P106</f>
        <v>5212458622.743928</v>
      </c>
      <c r="Q129" s="2">
        <f>Q8/'Output-Calculation-sheet'!Q7*'Output-Calculation-sheet'!Q106</f>
        <v>4879400860.2125845</v>
      </c>
      <c r="R129" s="2">
        <f>R8/'Output-Calculation-sheet'!R7*'Output-Calculation-sheet'!R106</f>
        <v>5721013533.0958061</v>
      </c>
      <c r="S129" s="2">
        <f>S8/'Output-Calculation-sheet'!S7*'Output-Calculation-sheet'!S106</f>
        <v>2043828029.3442273</v>
      </c>
      <c r="T129" s="2">
        <f>T8/'Output-Calculation-sheet'!T7*'Output-Calculation-sheet'!T106</f>
        <v>2502572962.7961311</v>
      </c>
      <c r="U129" s="2">
        <f>U8/'Output-Calculation-sheet'!U7*'Output-Calculation-sheet'!U106</f>
        <v>1720516948.629704</v>
      </c>
      <c r="V129" s="2">
        <f>V8/'Output-Calculation-sheet'!V7*'Output-Calculation-sheet'!V106</f>
        <v>1885910789.4155791</v>
      </c>
      <c r="W129" s="2">
        <f>W8/'Output-Calculation-sheet'!W7*'Output-Calculation-sheet'!W106</f>
        <v>1471347198.0983601</v>
      </c>
      <c r="X129" s="2">
        <f>X8/'Output-Calculation-sheet'!X7*'Output-Calculation-sheet'!X106</f>
        <v>0</v>
      </c>
      <c r="Y129" s="2">
        <f>Y8/'Output-Calculation-sheet'!Y7*'Output-Calculation-sheet'!Y106</f>
        <v>700918488.03962278</v>
      </c>
      <c r="AA129" s="2">
        <f t="shared" si="11"/>
        <v>166504.41503920362</v>
      </c>
    </row>
    <row r="130" spans="1:27" x14ac:dyDescent="0.25">
      <c r="A130" s="2">
        <v>2032</v>
      </c>
      <c r="B130" s="2">
        <f>B9/'Output-Calculation-sheet'!B8*'Output-Calculation-sheet'!B107</f>
        <v>22981864615.496891</v>
      </c>
      <c r="C130" s="2">
        <f>C9/'Output-Calculation-sheet'!C8*'Output-Calculation-sheet'!C107</f>
        <v>0</v>
      </c>
      <c r="D130" s="2">
        <f>D9/'Output-Calculation-sheet'!D8*'Output-Calculation-sheet'!D107</f>
        <v>32464987028.698219</v>
      </c>
      <c r="E130" s="2">
        <f>E9/'Output-Calculation-sheet'!E8*'Output-Calculation-sheet'!E107</f>
        <v>24796524340.608414</v>
      </c>
      <c r="F130" s="2">
        <f>F9/'Output-Calculation-sheet'!F8*'Output-Calculation-sheet'!F107</f>
        <v>17349381940.771477</v>
      </c>
      <c r="G130" s="2">
        <f>G9/'Output-Calculation-sheet'!G8*'Output-Calculation-sheet'!G107</f>
        <v>11921022020.307785</v>
      </c>
      <c r="H130" s="2">
        <f>H9/'Output-Calculation-sheet'!H8*'Output-Calculation-sheet'!H107</f>
        <v>0</v>
      </c>
      <c r="I130" s="2">
        <f>I9/'Output-Calculation-sheet'!I8*'Output-Calculation-sheet'!I107</f>
        <v>10422869461.922779</v>
      </c>
      <c r="J130" s="2">
        <f>J9/'Output-Calculation-sheet'!J8*'Output-Calculation-sheet'!J107</f>
        <v>11136501413.317133</v>
      </c>
      <c r="K130" s="2">
        <f>K9/'Output-Calculation-sheet'!K8*'Output-Calculation-sheet'!K107</f>
        <v>8904021506.7364273</v>
      </c>
      <c r="L130" s="2">
        <f>L9/'Output-Calculation-sheet'!L8*'Output-Calculation-sheet'!L107</f>
        <v>8046889944.5616903</v>
      </c>
      <c r="M130" s="2">
        <f>M9/'Output-Calculation-sheet'!M8*'Output-Calculation-sheet'!M107</f>
        <v>0</v>
      </c>
      <c r="N130" s="2">
        <f>N9/'Output-Calculation-sheet'!N8*'Output-Calculation-sheet'!N107</f>
        <v>2145678775.9272621</v>
      </c>
      <c r="O130" s="2">
        <f>O9/'Output-Calculation-sheet'!O8*'Output-Calculation-sheet'!O107</f>
        <v>0</v>
      </c>
      <c r="P130" s="2">
        <f>P9/'Output-Calculation-sheet'!P8*'Output-Calculation-sheet'!P107</f>
        <v>5451391432.4535322</v>
      </c>
      <c r="Q130" s="2">
        <f>Q9/'Output-Calculation-sheet'!Q8*'Output-Calculation-sheet'!Q107</f>
        <v>5098358037.706151</v>
      </c>
      <c r="R130" s="2">
        <f>R9/'Output-Calculation-sheet'!R8*'Output-Calculation-sheet'!R107</f>
        <v>6039680113.1937408</v>
      </c>
      <c r="S130" s="2">
        <f>S9/'Output-Calculation-sheet'!S8*'Output-Calculation-sheet'!S107</f>
        <v>2050965375.8130407</v>
      </c>
      <c r="T130" s="2">
        <f>T9/'Output-Calculation-sheet'!T8*'Output-Calculation-sheet'!T107</f>
        <v>2620277163.0308614</v>
      </c>
      <c r="U130" s="2">
        <f>U9/'Output-Calculation-sheet'!U8*'Output-Calculation-sheet'!U107</f>
        <v>1810443893.5454445</v>
      </c>
      <c r="V130" s="2">
        <f>V9/'Output-Calculation-sheet'!V8*'Output-Calculation-sheet'!V107</f>
        <v>1961407393.6592219</v>
      </c>
      <c r="W130" s="2">
        <f>W9/'Output-Calculation-sheet'!W8*'Output-Calculation-sheet'!W107</f>
        <v>1532152636.2884648</v>
      </c>
      <c r="X130" s="2">
        <f>X9/'Output-Calculation-sheet'!X8*'Output-Calculation-sheet'!X107</f>
        <v>0</v>
      </c>
      <c r="Y130" s="2">
        <f>Y9/'Output-Calculation-sheet'!Y8*'Output-Calculation-sheet'!Y107</f>
        <v>730346309.50599957</v>
      </c>
      <c r="AA130" s="2">
        <f t="shared" si="11"/>
        <v>177464.76340354449</v>
      </c>
    </row>
    <row r="131" spans="1:27" x14ac:dyDescent="0.25">
      <c r="A131" s="2">
        <v>2033</v>
      </c>
      <c r="B131" s="2">
        <f>B10/'Output-Calculation-sheet'!B9*'Output-Calculation-sheet'!B108</f>
        <v>22210756081.407707</v>
      </c>
      <c r="C131" s="2">
        <f>C10/'Output-Calculation-sheet'!C9*'Output-Calculation-sheet'!C108</f>
        <v>0</v>
      </c>
      <c r="D131" s="2">
        <f>D10/'Output-Calculation-sheet'!D9*'Output-Calculation-sheet'!D108</f>
        <v>31648419134.581154</v>
      </c>
      <c r="E131" s="2">
        <f>E10/'Output-Calculation-sheet'!E9*'Output-Calculation-sheet'!E108</f>
        <v>24189510905.51025</v>
      </c>
      <c r="F131" s="2">
        <f>F10/'Output-Calculation-sheet'!F9*'Output-Calculation-sheet'!F108</f>
        <v>16913073381.796062</v>
      </c>
      <c r="G131" s="2">
        <f>G10/'Output-Calculation-sheet'!G9*'Output-Calculation-sheet'!G108</f>
        <v>11649397234.112095</v>
      </c>
      <c r="H131" s="2">
        <f>H10/'Output-Calculation-sheet'!H9*'Output-Calculation-sheet'!H108</f>
        <v>0</v>
      </c>
      <c r="I131" s="2">
        <f>I10/'Output-Calculation-sheet'!I9*'Output-Calculation-sheet'!I108</f>
        <v>10164916801.131067</v>
      </c>
      <c r="J131" s="2">
        <f>J10/'Output-Calculation-sheet'!J9*'Output-Calculation-sheet'!J108</f>
        <v>10875341472.806101</v>
      </c>
      <c r="K131" s="2">
        <f>K10/'Output-Calculation-sheet'!K9*'Output-Calculation-sheet'!K108</f>
        <v>8699352696.7287083</v>
      </c>
      <c r="L131" s="2">
        <f>L10/'Output-Calculation-sheet'!L9*'Output-Calculation-sheet'!L108</f>
        <v>7826136437.0479383</v>
      </c>
      <c r="M131" s="2">
        <f>M10/'Output-Calculation-sheet'!M9*'Output-Calculation-sheet'!M108</f>
        <v>0</v>
      </c>
      <c r="N131" s="2">
        <f>N10/'Output-Calculation-sheet'!N9*'Output-Calculation-sheet'!N108</f>
        <v>1890729560.9761784</v>
      </c>
      <c r="O131" s="2">
        <f>O10/'Output-Calculation-sheet'!O9*'Output-Calculation-sheet'!O108</f>
        <v>0</v>
      </c>
      <c r="P131" s="2">
        <f>P10/'Output-Calculation-sheet'!P9*'Output-Calculation-sheet'!P108</f>
        <v>5426117496.8993483</v>
      </c>
      <c r="Q131" s="2">
        <f>Q10/'Output-Calculation-sheet'!Q9*'Output-Calculation-sheet'!Q108</f>
        <v>4995683154.0982409</v>
      </c>
      <c r="R131" s="2">
        <f>R10/'Output-Calculation-sheet'!R9*'Output-Calculation-sheet'!R108</f>
        <v>5970210337.0345955</v>
      </c>
      <c r="S131" s="2">
        <f>S10/'Output-Calculation-sheet'!S9*'Output-Calculation-sheet'!S108</f>
        <v>1915498858.2301419</v>
      </c>
      <c r="T131" s="2">
        <f>T10/'Output-Calculation-sheet'!T9*'Output-Calculation-sheet'!T108</f>
        <v>2563776616.3764415</v>
      </c>
      <c r="U131" s="2">
        <f>U10/'Output-Calculation-sheet'!U9*'Output-Calculation-sheet'!U108</f>
        <v>1783185948.9312229</v>
      </c>
      <c r="V131" s="2">
        <f>V10/'Output-Calculation-sheet'!V9*'Output-Calculation-sheet'!V108</f>
        <v>1911165591.3537476</v>
      </c>
      <c r="W131" s="2">
        <f>W10/'Output-Calculation-sheet'!W9*'Output-Calculation-sheet'!W108</f>
        <v>1495433132.0787306</v>
      </c>
      <c r="X131" s="2">
        <f>X10/'Output-Calculation-sheet'!X9*'Output-Calculation-sheet'!X108</f>
        <v>0</v>
      </c>
      <c r="Y131" s="2">
        <f>Y10/'Output-Calculation-sheet'!Y9*'Output-Calculation-sheet'!Y108</f>
        <v>712625814.38235223</v>
      </c>
      <c r="AA131" s="2">
        <f t="shared" si="11"/>
        <v>172841.33065548207</v>
      </c>
    </row>
    <row r="132" spans="1:27" x14ac:dyDescent="0.25">
      <c r="A132" s="2">
        <v>2034</v>
      </c>
      <c r="B132" s="2">
        <f>B11/'Output-Calculation-sheet'!B10*'Output-Calculation-sheet'!B109</f>
        <v>23336195689.179417</v>
      </c>
      <c r="C132" s="2">
        <f>C11/'Output-Calculation-sheet'!C10*'Output-Calculation-sheet'!C109</f>
        <v>0</v>
      </c>
      <c r="D132" s="2">
        <f>D11/'Output-Calculation-sheet'!D10*'Output-Calculation-sheet'!D109</f>
        <v>28944063450.385204</v>
      </c>
      <c r="E132" s="2">
        <f>E11/'Output-Calculation-sheet'!E10*'Output-Calculation-sheet'!E109</f>
        <v>22132844615.575394</v>
      </c>
      <c r="F132" s="2">
        <f>F11/'Output-Calculation-sheet'!F10*'Output-Calculation-sheet'!F109</f>
        <v>15471411243.622725</v>
      </c>
      <c r="G132" s="2">
        <f>G11/'Output-Calculation-sheet'!G10*'Output-Calculation-sheet'!G109</f>
        <v>10678553008.097237</v>
      </c>
      <c r="H132" s="2">
        <f>H11/'Output-Calculation-sheet'!H10*'Output-Calculation-sheet'!H109</f>
        <v>0</v>
      </c>
      <c r="I132" s="2">
        <f>I11/'Output-Calculation-sheet'!I10*'Output-Calculation-sheet'!I109</f>
        <v>9301258676.589283</v>
      </c>
      <c r="J132" s="2">
        <f>J11/'Output-Calculation-sheet'!J10*'Output-Calculation-sheet'!J109</f>
        <v>9966502400.5031586</v>
      </c>
      <c r="K132" s="2">
        <f>K11/'Output-Calculation-sheet'!K10*'Output-Calculation-sheet'!K109</f>
        <v>7974831311.8484001</v>
      </c>
      <c r="L132" s="2">
        <f>L11/'Output-Calculation-sheet'!L10*'Output-Calculation-sheet'!L109</f>
        <v>7117819805.2290239</v>
      </c>
      <c r="M132" s="2">
        <f>M11/'Output-Calculation-sheet'!M10*'Output-Calculation-sheet'!M109</f>
        <v>0</v>
      </c>
      <c r="N132" s="2">
        <f>N11/'Output-Calculation-sheet'!N10*'Output-Calculation-sheet'!N109</f>
        <v>1617805351.4697235</v>
      </c>
      <c r="O132" s="2">
        <f>O11/'Output-Calculation-sheet'!O10*'Output-Calculation-sheet'!O109</f>
        <v>0</v>
      </c>
      <c r="P132" s="2">
        <f>P11/'Output-Calculation-sheet'!P10*'Output-Calculation-sheet'!P109</f>
        <v>5062849250.0359592</v>
      </c>
      <c r="Q132" s="2">
        <f>Q11/'Output-Calculation-sheet'!Q10*'Output-Calculation-sheet'!Q109</f>
        <v>4588879268.9359694</v>
      </c>
      <c r="R132" s="2">
        <f>R11/'Output-Calculation-sheet'!R10*'Output-Calculation-sheet'!R109</f>
        <v>5539399190.8970156</v>
      </c>
      <c r="S132" s="2">
        <f>S11/'Output-Calculation-sheet'!S10*'Output-Calculation-sheet'!S109</f>
        <v>1672582339.036602</v>
      </c>
      <c r="T132" s="2">
        <f>T11/'Output-Calculation-sheet'!T10*'Output-Calculation-sheet'!T109</f>
        <v>2349589514.2461586</v>
      </c>
      <c r="U132" s="2">
        <f>U11/'Output-Calculation-sheet'!U10*'Output-Calculation-sheet'!U109</f>
        <v>1647618926.5289445</v>
      </c>
      <c r="V132" s="2">
        <f>V11/'Output-Calculation-sheet'!V10*'Output-Calculation-sheet'!V109</f>
        <v>1746771489.2059886</v>
      </c>
      <c r="W132" s="2">
        <f>W11/'Output-Calculation-sheet'!W10*'Output-Calculation-sheet'!W109</f>
        <v>1368800883.9690549</v>
      </c>
      <c r="X132" s="2">
        <f>X11/'Output-Calculation-sheet'!X10*'Output-Calculation-sheet'!X109</f>
        <v>0</v>
      </c>
      <c r="Y132" s="2">
        <f>Y11/'Output-Calculation-sheet'!Y10*'Output-Calculation-sheet'!Y109</f>
        <v>652771973.88353634</v>
      </c>
      <c r="AA132" s="2">
        <f t="shared" si="11"/>
        <v>161170.54838923877</v>
      </c>
    </row>
    <row r="133" spans="1:27" x14ac:dyDescent="0.25">
      <c r="A133" s="2">
        <v>2035</v>
      </c>
      <c r="B133" s="2">
        <f>B12/'Output-Calculation-sheet'!B11*'Output-Calculation-sheet'!B110</f>
        <v>22322073022.139668</v>
      </c>
      <c r="C133" s="2">
        <f>C12/'Output-Calculation-sheet'!C11*'Output-Calculation-sheet'!C110</f>
        <v>0</v>
      </c>
      <c r="D133" s="2">
        <f>D12/'Output-Calculation-sheet'!D11*'Output-Calculation-sheet'!D110</f>
        <v>24818937793.197079</v>
      </c>
      <c r="E133" s="2">
        <f>E12/'Output-Calculation-sheet'!E11*'Output-Calculation-sheet'!E110</f>
        <v>18983069448.804253</v>
      </c>
      <c r="F133" s="2">
        <f>F12/'Output-Calculation-sheet'!F11*'Output-Calculation-sheet'!F110</f>
        <v>13261209099.78532</v>
      </c>
      <c r="G133" s="2">
        <f>G12/'Output-Calculation-sheet'!G11*'Output-Calculation-sheet'!G110</f>
        <v>9184686109.6899662</v>
      </c>
      <c r="H133" s="2">
        <f>H12/'Output-Calculation-sheet'!H11*'Output-Calculation-sheet'!H110</f>
        <v>0</v>
      </c>
      <c r="I133" s="2">
        <f>I12/'Output-Calculation-sheet'!I11*'Output-Calculation-sheet'!I110</f>
        <v>7977081971.8513441</v>
      </c>
      <c r="J133" s="2">
        <f>J12/'Output-Calculation-sheet'!J11*'Output-Calculation-sheet'!J110</f>
        <v>8549515986.7056427</v>
      </c>
      <c r="K133" s="2">
        <f>K12/'Output-Calculation-sheet'!K11*'Output-Calculation-sheet'!K110</f>
        <v>6850086378.4994574</v>
      </c>
      <c r="L133" s="2">
        <f>L12/'Output-Calculation-sheet'!L11*'Output-Calculation-sheet'!L110</f>
        <v>6064724473.0878935</v>
      </c>
      <c r="M133" s="2">
        <f>M12/'Output-Calculation-sheet'!M11*'Output-Calculation-sheet'!M110</f>
        <v>0</v>
      </c>
      <c r="N133" s="2">
        <f>N12/'Output-Calculation-sheet'!N11*'Output-Calculation-sheet'!N110</f>
        <v>1315416441.4262917</v>
      </c>
      <c r="O133" s="2">
        <f>O12/'Output-Calculation-sheet'!O11*'Output-Calculation-sheet'!O110</f>
        <v>0</v>
      </c>
      <c r="P133" s="2">
        <f>P12/'Output-Calculation-sheet'!P11*'Output-Calculation-sheet'!P110</f>
        <v>4413527616.7421341</v>
      </c>
      <c r="Q133" s="2">
        <f>Q12/'Output-Calculation-sheet'!Q11*'Output-Calculation-sheet'!Q110</f>
        <v>3872787554.6688581</v>
      </c>
      <c r="R133" s="2">
        <f>R12/'Output-Calculation-sheet'!R11*'Output-Calculation-sheet'!R110</f>
        <v>4821630394.0554323</v>
      </c>
      <c r="S133" s="2">
        <f>S12/'Output-Calculation-sheet'!S11*'Output-Calculation-sheet'!S110</f>
        <v>1399099380.7959311</v>
      </c>
      <c r="T133" s="2">
        <f>T12/'Output-Calculation-sheet'!T11*'Output-Calculation-sheet'!T110</f>
        <v>2025102270.8637948</v>
      </c>
      <c r="U133" s="2">
        <f>U12/'Output-Calculation-sheet'!U11*'Output-Calculation-sheet'!U110</f>
        <v>1426444142.7341995</v>
      </c>
      <c r="V133" s="2">
        <f>V12/'Output-Calculation-sheet'!V11*'Output-Calculation-sheet'!V110</f>
        <v>1496739401.7508919</v>
      </c>
      <c r="W133" s="2">
        <f>W12/'Output-Calculation-sheet'!W11*'Output-Calculation-sheet'!W110</f>
        <v>1174719112.63308</v>
      </c>
      <c r="X133" s="2">
        <f>X12/'Output-Calculation-sheet'!X11*'Output-Calculation-sheet'!X110</f>
        <v>0</v>
      </c>
      <c r="Y133" s="2">
        <f>Y12/'Output-Calculation-sheet'!Y11*'Output-Calculation-sheet'!Y110</f>
        <v>559864275.14669454</v>
      </c>
      <c r="AA133" s="2">
        <f t="shared" si="11"/>
        <v>140516.71487457794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68774459414.476334</v>
      </c>
      <c r="C140" s="2">
        <f>C8/'Output-Calculation-sheet'!C7*'Output-Calculation-sheet'!C115</f>
        <v>44147682186.110161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8692191005.5007858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1025477528.245707</v>
      </c>
      <c r="Y140" s="2">
        <f>Y8/'Output-Calculation-sheet'!Y7*'Output-Calculation-sheet'!Y115</f>
        <v>0</v>
      </c>
      <c r="AA140" s="2">
        <f t="shared" si="12"/>
        <v>122639.81013433299</v>
      </c>
    </row>
    <row r="141" spans="1:27" x14ac:dyDescent="0.25">
      <c r="A141" s="2">
        <v>2032</v>
      </c>
      <c r="B141" s="2">
        <f>B9/'Output-Calculation-sheet'!B8*'Output-Calculation-sheet'!B116</f>
        <v>64502121603.338737</v>
      </c>
      <c r="C141" s="2">
        <f>C9/'Output-Calculation-sheet'!C8*'Output-Calculation-sheet'!C116</f>
        <v>45908065121.857605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7685510231.6354866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1066315577.4746299</v>
      </c>
      <c r="Y141" s="2">
        <f>Y9/'Output-Calculation-sheet'!Y8*'Output-Calculation-sheet'!Y116</f>
        <v>0</v>
      </c>
      <c r="AA141" s="2">
        <f t="shared" si="12"/>
        <v>119162.01253430646</v>
      </c>
    </row>
    <row r="142" spans="1:27" x14ac:dyDescent="0.25">
      <c r="A142" s="2">
        <v>2033</v>
      </c>
      <c r="B142" s="2">
        <f>B10/'Output-Calculation-sheet'!B9*'Output-Calculation-sheet'!B117</f>
        <v>62612070477.824135</v>
      </c>
      <c r="C142" s="2">
        <f>C10/'Output-Calculation-sheet'!C9*'Output-Calculation-sheet'!C117</f>
        <v>44668007292.649467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4238905700.4890633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1037430414.6391244</v>
      </c>
      <c r="Y142" s="2">
        <f>Y10/'Output-Calculation-sheet'!Y9*'Output-Calculation-sheet'!Y117</f>
        <v>0</v>
      </c>
      <c r="AA142" s="2">
        <f t="shared" si="12"/>
        <v>112556.4138856018</v>
      </c>
    </row>
    <row r="143" spans="1:27" x14ac:dyDescent="0.25">
      <c r="A143" s="2">
        <v>2034</v>
      </c>
      <c r="B143" s="2">
        <f>B11/'Output-Calculation-sheet'!B10*'Output-Calculation-sheet'!B118</f>
        <v>51382162933.798676</v>
      </c>
      <c r="C143" s="2">
        <f>C11/'Output-Calculation-sheet'!C10*'Output-Calculation-sheet'!C118</f>
        <v>40791090340.085915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2738563701.7389793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947200216.67179263</v>
      </c>
      <c r="Y143" s="2">
        <f>Y11/'Output-Calculation-sheet'!Y10*'Output-Calculation-sheet'!Y118</f>
        <v>0</v>
      </c>
      <c r="AA143" s="2">
        <f t="shared" si="12"/>
        <v>95859.01719229536</v>
      </c>
    </row>
    <row r="144" spans="1:27" x14ac:dyDescent="0.25">
      <c r="A144" s="2">
        <v>2035</v>
      </c>
      <c r="B144" s="2">
        <f>B12/'Output-Calculation-sheet'!B11*'Output-Calculation-sheet'!B119</f>
        <v>39060439484.147865</v>
      </c>
      <c r="C144" s="2">
        <f>C12/'Output-Calculation-sheet'!C11*'Output-Calculation-sheet'!C119</f>
        <v>34907776103.53476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928275824.4000721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810160143.84324837</v>
      </c>
      <c r="Y144" s="2">
        <f>Y12/'Output-Calculation-sheet'!Y11*'Output-Calculation-sheet'!Y119</f>
        <v>0</v>
      </c>
      <c r="AA144" s="2">
        <f t="shared" si="12"/>
        <v>75706.651555925928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5699908068.0511274</v>
      </c>
      <c r="C151" s="2">
        <f>C8/'Output-Calculation-sheet'!C7*'Output-Calculation-sheet'!C124</f>
        <v>174518250.1491546</v>
      </c>
      <c r="D151" s="2">
        <f>D8/'Output-Calculation-sheet'!D7*'Output-Calculation-sheet'!D124</f>
        <v>8387378141.6092834</v>
      </c>
      <c r="E151" s="2">
        <f>E8/'Output-Calculation-sheet'!E7*'Output-Calculation-sheet'!E124</f>
        <v>7602441782.7699385</v>
      </c>
      <c r="F151" s="2">
        <f>F8/'Output-Calculation-sheet'!F7*'Output-Calculation-sheet'!F124</f>
        <v>3556922756.8331685</v>
      </c>
      <c r="G151" s="2">
        <f>G8/'Output-Calculation-sheet'!G7*'Output-Calculation-sheet'!G124</f>
        <v>2794835441.9880996</v>
      </c>
      <c r="H151" s="2">
        <f>H8/'Output-Calculation-sheet'!H7*'Output-Calculation-sheet'!H124</f>
        <v>10066327128.305609</v>
      </c>
      <c r="I151" s="2">
        <f>I8/'Output-Calculation-sheet'!I7*'Output-Calculation-sheet'!I124</f>
        <v>2927404017.7567124</v>
      </c>
      <c r="J151" s="2">
        <f>J8/'Output-Calculation-sheet'!J7*'Output-Calculation-sheet'!J124</f>
        <v>1914894463.6197517</v>
      </c>
      <c r="K151" s="2">
        <f>K8/'Output-Calculation-sheet'!K7*'Output-Calculation-sheet'!K124</f>
        <v>3925529338.7043624</v>
      </c>
      <c r="L151" s="2">
        <f>L8/'Output-Calculation-sheet'!L7*'Output-Calculation-sheet'!L124</f>
        <v>2276113000.1017394</v>
      </c>
      <c r="M151" s="2">
        <f>M8/'Output-Calculation-sheet'!M7*'Output-Calculation-sheet'!M124</f>
        <v>572583875.33121121</v>
      </c>
      <c r="N151" s="2">
        <f>N8/'Output-Calculation-sheet'!N7*'Output-Calculation-sheet'!N124</f>
        <v>5737050013.1279364</v>
      </c>
      <c r="O151" s="2">
        <f>O8/'Output-Calculation-sheet'!O7*'Output-Calculation-sheet'!O124</f>
        <v>7007730239.6341562</v>
      </c>
      <c r="P151" s="2">
        <f>P8/'Output-Calculation-sheet'!P7*'Output-Calculation-sheet'!P124</f>
        <v>3324145695.8738127</v>
      </c>
      <c r="Q151" s="2">
        <f>Q8/'Output-Calculation-sheet'!Q7*'Output-Calculation-sheet'!Q124</f>
        <v>3519221674.6160355</v>
      </c>
      <c r="R151" s="2">
        <f>R8/'Output-Calculation-sheet'!R7*'Output-Calculation-sheet'!R124</f>
        <v>2358703813.2012405</v>
      </c>
      <c r="S151" s="2">
        <f>S8/'Output-Calculation-sheet'!S7*'Output-Calculation-sheet'!S124</f>
        <v>2817922409.9119081</v>
      </c>
      <c r="T151" s="2">
        <f>T8/'Output-Calculation-sheet'!T7*'Output-Calculation-sheet'!T124</f>
        <v>467380474.25965589</v>
      </c>
      <c r="U151" s="2">
        <f>U8/'Output-Calculation-sheet'!U7*'Output-Calculation-sheet'!U124</f>
        <v>866319876.77279723</v>
      </c>
      <c r="V151" s="2">
        <f>V8/'Output-Calculation-sheet'!V7*'Output-Calculation-sheet'!V124</f>
        <v>106777328.05521049</v>
      </c>
      <c r="W151" s="2">
        <f>W8/'Output-Calculation-sheet'!W7*'Output-Calculation-sheet'!W124</f>
        <v>253216618.80025199</v>
      </c>
      <c r="X151" s="2">
        <f>X8/'Output-Calculation-sheet'!X7*'Output-Calculation-sheet'!X124</f>
        <v>6819880.848411398</v>
      </c>
      <c r="Y151" s="2">
        <f>Y8/'Output-Calculation-sheet'!Y7*'Output-Calculation-sheet'!Y124</f>
        <v>305349521.06868553</v>
      </c>
      <c r="AA151" s="2">
        <f t="shared" si="13"/>
        <v>76669.493811390246</v>
      </c>
    </row>
    <row r="152" spans="1:27" x14ac:dyDescent="0.25">
      <c r="A152" s="2">
        <v>2032</v>
      </c>
      <c r="B152" s="2">
        <f>B9/'Output-Calculation-sheet'!B8*'Output-Calculation-sheet'!B125</f>
        <v>7990837430.4547596</v>
      </c>
      <c r="C152" s="2">
        <f>C9/'Output-Calculation-sheet'!C8*'Output-Calculation-sheet'!C125</f>
        <v>179612133.96671668</v>
      </c>
      <c r="D152" s="2">
        <f>D9/'Output-Calculation-sheet'!D8*'Output-Calculation-sheet'!D125</f>
        <v>8673457652.6416435</v>
      </c>
      <c r="E152" s="2">
        <f>E9/'Output-Calculation-sheet'!E8*'Output-Calculation-sheet'!E125</f>
        <v>7842691933.85812</v>
      </c>
      <c r="F152" s="2">
        <f>F9/'Output-Calculation-sheet'!F8*'Output-Calculation-sheet'!F125</f>
        <v>3661647361.9718895</v>
      </c>
      <c r="G152" s="2">
        <f>G9/'Output-Calculation-sheet'!G8*'Output-Calculation-sheet'!G125</f>
        <v>2841837015.2562294</v>
      </c>
      <c r="H152" s="2">
        <f>H9/'Output-Calculation-sheet'!H8*'Output-Calculation-sheet'!H125</f>
        <v>10396078434.6257</v>
      </c>
      <c r="I152" s="2">
        <f>I9/'Output-Calculation-sheet'!I8*'Output-Calculation-sheet'!I125</f>
        <v>3027317894.8546886</v>
      </c>
      <c r="J152" s="2">
        <f>J9/'Output-Calculation-sheet'!J8*'Output-Calculation-sheet'!J125</f>
        <v>1954864877.566323</v>
      </c>
      <c r="K152" s="2">
        <f>K9/'Output-Calculation-sheet'!K8*'Output-Calculation-sheet'!K125</f>
        <v>4061933244.3956485</v>
      </c>
      <c r="L152" s="2">
        <f>L9/'Output-Calculation-sheet'!L8*'Output-Calculation-sheet'!L125</f>
        <v>2354593186.9100366</v>
      </c>
      <c r="M152" s="2">
        <f>M9/'Output-Calculation-sheet'!M8*'Output-Calculation-sheet'!M125</f>
        <v>1459466942.3451283</v>
      </c>
      <c r="N152" s="2">
        <f>N9/'Output-Calculation-sheet'!N8*'Output-Calculation-sheet'!N125</f>
        <v>5932375344.4953222</v>
      </c>
      <c r="O152" s="2">
        <f>O9/'Output-Calculation-sheet'!O8*'Output-Calculation-sheet'!O125</f>
        <v>7196479375.970418</v>
      </c>
      <c r="P152" s="2">
        <f>P9/'Output-Calculation-sheet'!P8*'Output-Calculation-sheet'!P125</f>
        <v>3425783463.4518404</v>
      </c>
      <c r="Q152" s="2">
        <f>Q9/'Output-Calculation-sheet'!Q8*'Output-Calculation-sheet'!Q125</f>
        <v>3635331105.3594174</v>
      </c>
      <c r="R152" s="2">
        <f>R9/'Output-Calculation-sheet'!R8*'Output-Calculation-sheet'!R125</f>
        <v>2362343225.7269354</v>
      </c>
      <c r="S152" s="2">
        <f>S9/'Output-Calculation-sheet'!S8*'Output-Calculation-sheet'!S125</f>
        <v>2916541974.749424</v>
      </c>
      <c r="T152" s="2">
        <f>T9/'Output-Calculation-sheet'!T8*'Output-Calculation-sheet'!T125</f>
        <v>468153804.85092503</v>
      </c>
      <c r="U152" s="2">
        <f>U9/'Output-Calculation-sheet'!U8*'Output-Calculation-sheet'!U125</f>
        <v>879595884.19306564</v>
      </c>
      <c r="V152" s="2">
        <f>V9/'Output-Calculation-sheet'!V8*'Output-Calculation-sheet'!V125</f>
        <v>110801487.37440917</v>
      </c>
      <c r="W152" s="2">
        <f>W9/'Output-Calculation-sheet'!W8*'Output-Calculation-sheet'!W125</f>
        <v>261213385.54555157</v>
      </c>
      <c r="X152" s="2">
        <f>X9/'Output-Calculation-sheet'!X8*'Output-Calculation-sheet'!X125</f>
        <v>6990839.7920853551</v>
      </c>
      <c r="Y152" s="2">
        <f>Y9/'Output-Calculation-sheet'!Y8*'Output-Calculation-sheet'!Y125</f>
        <v>316067290.3831082</v>
      </c>
      <c r="AA152" s="2">
        <f t="shared" si="13"/>
        <v>81956.015290739364</v>
      </c>
    </row>
    <row r="153" spans="1:27" x14ac:dyDescent="0.25">
      <c r="A153" s="2">
        <v>2033</v>
      </c>
      <c r="B153" s="2">
        <f>B10/'Output-Calculation-sheet'!B9*'Output-Calculation-sheet'!B126</f>
        <v>7504724230.8519869</v>
      </c>
      <c r="C153" s="2">
        <f>C10/'Output-Calculation-sheet'!C9*'Output-Calculation-sheet'!C126</f>
        <v>172658584.94573975</v>
      </c>
      <c r="D153" s="2">
        <f>D10/'Output-Calculation-sheet'!D9*'Output-Calculation-sheet'!D126</f>
        <v>8380386262.4495621</v>
      </c>
      <c r="E153" s="2">
        <f>E10/'Output-Calculation-sheet'!E9*'Output-Calculation-sheet'!E126</f>
        <v>7569318254.9621906</v>
      </c>
      <c r="F153" s="2">
        <f>F10/'Output-Calculation-sheet'!F9*'Output-Calculation-sheet'!F126</f>
        <v>3531217335.5495319</v>
      </c>
      <c r="G153" s="2">
        <f>G10/'Output-Calculation-sheet'!G9*'Output-Calculation-sheet'!G126</f>
        <v>2715222412.5751033</v>
      </c>
      <c r="H153" s="2">
        <f>H10/'Output-Calculation-sheet'!H9*'Output-Calculation-sheet'!H126</f>
        <v>10057319151.515814</v>
      </c>
      <c r="I153" s="2">
        <f>I10/'Output-Calculation-sheet'!I9*'Output-Calculation-sheet'!I126</f>
        <v>2922474723.4751277</v>
      </c>
      <c r="J153" s="2">
        <f>J10/'Output-Calculation-sheet'!J9*'Output-Calculation-sheet'!J126</f>
        <v>1862861360.2971065</v>
      </c>
      <c r="K153" s="2">
        <f>K10/'Output-Calculation-sheet'!K9*'Output-Calculation-sheet'!K126</f>
        <v>3916868810.0711169</v>
      </c>
      <c r="L153" s="2">
        <f>L10/'Output-Calculation-sheet'!L9*'Output-Calculation-sheet'!L126</f>
        <v>2263944312.9797964</v>
      </c>
      <c r="M153" s="2">
        <f>M10/'Output-Calculation-sheet'!M9*'Output-Calculation-sheet'!M126</f>
        <v>3598140830.9226785</v>
      </c>
      <c r="N153" s="2">
        <f>N10/'Output-Calculation-sheet'!N9*'Output-Calculation-sheet'!N126</f>
        <v>5773103299.7220917</v>
      </c>
      <c r="O153" s="2">
        <f>O10/'Output-Calculation-sheet'!O9*'Output-Calculation-sheet'!O126</f>
        <v>6943558503.7687674</v>
      </c>
      <c r="P153" s="2">
        <f>P10/'Output-Calculation-sheet'!P9*'Output-Calculation-sheet'!P126</f>
        <v>3211553871.4594383</v>
      </c>
      <c r="Q153" s="2">
        <f>Q10/'Output-Calculation-sheet'!Q9*'Output-Calculation-sheet'!Q126</f>
        <v>3502428835.3559546</v>
      </c>
      <c r="R153" s="2">
        <f>R10/'Output-Calculation-sheet'!R9*'Output-Calculation-sheet'!R126</f>
        <v>2205141240.7630882</v>
      </c>
      <c r="S153" s="2">
        <f>S10/'Output-Calculation-sheet'!S9*'Output-Calculation-sheet'!S126</f>
        <v>2817392069.8192816</v>
      </c>
      <c r="T153" s="2">
        <f>T10/'Output-Calculation-sheet'!T9*'Output-Calculation-sheet'!T126</f>
        <v>441339745.4847281</v>
      </c>
      <c r="U153" s="2">
        <f>U10/'Output-Calculation-sheet'!U9*'Output-Calculation-sheet'!U126</f>
        <v>834294600.16229033</v>
      </c>
      <c r="V153" s="2">
        <f>V10/'Output-Calculation-sheet'!V9*'Output-Calculation-sheet'!V126</f>
        <v>104338001.75209206</v>
      </c>
      <c r="W153" s="2">
        <f>W10/'Output-Calculation-sheet'!W9*'Output-Calculation-sheet'!W126</f>
        <v>249567968.34524</v>
      </c>
      <c r="X153" s="2">
        <f>X10/'Output-Calculation-sheet'!X9*'Output-Calculation-sheet'!X126</f>
        <v>6564519.397577134</v>
      </c>
      <c r="Y153" s="2">
        <f>Y10/'Output-Calculation-sheet'!Y9*'Output-Calculation-sheet'!Y126</f>
        <v>305562565.83531272</v>
      </c>
      <c r="AA153" s="2">
        <f t="shared" si="13"/>
        <v>80889.981492461622</v>
      </c>
    </row>
    <row r="154" spans="1:27" x14ac:dyDescent="0.25">
      <c r="A154" s="2">
        <v>2034</v>
      </c>
      <c r="B154" s="2">
        <f>B11/'Output-Calculation-sheet'!B10*'Output-Calculation-sheet'!B127</f>
        <v>8376668825.4098721</v>
      </c>
      <c r="C154" s="2">
        <f>C11/'Output-Calculation-sheet'!C10*'Output-Calculation-sheet'!C127</f>
        <v>155688138.67674297</v>
      </c>
      <c r="D154" s="2">
        <f>D11/'Output-Calculation-sheet'!D10*'Output-Calculation-sheet'!D127</f>
        <v>7611925512.8273678</v>
      </c>
      <c r="E154" s="2">
        <f>E11/'Output-Calculation-sheet'!E10*'Output-Calculation-sheet'!E127</f>
        <v>6870654158.857276</v>
      </c>
      <c r="F154" s="2">
        <f>F11/'Output-Calculation-sheet'!F10*'Output-Calculation-sheet'!F127</f>
        <v>3199175060.6948404</v>
      </c>
      <c r="G154" s="2">
        <f>G11/'Output-Calculation-sheet'!G10*'Output-Calculation-sheet'!G127</f>
        <v>2439783482.9976645</v>
      </c>
      <c r="H154" s="2">
        <f>H11/'Output-Calculation-sheet'!H10*'Output-Calculation-sheet'!H127</f>
        <v>9127553400.0519276</v>
      </c>
      <c r="I154" s="2">
        <f>I11/'Output-Calculation-sheet'!I10*'Output-Calculation-sheet'!I127</f>
        <v>2650697805.3854351</v>
      </c>
      <c r="J154" s="2">
        <f>J11/'Output-Calculation-sheet'!J10*'Output-Calculation-sheet'!J127</f>
        <v>1666521499.1389658</v>
      </c>
      <c r="K154" s="2">
        <f>K11/'Output-Calculation-sheet'!K10*'Output-Calculation-sheet'!K127</f>
        <v>3546831756.6363864</v>
      </c>
      <c r="L154" s="2">
        <f>L11/'Output-Calculation-sheet'!L10*'Output-Calculation-sheet'!L127</f>
        <v>1997962748.0063329</v>
      </c>
      <c r="M154" s="2">
        <f>M11/'Output-Calculation-sheet'!M10*'Output-Calculation-sheet'!M127</f>
        <v>4097523414.1173897</v>
      </c>
      <c r="N154" s="2">
        <f>N11/'Output-Calculation-sheet'!N10*'Output-Calculation-sheet'!N127</f>
        <v>5256936420.6711121</v>
      </c>
      <c r="O154" s="2">
        <f>O11/'Output-Calculation-sheet'!O10*'Output-Calculation-sheet'!O127</f>
        <v>6276799897.5880213</v>
      </c>
      <c r="P154" s="2">
        <f>P11/'Output-Calculation-sheet'!P10*'Output-Calculation-sheet'!P127</f>
        <v>2825391396.0066466</v>
      </c>
      <c r="Q154" s="2">
        <f>Q11/'Output-Calculation-sheet'!Q10*'Output-Calculation-sheet'!Q127</f>
        <v>3171954821.7814312</v>
      </c>
      <c r="R154" s="2">
        <f>R11/'Output-Calculation-sheet'!R10*'Output-Calculation-sheet'!R127</f>
        <v>1926642956.3907993</v>
      </c>
      <c r="S154" s="2">
        <f>S11/'Output-Calculation-sheet'!S10*'Output-Calculation-sheet'!S127</f>
        <v>2560305539.1519837</v>
      </c>
      <c r="T154" s="2">
        <f>T11/'Output-Calculation-sheet'!T10*'Output-Calculation-sheet'!T127</f>
        <v>394801606.63352162</v>
      </c>
      <c r="U154" s="2">
        <f>U11/'Output-Calculation-sheet'!U10*'Output-Calculation-sheet'!U127</f>
        <v>742938218.94369745</v>
      </c>
      <c r="V154" s="2">
        <f>V11/'Output-Calculation-sheet'!V10*'Output-Calculation-sheet'!V127</f>
        <v>94659381.850551531</v>
      </c>
      <c r="W154" s="2">
        <f>W11/'Output-Calculation-sheet'!W10*'Output-Calculation-sheet'!W127</f>
        <v>224815048.33096862</v>
      </c>
      <c r="X154" s="2">
        <f>X11/'Output-Calculation-sheet'!X10*'Output-Calculation-sheet'!X127</f>
        <v>5393452.051940605</v>
      </c>
      <c r="Y154" s="2">
        <f>Y11/'Output-Calculation-sheet'!Y10*'Output-Calculation-sheet'!Y127</f>
        <v>277080396.20460755</v>
      </c>
      <c r="AA154" s="2">
        <f t="shared" si="13"/>
        <v>75498.704938405455</v>
      </c>
    </row>
    <row r="155" spans="1:27" x14ac:dyDescent="0.25">
      <c r="A155" s="2">
        <v>2035</v>
      </c>
      <c r="B155" s="2">
        <f>B12/'Output-Calculation-sheet'!B11*'Output-Calculation-sheet'!B128</f>
        <v>8047440762.2475824</v>
      </c>
      <c r="C155" s="2">
        <f>C12/'Output-Calculation-sheet'!C11*'Output-Calculation-sheet'!C128</f>
        <v>131535960.97439481</v>
      </c>
      <c r="D155" s="2">
        <f>D12/'Output-Calculation-sheet'!D11*'Output-Calculation-sheet'!D128</f>
        <v>6466113521.7461882</v>
      </c>
      <c r="E155" s="2">
        <f>E12/'Output-Calculation-sheet'!E11*'Output-Calculation-sheet'!E128</f>
        <v>5838470692.9257574</v>
      </c>
      <c r="F155" s="2">
        <f>F12/'Output-Calculation-sheet'!F11*'Output-Calculation-sheet'!F128</f>
        <v>2717301321.542912</v>
      </c>
      <c r="G155" s="2">
        <f>G12/'Output-Calculation-sheet'!G11*'Output-Calculation-sheet'!G128</f>
        <v>2042112001.6301601</v>
      </c>
      <c r="H155" s="2">
        <f>H12/'Output-Calculation-sheet'!H11*'Output-Calculation-sheet'!H128</f>
        <v>7758325905.7175827</v>
      </c>
      <c r="I155" s="2">
        <f>I12/'Output-Calculation-sheet'!I11*'Output-Calculation-sheet'!I128</f>
        <v>2251544922.3309655</v>
      </c>
      <c r="J155" s="2">
        <f>J12/'Output-Calculation-sheet'!J11*'Output-Calculation-sheet'!J128</f>
        <v>1406146053.4933062</v>
      </c>
      <c r="K155" s="2">
        <f>K12/'Output-Calculation-sheet'!K11*'Output-Calculation-sheet'!K128</f>
        <v>3010291250.2119308</v>
      </c>
      <c r="L155" s="2">
        <f>L12/'Output-Calculation-sheet'!L11*'Output-Calculation-sheet'!L128</f>
        <v>1647726088.599386</v>
      </c>
      <c r="M155" s="2">
        <f>M12/'Output-Calculation-sheet'!M11*'Output-Calculation-sheet'!M128</f>
        <v>4550732616.9250689</v>
      </c>
      <c r="N155" s="2">
        <f>N12/'Output-Calculation-sheet'!N11*'Output-Calculation-sheet'!N128</f>
        <v>4493666999.7712116</v>
      </c>
      <c r="O155" s="2">
        <f>O12/'Output-Calculation-sheet'!O11*'Output-Calculation-sheet'!O128</f>
        <v>5311347593.8625889</v>
      </c>
      <c r="P155" s="2">
        <f>P12/'Output-Calculation-sheet'!P11*'Output-Calculation-sheet'!P128</f>
        <v>2337286962.0299425</v>
      </c>
      <c r="Q155" s="2">
        <f>Q12/'Output-Calculation-sheet'!Q11*'Output-Calculation-sheet'!Q128</f>
        <v>2686350066.4493995</v>
      </c>
      <c r="R155" s="2">
        <f>R12/'Output-Calculation-sheet'!R11*'Output-Calculation-sheet'!R128</f>
        <v>1567858188.3511312</v>
      </c>
      <c r="S155" s="2">
        <f>S12/'Output-Calculation-sheet'!S11*'Output-Calculation-sheet'!S128</f>
        <v>2182012676.719986</v>
      </c>
      <c r="T155" s="2">
        <f>T12/'Output-Calculation-sheet'!T11*'Output-Calculation-sheet'!T128</f>
        <v>323568601.65144449</v>
      </c>
      <c r="U155" s="2">
        <f>U12/'Output-Calculation-sheet'!U11*'Output-Calculation-sheet'!U128</f>
        <v>619475187.55005217</v>
      </c>
      <c r="V155" s="2">
        <f>V12/'Output-Calculation-sheet'!V11*'Output-Calculation-sheet'!V128</f>
        <v>79191672.911142319</v>
      </c>
      <c r="W155" s="2">
        <f>W12/'Output-Calculation-sheet'!W11*'Output-Calculation-sheet'!W128</f>
        <v>189122173.63206381</v>
      </c>
      <c r="X155" s="2">
        <f>X12/'Output-Calculation-sheet'!X11*'Output-Calculation-sheet'!X128</f>
        <v>3516969.5683828695</v>
      </c>
      <c r="Y155" s="2">
        <f>Y12/'Output-Calculation-sheet'!Y11*'Output-Calculation-sheet'!Y128</f>
        <v>235914472.42880794</v>
      </c>
      <c r="AA155" s="2">
        <f t="shared" si="13"/>
        <v>65897.052663271388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975.41495759560712</v>
      </c>
      <c r="C19" s="2">
        <f>C8/'Output-Calculation-sheet'!C7*'Output-Calculation-sheet'!C25</f>
        <v>39.551848261754706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2405.1364285699538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178.2425384852161</v>
      </c>
      <c r="N19" s="2">
        <f>N8/'Output-Calculation-sheet'!N7*'Output-Calculation-sheet'!N25</f>
        <v>917.13858741197123</v>
      </c>
      <c r="O19" s="2">
        <f>O8/'Output-Calculation-sheet'!O7*'Output-Calculation-sheet'!O25</f>
        <v>1000.1586521491233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399.82128152253011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1.5009754105416782</v>
      </c>
      <c r="Y19" s="2">
        <f>Y8/'Output-Calculation-sheet'!Y7*'Output-Calculation-sheet'!Y25</f>
        <v>0</v>
      </c>
      <c r="AA19" s="2">
        <f t="shared" si="0"/>
        <v>5.9169652694066972</v>
      </c>
    </row>
    <row r="20" spans="1:27" x14ac:dyDescent="0.25">
      <c r="A20" s="2">
        <v>2032</v>
      </c>
      <c r="B20" s="2">
        <f>B9/'Output-Calculation-sheet'!B8*'Output-Calculation-sheet'!B26</f>
        <v>1710.9943974786408</v>
      </c>
      <c r="C20" s="2">
        <f>C9/'Output-Calculation-sheet'!C8*'Output-Calculation-sheet'!C26</f>
        <v>43.795814802024921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2611.3147457912687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495.95332081861255</v>
      </c>
      <c r="N20" s="2">
        <f>N9/'Output-Calculation-sheet'!N8*'Output-Calculation-sheet'!N26</f>
        <v>1084.6450199060412</v>
      </c>
      <c r="O20" s="2">
        <f>O9/'Output-Calculation-sheet'!O8*'Output-Calculation-sheet'!O26</f>
        <v>1122.0653816015224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490.30431515168641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1.7024851522396405</v>
      </c>
      <c r="Y20" s="2">
        <f>Y9/'Output-Calculation-sheet'!Y8*'Output-Calculation-sheet'!Y26</f>
        <v>0</v>
      </c>
      <c r="AA20" s="2">
        <f t="shared" si="0"/>
        <v>7.5607754807020369</v>
      </c>
    </row>
    <row r="21" spans="1:27" x14ac:dyDescent="0.25">
      <c r="A21" s="2">
        <v>2033</v>
      </c>
      <c r="B21" s="2">
        <f>B10/'Output-Calculation-sheet'!B9*'Output-Calculation-sheet'!B27</f>
        <v>2148.8773225670038</v>
      </c>
      <c r="C21" s="2">
        <f>C10/'Output-Calculation-sheet'!C9*'Output-Calculation-sheet'!C27</f>
        <v>46.832940476972063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2705.9668432805438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23.478736139401683</v>
      </c>
      <c r="M21" s="2">
        <f>M10/'Output-Calculation-sheet'!M9*'Output-Calculation-sheet'!M27</f>
        <v>1207.8176240417031</v>
      </c>
      <c r="N21" s="2">
        <f>N10/'Output-Calculation-sheet'!N9*'Output-Calculation-sheet'!N27</f>
        <v>1214.0322948005639</v>
      </c>
      <c r="O21" s="2">
        <f>O10/'Output-Calculation-sheet'!O9*'Output-Calculation-sheet'!O27</f>
        <v>1182.6122496901874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564.14284276984097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1.9589149374239605</v>
      </c>
      <c r="Y21" s="2">
        <f>Y10/'Output-Calculation-sheet'!Y9*'Output-Calculation-sheet'!Y27</f>
        <v>0</v>
      </c>
      <c r="AA21" s="2">
        <f t="shared" si="0"/>
        <v>9.095719768703642</v>
      </c>
    </row>
    <row r="22" spans="1:27" x14ac:dyDescent="0.25">
      <c r="A22" s="2">
        <v>2034</v>
      </c>
      <c r="B22" s="2">
        <f>B11/'Output-Calculation-sheet'!B10*'Output-Calculation-sheet'!B28</f>
        <v>3172.5218715682518</v>
      </c>
      <c r="C22" s="2">
        <f>C11/'Output-Calculation-sheet'!C10*'Output-Calculation-sheet'!C28</f>
        <v>48.487305094510191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2712.7855618832441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155.39600549826756</v>
      </c>
      <c r="M22" s="2">
        <f>M11/'Output-Calculation-sheet'!M10*'Output-Calculation-sheet'!M28</f>
        <v>1439.4064136624761</v>
      </c>
      <c r="N22" s="2">
        <f>N11/'Output-Calculation-sheet'!N10*'Output-Calculation-sheet'!N28</f>
        <v>1270.5590786724765</v>
      </c>
      <c r="O22" s="2">
        <f>O11/'Output-Calculation-sheet'!O10*'Output-Calculation-sheet'!O28</f>
        <v>1212.7738185469389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588.97521935149416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2.5012366027500472</v>
      </c>
      <c r="Y22" s="2">
        <f>Y11/'Output-Calculation-sheet'!Y10*'Output-Calculation-sheet'!Y28</f>
        <v>0</v>
      </c>
      <c r="AA22" s="2">
        <f t="shared" si="0"/>
        <v>10.60340651088041</v>
      </c>
    </row>
    <row r="23" spans="1:27" x14ac:dyDescent="0.25">
      <c r="A23" s="2">
        <v>2035</v>
      </c>
      <c r="B23" s="2">
        <f>B12/'Output-Calculation-sheet'!B11*'Output-Calculation-sheet'!B29</f>
        <v>4657.7255051741595</v>
      </c>
      <c r="C23" s="2">
        <f>C12/'Output-Calculation-sheet'!C11*'Output-Calculation-sheet'!C29</f>
        <v>48.689096295869952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2641.4711461565503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273.21098302147482</v>
      </c>
      <c r="M23" s="2">
        <f>M12/'Output-Calculation-sheet'!M11*'Output-Calculation-sheet'!M29</f>
        <v>1728.8436998825873</v>
      </c>
      <c r="N23" s="2">
        <f>N12/'Output-Calculation-sheet'!N11*'Output-Calculation-sheet'!N29</f>
        <v>1260.9888673831128</v>
      </c>
      <c r="O23" s="2">
        <f>O12/'Output-Calculation-sheet'!O11*'Output-Calculation-sheet'!O29</f>
        <v>1210.1832575125654</v>
      </c>
      <c r="P23" s="2">
        <f>P12/'Output-Calculation-sheet'!P11*'Output-Calculation-sheet'!P29</f>
        <v>0</v>
      </c>
      <c r="Q23" s="2">
        <f>Q12/'Output-Calculation-sheet'!Q11*'Output-Calculation-sheet'!Q29</f>
        <v>71.072543978832869</v>
      </c>
      <c r="R23" s="2">
        <f>R12/'Output-Calculation-sheet'!R11*'Output-Calculation-sheet'!R29</f>
        <v>0</v>
      </c>
      <c r="S23" s="2">
        <f>S12/'Output-Calculation-sheet'!S11*'Output-Calculation-sheet'!S29</f>
        <v>587.78199631781581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3.592667803000273</v>
      </c>
      <c r="Y23" s="2">
        <f>Y12/'Output-Calculation-sheet'!Y11*'Output-Calculation-sheet'!Y29</f>
        <v>0</v>
      </c>
      <c r="AA23" s="2">
        <f t="shared" si="0"/>
        <v>12.483559763525969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6689.068368596073</v>
      </c>
      <c r="C30" s="2">
        <f>C8/'Output-Calculation-sheet'!C7*'Output-Calculation-sheet'!C16</f>
        <v>0</v>
      </c>
      <c r="D30" s="2">
        <f>D8/'Output-Calculation-sheet'!D7*'Output-Calculation-sheet'!D16</f>
        <v>5484.9387402829443</v>
      </c>
      <c r="E30" s="2">
        <f>E8/'Output-Calculation-sheet'!E7*'Output-Calculation-sheet'!E16</f>
        <v>6873.4811883805696</v>
      </c>
      <c r="F30" s="2">
        <f>F8/'Output-Calculation-sheet'!F7*'Output-Calculation-sheet'!F16</f>
        <v>3357.0052891315277</v>
      </c>
      <c r="G30" s="2">
        <f>G8/'Output-Calculation-sheet'!G7*'Output-Calculation-sheet'!G16</f>
        <v>2043.3134884670053</v>
      </c>
      <c r="H30" s="2">
        <f>H8/'Output-Calculation-sheet'!H7*'Output-Calculation-sheet'!H16</f>
        <v>0</v>
      </c>
      <c r="I30" s="2">
        <f>I8/'Output-Calculation-sheet'!I7*'Output-Calculation-sheet'!I16</f>
        <v>1925.7852310386154</v>
      </c>
      <c r="J30" s="2">
        <f>J8/'Output-Calculation-sheet'!J7*'Output-Calculation-sheet'!J16</f>
        <v>2064.608313785197</v>
      </c>
      <c r="K30" s="2">
        <f>K8/'Output-Calculation-sheet'!K7*'Output-Calculation-sheet'!K16</f>
        <v>1998.0688599584294</v>
      </c>
      <c r="L30" s="2">
        <f>L8/'Output-Calculation-sheet'!L7*'Output-Calculation-sheet'!L16</f>
        <v>2208.564893648494</v>
      </c>
      <c r="M30" s="2">
        <f>M8/'Output-Calculation-sheet'!M7*'Output-Calculation-sheet'!M16</f>
        <v>0</v>
      </c>
      <c r="N30" s="2">
        <f>N8/'Output-Calculation-sheet'!N7*'Output-Calculation-sheet'!N16</f>
        <v>990.3814522241928</v>
      </c>
      <c r="O30" s="2">
        <f>O8/'Output-Calculation-sheet'!O7*'Output-Calculation-sheet'!O16</f>
        <v>0</v>
      </c>
      <c r="P30" s="2">
        <f>P8/'Output-Calculation-sheet'!P7*'Output-Calculation-sheet'!P16</f>
        <v>1890.6376976640265</v>
      </c>
      <c r="Q30" s="2">
        <f>Q8/'Output-Calculation-sheet'!Q7*'Output-Calculation-sheet'!Q16</f>
        <v>1854.8076381715882</v>
      </c>
      <c r="R30" s="2">
        <f>R8/'Output-Calculation-sheet'!R7*'Output-Calculation-sheet'!R16</f>
        <v>1645.846364732623</v>
      </c>
      <c r="S30" s="2">
        <f>S8/'Output-Calculation-sheet'!S7*'Output-Calculation-sheet'!S16</f>
        <v>871.77506648773124</v>
      </c>
      <c r="T30" s="2">
        <f>T8/'Output-Calculation-sheet'!T7*'Output-Calculation-sheet'!T16</f>
        <v>621.90494650679716</v>
      </c>
      <c r="U30" s="2">
        <f>U8/'Output-Calculation-sheet'!U7*'Output-Calculation-sheet'!U16</f>
        <v>477.63446564215411</v>
      </c>
      <c r="V30" s="2">
        <f>V8/'Output-Calculation-sheet'!V7*'Output-Calculation-sheet'!V16</f>
        <v>621.18256299111829</v>
      </c>
      <c r="W30" s="2">
        <f>W8/'Output-Calculation-sheet'!W7*'Output-Calculation-sheet'!W16</f>
        <v>299.06828660341421</v>
      </c>
      <c r="X30" s="2">
        <f>X8/'Output-Calculation-sheet'!X7*'Output-Calculation-sheet'!X16</f>
        <v>0</v>
      </c>
      <c r="Y30" s="2">
        <f>Y8/'Output-Calculation-sheet'!Y7*'Output-Calculation-sheet'!Y16</f>
        <v>203.96998110757508</v>
      </c>
      <c r="AA30" s="2">
        <f t="shared" si="1"/>
        <v>42.122042835420068</v>
      </c>
    </row>
    <row r="31" spans="1:27" x14ac:dyDescent="0.25">
      <c r="A31" s="2">
        <v>2032</v>
      </c>
      <c r="B31" s="2">
        <f>B9/'Output-Calculation-sheet'!B8*'Output-Calculation-sheet'!B17</f>
        <v>8741.6811707904144</v>
      </c>
      <c r="C31" s="2">
        <f>C9/'Output-Calculation-sheet'!C8*'Output-Calculation-sheet'!C17</f>
        <v>0</v>
      </c>
      <c r="D31" s="2">
        <f>D9/'Output-Calculation-sheet'!D8*'Output-Calculation-sheet'!D17</f>
        <v>5836.3774073394261</v>
      </c>
      <c r="E31" s="2">
        <f>E9/'Output-Calculation-sheet'!E8*'Output-Calculation-sheet'!E17</f>
        <v>7331.2082415369487</v>
      </c>
      <c r="F31" s="2">
        <f>F9/'Output-Calculation-sheet'!F8*'Output-Calculation-sheet'!F17</f>
        <v>3577.0443539844086</v>
      </c>
      <c r="G31" s="2">
        <f>G9/'Output-Calculation-sheet'!G8*'Output-Calculation-sheet'!G17</f>
        <v>2175.9125235613747</v>
      </c>
      <c r="H31" s="2">
        <f>H9/'Output-Calculation-sheet'!H8*'Output-Calculation-sheet'!H17</f>
        <v>0</v>
      </c>
      <c r="I31" s="2">
        <f>I9/'Output-Calculation-sheet'!I8*'Output-Calculation-sheet'!I17</f>
        <v>2048.7521250627651</v>
      </c>
      <c r="J31" s="2">
        <f>J9/'Output-Calculation-sheet'!J8*'Output-Calculation-sheet'!J17</f>
        <v>2199.0426433715324</v>
      </c>
      <c r="K31" s="2">
        <f>K9/'Output-Calculation-sheet'!K8*'Output-Calculation-sheet'!K17</f>
        <v>2125.7517751840819</v>
      </c>
      <c r="L31" s="2">
        <f>L9/'Output-Calculation-sheet'!L8*'Output-Calculation-sheet'!L17</f>
        <v>2348.8760110693656</v>
      </c>
      <c r="M31" s="2">
        <f>M9/'Output-Calculation-sheet'!M8*'Output-Calculation-sheet'!M17</f>
        <v>0</v>
      </c>
      <c r="N31" s="2">
        <f>N9/'Output-Calculation-sheet'!N8*'Output-Calculation-sheet'!N17</f>
        <v>990.3814121478481</v>
      </c>
      <c r="O31" s="2">
        <f>O9/'Output-Calculation-sheet'!O8*'Output-Calculation-sheet'!O17</f>
        <v>0</v>
      </c>
      <c r="P31" s="2">
        <f>P9/'Output-Calculation-sheet'!P8*'Output-Calculation-sheet'!P17</f>
        <v>2023.3032721124503</v>
      </c>
      <c r="Q31" s="2">
        <f>Q9/'Output-Calculation-sheet'!Q8*'Output-Calculation-sheet'!Q17</f>
        <v>1978.7017975402118</v>
      </c>
      <c r="R31" s="2">
        <f>R9/'Output-Calculation-sheet'!R8*'Output-Calculation-sheet'!R17</f>
        <v>1770.7533294735329</v>
      </c>
      <c r="S31" s="2">
        <f>S9/'Output-Calculation-sheet'!S8*'Output-Calculation-sheet'!S17</f>
        <v>886.46341910650403</v>
      </c>
      <c r="T31" s="2">
        <f>T9/'Output-Calculation-sheet'!T8*'Output-Calculation-sheet'!T17</f>
        <v>663.97556019799345</v>
      </c>
      <c r="U31" s="2">
        <f>U9/'Output-Calculation-sheet'!U8*'Output-Calculation-sheet'!U17</f>
        <v>513.11508769816464</v>
      </c>
      <c r="V31" s="2">
        <f>V9/'Output-Calculation-sheet'!V8*'Output-Calculation-sheet'!V17</f>
        <v>654.84525331868178</v>
      </c>
      <c r="W31" s="2">
        <f>W9/'Output-Calculation-sheet'!W8*'Output-Calculation-sheet'!W17</f>
        <v>318.37502433735193</v>
      </c>
      <c r="X31" s="2">
        <f>X9/'Output-Calculation-sheet'!X8*'Output-Calculation-sheet'!X17</f>
        <v>0</v>
      </c>
      <c r="Y31" s="2">
        <f>Y9/'Output-Calculation-sheet'!Y8*'Output-Calculation-sheet'!Y17</f>
        <v>217.03958396398485</v>
      </c>
      <c r="AA31" s="2">
        <f t="shared" si="1"/>
        <v>46.401599991797028</v>
      </c>
    </row>
    <row r="32" spans="1:27" x14ac:dyDescent="0.25">
      <c r="A32" s="2">
        <v>2033</v>
      </c>
      <c r="B32" s="2">
        <f>B10/'Output-Calculation-sheet'!B9*'Output-Calculation-sheet'!B18</f>
        <v>8794.641708428313</v>
      </c>
      <c r="C32" s="2">
        <f>C10/'Output-Calculation-sheet'!C9*'Output-Calculation-sheet'!C18</f>
        <v>0</v>
      </c>
      <c r="D32" s="2">
        <f>D10/'Output-Calculation-sheet'!D9*'Output-Calculation-sheet'!D18</f>
        <v>5955.9669683286884</v>
      </c>
      <c r="E32" s="2">
        <f>E10/'Output-Calculation-sheet'!E9*'Output-Calculation-sheet'!E18</f>
        <v>7490.9607965285613</v>
      </c>
      <c r="F32" s="2">
        <f>F10/'Output-Calculation-sheet'!F9*'Output-Calculation-sheet'!F18</f>
        <v>3648.5114753808425</v>
      </c>
      <c r="G32" s="2">
        <f>G10/'Output-Calculation-sheet'!G9*'Output-Calculation-sheet'!G18</f>
        <v>2220.2110417876393</v>
      </c>
      <c r="H32" s="2">
        <f>H10/'Output-Calculation-sheet'!H9*'Output-Calculation-sheet'!H18</f>
        <v>0</v>
      </c>
      <c r="I32" s="2">
        <f>I10/'Output-Calculation-sheet'!I9*'Output-Calculation-sheet'!I18</f>
        <v>2091.67311784516</v>
      </c>
      <c r="J32" s="2">
        <f>J10/'Output-Calculation-sheet'!J9*'Output-Calculation-sheet'!J18</f>
        <v>2240.2366225876085</v>
      </c>
      <c r="K32" s="2">
        <f>K10/'Output-Calculation-sheet'!K9*'Output-Calculation-sheet'!K18</f>
        <v>2174.1829744729553</v>
      </c>
      <c r="L32" s="2">
        <f>L10/'Output-Calculation-sheet'!L9*'Output-Calculation-sheet'!L18</f>
        <v>2388.3820274002528</v>
      </c>
      <c r="M32" s="2">
        <f>M10/'Output-Calculation-sheet'!M9*'Output-Calculation-sheet'!M18</f>
        <v>0</v>
      </c>
      <c r="N32" s="2">
        <f>N10/'Output-Calculation-sheet'!N9*'Output-Calculation-sheet'!N18</f>
        <v>929.54553139373638</v>
      </c>
      <c r="O32" s="2">
        <f>O10/'Output-Calculation-sheet'!O9*'Output-Calculation-sheet'!O18</f>
        <v>0</v>
      </c>
      <c r="P32" s="2">
        <f>P10/'Output-Calculation-sheet'!P9*'Output-Calculation-sheet'!P18</f>
        <v>2097.0142610156195</v>
      </c>
      <c r="Q32" s="2">
        <f>Q10/'Output-Calculation-sheet'!Q9*'Output-Calculation-sheet'!Q18</f>
        <v>2028.881551862434</v>
      </c>
      <c r="R32" s="2">
        <f>R10/'Output-Calculation-sheet'!R9*'Output-Calculation-sheet'!R18</f>
        <v>1824.897134616996</v>
      </c>
      <c r="S32" s="2">
        <f>S10/'Output-Calculation-sheet'!S9*'Output-Calculation-sheet'!S18</f>
        <v>869.15870817263146</v>
      </c>
      <c r="T32" s="2">
        <f>T10/'Output-Calculation-sheet'!T9*'Output-Calculation-sheet'!T18</f>
        <v>675.27765097370389</v>
      </c>
      <c r="U32" s="2">
        <f>U10/'Output-Calculation-sheet'!U9*'Output-Calculation-sheet'!U18</f>
        <v>526.44521589424085</v>
      </c>
      <c r="V32" s="2">
        <f>V10/'Output-Calculation-sheet'!V9*'Output-Calculation-sheet'!V18</f>
        <v>665.02591660449752</v>
      </c>
      <c r="W32" s="2">
        <f>W10/'Output-Calculation-sheet'!W9*'Output-Calculation-sheet'!W18</f>
        <v>324.35010738534532</v>
      </c>
      <c r="X32" s="2">
        <f>X10/'Output-Calculation-sheet'!X9*'Output-Calculation-sheet'!X18</f>
        <v>0</v>
      </c>
      <c r="Y32" s="2">
        <f>Y10/'Output-Calculation-sheet'!Y9*'Output-Calculation-sheet'!Y18</f>
        <v>221.62674778628181</v>
      </c>
      <c r="AA32" s="2">
        <f t="shared" si="1"/>
        <v>47.166989558465495</v>
      </c>
    </row>
    <row r="33" spans="1:27" x14ac:dyDescent="0.25">
      <c r="A33" s="2">
        <v>2034</v>
      </c>
      <c r="B33" s="2">
        <f>B11/'Output-Calculation-sheet'!B10*'Output-Calculation-sheet'!B19</f>
        <v>10033.064120568508</v>
      </c>
      <c r="C33" s="2">
        <f>C11/'Output-Calculation-sheet'!C10*'Output-Calculation-sheet'!C19</f>
        <v>0</v>
      </c>
      <c r="D33" s="2">
        <f>D11/'Output-Calculation-sheet'!D10*'Output-Calculation-sheet'!D19</f>
        <v>5860.3786717234279</v>
      </c>
      <c r="E33" s="2">
        <f>E11/'Output-Calculation-sheet'!E10*'Output-Calculation-sheet'!E19</f>
        <v>7376.6690700262225</v>
      </c>
      <c r="F33" s="2">
        <f>F11/'Output-Calculation-sheet'!F10*'Output-Calculation-sheet'!F19</f>
        <v>3590.8517609918194</v>
      </c>
      <c r="G33" s="2">
        <f>G11/'Output-Calculation-sheet'!G10*'Output-Calculation-sheet'!G19</f>
        <v>2181.1911706651358</v>
      </c>
      <c r="H33" s="2">
        <f>H11/'Output-Calculation-sheet'!H10*'Output-Calculation-sheet'!H19</f>
        <v>0</v>
      </c>
      <c r="I33" s="2">
        <f>I11/'Output-Calculation-sheet'!I10*'Output-Calculation-sheet'!I19</f>
        <v>2059.99901491118</v>
      </c>
      <c r="J33" s="2">
        <f>J11/'Output-Calculation-sheet'!J10*'Output-Calculation-sheet'!J19</f>
        <v>2200.1353125271694</v>
      </c>
      <c r="K33" s="2">
        <f>K11/'Output-Calculation-sheet'!K10*'Output-Calculation-sheet'!K19</f>
        <v>2145.7678212018391</v>
      </c>
      <c r="L33" s="2">
        <f>L11/'Output-Calculation-sheet'!L10*'Output-Calculation-sheet'!L19</f>
        <v>2306.7497072036426</v>
      </c>
      <c r="M33" s="2">
        <f>M11/'Output-Calculation-sheet'!M10*'Output-Calculation-sheet'!M19</f>
        <v>0</v>
      </c>
      <c r="N33" s="2">
        <f>N11/'Output-Calculation-sheet'!N10*'Output-Calculation-sheet'!N19</f>
        <v>868.35982469249893</v>
      </c>
      <c r="O33" s="2">
        <f>O11/'Output-Calculation-sheet'!O10*'Output-Calculation-sheet'!O19</f>
        <v>0</v>
      </c>
      <c r="P33" s="2">
        <f>P11/'Output-Calculation-sheet'!P10*'Output-Calculation-sheet'!P19</f>
        <v>2101.1589131630349</v>
      </c>
      <c r="Q33" s="2">
        <f>Q11/'Output-Calculation-sheet'!Q10*'Output-Calculation-sheet'!Q19</f>
        <v>2005.0352562422402</v>
      </c>
      <c r="R33" s="2">
        <f>R11/'Output-Calculation-sheet'!R10*'Output-Calculation-sheet'!R19</f>
        <v>1817.0821725661447</v>
      </c>
      <c r="S33" s="2">
        <f>S11/'Output-Calculation-sheet'!S10*'Output-Calculation-sheet'!S19</f>
        <v>837.53235760561552</v>
      </c>
      <c r="T33" s="2">
        <f>T11/'Output-Calculation-sheet'!T10*'Output-Calculation-sheet'!T19</f>
        <v>662.96582458647902</v>
      </c>
      <c r="U33" s="2">
        <f>U11/'Output-Calculation-sheet'!U10*'Output-Calculation-sheet'!U19</f>
        <v>521.24005943435736</v>
      </c>
      <c r="V33" s="2">
        <f>V11/'Output-Calculation-sheet'!V10*'Output-Calculation-sheet'!V19</f>
        <v>649.02096959013249</v>
      </c>
      <c r="W33" s="2">
        <f>W11/'Output-Calculation-sheet'!W10*'Output-Calculation-sheet'!W19</f>
        <v>318.23062991184241</v>
      </c>
      <c r="X33" s="2">
        <f>X11/'Output-Calculation-sheet'!X10*'Output-Calculation-sheet'!X19</f>
        <v>0</v>
      </c>
      <c r="Y33" s="2">
        <f>Y11/'Output-Calculation-sheet'!Y10*'Output-Calculation-sheet'!Y19</f>
        <v>218.62580511142826</v>
      </c>
      <c r="AA33" s="2">
        <f t="shared" si="1"/>
        <v>47.754058462722718</v>
      </c>
    </row>
    <row r="34" spans="1:27" x14ac:dyDescent="0.25">
      <c r="A34" s="2">
        <v>2035</v>
      </c>
      <c r="B34" s="2">
        <f>B12/'Output-Calculation-sheet'!B11*'Output-Calculation-sheet'!B20</f>
        <v>10717.304327223121</v>
      </c>
      <c r="C34" s="2">
        <f>C12/'Output-Calculation-sheet'!C11*'Output-Calculation-sheet'!C20</f>
        <v>0</v>
      </c>
      <c r="D34" s="2">
        <f>D12/'Output-Calculation-sheet'!D11*'Output-Calculation-sheet'!D20</f>
        <v>5595.4235057507694</v>
      </c>
      <c r="E34" s="2">
        <f>E12/'Output-Calculation-sheet'!E11*'Output-Calculation-sheet'!E20</f>
        <v>7043.2502031063377</v>
      </c>
      <c r="F34" s="2">
        <f>F12/'Output-Calculation-sheet'!F11*'Output-Calculation-sheet'!F20</f>
        <v>3422.8433791290036</v>
      </c>
      <c r="G34" s="2">
        <f>G12/'Output-Calculation-sheet'!G11*'Output-Calculation-sheet'!G20</f>
        <v>2086.9323951789993</v>
      </c>
      <c r="H34" s="2">
        <f>H12/'Output-Calculation-sheet'!H11*'Output-Calculation-sheet'!H20</f>
        <v>0</v>
      </c>
      <c r="I34" s="2">
        <f>I12/'Output-Calculation-sheet'!I11*'Output-Calculation-sheet'!I20</f>
        <v>1966.4197191965311</v>
      </c>
      <c r="J34" s="2">
        <f>J12/'Output-Calculation-sheet'!J11*'Output-Calculation-sheet'!J20</f>
        <v>2093.1539735351107</v>
      </c>
      <c r="K34" s="2">
        <f>K12/'Output-Calculation-sheet'!K11*'Output-Calculation-sheet'!K20</f>
        <v>2051.2284245065466</v>
      </c>
      <c r="L34" s="2">
        <f>L12/'Output-Calculation-sheet'!L11*'Output-Calculation-sheet'!L20</f>
        <v>2164.3738370814631</v>
      </c>
      <c r="M34" s="2">
        <f>M12/'Output-Calculation-sheet'!M11*'Output-Calculation-sheet'!M20</f>
        <v>0</v>
      </c>
      <c r="N34" s="2">
        <f>N12/'Output-Calculation-sheet'!N11*'Output-Calculation-sheet'!N20</f>
        <v>793.89513827096846</v>
      </c>
      <c r="O34" s="2">
        <f>O12/'Output-Calculation-sheet'!O11*'Output-Calculation-sheet'!O20</f>
        <v>0</v>
      </c>
      <c r="P34" s="2">
        <f>P12/'Output-Calculation-sheet'!P11*'Output-Calculation-sheet'!P20</f>
        <v>2034.9194046831628</v>
      </c>
      <c r="Q34" s="2">
        <f>Q12/'Output-Calculation-sheet'!Q11*'Output-Calculation-sheet'!Q20</f>
        <v>1880.0958769550607</v>
      </c>
      <c r="R34" s="2">
        <f>R12/'Output-Calculation-sheet'!R11*'Output-Calculation-sheet'!R20</f>
        <v>1752.7202105863287</v>
      </c>
      <c r="S34" s="2">
        <f>S12/'Output-Calculation-sheet'!S11*'Output-Calculation-sheet'!S20</f>
        <v>784.64275573396878</v>
      </c>
      <c r="T34" s="2">
        <f>T12/'Output-Calculation-sheet'!T11*'Output-Calculation-sheet'!T20</f>
        <v>632.2778532916052</v>
      </c>
      <c r="U34" s="2">
        <f>U12/'Output-Calculation-sheet'!U11*'Output-Calculation-sheet'!U20</f>
        <v>497.79557678895878</v>
      </c>
      <c r="V34" s="2">
        <f>V12/'Output-Calculation-sheet'!V11*'Output-Calculation-sheet'!V20</f>
        <v>617.3005444710484</v>
      </c>
      <c r="W34" s="2">
        <f>W12/'Output-Calculation-sheet'!W11*'Output-Calculation-sheet'!W20</f>
        <v>303.25836047790631</v>
      </c>
      <c r="X34" s="2">
        <f>X12/'Output-Calculation-sheet'!X11*'Output-Calculation-sheet'!X20</f>
        <v>0</v>
      </c>
      <c r="Y34" s="2">
        <f>Y12/'Output-Calculation-sheet'!Y11*'Output-Calculation-sheet'!Y20</f>
        <v>208.53007862853588</v>
      </c>
      <c r="AA34" s="2">
        <f t="shared" si="1"/>
        <v>46.646365564595428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137.73036842038744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128.79204538067347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527.42449939850485</v>
      </c>
      <c r="S52" s="2">
        <f>S8/'Output-Calculation-sheet'!S7*'Output-Calculation-sheet'!S43</f>
        <v>0</v>
      </c>
      <c r="T52" s="2">
        <f>T8/'Output-Calculation-sheet'!T7*'Output-Calculation-sheet'!T43</f>
        <v>430.97913764404035</v>
      </c>
      <c r="U52" s="2">
        <f>U8/'Output-Calculation-sheet'!U7*'Output-Calculation-sheet'!U43</f>
        <v>46.371882426519377</v>
      </c>
      <c r="V52" s="2">
        <f>V8/'Output-Calculation-sheet'!V7*'Output-Calculation-sheet'!V43</f>
        <v>783.11260761961921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2.0544105408897448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306.51221396792988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238.73551161605477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734.81855100679536</v>
      </c>
      <c r="S53" s="2">
        <f>S9/'Output-Calculation-sheet'!S8*'Output-Calculation-sheet'!S44</f>
        <v>0</v>
      </c>
      <c r="T53" s="2">
        <f>T9/'Output-Calculation-sheet'!T8*'Output-Calculation-sheet'!T44</f>
        <v>507.09060320393638</v>
      </c>
      <c r="U53" s="2">
        <f>U9/'Output-Calculation-sheet'!U8*'Output-Calculation-sheet'!U44</f>
        <v>85.012703483438287</v>
      </c>
      <c r="V53" s="2">
        <f>V9/'Output-Calculation-sheet'!V8*'Output-Calculation-sheet'!V44</f>
        <v>851.76266850603645</v>
      </c>
      <c r="W53" s="2">
        <f>W9/'Output-Calculation-sheet'!W8*'Output-Calculation-sheet'!W44</f>
        <v>0</v>
      </c>
      <c r="X53" s="2">
        <f>X9/'Output-Calculation-sheet'!X8*'Output-Calculation-sheet'!X44</f>
        <v>0.10775904501801636</v>
      </c>
      <c r="Y53" s="2">
        <f>Y9/'Output-Calculation-sheet'!Y8*'Output-Calculation-sheet'!Y44</f>
        <v>0</v>
      </c>
      <c r="AA53" s="2">
        <f t="shared" si="3"/>
        <v>2.7240400108292091</v>
      </c>
    </row>
    <row r="54" spans="1:27" x14ac:dyDescent="0.25">
      <c r="A54" s="2">
        <v>2033</v>
      </c>
      <c r="B54" s="2">
        <f>B10/'Output-Calculation-sheet'!B9*'Output-Calculation-sheet'!B45</f>
        <v>366.81765766857581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430.62350157780611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388.6415935875574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238.91029053485835</v>
      </c>
      <c r="Q54" s="2">
        <f>Q10/'Output-Calculation-sheet'!Q9*'Output-Calculation-sheet'!Q45</f>
        <v>0</v>
      </c>
      <c r="R54" s="2">
        <f>R10/'Output-Calculation-sheet'!R9*'Output-Calculation-sheet'!R45</f>
        <v>953.26756975874321</v>
      </c>
      <c r="S54" s="2">
        <f>S10/'Output-Calculation-sheet'!S9*'Output-Calculation-sheet'!S45</f>
        <v>0</v>
      </c>
      <c r="T54" s="2">
        <f>T10/'Output-Calculation-sheet'!T9*'Output-Calculation-sheet'!T45</f>
        <v>575.61286540045535</v>
      </c>
      <c r="U54" s="2">
        <f>U10/'Output-Calculation-sheet'!U9*'Output-Calculation-sheet'!U45</f>
        <v>137.19294841995529</v>
      </c>
      <c r="V54" s="2">
        <f>V10/'Output-Calculation-sheet'!V9*'Output-Calculation-sheet'!V45</f>
        <v>897.61221131823322</v>
      </c>
      <c r="W54" s="2">
        <f>W10/'Output-Calculation-sheet'!W9*'Output-Calculation-sheet'!W45</f>
        <v>12.981939734631885</v>
      </c>
      <c r="X54" s="2">
        <f>X10/'Output-Calculation-sheet'!X9*'Output-Calculation-sheet'!X45</f>
        <v>0.54669427813796623</v>
      </c>
      <c r="Y54" s="2">
        <f>Y10/'Output-Calculation-sheet'!Y9*'Output-Calculation-sheet'!Y45</f>
        <v>0</v>
      </c>
      <c r="AA54" s="2">
        <f t="shared" si="3"/>
        <v>4.0022072722789543</v>
      </c>
    </row>
    <row r="55" spans="1:27" x14ac:dyDescent="0.25">
      <c r="A55" s="2">
        <v>2034</v>
      </c>
      <c r="B55" s="2">
        <f>B11/'Output-Calculation-sheet'!B10*'Output-Calculation-sheet'!B46</f>
        <v>1893.8225784855006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553.67282653915242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546.30681611777641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440.59898024158537</v>
      </c>
      <c r="Q55" s="2">
        <f>Q11/'Output-Calculation-sheet'!Q10*'Output-Calculation-sheet'!Q46</f>
        <v>0</v>
      </c>
      <c r="R55" s="2">
        <f>R11/'Output-Calculation-sheet'!R10*'Output-Calculation-sheet'!R46</f>
        <v>1148.1190037564791</v>
      </c>
      <c r="S55" s="2">
        <f>S11/'Output-Calculation-sheet'!S10*'Output-Calculation-sheet'!S46</f>
        <v>0</v>
      </c>
      <c r="T55" s="2">
        <f>T11/'Output-Calculation-sheet'!T10*'Output-Calculation-sheet'!T46</f>
        <v>599.04534221358654</v>
      </c>
      <c r="U55" s="2">
        <f>U11/'Output-Calculation-sheet'!U10*'Output-Calculation-sheet'!U46</f>
        <v>187.24302802127229</v>
      </c>
      <c r="V55" s="2">
        <f>V11/'Output-Calculation-sheet'!V10*'Output-Calculation-sheet'!V46</f>
        <v>900.82820584845649</v>
      </c>
      <c r="W55" s="2">
        <f>W11/'Output-Calculation-sheet'!W10*'Output-Calculation-sheet'!W46</f>
        <v>25.255532044419152</v>
      </c>
      <c r="X55" s="2">
        <f>X11/'Output-Calculation-sheet'!X10*'Output-Calculation-sheet'!X46</f>
        <v>2.0350931591405832</v>
      </c>
      <c r="Y55" s="2">
        <f>Y11/'Output-Calculation-sheet'!Y10*'Output-Calculation-sheet'!Y46</f>
        <v>0</v>
      </c>
      <c r="AA55" s="2">
        <f t="shared" si="3"/>
        <v>6.2969274064273684</v>
      </c>
    </row>
    <row r="56" spans="1:27" x14ac:dyDescent="0.25">
      <c r="A56" s="2">
        <v>2035</v>
      </c>
      <c r="B56" s="2">
        <f>B12/'Output-Calculation-sheet'!B11*'Output-Calculation-sheet'!B47</f>
        <v>4903.4219703303552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649.17419479046839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622.40566796731162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585.57064376188157</v>
      </c>
      <c r="Q56" s="2">
        <f>Q12/'Output-Calculation-sheet'!Q11*'Output-Calculation-sheet'!Q47</f>
        <v>0</v>
      </c>
      <c r="R56" s="2">
        <f>R12/'Output-Calculation-sheet'!R11*'Output-Calculation-sheet'!R47</f>
        <v>1330.1592422604897</v>
      </c>
      <c r="S56" s="2">
        <f>S12/'Output-Calculation-sheet'!S11*'Output-Calculation-sheet'!S47</f>
        <v>0</v>
      </c>
      <c r="T56" s="2">
        <f>T12/'Output-Calculation-sheet'!T11*'Output-Calculation-sheet'!T47</f>
        <v>637.8971445674066</v>
      </c>
      <c r="U56" s="2">
        <f>U12/'Output-Calculation-sheet'!U11*'Output-Calculation-sheet'!U47</f>
        <v>243.6380577025927</v>
      </c>
      <c r="V56" s="2">
        <f>V12/'Output-Calculation-sheet'!V11*'Output-Calculation-sheet'!V47</f>
        <v>871.01614083307095</v>
      </c>
      <c r="W56" s="2">
        <f>W12/'Output-Calculation-sheet'!W11*'Output-Calculation-sheet'!W47</f>
        <v>35.187686376564109</v>
      </c>
      <c r="X56" s="2">
        <f>X12/'Output-Calculation-sheet'!X11*'Output-Calculation-sheet'!X47</f>
        <v>5.2858762910905739</v>
      </c>
      <c r="Y56" s="2">
        <f>Y12/'Output-Calculation-sheet'!Y11*'Output-Calculation-sheet'!Y47</f>
        <v>0</v>
      </c>
      <c r="AA56" s="2">
        <f t="shared" si="3"/>
        <v>9.883756624881233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6.4346821899740814</v>
      </c>
      <c r="C63" s="2">
        <f>C8*'Output-Calculation-sheet'!C52/10^9</f>
        <v>3.0461309523660636</v>
      </c>
      <c r="D63" s="2">
        <f>D8*'Output-Calculation-sheet'!D52/10^9</f>
        <v>1.1895708886960665</v>
      </c>
      <c r="E63" s="2">
        <f>E8*'Output-Calculation-sheet'!E52/10^9</f>
        <v>1.5316704544105484</v>
      </c>
      <c r="F63" s="2">
        <f>F8*'Output-Calculation-sheet'!F52/10^9</f>
        <v>0.63710130823809374</v>
      </c>
      <c r="G63" s="2">
        <f>G8*'Output-Calculation-sheet'!G52/10^9</f>
        <v>0.45717040829020839</v>
      </c>
      <c r="H63" s="2">
        <f>H8*'Output-Calculation-sheet'!H52/10^9</f>
        <v>0.88305561919974707</v>
      </c>
      <c r="I63" s="2">
        <f>I8*'Output-Calculation-sheet'!I52/10^9</f>
        <v>0.40979292405093654</v>
      </c>
      <c r="J63" s="2">
        <f>J8*'Output-Calculation-sheet'!J52/10^9</f>
        <v>0.44056069071908593</v>
      </c>
      <c r="K63" s="2">
        <f>K8*'Output-Calculation-sheet'!K52/10^9</f>
        <v>0.44987252382021481</v>
      </c>
      <c r="L63" s="2">
        <f>L8*'Output-Calculation-sheet'!L52/10^9</f>
        <v>0.46787233541810869</v>
      </c>
      <c r="M63" s="2">
        <f>M8*'Output-Calculation-sheet'!M52/10^9</f>
        <v>0.65632099726050963</v>
      </c>
      <c r="N63" s="2">
        <f>N8*'Output-Calculation-sheet'!N52/10^9</f>
        <v>0.56415656408289205</v>
      </c>
      <c r="O63" s="2">
        <f>O8*'Output-Calculation-sheet'!O52/10^9</f>
        <v>0.58443167955450426</v>
      </c>
      <c r="P63" s="2">
        <f>P8*'Output-Calculation-sheet'!P52/10^9</f>
        <v>0.4843588421801634</v>
      </c>
      <c r="Q63" s="2">
        <f>Q8*'Output-Calculation-sheet'!Q52/10^9</f>
        <v>0.45820092759297248</v>
      </c>
      <c r="R63" s="2">
        <f>R8*'Output-Calculation-sheet'!R52/10^9</f>
        <v>0.38600129278678041</v>
      </c>
      <c r="S63" s="2">
        <f>S8*'Output-Calculation-sheet'!S52/10^9</f>
        <v>0.35490936526376837</v>
      </c>
      <c r="T63" s="2">
        <f>T8*'Output-Calculation-sheet'!T52/10^9</f>
        <v>0.12639752804709534</v>
      </c>
      <c r="U63" s="2">
        <f>U8*'Output-Calculation-sheet'!U52/10^9</f>
        <v>0.12399541929400427</v>
      </c>
      <c r="V63" s="2">
        <f>V8*'Output-Calculation-sheet'!V52/10^9</f>
        <v>0.11113092412059207</v>
      </c>
      <c r="W63" s="2">
        <f>W8*'Output-Calculation-sheet'!W52/10^9</f>
        <v>5.8010485275947564E-2</v>
      </c>
      <c r="X63" s="2">
        <f>X8*'Output-Calculation-sheet'!X52/10^9</f>
        <v>7.1190055183824819E-2</v>
      </c>
      <c r="Y63" s="2">
        <f>Y8*'Output-Calculation-sheet'!Y52/10^9</f>
        <v>4.8352436309394897E-2</v>
      </c>
      <c r="AA63" s="2">
        <f t="shared" si="4"/>
        <v>19.974936812135603</v>
      </c>
    </row>
    <row r="64" spans="1:27" x14ac:dyDescent="0.25">
      <c r="A64" s="2">
        <v>2032</v>
      </c>
      <c r="B64" s="2">
        <f>B9*'Output-Calculation-sheet'!B53/10^9</f>
        <v>6.8023710934729023</v>
      </c>
      <c r="C64" s="2">
        <f>C9*'Output-Calculation-sheet'!C53/10^9</f>
        <v>3.226382413056132</v>
      </c>
      <c r="D64" s="2">
        <f>D9*'Output-Calculation-sheet'!D53/10^9</f>
        <v>1.2535954003139016</v>
      </c>
      <c r="E64" s="2">
        <f>E9*'Output-Calculation-sheet'!E53/10^9</f>
        <v>1.6143178094834245</v>
      </c>
      <c r="F64" s="2">
        <f>F9*'Output-Calculation-sheet'!F53/10^9</f>
        <v>0.67089551044385665</v>
      </c>
      <c r="G64" s="2">
        <f>G9*'Output-Calculation-sheet'!G53/10^9</f>
        <v>0.4816385587216187</v>
      </c>
      <c r="H64" s="2">
        <f>H9*'Output-Calculation-sheet'!H53/10^9</f>
        <v>0.92694020058022331</v>
      </c>
      <c r="I64" s="2">
        <f>I9*'Output-Calculation-sheet'!I53/10^9</f>
        <v>0.43180651371165046</v>
      </c>
      <c r="J64" s="2">
        <f>J9*'Output-Calculation-sheet'!J53/10^9</f>
        <v>0.46406952743981206</v>
      </c>
      <c r="K64" s="2">
        <f>K9*'Output-Calculation-sheet'!K53/10^9</f>
        <v>0.47417504216917483</v>
      </c>
      <c r="L64" s="2">
        <f>L9*'Output-Calculation-sheet'!L53/10^9</f>
        <v>0.49299501985761846</v>
      </c>
      <c r="M64" s="2">
        <f>M9*'Output-Calculation-sheet'!M53/10^9</f>
        <v>0.69423045789853655</v>
      </c>
      <c r="N64" s="2">
        <f>N9*'Output-Calculation-sheet'!N53/10^9</f>
        <v>0.59298959366508019</v>
      </c>
      <c r="O64" s="2">
        <f>O9*'Output-Calculation-sheet'!O53/10^9</f>
        <v>0.61442469271209366</v>
      </c>
      <c r="P64" s="2">
        <f>P9*'Output-Calculation-sheet'!P53/10^9</f>
        <v>0.51082281066419488</v>
      </c>
      <c r="Q64" s="2">
        <f>Q9*'Output-Calculation-sheet'!Q53/10^9</f>
        <v>0.4831626044575163</v>
      </c>
      <c r="R64" s="2">
        <f>R9*'Output-Calculation-sheet'!R53/10^9</f>
        <v>0.40638103811625487</v>
      </c>
      <c r="S64" s="2">
        <f>S9*'Output-Calculation-sheet'!S53/10^9</f>
        <v>0.37338334335149287</v>
      </c>
      <c r="T64" s="2">
        <f>T9*'Output-Calculation-sheet'!T53/10^9</f>
        <v>0.13277005265435005</v>
      </c>
      <c r="U64" s="2">
        <f>U9*'Output-Calculation-sheet'!U53/10^9</f>
        <v>0.13071597954687972</v>
      </c>
      <c r="V64" s="2">
        <f>V9*'Output-Calculation-sheet'!V53/10^9</f>
        <v>0.11634751951846657</v>
      </c>
      <c r="W64" s="2">
        <f>W9*'Output-Calculation-sheet'!W53/10^9</f>
        <v>6.109562880512006E-2</v>
      </c>
      <c r="X64" s="2">
        <f>X9*'Output-Calculation-sheet'!X53/10^9</f>
        <v>7.5400579280980429E-2</v>
      </c>
      <c r="Y64" s="2">
        <f>Y9*'Output-Calculation-sheet'!Y53/10^9</f>
        <v>5.0977157418408282E-2</v>
      </c>
      <c r="AA64" s="2">
        <f t="shared" si="4"/>
        <v>21.081888547339691</v>
      </c>
    </row>
    <row r="65" spans="1:27" x14ac:dyDescent="0.25">
      <c r="A65" s="2">
        <v>2033</v>
      </c>
      <c r="B65" s="2">
        <f>B10*'Output-Calculation-sheet'!B54/10^9</f>
        <v>6.8856069978599965</v>
      </c>
      <c r="C65" s="2">
        <f>C10*'Output-Calculation-sheet'!C54/10^9</f>
        <v>3.2735030532730773</v>
      </c>
      <c r="D65" s="2">
        <f>D10*'Output-Calculation-sheet'!D54/10^9</f>
        <v>1.2654088204180916</v>
      </c>
      <c r="E65" s="2">
        <f>E10*'Output-Calculation-sheet'!E54/10^9</f>
        <v>1.6297397312621433</v>
      </c>
      <c r="F65" s="2">
        <f>F10*'Output-Calculation-sheet'!F54/10^9</f>
        <v>0.67671236547353164</v>
      </c>
      <c r="G65" s="2">
        <f>G10*'Output-Calculation-sheet'!G54/10^9</f>
        <v>0.48596646852589165</v>
      </c>
      <c r="H65" s="2">
        <f>H10*'Output-Calculation-sheet'!H54/10^9</f>
        <v>0.93179607026793254</v>
      </c>
      <c r="I65" s="2">
        <f>I10*'Output-Calculation-sheet'!I54/10^9</f>
        <v>0.43583458490063515</v>
      </c>
      <c r="J65" s="2">
        <f>J10*'Output-Calculation-sheet'!J54/10^9</f>
        <v>0.46814865016120488</v>
      </c>
      <c r="K65" s="2">
        <f>K10*'Output-Calculation-sheet'!K54/10^9</f>
        <v>0.47873406816478326</v>
      </c>
      <c r="L65" s="2">
        <f>L10*'Output-Calculation-sheet'!L54/10^9</f>
        <v>0.49757866099120862</v>
      </c>
      <c r="M65" s="2">
        <f>M10*'Output-Calculation-sheet'!M54/10^9</f>
        <v>0.70119070495450364</v>
      </c>
      <c r="N65" s="2">
        <f>N10*'Output-Calculation-sheet'!N54/10^9</f>
        <v>0.59672379362309114</v>
      </c>
      <c r="O65" s="2">
        <f>O10*'Output-Calculation-sheet'!O54/10^9</f>
        <v>0.61850646333566939</v>
      </c>
      <c r="P65" s="2">
        <f>P10*'Output-Calculation-sheet'!P54/10^9</f>
        <v>0.51592793984286156</v>
      </c>
      <c r="Q65" s="2">
        <f>Q10*'Output-Calculation-sheet'!Q54/10^9</f>
        <v>0.48801540348068329</v>
      </c>
      <c r="R65" s="2">
        <f>R10*'Output-Calculation-sheet'!R54/10^9</f>
        <v>0.40967458836234633</v>
      </c>
      <c r="S65" s="2">
        <f>S10*'Output-Calculation-sheet'!S54/10^9</f>
        <v>0.37607063748433922</v>
      </c>
      <c r="T65" s="2">
        <f>T10*'Output-Calculation-sheet'!T54/10^9</f>
        <v>0.13355810087981362</v>
      </c>
      <c r="U65" s="2">
        <f>U10*'Output-Calculation-sheet'!U54/10^9</f>
        <v>0.13196743889250956</v>
      </c>
      <c r="V65" s="2">
        <f>V10*'Output-Calculation-sheet'!V54/10^9</f>
        <v>0.11667877190464829</v>
      </c>
      <c r="W65" s="2">
        <f>W10*'Output-Calculation-sheet'!W54/10^9</f>
        <v>6.1628300341180546E-2</v>
      </c>
      <c r="X65" s="2">
        <f>X10*'Output-Calculation-sheet'!X54/10^9</f>
        <v>7.6498997623454204E-2</v>
      </c>
      <c r="Y65" s="2">
        <f>Y10*'Output-Calculation-sheet'!Y54/10^9</f>
        <v>5.1480403888561087E-2</v>
      </c>
      <c r="AA65" s="2">
        <f t="shared" si="4"/>
        <v>21.306951015912158</v>
      </c>
    </row>
    <row r="66" spans="1:27" x14ac:dyDescent="0.25">
      <c r="A66" s="2">
        <v>2034</v>
      </c>
      <c r="B66" s="2">
        <f>B11*'Output-Calculation-sheet'!B55/10^9</f>
        <v>6.7254318376359397</v>
      </c>
      <c r="C66" s="2">
        <f>C11*'Output-Calculation-sheet'!C55/10^9</f>
        <v>3.2065924755126014</v>
      </c>
      <c r="D66" s="2">
        <f>D11*'Output-Calculation-sheet'!D55/10^9</f>
        <v>1.2331545281651251</v>
      </c>
      <c r="E66" s="2">
        <f>E11*'Output-Calculation-sheet'!E55/10^9</f>
        <v>1.5883916938386597</v>
      </c>
      <c r="F66" s="2">
        <f>F11*'Output-Calculation-sheet'!F55/10^9</f>
        <v>0.6589618774546846</v>
      </c>
      <c r="G66" s="2">
        <f>G11*'Output-Calculation-sheet'!G55/10^9</f>
        <v>0.47328843460090525</v>
      </c>
      <c r="H66" s="2">
        <f>H11*'Output-Calculation-sheet'!H55/10^9</f>
        <v>0.90405662905971729</v>
      </c>
      <c r="I66" s="2">
        <f>I11*'Output-Calculation-sheet'!I55/10^9</f>
        <v>0.42468106211510515</v>
      </c>
      <c r="J66" s="2">
        <f>J11*'Output-Calculation-sheet'!J55/10^9</f>
        <v>0.45581672482580138</v>
      </c>
      <c r="K66" s="2">
        <f>K11*'Output-Calculation-sheet'!K55/10^9</f>
        <v>0.46661242711628725</v>
      </c>
      <c r="L66" s="2">
        <f>L11*'Output-Calculation-sheet'!L55/10^9</f>
        <v>0.48451445390204645</v>
      </c>
      <c r="M66" s="2">
        <f>M11*'Output-Calculation-sheet'!M55/10^9</f>
        <v>0.6826859605568677</v>
      </c>
      <c r="N66" s="2">
        <f>N11*'Output-Calculation-sheet'!N55/10^9</f>
        <v>0.57943299478361865</v>
      </c>
      <c r="O66" s="2">
        <f>O11*'Output-Calculation-sheet'!O55/10^9</f>
        <v>0.60087961137026269</v>
      </c>
      <c r="P66" s="2">
        <f>P11*'Output-Calculation-sheet'!P55/10^9</f>
        <v>0.50285466392170231</v>
      </c>
      <c r="Q66" s="2">
        <f>Q11*'Output-Calculation-sheet'!Q55/10^9</f>
        <v>0.47586215575054169</v>
      </c>
      <c r="R66" s="2">
        <f>R11*'Output-Calculation-sheet'!R55/10^9</f>
        <v>0.39856933809374284</v>
      </c>
      <c r="S66" s="2">
        <f>S11*'Output-Calculation-sheet'!S55/10^9</f>
        <v>0.36552694186111989</v>
      </c>
      <c r="T66" s="2">
        <f>T11*'Output-Calculation-sheet'!T55/10^9</f>
        <v>0.12967533586833324</v>
      </c>
      <c r="U66" s="2">
        <f>U11*'Output-Calculation-sheet'!U55/10^9</f>
        <v>0.12858888439952268</v>
      </c>
      <c r="V66" s="2">
        <f>V11*'Output-Calculation-sheet'!V55/10^9</f>
        <v>0.1129550247219501</v>
      </c>
      <c r="W66" s="2">
        <f>W11*'Output-Calculation-sheet'!W55/10^9</f>
        <v>6.0007798754127942E-2</v>
      </c>
      <c r="X66" s="2">
        <f>X11*'Output-Calculation-sheet'!X55/10^9</f>
        <v>7.4930871954706685E-2</v>
      </c>
      <c r="Y66" s="2">
        <f>Y11*'Output-Calculation-sheet'!Y55/10^9</f>
        <v>5.0190376204228351E-2</v>
      </c>
      <c r="AA66" s="2">
        <f t="shared" si="4"/>
        <v>20.783662102467598</v>
      </c>
    </row>
    <row r="67" spans="1:27" x14ac:dyDescent="0.25">
      <c r="A67" s="2">
        <v>2035</v>
      </c>
      <c r="B67" s="2">
        <f>B12*'Output-Calculation-sheet'!B56/10^9</f>
        <v>6.3575932365201009</v>
      </c>
      <c r="C67" s="2">
        <f>C12*'Output-Calculation-sheet'!C56/10^9</f>
        <v>3.0429870504672722</v>
      </c>
      <c r="D67" s="2">
        <f>D12*'Output-Calculation-sheet'!D56/10^9</f>
        <v>1.1641461477946802</v>
      </c>
      <c r="E67" s="2">
        <f>E12*'Output-Calculation-sheet'!E56/10^9</f>
        <v>1.499682796614521</v>
      </c>
      <c r="F67" s="2">
        <f>F12*'Output-Calculation-sheet'!F56/10^9</f>
        <v>0.62160628488208225</v>
      </c>
      <c r="G67" s="2">
        <f>G12*'Output-Calculation-sheet'!G56/10^9</f>
        <v>0.44643913354587494</v>
      </c>
      <c r="H67" s="2">
        <f>H12*'Output-Calculation-sheet'!H56/10^9</f>
        <v>0.84948293599077196</v>
      </c>
      <c r="I67" s="2">
        <f>I12*'Output-Calculation-sheet'!I56/10^9</f>
        <v>0.40087098166861063</v>
      </c>
      <c r="J67" s="2">
        <f>J12*'Output-Calculation-sheet'!J56/10^9</f>
        <v>0.42987086849563455</v>
      </c>
      <c r="K67" s="2">
        <f>K12*'Output-Calculation-sheet'!K56/10^9</f>
        <v>0.44057399624757304</v>
      </c>
      <c r="L67" s="2">
        <f>L12*'Output-Calculation-sheet'!L56/10^9</f>
        <v>0.45662513840755614</v>
      </c>
      <c r="M67" s="2">
        <f>M12*'Output-Calculation-sheet'!M56/10^9</f>
        <v>0.64285023490267623</v>
      </c>
      <c r="N67" s="2">
        <f>N12*'Output-Calculation-sheet'!N56/10^9</f>
        <v>0.54485702289455462</v>
      </c>
      <c r="O67" s="2">
        <f>O12*'Output-Calculation-sheet'!O56/10^9</f>
        <v>0.56526063663387605</v>
      </c>
      <c r="P67" s="2">
        <f>P12*'Output-Calculation-sheet'!P56/10^9</f>
        <v>0.47462487067761766</v>
      </c>
      <c r="Q67" s="2">
        <f>Q12*'Output-Calculation-sheet'!Q56/10^9</f>
        <v>0.44946315830044331</v>
      </c>
      <c r="R67" s="2">
        <f>R12*'Output-Calculation-sheet'!R56/10^9</f>
        <v>0.37548341824103426</v>
      </c>
      <c r="S67" s="2">
        <f>S12*'Output-Calculation-sheet'!S56/10^9</f>
        <v>0.34407443008373928</v>
      </c>
      <c r="T67" s="2">
        <f>T12*'Output-Calculation-sheet'!T56/10^9</f>
        <v>0.1219394517941735</v>
      </c>
      <c r="U67" s="2">
        <f>U12*'Output-Calculation-sheet'!U56/10^9</f>
        <v>0.12133587706034099</v>
      </c>
      <c r="V67" s="2">
        <f>V12*'Output-Calculation-sheet'!V56/10^9</f>
        <v>0.10593102965741441</v>
      </c>
      <c r="W67" s="2">
        <f>W12*'Output-Calculation-sheet'!W56/10^9</f>
        <v>5.6593357982351572E-2</v>
      </c>
      <c r="X67" s="2">
        <f>X12*'Output-Calculation-sheet'!X56/10^9</f>
        <v>7.1099440672114586E-2</v>
      </c>
      <c r="Y67" s="2">
        <f>Y12*'Output-Calculation-sheet'!Y56/10^9</f>
        <v>4.7402801020582502E-2</v>
      </c>
      <c r="AA67" s="2">
        <f t="shared" si="4"/>
        <v>19.630794300555596</v>
      </c>
    </row>
    <row r="68" spans="1:27" x14ac:dyDescent="0.25">
      <c r="B68" s="2">
        <f>SUM(B60:B67)</f>
        <v>47.797922445297459</v>
      </c>
      <c r="C68" s="2">
        <f t="shared" ref="C68:Y68" si="5">SUM(C60:C67)</f>
        <v>23.180084724968033</v>
      </c>
      <c r="D68" s="2">
        <f t="shared" si="5"/>
        <v>8.6866523123534112</v>
      </c>
      <c r="E68" s="2">
        <f t="shared" si="5"/>
        <v>11.185536889084883</v>
      </c>
      <c r="F68" s="2">
        <f t="shared" si="5"/>
        <v>4.650174971295888</v>
      </c>
      <c r="G68" s="2">
        <f t="shared" si="5"/>
        <v>3.3359816219782781</v>
      </c>
      <c r="H68" s="2">
        <f t="shared" si="5"/>
        <v>6.4151380856403435</v>
      </c>
      <c r="I68" s="2">
        <f t="shared" si="5"/>
        <v>2.9922421080577313</v>
      </c>
      <c r="J68" s="2">
        <f t="shared" si="5"/>
        <v>3.214769397775826</v>
      </c>
      <c r="K68" s="2">
        <f t="shared" si="5"/>
        <v>3.285433172136504</v>
      </c>
      <c r="L68" s="2">
        <f t="shared" si="5"/>
        <v>3.4149683338835981</v>
      </c>
      <c r="M68" s="2">
        <f t="shared" si="5"/>
        <v>4.828301671281749</v>
      </c>
      <c r="N68" s="2">
        <f t="shared" si="5"/>
        <v>4.1026795602609729</v>
      </c>
      <c r="O68" s="2">
        <f t="shared" si="5"/>
        <v>4.2470511405143112</v>
      </c>
      <c r="P68" s="2">
        <f t="shared" si="5"/>
        <v>3.5371260430321052</v>
      </c>
      <c r="Q68" s="2">
        <f t="shared" si="5"/>
        <v>3.3470487474540089</v>
      </c>
      <c r="R68" s="2">
        <f t="shared" si="5"/>
        <v>2.8141577862076192</v>
      </c>
      <c r="S68" s="2">
        <f t="shared" si="5"/>
        <v>2.5837418555732619</v>
      </c>
      <c r="T68" s="2">
        <f t="shared" si="5"/>
        <v>0.92099259748697504</v>
      </c>
      <c r="U68" s="2">
        <f t="shared" si="5"/>
        <v>0.90503418239447031</v>
      </c>
      <c r="V68" s="2">
        <f t="shared" si="5"/>
        <v>0.80984719594536103</v>
      </c>
      <c r="W68" s="2">
        <f t="shared" si="5"/>
        <v>0.4233967686683977</v>
      </c>
      <c r="X68" s="2">
        <f t="shared" si="5"/>
        <v>0.57258185382564497</v>
      </c>
      <c r="Y68" s="2">
        <f t="shared" si="5"/>
        <v>0.35317928412726829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50.45105131714071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47.176278545930344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176.0116921363566</v>
      </c>
      <c r="S74" s="2">
        <f>S8/'Output-Calculation-sheet'!S7*'Output-Calculation-sheet'!S61</f>
        <v>0</v>
      </c>
      <c r="T74" s="2">
        <f>T8/'Output-Calculation-sheet'!T7*'Output-Calculation-sheet'!T61</f>
        <v>131.71613117087418</v>
      </c>
      <c r="U74" s="2">
        <f>U8/'Output-Calculation-sheet'!U7*'Output-Calculation-sheet'!U61</f>
        <v>16.98612244905916</v>
      </c>
      <c r="V74" s="2">
        <f>V8/'Output-Calculation-sheet'!V7*'Output-Calculation-sheet'!V61</f>
        <v>152.4867203440441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0.57482799596340506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112.2748345298874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87.449342598392988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228.36415790649542</v>
      </c>
      <c r="S75" s="2">
        <f>S9/'Output-Calculation-sheet'!S8*'Output-Calculation-sheet'!S62</f>
        <v>0</v>
      </c>
      <c r="T75" s="2">
        <f>T9/'Output-Calculation-sheet'!T8*'Output-Calculation-sheet'!T62</f>
        <v>150.57146174829148</v>
      </c>
      <c r="U75" s="2">
        <f>U9/'Output-Calculation-sheet'!U8*'Output-Calculation-sheet'!U62</f>
        <v>31.140288226782626</v>
      </c>
      <c r="V75" s="2">
        <f>V9/'Output-Calculation-sheet'!V8*'Output-Calculation-sheet'!V62</f>
        <v>161.67903840175384</v>
      </c>
      <c r="W75" s="2">
        <f>W9/'Output-Calculation-sheet'!W8*'Output-Calculation-sheet'!W62</f>
        <v>0</v>
      </c>
      <c r="X75" s="2">
        <f>X9/'Output-Calculation-sheet'!X8*'Output-Calculation-sheet'!X62</f>
        <v>3.9332051431575969E-2</v>
      </c>
      <c r="Y75" s="2">
        <f>Y9/'Output-Calculation-sheet'!Y8*'Output-Calculation-sheet'!Y62</f>
        <v>0</v>
      </c>
      <c r="AA75" s="2">
        <f t="shared" si="6"/>
        <v>0.77151845546303532</v>
      </c>
    </row>
    <row r="76" spans="1:27" x14ac:dyDescent="0.25">
      <c r="A76" s="2">
        <v>2033</v>
      </c>
      <c r="B76" s="2">
        <f>B10/'Output-Calculation-sheet'!B9*'Output-Calculation-sheet'!B63</f>
        <v>134.36431660492454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157.73828576024533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142.35994811686689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66.831533924239722</v>
      </c>
      <c r="Q76" s="2">
        <f>Q10/'Output-Calculation-sheet'!Q9*'Output-Calculation-sheet'!Q63</f>
        <v>0</v>
      </c>
      <c r="R76" s="2">
        <f>R10/'Output-Calculation-sheet'!R9*'Output-Calculation-sheet'!R63</f>
        <v>280.22747137048066</v>
      </c>
      <c r="S76" s="2">
        <f>S10/'Output-Calculation-sheet'!S9*'Output-Calculation-sheet'!S63</f>
        <v>0</v>
      </c>
      <c r="T76" s="2">
        <f>T10/'Output-Calculation-sheet'!T9*'Output-Calculation-sheet'!T63</f>
        <v>164.08493394816961</v>
      </c>
      <c r="U76" s="2">
        <f>U10/'Output-Calculation-sheet'!U9*'Output-Calculation-sheet'!U63</f>
        <v>48.167047615322268</v>
      </c>
      <c r="V76" s="2">
        <f>V10/'Output-Calculation-sheet'!V9*'Output-Calculation-sheet'!V63</f>
        <v>169.83937926984953</v>
      </c>
      <c r="W76" s="2">
        <f>W10/'Output-Calculation-sheet'!W9*'Output-Calculation-sheet'!W63</f>
        <v>4.8603650989575318</v>
      </c>
      <c r="X76" s="2">
        <f>X10/'Output-Calculation-sheet'!X9*'Output-Calculation-sheet'!X63</f>
        <v>0.15460514185741683</v>
      </c>
      <c r="Y76" s="2">
        <f>Y10/'Output-Calculation-sheet'!Y9*'Output-Calculation-sheet'!Y63</f>
        <v>0</v>
      </c>
      <c r="AA76" s="2">
        <f t="shared" si="6"/>
        <v>1.1686278868509137</v>
      </c>
    </row>
    <row r="77" spans="1:27" x14ac:dyDescent="0.25">
      <c r="A77" s="2">
        <v>2034</v>
      </c>
      <c r="B77" s="2">
        <f>B11/'Output-Calculation-sheet'!B10*'Output-Calculation-sheet'!B64</f>
        <v>520.27676590793203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202.8112352070479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189.18513773716762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121.61595675143188</v>
      </c>
      <c r="Q77" s="2">
        <f>Q11/'Output-Calculation-sheet'!Q10*'Output-Calculation-sheet'!Q64</f>
        <v>0</v>
      </c>
      <c r="R77" s="2">
        <f>R11/'Output-Calculation-sheet'!R10*'Output-Calculation-sheet'!R64</f>
        <v>316.61403452030163</v>
      </c>
      <c r="S77" s="2">
        <f>S11/'Output-Calculation-sheet'!S10*'Output-Calculation-sheet'!S64</f>
        <v>0</v>
      </c>
      <c r="T77" s="2">
        <f>T11/'Output-Calculation-sheet'!T10*'Output-Calculation-sheet'!T64</f>
        <v>170.1995164179927</v>
      </c>
      <c r="U77" s="2">
        <f>U11/'Output-Calculation-sheet'!U10*'Output-Calculation-sheet'!U64</f>
        <v>57.873654534827054</v>
      </c>
      <c r="V77" s="2">
        <f>V11/'Output-Calculation-sheet'!V10*'Output-Calculation-sheet'!V64</f>
        <v>172.39431724461059</v>
      </c>
      <c r="W77" s="2">
        <f>W11/'Output-Calculation-sheet'!W10*'Output-Calculation-sheet'!W64</f>
        <v>9.2510476526961725</v>
      </c>
      <c r="X77" s="2">
        <f>X11/'Output-Calculation-sheet'!X10*'Output-Calculation-sheet'!X64</f>
        <v>0.47417670607975582</v>
      </c>
      <c r="Y77" s="2">
        <f>Y11/'Output-Calculation-sheet'!Y10*'Output-Calculation-sheet'!Y64</f>
        <v>0</v>
      </c>
      <c r="AA77" s="2">
        <f t="shared" si="6"/>
        <v>1.7606958426800874</v>
      </c>
    </row>
    <row r="78" spans="1:27" x14ac:dyDescent="0.25">
      <c r="A78" s="2">
        <v>2035</v>
      </c>
      <c r="B78" s="2">
        <f>B12/'Output-Calculation-sheet'!B11*'Output-Calculation-sheet'!B65</f>
        <v>1193.0339030405842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234.27264892513415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205.56462983712433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164.88777510974833</v>
      </c>
      <c r="Q78" s="2">
        <f>Q12/'Output-Calculation-sheet'!Q11*'Output-Calculation-sheet'!Q65</f>
        <v>0</v>
      </c>
      <c r="R78" s="2">
        <f>R12/'Output-Calculation-sheet'!R11*'Output-Calculation-sheet'!R65</f>
        <v>354.3382798130653</v>
      </c>
      <c r="S78" s="2">
        <f>S12/'Output-Calculation-sheet'!S11*'Output-Calculation-sheet'!S65</f>
        <v>0</v>
      </c>
      <c r="T78" s="2">
        <f>T12/'Output-Calculation-sheet'!T11*'Output-Calculation-sheet'!T65</f>
        <v>177.91241182165385</v>
      </c>
      <c r="U78" s="2">
        <f>U12/'Output-Calculation-sheet'!U11*'Output-Calculation-sheet'!U65</f>
        <v>68.224766202060181</v>
      </c>
      <c r="V78" s="2">
        <f>V12/'Output-Calculation-sheet'!V11*'Output-Calculation-sheet'!V65</f>
        <v>166.0872893993251</v>
      </c>
      <c r="W78" s="2">
        <f>W12/'Output-Calculation-sheet'!W11*'Output-Calculation-sheet'!W65</f>
        <v>12.889232520853124</v>
      </c>
      <c r="X78" s="2">
        <f>X12/'Output-Calculation-sheet'!X11*'Output-Calculation-sheet'!X65</f>
        <v>1.0735411444270684</v>
      </c>
      <c r="Y78" s="2">
        <f>Y12/'Output-Calculation-sheet'!Y11*'Output-Calculation-sheet'!Y65</f>
        <v>0</v>
      </c>
      <c r="AA78" s="2">
        <f t="shared" si="6"/>
        <v>2.5782844778139751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21706868581.92841</v>
      </c>
      <c r="C96" s="2">
        <f>C8/'Output-Calculation-sheet'!C7*'Output-Calculation-sheet'!C79</f>
        <v>7785838683.5710697</v>
      </c>
      <c r="D96" s="2">
        <f>D8/'Output-Calculation-sheet'!D7*'Output-Calculation-sheet'!D79</f>
        <v>6429913061.8520107</v>
      </c>
      <c r="E96" s="2">
        <f>E8/'Output-Calculation-sheet'!E7*'Output-Calculation-sheet'!E79</f>
        <v>10993708549.232189</v>
      </c>
      <c r="F96" s="2">
        <f>F8/'Output-Calculation-sheet'!F7*'Output-Calculation-sheet'!F79</f>
        <v>4947534000.0104151</v>
      </c>
      <c r="G96" s="2">
        <f>G8/'Output-Calculation-sheet'!G7*'Output-Calculation-sheet'!G79</f>
        <v>3756332858.8718104</v>
      </c>
      <c r="H96" s="2">
        <f>H8/'Output-Calculation-sheet'!H7*'Output-Calculation-sheet'!H79</f>
        <v>1093298193.2167654</v>
      </c>
      <c r="I96" s="2">
        <f>I8/'Output-Calculation-sheet'!I7*'Output-Calculation-sheet'!I79</f>
        <v>2520681802.9756222</v>
      </c>
      <c r="J96" s="2">
        <f>J8/'Output-Calculation-sheet'!J7*'Output-Calculation-sheet'!J79</f>
        <v>1868076606.0744958</v>
      </c>
      <c r="K96" s="2">
        <f>K8/'Output-Calculation-sheet'!K7*'Output-Calculation-sheet'!K79</f>
        <v>2159721644.9730148</v>
      </c>
      <c r="L96" s="2">
        <f>L8/'Output-Calculation-sheet'!L7*'Output-Calculation-sheet'!L79</f>
        <v>1718023149.4690418</v>
      </c>
      <c r="M96" s="2">
        <f>M8/'Output-Calculation-sheet'!M7*'Output-Calculation-sheet'!M79</f>
        <v>2809312880.4325156</v>
      </c>
      <c r="N96" s="2">
        <f>N8/'Output-Calculation-sheet'!N7*'Output-Calculation-sheet'!N79</f>
        <v>863198228.43863213</v>
      </c>
      <c r="O96" s="2">
        <f>O8/'Output-Calculation-sheet'!O7*'Output-Calculation-sheet'!O79</f>
        <v>210706497.96064782</v>
      </c>
      <c r="P96" s="2">
        <f>P8/'Output-Calculation-sheet'!P7*'Output-Calculation-sheet'!P79</f>
        <v>2295821560.188221</v>
      </c>
      <c r="Q96" s="2">
        <f>Q8/'Output-Calculation-sheet'!Q7*'Output-Calculation-sheet'!Q79</f>
        <v>1018038262.72282</v>
      </c>
      <c r="R96" s="2">
        <f>R8/'Output-Calculation-sheet'!R7*'Output-Calculation-sheet'!R79</f>
        <v>1547991697.6632895</v>
      </c>
      <c r="S96" s="2">
        <f>S8/'Output-Calculation-sheet'!S7*'Output-Calculation-sheet'!S79</f>
        <v>605432354.55100703</v>
      </c>
      <c r="T96" s="2">
        <f>T8/'Output-Calculation-sheet'!T7*'Output-Calculation-sheet'!T79</f>
        <v>819825157.10509193</v>
      </c>
      <c r="U96" s="2">
        <f>U8/'Output-Calculation-sheet'!U7*'Output-Calculation-sheet'!U79</f>
        <v>406491589.91130155</v>
      </c>
      <c r="V96" s="2">
        <f>V8/'Output-Calculation-sheet'!V7*'Output-Calculation-sheet'!V79</f>
        <v>300106590.3328566</v>
      </c>
      <c r="W96" s="2">
        <f>W8/'Output-Calculation-sheet'!W7*'Output-Calculation-sheet'!W79</f>
        <v>799444715.70605481</v>
      </c>
      <c r="X96" s="2">
        <f>X8/'Output-Calculation-sheet'!X7*'Output-Calculation-sheet'!X79</f>
        <v>327166350.77558374</v>
      </c>
      <c r="Y96" s="2">
        <f>Y8/'Output-Calculation-sheet'!Y7*'Output-Calculation-sheet'!Y79</f>
        <v>358779358.33258933</v>
      </c>
      <c r="AA96" s="2">
        <f t="shared" si="8"/>
        <v>77.342312376295453</v>
      </c>
    </row>
    <row r="97" spans="1:27" x14ac:dyDescent="0.25">
      <c r="A97" s="2">
        <v>2032</v>
      </c>
      <c r="B97" s="2">
        <f>B9/'Output-Calculation-sheet'!B8*'Output-Calculation-sheet'!B80</f>
        <v>22464332269.309349</v>
      </c>
      <c r="C97" s="2">
        <f>C9/'Output-Calculation-sheet'!C8*'Output-Calculation-sheet'!C80</f>
        <v>8298759689.1698036</v>
      </c>
      <c r="D97" s="2">
        <f>D9/'Output-Calculation-sheet'!D8*'Output-Calculation-sheet'!D80</f>
        <v>6550984977.0375042</v>
      </c>
      <c r="E97" s="2">
        <f>E9/'Output-Calculation-sheet'!E8*'Output-Calculation-sheet'!E80</f>
        <v>11533709050.572889</v>
      </c>
      <c r="F97" s="2">
        <f>F9/'Output-Calculation-sheet'!F8*'Output-Calculation-sheet'!F80</f>
        <v>5178569108.6637583</v>
      </c>
      <c r="G97" s="2">
        <f>G9/'Output-Calculation-sheet'!G8*'Output-Calculation-sheet'!G80</f>
        <v>3833381741.4421954</v>
      </c>
      <c r="H97" s="2">
        <f>H9/'Output-Calculation-sheet'!H8*'Output-Calculation-sheet'!H80</f>
        <v>1161451182.7732604</v>
      </c>
      <c r="I97" s="2">
        <f>I9/'Output-Calculation-sheet'!I8*'Output-Calculation-sheet'!I80</f>
        <v>2662343929.5981178</v>
      </c>
      <c r="J97" s="2">
        <f>J9/'Output-Calculation-sheet'!J8*'Output-Calculation-sheet'!J80</f>
        <v>1921334215.3509467</v>
      </c>
      <c r="K97" s="2">
        <f>K9/'Output-Calculation-sheet'!K8*'Output-Calculation-sheet'!K80</f>
        <v>2236139886.4566288</v>
      </c>
      <c r="L97" s="2">
        <f>L9/'Output-Calculation-sheet'!L8*'Output-Calculation-sheet'!L80</f>
        <v>1833512300.7057168</v>
      </c>
      <c r="M97" s="2">
        <f>M9/'Output-Calculation-sheet'!M8*'Output-Calculation-sheet'!M80</f>
        <v>2667628216.4909401</v>
      </c>
      <c r="N97" s="2">
        <f>N9/'Output-Calculation-sheet'!N8*'Output-Calculation-sheet'!N80</f>
        <v>894762533.92835402</v>
      </c>
      <c r="O97" s="2">
        <f>O9/'Output-Calculation-sheet'!O8*'Output-Calculation-sheet'!O80</f>
        <v>233515814.98265371</v>
      </c>
      <c r="P97" s="2">
        <f>P9/'Output-Calculation-sheet'!P8*'Output-Calculation-sheet'!P80</f>
        <v>2374749807.9897285</v>
      </c>
      <c r="Q97" s="2">
        <f>Q9/'Output-Calculation-sheet'!Q8*'Output-Calculation-sheet'!Q80</f>
        <v>1055945801.838137</v>
      </c>
      <c r="R97" s="2">
        <f>R9/'Output-Calculation-sheet'!R8*'Output-Calculation-sheet'!R80</f>
        <v>1642927616.1228817</v>
      </c>
      <c r="S97" s="2">
        <f>S9/'Output-Calculation-sheet'!S8*'Output-Calculation-sheet'!S80</f>
        <v>633733589.21110749</v>
      </c>
      <c r="T97" s="2">
        <f>T9/'Output-Calculation-sheet'!T8*'Output-Calculation-sheet'!T80</f>
        <v>847490221.94745231</v>
      </c>
      <c r="U97" s="2">
        <f>U9/'Output-Calculation-sheet'!U8*'Output-Calculation-sheet'!U80</f>
        <v>429782667.04611653</v>
      </c>
      <c r="V97" s="2">
        <f>V9/'Output-Calculation-sheet'!V8*'Output-Calculation-sheet'!V80</f>
        <v>316926259.36018586</v>
      </c>
      <c r="W97" s="2">
        <f>W9/'Output-Calculation-sheet'!W8*'Output-Calculation-sheet'!W80</f>
        <v>828460661.13715398</v>
      </c>
      <c r="X97" s="2">
        <f>X9/'Output-Calculation-sheet'!X8*'Output-Calculation-sheet'!X80</f>
        <v>345952870.89719027</v>
      </c>
      <c r="Y97" s="2">
        <f>Y9/'Output-Calculation-sheet'!Y8*'Output-Calculation-sheet'!Y80</f>
        <v>372014675.00225168</v>
      </c>
      <c r="AA97" s="2">
        <f t="shared" si="8"/>
        <v>80.318409087034311</v>
      </c>
    </row>
    <row r="98" spans="1:27" x14ac:dyDescent="0.25">
      <c r="A98" s="2">
        <v>2033</v>
      </c>
      <c r="B98" s="2">
        <f>B10/'Output-Calculation-sheet'!B9*'Output-Calculation-sheet'!B81</f>
        <v>22854028891.549488</v>
      </c>
      <c r="C98" s="2">
        <f>C10/'Output-Calculation-sheet'!C9*'Output-Calculation-sheet'!C81</f>
        <v>8472555590.2637815</v>
      </c>
      <c r="D98" s="2">
        <f>D10/'Output-Calculation-sheet'!D9*'Output-Calculation-sheet'!D81</f>
        <v>6399744784.8815641</v>
      </c>
      <c r="E98" s="2">
        <f>E10/'Output-Calculation-sheet'!E9*'Output-Calculation-sheet'!E81</f>
        <v>11597104987.888422</v>
      </c>
      <c r="F98" s="2">
        <f>F10/'Output-Calculation-sheet'!F9*'Output-Calculation-sheet'!F81</f>
        <v>5194952792.0929089</v>
      </c>
      <c r="G98" s="2">
        <f>G10/'Output-Calculation-sheet'!G9*'Output-Calculation-sheet'!G81</f>
        <v>3739163673.0197539</v>
      </c>
      <c r="H98" s="2">
        <f>H10/'Output-Calculation-sheet'!H9*'Output-Calculation-sheet'!H81</f>
        <v>1179045812.6306489</v>
      </c>
      <c r="I98" s="2">
        <f>I10/'Output-Calculation-sheet'!I9*'Output-Calculation-sheet'!I81</f>
        <v>2697128385.4115124</v>
      </c>
      <c r="J98" s="2">
        <f>J10/'Output-Calculation-sheet'!J9*'Output-Calculation-sheet'!J81</f>
        <v>1895721821.4445784</v>
      </c>
      <c r="K98" s="2">
        <f>K10/'Output-Calculation-sheet'!K9*'Output-Calculation-sheet'!K81</f>
        <v>2223952023.5132732</v>
      </c>
      <c r="L98" s="2">
        <f>L10/'Output-Calculation-sheet'!L9*'Output-Calculation-sheet'!L81</f>
        <v>1877906860.6861336</v>
      </c>
      <c r="M98" s="2">
        <f>M10/'Output-Calculation-sheet'!M9*'Output-Calculation-sheet'!M81</f>
        <v>1969401638.2821512</v>
      </c>
      <c r="N98" s="2">
        <f>N10/'Output-Calculation-sheet'!N9*'Output-Calculation-sheet'!N81</f>
        <v>881218751.92596459</v>
      </c>
      <c r="O98" s="2">
        <f>O10/'Output-Calculation-sheet'!O9*'Output-Calculation-sheet'!O81</f>
        <v>243492968.02300805</v>
      </c>
      <c r="P98" s="2">
        <f>P10/'Output-Calculation-sheet'!P9*'Output-Calculation-sheet'!P81</f>
        <v>2392556245.0026784</v>
      </c>
      <c r="Q98" s="2">
        <f>Q10/'Output-Calculation-sheet'!Q9*'Output-Calculation-sheet'!Q81</f>
        <v>1052686362.956449</v>
      </c>
      <c r="R98" s="2">
        <f>R10/'Output-Calculation-sheet'!R9*'Output-Calculation-sheet'!R81</f>
        <v>1672773504.2504334</v>
      </c>
      <c r="S98" s="2">
        <f>S10/'Output-Calculation-sheet'!S9*'Output-Calculation-sheet'!S81</f>
        <v>637706232.56098533</v>
      </c>
      <c r="T98" s="2">
        <f>T10/'Output-Calculation-sheet'!T9*'Output-Calculation-sheet'!T81</f>
        <v>838413201.55798805</v>
      </c>
      <c r="U98" s="2">
        <f>U10/'Output-Calculation-sheet'!U9*'Output-Calculation-sheet'!U81</f>
        <v>435619376.46692437</v>
      </c>
      <c r="V98" s="2">
        <f>V10/'Output-Calculation-sheet'!V9*'Output-Calculation-sheet'!V81</f>
        <v>321120926.96399051</v>
      </c>
      <c r="W98" s="2">
        <f>W10/'Output-Calculation-sheet'!W9*'Output-Calculation-sheet'!W81</f>
        <v>822875608.99425769</v>
      </c>
      <c r="X98" s="2">
        <f>X10/'Output-Calculation-sheet'!X9*'Output-Calculation-sheet'!X81</f>
        <v>350631341.06994611</v>
      </c>
      <c r="Y98" s="2">
        <f>Y10/'Output-Calculation-sheet'!Y9*'Output-Calculation-sheet'!Y81</f>
        <v>369528798.12174338</v>
      </c>
      <c r="AA98" s="2">
        <f t="shared" si="8"/>
        <v>80.119330579558593</v>
      </c>
    </row>
    <row r="99" spans="1:27" x14ac:dyDescent="0.25">
      <c r="A99" s="2">
        <v>2034</v>
      </c>
      <c r="B99" s="2">
        <f>B11/'Output-Calculation-sheet'!B10*'Output-Calculation-sheet'!B82</f>
        <v>21955473628.808762</v>
      </c>
      <c r="C99" s="2">
        <f>C11/'Output-Calculation-sheet'!C10*'Output-Calculation-sheet'!C82</f>
        <v>8350482853.6669788</v>
      </c>
      <c r="D99" s="2">
        <f>D11/'Output-Calculation-sheet'!D10*'Output-Calculation-sheet'!D82</f>
        <v>6037667952.9544182</v>
      </c>
      <c r="E99" s="2">
        <f>E11/'Output-Calculation-sheet'!E10*'Output-Calculation-sheet'!E82</f>
        <v>11256531099.521545</v>
      </c>
      <c r="F99" s="2">
        <f>F11/'Output-Calculation-sheet'!F10*'Output-Calculation-sheet'!F82</f>
        <v>5034165500.3395929</v>
      </c>
      <c r="G99" s="2">
        <f>G11/'Output-Calculation-sheet'!G10*'Output-Calculation-sheet'!G82</f>
        <v>3515743352.4055405</v>
      </c>
      <c r="H99" s="2">
        <f>H11/'Output-Calculation-sheet'!H10*'Output-Calculation-sheet'!H82</f>
        <v>1157459060.9831011</v>
      </c>
      <c r="I99" s="2">
        <f>I11/'Output-Calculation-sheet'!I10*'Output-Calculation-sheet'!I82</f>
        <v>2638706822.114388</v>
      </c>
      <c r="J99" s="2">
        <f>J11/'Output-Calculation-sheet'!J10*'Output-Calculation-sheet'!J82</f>
        <v>1807747508.2220888</v>
      </c>
      <c r="K99" s="2">
        <f>K11/'Output-Calculation-sheet'!K10*'Output-Calculation-sheet'!K82</f>
        <v>2136863210.201751</v>
      </c>
      <c r="L99" s="2">
        <f>L11/'Output-Calculation-sheet'!L10*'Output-Calculation-sheet'!L82</f>
        <v>1868338151.40448</v>
      </c>
      <c r="M99" s="2">
        <f>M11/'Output-Calculation-sheet'!M10*'Output-Calculation-sheet'!M82</f>
        <v>1629555086.4417472</v>
      </c>
      <c r="N99" s="2">
        <f>N11/'Output-Calculation-sheet'!N10*'Output-Calculation-sheet'!N82</f>
        <v>842629148.41074014</v>
      </c>
      <c r="O99" s="2">
        <f>O11/'Output-Calculation-sheet'!O10*'Output-Calculation-sheet'!O82</f>
        <v>246675126.0022133</v>
      </c>
      <c r="P99" s="2">
        <f>P11/'Output-Calculation-sheet'!P10*'Output-Calculation-sheet'!P82</f>
        <v>2323766007.1984529</v>
      </c>
      <c r="Q99" s="2">
        <f>Q11/'Output-Calculation-sheet'!Q10*'Output-Calculation-sheet'!Q82</f>
        <v>1013151699.1341755</v>
      </c>
      <c r="R99" s="2">
        <f>R11/'Output-Calculation-sheet'!R10*'Output-Calculation-sheet'!R82</f>
        <v>1645715614.306838</v>
      </c>
      <c r="S99" s="2">
        <f>S11/'Output-Calculation-sheet'!S10*'Output-Calculation-sheet'!S82</f>
        <v>618478493.77126336</v>
      </c>
      <c r="T99" s="2">
        <f>T11/'Output-Calculation-sheet'!T10*'Output-Calculation-sheet'!T82</f>
        <v>799494797.60386312</v>
      </c>
      <c r="U99" s="2">
        <f>U11/'Output-Calculation-sheet'!U10*'Output-Calculation-sheet'!U82</f>
        <v>426200005.11974347</v>
      </c>
      <c r="V99" s="2">
        <f>V11/'Output-Calculation-sheet'!V10*'Output-Calculation-sheet'!V82</f>
        <v>313644593.62002093</v>
      </c>
      <c r="W99" s="2">
        <f>W11/'Output-Calculation-sheet'!W10*'Output-Calculation-sheet'!W82</f>
        <v>787557047.76926017</v>
      </c>
      <c r="X99" s="2">
        <f>X11/'Output-Calculation-sheet'!X10*'Output-Calculation-sheet'!X82</f>
        <v>343383410.94511598</v>
      </c>
      <c r="Y99" s="2">
        <f>Y11/'Output-Calculation-sheet'!Y10*'Output-Calculation-sheet'!Y82</f>
        <v>354229436.50774407</v>
      </c>
      <c r="AA99" s="2">
        <f t="shared" si="8"/>
        <v>77.103659607453864</v>
      </c>
    </row>
    <row r="100" spans="1:27" x14ac:dyDescent="0.25">
      <c r="A100" s="2">
        <v>2035</v>
      </c>
      <c r="B100" s="2">
        <f>B12/'Output-Calculation-sheet'!B11*'Output-Calculation-sheet'!B83</f>
        <v>20559430785.369595</v>
      </c>
      <c r="C100" s="2">
        <f>C12/'Output-Calculation-sheet'!C11*'Output-Calculation-sheet'!C83</f>
        <v>7972504862.9350805</v>
      </c>
      <c r="D100" s="2">
        <f>D12/'Output-Calculation-sheet'!D11*'Output-Calculation-sheet'!D83</f>
        <v>5525535641.8136253</v>
      </c>
      <c r="E100" s="2">
        <f>E12/'Output-Calculation-sheet'!E11*'Output-Calculation-sheet'!E83</f>
        <v>10593628864.686609</v>
      </c>
      <c r="F100" s="2">
        <f>F12/'Output-Calculation-sheet'!F11*'Output-Calculation-sheet'!F83</f>
        <v>4729072041.2874765</v>
      </c>
      <c r="G100" s="2">
        <f>G12/'Output-Calculation-sheet'!G11*'Output-Calculation-sheet'!G83</f>
        <v>3203464747.0009971</v>
      </c>
      <c r="H100" s="2">
        <f>H12/'Output-Calculation-sheet'!H11*'Output-Calculation-sheet'!H83</f>
        <v>1102812409.1332474</v>
      </c>
      <c r="I100" s="2">
        <f>I12/'Output-Calculation-sheet'!I11*'Output-Calculation-sheet'!I83</f>
        <v>2502770223.987844</v>
      </c>
      <c r="J100" s="2">
        <f>J12/'Output-Calculation-sheet'!J11*'Output-Calculation-sheet'!J83</f>
        <v>1670201480.9435105</v>
      </c>
      <c r="K100" s="2">
        <f>K12/'Output-Calculation-sheet'!K11*'Output-Calculation-sheet'!K83</f>
        <v>1990800953.0037751</v>
      </c>
      <c r="L100" s="2">
        <f>L12/'Output-Calculation-sheet'!L11*'Output-Calculation-sheet'!L83</f>
        <v>1801245859.5655649</v>
      </c>
      <c r="M100" s="2">
        <f>M12/'Output-Calculation-sheet'!M11*'Output-Calculation-sheet'!M83</f>
        <v>1136673509.9389098</v>
      </c>
      <c r="N100" s="2">
        <f>N12/'Output-Calculation-sheet'!N11*'Output-Calculation-sheet'!N83</f>
        <v>779249263.75848007</v>
      </c>
      <c r="O100" s="2">
        <f>O12/'Output-Calculation-sheet'!O11*'Output-Calculation-sheet'!O83</f>
        <v>242855491.35181811</v>
      </c>
      <c r="P100" s="2">
        <f>P12/'Output-Calculation-sheet'!P11*'Output-Calculation-sheet'!P83</f>
        <v>2179575545.7835121</v>
      </c>
      <c r="Q100" s="2">
        <f>Q12/'Output-Calculation-sheet'!Q11*'Output-Calculation-sheet'!Q83</f>
        <v>947045318.96098614</v>
      </c>
      <c r="R100" s="2">
        <f>R12/'Output-Calculation-sheet'!R11*'Output-Calculation-sheet'!R83</f>
        <v>1571380178.7309828</v>
      </c>
      <c r="S100" s="2">
        <f>S12/'Output-Calculation-sheet'!S11*'Output-Calculation-sheet'!S83</f>
        <v>581097132.38756061</v>
      </c>
      <c r="T100" s="2">
        <f>T12/'Output-Calculation-sheet'!T11*'Output-Calculation-sheet'!T83</f>
        <v>741600367.32495725</v>
      </c>
      <c r="U100" s="2">
        <f>U12/'Output-Calculation-sheet'!U11*'Output-Calculation-sheet'!U83</f>
        <v>404089375.69091898</v>
      </c>
      <c r="V100" s="2">
        <f>V12/'Output-Calculation-sheet'!V11*'Output-Calculation-sheet'!V83</f>
        <v>297005510.80706418</v>
      </c>
      <c r="W100" s="2">
        <f>W12/'Output-Calculation-sheet'!W11*'Output-Calculation-sheet'!W83</f>
        <v>729770856.88058591</v>
      </c>
      <c r="X100" s="2">
        <f>X12/'Output-Calculation-sheet'!X11*'Output-Calculation-sheet'!X83</f>
        <v>326149545.51873916</v>
      </c>
      <c r="Y100" s="2">
        <f>Y12/'Output-Calculation-sheet'!Y11*'Output-Calculation-sheet'!Y83</f>
        <v>328476485.99778986</v>
      </c>
      <c r="AA100" s="2">
        <f t="shared" si="8"/>
        <v>71.916436452859628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8523.3388575919071</v>
      </c>
      <c r="C107" s="2">
        <f>C8/'Output-Calculation-sheet'!C7*'Output-Calculation-sheet'!C88</f>
        <v>5056.7173724072045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999.69540949752843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117.50214173618262</v>
      </c>
      <c r="Y107" s="2">
        <f>Y8/'Output-Calculation-sheet'!Y7*'Output-Calculation-sheet'!Y88</f>
        <v>0</v>
      </c>
      <c r="AA107" s="2">
        <f t="shared" si="9"/>
        <v>14.697253781232821</v>
      </c>
    </row>
    <row r="108" spans="1:27" x14ac:dyDescent="0.25">
      <c r="A108" s="2">
        <v>2032</v>
      </c>
      <c r="B108" s="2">
        <f>B9/'Output-Calculation-sheet'!B8*'Output-Calculation-sheet'!B89</f>
        <v>8275.8217770390074</v>
      </c>
      <c r="C108" s="2">
        <f>C9/'Output-Calculation-sheet'!C8*'Output-Calculation-sheet'!C89</f>
        <v>5356.2225853810651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907.63418295331712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124.46169699580891</v>
      </c>
      <c r="Y108" s="2">
        <f>Y9/'Output-Calculation-sheet'!Y8*'Output-Calculation-sheet'!Y89</f>
        <v>0</v>
      </c>
      <c r="AA108" s="2">
        <f t="shared" si="9"/>
        <v>14.6641402423692</v>
      </c>
    </row>
    <row r="109" spans="1:27" x14ac:dyDescent="0.25">
      <c r="A109" s="2">
        <v>2033</v>
      </c>
      <c r="B109" s="2">
        <f>B10/'Output-Calculation-sheet'!B9*'Output-Calculation-sheet'!B90</f>
        <v>8397.1501633860462</v>
      </c>
      <c r="C109" s="2">
        <f>C10/'Output-Calculation-sheet'!C9*'Output-Calculation-sheet'!C90</f>
        <v>5434.7479404102014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537.21536796289752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126.2863782498702</v>
      </c>
      <c r="Y109" s="2">
        <f>Y10/'Output-Calculation-sheet'!Y9*'Output-Calculation-sheet'!Y90</f>
        <v>0</v>
      </c>
      <c r="AA109" s="2">
        <f t="shared" si="9"/>
        <v>14.495399850009015</v>
      </c>
    </row>
    <row r="110" spans="1:27" x14ac:dyDescent="0.25">
      <c r="A110" s="2">
        <v>2034</v>
      </c>
      <c r="B110" s="2">
        <f>B11/'Output-Calculation-sheet'!B10*'Output-Calculation-sheet'!B91</f>
        <v>7478.1712073530016</v>
      </c>
      <c r="C110" s="2">
        <f>C11/'Output-Calculation-sheet'!C10*'Output-Calculation-sheet'!C91</f>
        <v>5323.9697104438892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375.90366634156305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123.71224204249333</v>
      </c>
      <c r="Y110" s="2">
        <f>Y11/'Output-Calculation-sheet'!Y10*'Output-Calculation-sheet'!Y91</f>
        <v>0</v>
      </c>
      <c r="AA110" s="2">
        <f t="shared" si="9"/>
        <v>13.301756826180947</v>
      </c>
    </row>
    <row r="111" spans="1:27" x14ac:dyDescent="0.25">
      <c r="A111" s="2">
        <v>2035</v>
      </c>
      <c r="B111" s="2">
        <f>B12/'Output-Calculation-sheet'!B11*'Output-Calculation-sheet'!B92</f>
        <v>6387.352303456647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142.6985337284805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0</v>
      </c>
      <c r="AA111" s="2">
        <f t="shared" si="9"/>
        <v>11.700100350166952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1521092209.8962793</v>
      </c>
      <c r="C118" s="2">
        <f>C8/'Output-Calculation-sheet'!C7*'Output-Calculation-sheet'!C97</f>
        <v>64401827.081744656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3794348105.2170691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290244498.70091462</v>
      </c>
      <c r="N118" s="2">
        <f>N8/'Output-Calculation-sheet'!N7*'Output-Calculation-sheet'!N97</f>
        <v>1434014885.2838554</v>
      </c>
      <c r="O118" s="2">
        <f>O8/'Output-Calculation-sheet'!O7*'Output-Calculation-sheet'!O97</f>
        <v>1621879975.7992375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510210448.88002527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2444171.7149326592</v>
      </c>
      <c r="Y118" s="2">
        <f>Y8/'Output-Calculation-sheet'!Y7*'Output-Calculation-sheet'!Y97</f>
        <v>0</v>
      </c>
      <c r="AA118" s="2">
        <f t="shared" si="10"/>
        <v>9238.6361225740602</v>
      </c>
    </row>
    <row r="119" spans="1:27" x14ac:dyDescent="0.25">
      <c r="A119" s="2">
        <v>2032</v>
      </c>
      <c r="B119" s="2">
        <f>B9/'Output-Calculation-sheet'!B8*'Output-Calculation-sheet'!B98</f>
        <v>2525685053.0424881</v>
      </c>
      <c r="C119" s="2">
        <f>C9/'Output-Calculation-sheet'!C8*'Output-Calculation-sheet'!C98</f>
        <v>71317431.29813686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4092509865.9435329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807594625.43363321</v>
      </c>
      <c r="N119" s="2">
        <f>N9/'Output-Calculation-sheet'!N8*'Output-Calculation-sheet'!N98</f>
        <v>1710046632.4924724</v>
      </c>
      <c r="O119" s="2">
        <f>O9/'Output-Calculation-sheet'!O8*'Output-Calculation-sheet'!O98</f>
        <v>1810763716.3696551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630570253.44491684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2772298.6321408539</v>
      </c>
      <c r="Y119" s="2">
        <f>Y9/'Output-Calculation-sheet'!Y8*'Output-Calculation-sheet'!Y98</f>
        <v>0</v>
      </c>
      <c r="AA119" s="2">
        <f t="shared" si="10"/>
        <v>11651.259876656977</v>
      </c>
    </row>
    <row r="120" spans="1:27" x14ac:dyDescent="0.25">
      <c r="A120" s="2">
        <v>2033</v>
      </c>
      <c r="B120" s="2">
        <f>B10/'Output-Calculation-sheet'!B9*'Output-Calculation-sheet'!B99</f>
        <v>3172159791.5918612</v>
      </c>
      <c r="C120" s="2">
        <f>C10/'Output-Calculation-sheet'!C9*'Output-Calculation-sheet'!C99</f>
        <v>76258124.503289282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4214682621.6512074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32865343.352087546</v>
      </c>
      <c r="M120" s="2">
        <f>M10/'Output-Calculation-sheet'!M9*'Output-Calculation-sheet'!M99</f>
        <v>1950386805.64765</v>
      </c>
      <c r="N120" s="2">
        <f>N10/'Output-Calculation-sheet'!N9*'Output-Calculation-sheet'!N99</f>
        <v>1944340308.9455445</v>
      </c>
      <c r="O120" s="2">
        <f>O10/'Output-Calculation-sheet'!O9*'Output-Calculation-sheet'!O99</f>
        <v>1899980605.0035617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747048703.35913217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3189780.7038232475</v>
      </c>
      <c r="Y120" s="2">
        <f>Y10/'Output-Calculation-sheet'!Y9*'Output-Calculation-sheet'!Y99</f>
        <v>0</v>
      </c>
      <c r="AA120" s="2">
        <f t="shared" si="10"/>
        <v>14040.912084758158</v>
      </c>
    </row>
    <row r="121" spans="1:27" x14ac:dyDescent="0.25">
      <c r="A121" s="2">
        <v>2034</v>
      </c>
      <c r="B121" s="2">
        <f>B11/'Output-Calculation-sheet'!B10*'Output-Calculation-sheet'!B100</f>
        <v>4504476426.7490807</v>
      </c>
      <c r="C121" s="2">
        <f>C11/'Output-Calculation-sheet'!C10*'Output-Calculation-sheet'!C100</f>
        <v>78952212.15206632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4194175452.5718255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145254271.74690741</v>
      </c>
      <c r="M121" s="2">
        <f>M11/'Output-Calculation-sheet'!M10*'Output-Calculation-sheet'!M100</f>
        <v>2277612030.8414426</v>
      </c>
      <c r="N121" s="2">
        <f>N11/'Output-Calculation-sheet'!N10*'Output-Calculation-sheet'!N100</f>
        <v>2046675769.9588904</v>
      </c>
      <c r="O121" s="2">
        <f>O11/'Output-Calculation-sheet'!O10*'Output-Calculation-sheet'!O100</f>
        <v>1934811520.8812482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834001910.21727836</v>
      </c>
      <c r="T121" s="2">
        <f>T11/'Output-Calculation-sheet'!T10*'Output-Calculation-sheet'!T100</f>
        <v>0</v>
      </c>
      <c r="U121" s="2">
        <f>U11/'Output-Calculation-sheet'!U10*'Output-Calculation-sheet'!U100</f>
        <v>1.3990664925505896E-8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4072985.1069258158</v>
      </c>
      <c r="Y121" s="2">
        <f>Y11/'Output-Calculation-sheet'!Y10*'Output-Calculation-sheet'!Y100</f>
        <v>0</v>
      </c>
      <c r="AA121" s="2">
        <f t="shared" si="10"/>
        <v>16020.032580225667</v>
      </c>
    </row>
    <row r="122" spans="1:27" x14ac:dyDescent="0.25">
      <c r="A122" s="2">
        <v>2035</v>
      </c>
      <c r="B122" s="2">
        <f>B12/'Output-Calculation-sheet'!B11*'Output-Calculation-sheet'!B101</f>
        <v>6408676658.8524294</v>
      </c>
      <c r="C122" s="2">
        <f>C12/'Output-Calculation-sheet'!C11*'Output-Calculation-sheet'!C101</f>
        <v>79281947.230985239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4047792587.9988689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250602167.62611923</v>
      </c>
      <c r="M122" s="2">
        <f>M12/'Output-Calculation-sheet'!M11*'Output-Calculation-sheet'!M101</f>
        <v>2632335759.7290397</v>
      </c>
      <c r="N122" s="2">
        <f>N12/'Output-Calculation-sheet'!N11*'Output-Calculation-sheet'!N101</f>
        <v>2036686175.5288129</v>
      </c>
      <c r="O122" s="2">
        <f>O12/'Output-Calculation-sheet'!O11*'Output-Calculation-sheet'!O101</f>
        <v>1912788641.4832819</v>
      </c>
      <c r="P122" s="2">
        <f>P12/'Output-Calculation-sheet'!P11*'Output-Calculation-sheet'!P101</f>
        <v>0</v>
      </c>
      <c r="Q122" s="2">
        <f>Q12/'Output-Calculation-sheet'!Q11*'Output-Calculation-sheet'!Q101</f>
        <v>104804474.04599163</v>
      </c>
      <c r="R122" s="2">
        <f>R12/'Output-Calculation-sheet'!R11*'Output-Calculation-sheet'!R101</f>
        <v>0</v>
      </c>
      <c r="S122" s="2">
        <f>S12/'Output-Calculation-sheet'!S11*'Output-Calculation-sheet'!S101</f>
        <v>844034417.57617152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5850132.4035031078</v>
      </c>
      <c r="Y122" s="2">
        <f>Y12/'Output-Calculation-sheet'!Y11*'Output-Calculation-sheet'!Y101</f>
        <v>0</v>
      </c>
      <c r="AA122" s="2">
        <f t="shared" si="10"/>
        <v>18322.852962475201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18257978842.981091</v>
      </c>
      <c r="C129" s="2">
        <f>C8/'Output-Calculation-sheet'!C7*'Output-Calculation-sheet'!C106</f>
        <v>0</v>
      </c>
      <c r="D129" s="2">
        <f>D8/'Output-Calculation-sheet'!D7*'Output-Calculation-sheet'!D106</f>
        <v>31275334140.443764</v>
      </c>
      <c r="E129" s="2">
        <f>E8/'Output-Calculation-sheet'!E7*'Output-Calculation-sheet'!E106</f>
        <v>23862814330.43301</v>
      </c>
      <c r="F129" s="2">
        <f>F8/'Output-Calculation-sheet'!F7*'Output-Calculation-sheet'!F106</f>
        <v>16702782652.066799</v>
      </c>
      <c r="G129" s="2">
        <f>G8/'Output-Calculation-sheet'!G7*'Output-Calculation-sheet'!G106</f>
        <v>11439205487.666178</v>
      </c>
      <c r="H129" s="2">
        <f>H8/'Output-Calculation-sheet'!H7*'Output-Calculation-sheet'!H106</f>
        <v>0</v>
      </c>
      <c r="I129" s="2">
        <f>I8/'Output-Calculation-sheet'!I7*'Output-Calculation-sheet'!I106</f>
        <v>10039685809.631399</v>
      </c>
      <c r="J129" s="2">
        <f>J8/'Output-Calculation-sheet'!J7*'Output-Calculation-sheet'!J106</f>
        <v>10709366931.280882</v>
      </c>
      <c r="K129" s="2">
        <f>K8/'Output-Calculation-sheet'!K7*'Output-Calculation-sheet'!K106</f>
        <v>8571090354.7378912</v>
      </c>
      <c r="L129" s="2">
        <f>L8/'Output-Calculation-sheet'!L7*'Output-Calculation-sheet'!L106</f>
        <v>7751734227.2439861</v>
      </c>
      <c r="M129" s="2">
        <f>M8/'Output-Calculation-sheet'!M7*'Output-Calculation-sheet'!M106</f>
        <v>0</v>
      </c>
      <c r="N129" s="2">
        <f>N8/'Output-Calculation-sheet'!N7*'Output-Calculation-sheet'!N106</f>
        <v>2218183571.3208694</v>
      </c>
      <c r="O129" s="2">
        <f>O8/'Output-Calculation-sheet'!O7*'Output-Calculation-sheet'!O106</f>
        <v>0</v>
      </c>
      <c r="P129" s="2">
        <f>P8/'Output-Calculation-sheet'!P7*'Output-Calculation-sheet'!P106</f>
        <v>5229604757.011157</v>
      </c>
      <c r="Q129" s="2">
        <f>Q8/'Output-Calculation-sheet'!Q7*'Output-Calculation-sheet'!Q106</f>
        <v>4895451416.8400822</v>
      </c>
      <c r="R129" s="2">
        <f>R8/'Output-Calculation-sheet'!R7*'Output-Calculation-sheet'!R106</f>
        <v>5739832534.5081282</v>
      </c>
      <c r="S129" s="2">
        <f>S8/'Output-Calculation-sheet'!S7*'Output-Calculation-sheet'!S106</f>
        <v>2050551104.2588854</v>
      </c>
      <c r="T129" s="2">
        <f>T8/'Output-Calculation-sheet'!T7*'Output-Calculation-sheet'!T106</f>
        <v>2510805057.3103032</v>
      </c>
      <c r="U129" s="2">
        <f>U8/'Output-Calculation-sheet'!U7*'Output-Calculation-sheet'!U106</f>
        <v>1726176507.1500401</v>
      </c>
      <c r="V129" s="2">
        <f>V8/'Output-Calculation-sheet'!V7*'Output-Calculation-sheet'!V106</f>
        <v>1892114403.0942068</v>
      </c>
      <c r="W129" s="2">
        <f>W8/'Output-Calculation-sheet'!W7*'Output-Calculation-sheet'!W106</f>
        <v>1476187124.5971961</v>
      </c>
      <c r="X129" s="2">
        <f>X8/'Output-Calculation-sheet'!X7*'Output-Calculation-sheet'!X106</f>
        <v>0</v>
      </c>
      <c r="Y129" s="2">
        <f>Y8/'Output-Calculation-sheet'!Y7*'Output-Calculation-sheet'!Y106</f>
        <v>703224126.00744689</v>
      </c>
      <c r="AA129" s="2">
        <f t="shared" si="11"/>
        <v>167052.12337858332</v>
      </c>
    </row>
    <row r="130" spans="1:27" x14ac:dyDescent="0.25">
      <c r="A130" s="2">
        <v>2032</v>
      </c>
      <c r="B130" s="2">
        <f>B9/'Output-Calculation-sheet'!B8*'Output-Calculation-sheet'!B107</f>
        <v>23486147104.753223</v>
      </c>
      <c r="C130" s="2">
        <f>C9/'Output-Calculation-sheet'!C8*'Output-Calculation-sheet'!C107</f>
        <v>0</v>
      </c>
      <c r="D130" s="2">
        <f>D9/'Output-Calculation-sheet'!D8*'Output-Calculation-sheet'!D107</f>
        <v>33177354138.435123</v>
      </c>
      <c r="E130" s="2">
        <f>E9/'Output-Calculation-sheet'!E8*'Output-Calculation-sheet'!E107</f>
        <v>25340625231.837021</v>
      </c>
      <c r="F130" s="2">
        <f>F9/'Output-Calculation-sheet'!F8*'Output-Calculation-sheet'!F107</f>
        <v>17730072962.084492</v>
      </c>
      <c r="G130" s="2">
        <f>G9/'Output-Calculation-sheet'!G8*'Output-Calculation-sheet'!G107</f>
        <v>12182600563.191835</v>
      </c>
      <c r="H130" s="2">
        <f>H9/'Output-Calculation-sheet'!H8*'Output-Calculation-sheet'!H107</f>
        <v>0</v>
      </c>
      <c r="I130" s="2">
        <f>I9/'Output-Calculation-sheet'!I8*'Output-Calculation-sheet'!I107</f>
        <v>10651574601.622713</v>
      </c>
      <c r="J130" s="2">
        <f>J9/'Output-Calculation-sheet'!J8*'Output-Calculation-sheet'!J107</f>
        <v>11380865512.935371</v>
      </c>
      <c r="K130" s="2">
        <f>K9/'Output-Calculation-sheet'!K8*'Output-Calculation-sheet'!K107</f>
        <v>9099399131.8739948</v>
      </c>
      <c r="L130" s="2">
        <f>L9/'Output-Calculation-sheet'!L8*'Output-Calculation-sheet'!L107</f>
        <v>8223459851.3080273</v>
      </c>
      <c r="M130" s="2">
        <f>M9/'Output-Calculation-sheet'!M8*'Output-Calculation-sheet'!M107</f>
        <v>0</v>
      </c>
      <c r="N130" s="2">
        <f>N9/'Output-Calculation-sheet'!N8*'Output-Calculation-sheet'!N107</f>
        <v>2192760605.5512795</v>
      </c>
      <c r="O130" s="2">
        <f>O9/'Output-Calculation-sheet'!O8*'Output-Calculation-sheet'!O107</f>
        <v>0</v>
      </c>
      <c r="P130" s="2">
        <f>P9/'Output-Calculation-sheet'!P8*'Output-Calculation-sheet'!P107</f>
        <v>5571009282.7655811</v>
      </c>
      <c r="Q130" s="2">
        <f>Q9/'Output-Calculation-sheet'!Q8*'Output-Calculation-sheet'!Q107</f>
        <v>5210229407.8229513</v>
      </c>
      <c r="R130" s="2">
        <f>R9/'Output-Calculation-sheet'!R8*'Output-Calculation-sheet'!R107</f>
        <v>6172206562.7551708</v>
      </c>
      <c r="S130" s="2">
        <f>S9/'Output-Calculation-sheet'!S8*'Output-Calculation-sheet'!S107</f>
        <v>2095968944.600759</v>
      </c>
      <c r="T130" s="2">
        <f>T9/'Output-Calculation-sheet'!T8*'Output-Calculation-sheet'!T107</f>
        <v>2677772928.1666336</v>
      </c>
      <c r="U130" s="2">
        <f>U9/'Output-Calculation-sheet'!U8*'Output-Calculation-sheet'!U107</f>
        <v>1850169789.0970345</v>
      </c>
      <c r="V130" s="2">
        <f>V9/'Output-Calculation-sheet'!V8*'Output-Calculation-sheet'!V107</f>
        <v>2004445825.0253727</v>
      </c>
      <c r="W130" s="2">
        <f>W9/'Output-Calculation-sheet'!W8*'Output-Calculation-sheet'!W107</f>
        <v>1565772090.5092154</v>
      </c>
      <c r="X130" s="2">
        <f>X9/'Output-Calculation-sheet'!X8*'Output-Calculation-sheet'!X107</f>
        <v>0</v>
      </c>
      <c r="Y130" s="2">
        <f>Y9/'Output-Calculation-sheet'!Y8*'Output-Calculation-sheet'!Y107</f>
        <v>746372026.35442746</v>
      </c>
      <c r="AA130" s="2">
        <f t="shared" si="11"/>
        <v>181358.80656069019</v>
      </c>
    </row>
    <row r="131" spans="1:27" x14ac:dyDescent="0.25">
      <c r="A131" s="2">
        <v>2033</v>
      </c>
      <c r="B131" s="2">
        <f>B10/'Output-Calculation-sheet'!B9*'Output-Calculation-sheet'!B108</f>
        <v>23669325748.676262</v>
      </c>
      <c r="C131" s="2">
        <f>C10/'Output-Calculation-sheet'!C9*'Output-Calculation-sheet'!C108</f>
        <v>0</v>
      </c>
      <c r="D131" s="2">
        <f>D10/'Output-Calculation-sheet'!D9*'Output-Calculation-sheet'!D108</f>
        <v>33726755594.515659</v>
      </c>
      <c r="E131" s="2">
        <f>E10/'Output-Calculation-sheet'!E9*'Output-Calculation-sheet'!E108</f>
        <v>25778024450.187515</v>
      </c>
      <c r="F131" s="2">
        <f>F10/'Output-Calculation-sheet'!F9*'Output-Calculation-sheet'!F108</f>
        <v>18023746774.658398</v>
      </c>
      <c r="G131" s="2">
        <f>G10/'Output-Calculation-sheet'!G9*'Output-Calculation-sheet'!G108</f>
        <v>12414407546.474283</v>
      </c>
      <c r="H131" s="2">
        <f>H10/'Output-Calculation-sheet'!H9*'Output-Calculation-sheet'!H108</f>
        <v>0</v>
      </c>
      <c r="I131" s="2">
        <f>I10/'Output-Calculation-sheet'!I9*'Output-Calculation-sheet'!I108</f>
        <v>10832441997.576275</v>
      </c>
      <c r="J131" s="2">
        <f>J10/'Output-Calculation-sheet'!J9*'Output-Calculation-sheet'!J108</f>
        <v>11589519915.686794</v>
      </c>
      <c r="K131" s="2">
        <f>K10/'Output-Calculation-sheet'!K9*'Output-Calculation-sheet'!K108</f>
        <v>9270635003.4548988</v>
      </c>
      <c r="L131" s="2">
        <f>L10/'Output-Calculation-sheet'!L9*'Output-Calculation-sheet'!L108</f>
        <v>8340075052.0660295</v>
      </c>
      <c r="M131" s="2">
        <f>M10/'Output-Calculation-sheet'!M9*'Output-Calculation-sheet'!M108</f>
        <v>0</v>
      </c>
      <c r="N131" s="2">
        <f>N10/'Output-Calculation-sheet'!N9*'Output-Calculation-sheet'!N108</f>
        <v>2014892861.7003858</v>
      </c>
      <c r="O131" s="2">
        <f>O10/'Output-Calculation-sheet'!O9*'Output-Calculation-sheet'!O108</f>
        <v>0</v>
      </c>
      <c r="P131" s="2">
        <f>P10/'Output-Calculation-sheet'!P9*'Output-Calculation-sheet'!P108</f>
        <v>5782448022.6592312</v>
      </c>
      <c r="Q131" s="2">
        <f>Q10/'Output-Calculation-sheet'!Q9*'Output-Calculation-sheet'!Q108</f>
        <v>5323747263.6290121</v>
      </c>
      <c r="R131" s="2">
        <f>R10/'Output-Calculation-sheet'!R9*'Output-Calculation-sheet'!R108</f>
        <v>6362271177.8675251</v>
      </c>
      <c r="S131" s="2">
        <f>S10/'Output-Calculation-sheet'!S9*'Output-Calculation-sheet'!S108</f>
        <v>2041288746.7896199</v>
      </c>
      <c r="T131" s="2">
        <f>T10/'Output-Calculation-sheet'!T9*'Output-Calculation-sheet'!T108</f>
        <v>2732138593.4560647</v>
      </c>
      <c r="U131" s="2">
        <f>U10/'Output-Calculation-sheet'!U9*'Output-Calculation-sheet'!U108</f>
        <v>1900286912.3868408</v>
      </c>
      <c r="V131" s="2">
        <f>V10/'Output-Calculation-sheet'!V9*'Output-Calculation-sheet'!V108</f>
        <v>2036670916.3619933</v>
      </c>
      <c r="W131" s="2">
        <f>W10/'Output-Calculation-sheet'!W9*'Output-Calculation-sheet'!W108</f>
        <v>1593637506.4766059</v>
      </c>
      <c r="X131" s="2">
        <f>X10/'Output-Calculation-sheet'!X9*'Output-Calculation-sheet'!X108</f>
        <v>0</v>
      </c>
      <c r="Y131" s="2">
        <f>Y10/'Output-Calculation-sheet'!Y9*'Output-Calculation-sheet'!Y108</f>
        <v>759423608.80055892</v>
      </c>
      <c r="AA131" s="2">
        <f t="shared" si="11"/>
        <v>184191.73769342396</v>
      </c>
    </row>
    <row r="132" spans="1:27" x14ac:dyDescent="0.25">
      <c r="A132" s="2">
        <v>2034</v>
      </c>
      <c r="B132" s="2">
        <f>B11/'Output-Calculation-sheet'!B10*'Output-Calculation-sheet'!B109</f>
        <v>26676132330.869629</v>
      </c>
      <c r="C132" s="2">
        <f>C11/'Output-Calculation-sheet'!C10*'Output-Calculation-sheet'!C109</f>
        <v>0</v>
      </c>
      <c r="D132" s="2">
        <f>D11/'Output-Calculation-sheet'!D10*'Output-Calculation-sheet'!D109</f>
        <v>33086612620.135818</v>
      </c>
      <c r="E132" s="2">
        <f>E11/'Output-Calculation-sheet'!E10*'Output-Calculation-sheet'!E109</f>
        <v>25300554541.434162</v>
      </c>
      <c r="F132" s="2">
        <f>F11/'Output-Calculation-sheet'!F10*'Output-Calculation-sheet'!F109</f>
        <v>17685719608.168777</v>
      </c>
      <c r="G132" s="2">
        <f>G11/'Output-Calculation-sheet'!G10*'Output-Calculation-sheet'!G109</f>
        <v>12206895114.369205</v>
      </c>
      <c r="H132" s="2">
        <f>H11/'Output-Calculation-sheet'!H10*'Output-Calculation-sheet'!H109</f>
        <v>0</v>
      </c>
      <c r="I132" s="2">
        <f>I11/'Output-Calculation-sheet'!I10*'Output-Calculation-sheet'!I109</f>
        <v>10632478858.385418</v>
      </c>
      <c r="J132" s="2">
        <f>J11/'Output-Calculation-sheet'!J10*'Output-Calculation-sheet'!J109</f>
        <v>11392933983.452593</v>
      </c>
      <c r="K132" s="2">
        <f>K11/'Output-Calculation-sheet'!K10*'Output-Calculation-sheet'!K109</f>
        <v>9116209780.9230003</v>
      </c>
      <c r="L132" s="2">
        <f>L11/'Output-Calculation-sheet'!L10*'Output-Calculation-sheet'!L109</f>
        <v>8136540572.4471312</v>
      </c>
      <c r="M132" s="2">
        <f>M11/'Output-Calculation-sheet'!M10*'Output-Calculation-sheet'!M109</f>
        <v>0</v>
      </c>
      <c r="N132" s="2">
        <f>N11/'Output-Calculation-sheet'!N10*'Output-Calculation-sheet'!N109</f>
        <v>1849349834.7464769</v>
      </c>
      <c r="O132" s="2">
        <f>O11/'Output-Calculation-sheet'!O10*'Output-Calculation-sheet'!O109</f>
        <v>0</v>
      </c>
      <c r="P132" s="2">
        <f>P11/'Output-Calculation-sheet'!P10*'Output-Calculation-sheet'!P109</f>
        <v>5787457320.1246758</v>
      </c>
      <c r="Q132" s="2">
        <f>Q11/'Output-Calculation-sheet'!Q10*'Output-Calculation-sheet'!Q109</f>
        <v>5245651530.3083973</v>
      </c>
      <c r="R132" s="2">
        <f>R11/'Output-Calculation-sheet'!R10*'Output-Calculation-sheet'!R109</f>
        <v>6332212320.2111826</v>
      </c>
      <c r="S132" s="2">
        <f>S11/'Output-Calculation-sheet'!S10*'Output-Calculation-sheet'!S109</f>
        <v>1911966646.3503497</v>
      </c>
      <c r="T132" s="2">
        <f>T11/'Output-Calculation-sheet'!T10*'Output-Calculation-sheet'!T109</f>
        <v>2685868838.2664237</v>
      </c>
      <c r="U132" s="2">
        <f>U11/'Output-Calculation-sheet'!U10*'Output-Calculation-sheet'!U109</f>
        <v>1883430405.724242</v>
      </c>
      <c r="V132" s="2">
        <f>V11/'Output-Calculation-sheet'!V10*'Output-Calculation-sheet'!V109</f>
        <v>1996773939.4410131</v>
      </c>
      <c r="W132" s="2">
        <f>W11/'Output-Calculation-sheet'!W10*'Output-Calculation-sheet'!W109</f>
        <v>1564707204.2809827</v>
      </c>
      <c r="X132" s="2">
        <f>X11/'Output-Calculation-sheet'!X10*'Output-Calculation-sheet'!X109</f>
        <v>0</v>
      </c>
      <c r="Y132" s="2">
        <f>Y11/'Output-Calculation-sheet'!Y10*'Output-Calculation-sheet'!Y109</f>
        <v>746198385.93805134</v>
      </c>
      <c r="AA132" s="2">
        <f t="shared" si="11"/>
        <v>184237.69383557752</v>
      </c>
    </row>
    <row r="133" spans="1:27" x14ac:dyDescent="0.25">
      <c r="A133" s="2">
        <v>2035</v>
      </c>
      <c r="B133" s="2">
        <f>B12/'Output-Calculation-sheet'!B11*'Output-Calculation-sheet'!B110</f>
        <v>28296449986.159672</v>
      </c>
      <c r="C133" s="2">
        <f>C12/'Output-Calculation-sheet'!C11*'Output-Calculation-sheet'!C110</f>
        <v>0</v>
      </c>
      <c r="D133" s="2">
        <f>D12/'Output-Calculation-sheet'!D11*'Output-Calculation-sheet'!D110</f>
        <v>31461586532.678215</v>
      </c>
      <c r="E133" s="2">
        <f>E12/'Output-Calculation-sheet'!E11*'Output-Calculation-sheet'!E110</f>
        <v>24063780935.987484</v>
      </c>
      <c r="F133" s="2">
        <f>F12/'Output-Calculation-sheet'!F11*'Output-Calculation-sheet'!F110</f>
        <v>16810496931.709791</v>
      </c>
      <c r="G133" s="2">
        <f>G12/'Output-Calculation-sheet'!G11*'Output-Calculation-sheet'!G110</f>
        <v>11642915551.958246</v>
      </c>
      <c r="H133" s="2">
        <f>H12/'Output-Calculation-sheet'!H11*'Output-Calculation-sheet'!H110</f>
        <v>0</v>
      </c>
      <c r="I133" s="2">
        <f>I12/'Output-Calculation-sheet'!I11*'Output-Calculation-sheet'!I110</f>
        <v>10112102976.641504</v>
      </c>
      <c r="J133" s="2">
        <f>J12/'Output-Calculation-sheet'!J11*'Output-Calculation-sheet'!J110</f>
        <v>10837745727.457512</v>
      </c>
      <c r="K133" s="2">
        <f>K12/'Output-Calculation-sheet'!K11*'Output-Calculation-sheet'!K110</f>
        <v>8683473368.1694469</v>
      </c>
      <c r="L133" s="2">
        <f>L12/'Output-Calculation-sheet'!L11*'Output-Calculation-sheet'!L110</f>
        <v>7687913777.6479034</v>
      </c>
      <c r="M133" s="2">
        <f>M12/'Output-Calculation-sheet'!M11*'Output-Calculation-sheet'!M110</f>
        <v>0</v>
      </c>
      <c r="N133" s="2">
        <f>N12/'Output-Calculation-sheet'!N11*'Output-Calculation-sheet'!N110</f>
        <v>1667480233.9761965</v>
      </c>
      <c r="O133" s="2">
        <f>O12/'Output-Calculation-sheet'!O11*'Output-Calculation-sheet'!O110</f>
        <v>0</v>
      </c>
      <c r="P133" s="2">
        <f>P12/'Output-Calculation-sheet'!P11*'Output-Calculation-sheet'!P110</f>
        <v>5594783394.2578554</v>
      </c>
      <c r="Q133" s="2">
        <f>Q12/'Output-Calculation-sheet'!Q11*'Output-Calculation-sheet'!Q110</f>
        <v>4909317303.9537287</v>
      </c>
      <c r="R133" s="2">
        <f>R12/'Output-Calculation-sheet'!R11*'Output-Calculation-sheet'!R110</f>
        <v>6112112578.5144033</v>
      </c>
      <c r="S133" s="2">
        <f>S12/'Output-Calculation-sheet'!S11*'Output-Calculation-sheet'!S110</f>
        <v>1773560440.1568344</v>
      </c>
      <c r="T133" s="2">
        <f>T12/'Output-Calculation-sheet'!T11*'Output-Calculation-sheet'!T110</f>
        <v>2567109473.5475864</v>
      </c>
      <c r="U133" s="2">
        <f>U12/'Output-Calculation-sheet'!U11*'Output-Calculation-sheet'!U110</f>
        <v>1808223873.4231901</v>
      </c>
      <c r="V133" s="2">
        <f>V12/'Output-Calculation-sheet'!V11*'Output-Calculation-sheet'!V110</f>
        <v>1897333262.1012537</v>
      </c>
      <c r="W133" s="2">
        <f>W12/'Output-Calculation-sheet'!W11*'Output-Calculation-sheet'!W110</f>
        <v>1489126058.5627086</v>
      </c>
      <c r="X133" s="2">
        <f>X12/'Output-Calculation-sheet'!X11*'Output-Calculation-sheet'!X110</f>
        <v>0</v>
      </c>
      <c r="Y133" s="2">
        <f>Y12/'Output-Calculation-sheet'!Y11*'Output-Calculation-sheet'!Y110</f>
        <v>709708791.15990996</v>
      </c>
      <c r="AA133" s="2">
        <f t="shared" si="11"/>
        <v>178125.22119806346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69000689721.635284</v>
      </c>
      <c r="C140" s="2">
        <f>C8/'Output-Calculation-sheet'!C7*'Output-Calculation-sheet'!C115</f>
        <v>44292903883.035881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8720783553.6327572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1028850787.711136</v>
      </c>
      <c r="Y140" s="2">
        <f>Y8/'Output-Calculation-sheet'!Y7*'Output-Calculation-sheet'!Y115</f>
        <v>0</v>
      </c>
      <c r="AA140" s="2">
        <f t="shared" si="12"/>
        <v>123043.22794601506</v>
      </c>
    </row>
    <row r="141" spans="1:27" x14ac:dyDescent="0.25">
      <c r="A141" s="2">
        <v>2032</v>
      </c>
      <c r="B141" s="2">
        <f>B9/'Output-Calculation-sheet'!B8*'Output-Calculation-sheet'!B116</f>
        <v>65917467615.886078</v>
      </c>
      <c r="C141" s="2">
        <f>C9/'Output-Calculation-sheet'!C8*'Output-Calculation-sheet'!C116</f>
        <v>46915408683.571098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7854150518.0376911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1089713342.7446904</v>
      </c>
      <c r="Y141" s="2">
        <f>Y9/'Output-Calculation-sheet'!Y8*'Output-Calculation-sheet'!Y116</f>
        <v>0</v>
      </c>
      <c r="AA141" s="2">
        <f t="shared" si="12"/>
        <v>121776.74016023957</v>
      </c>
    </row>
    <row r="142" spans="1:27" x14ac:dyDescent="0.25">
      <c r="A142" s="2">
        <v>2033</v>
      </c>
      <c r="B142" s="2">
        <f>B10/'Output-Calculation-sheet'!B9*'Output-Calculation-sheet'!B117</f>
        <v>66723775026.247017</v>
      </c>
      <c r="C142" s="2">
        <f>C10/'Output-Calculation-sheet'!C9*'Output-Calculation-sheet'!C117</f>
        <v>47601333843.785034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4517272598.6929741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1105557970.9072835</v>
      </c>
      <c r="Y142" s="2">
        <f>Y10/'Output-Calculation-sheet'!Y9*'Output-Calculation-sheet'!Y117</f>
        <v>0</v>
      </c>
      <c r="AA142" s="2">
        <f t="shared" si="12"/>
        <v>119947.9394396323</v>
      </c>
    </row>
    <row r="143" spans="1:27" x14ac:dyDescent="0.25">
      <c r="A143" s="2">
        <v>2034</v>
      </c>
      <c r="B143" s="2">
        <f>B11/'Output-Calculation-sheet'!B10*'Output-Calculation-sheet'!B118</f>
        <v>58736110895.053772</v>
      </c>
      <c r="C143" s="2">
        <f>C11/'Output-Calculation-sheet'!C10*'Output-Calculation-sheet'!C118</f>
        <v>46629216618.077347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3130514016.8146253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1082765959.8124337</v>
      </c>
      <c r="Y143" s="2">
        <f>Y11/'Output-Calculation-sheet'!Y10*'Output-Calculation-sheet'!Y118</f>
        <v>0</v>
      </c>
      <c r="AA143" s="2">
        <f t="shared" si="12"/>
        <v>109578.60748975819</v>
      </c>
    </row>
    <row r="144" spans="1:27" x14ac:dyDescent="0.25">
      <c r="A144" s="2">
        <v>2035</v>
      </c>
      <c r="B144" s="2">
        <f>B12/'Output-Calculation-sheet'!B11*'Output-Calculation-sheet'!B119</f>
        <v>49514745839.43734</v>
      </c>
      <c r="C144" s="2">
        <f>C12/'Output-Calculation-sheet'!C11*'Output-Calculation-sheet'!C119</f>
        <v>44250645523.02272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1176723613.9961331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1026994937.6253304</v>
      </c>
      <c r="Y144" s="2">
        <f>Y12/'Output-Calculation-sheet'!Y11*'Output-Calculation-sheet'!Y119</f>
        <v>0</v>
      </c>
      <c r="AA144" s="2">
        <f t="shared" si="12"/>
        <v>95969.109914081535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5718657644.0418549</v>
      </c>
      <c r="C151" s="2">
        <f>C8/'Output-Calculation-sheet'!C7*'Output-Calculation-sheet'!C124</f>
        <v>175092319.61727136</v>
      </c>
      <c r="D151" s="2">
        <f>D8/'Output-Calculation-sheet'!D7*'Output-Calculation-sheet'!D124</f>
        <v>8414968022.3497362</v>
      </c>
      <c r="E151" s="2">
        <f>E8/'Output-Calculation-sheet'!E7*'Output-Calculation-sheet'!E124</f>
        <v>7627449652.7600021</v>
      </c>
      <c r="F151" s="2">
        <f>F8/'Output-Calculation-sheet'!F7*'Output-Calculation-sheet'!F124</f>
        <v>3568623084.7553339</v>
      </c>
      <c r="G151" s="2">
        <f>G8/'Output-Calculation-sheet'!G7*'Output-Calculation-sheet'!G124</f>
        <v>2804028920.0013433</v>
      </c>
      <c r="H151" s="2">
        <f>H8/'Output-Calculation-sheet'!H7*'Output-Calculation-sheet'!H124</f>
        <v>10099439831.73632</v>
      </c>
      <c r="I151" s="2">
        <f>I8/'Output-Calculation-sheet'!I7*'Output-Calculation-sheet'!I124</f>
        <v>2937033573.7830887</v>
      </c>
      <c r="J151" s="2">
        <f>J8/'Output-Calculation-sheet'!J7*'Output-Calculation-sheet'!J124</f>
        <v>1921193417.7136097</v>
      </c>
      <c r="K151" s="2">
        <f>K8/'Output-Calculation-sheet'!K7*'Output-Calculation-sheet'!K124</f>
        <v>3938442180.4135857</v>
      </c>
      <c r="L151" s="2">
        <f>L8/'Output-Calculation-sheet'!L7*'Output-Calculation-sheet'!L124</f>
        <v>2283600165.359386</v>
      </c>
      <c r="M151" s="2">
        <f>M8/'Output-Calculation-sheet'!M7*'Output-Calculation-sheet'!M124</f>
        <v>574467362.70564163</v>
      </c>
      <c r="N151" s="2">
        <f>N8/'Output-Calculation-sheet'!N7*'Output-Calculation-sheet'!N124</f>
        <v>5755921765.7771902</v>
      </c>
      <c r="O151" s="2">
        <f>O8/'Output-Calculation-sheet'!O7*'Output-Calculation-sheet'!O124</f>
        <v>7030781834.3409243</v>
      </c>
      <c r="P151" s="2">
        <f>P8/'Output-Calculation-sheet'!P7*'Output-Calculation-sheet'!P124</f>
        <v>3335080314.745718</v>
      </c>
      <c r="Q151" s="2">
        <f>Q8/'Output-Calculation-sheet'!Q7*'Output-Calculation-sheet'!Q124</f>
        <v>3530797986.6246948</v>
      </c>
      <c r="R151" s="2">
        <f>R8/'Output-Calculation-sheet'!R7*'Output-Calculation-sheet'!R124</f>
        <v>2366462657.0031471</v>
      </c>
      <c r="S151" s="2">
        <f>S8/'Output-Calculation-sheet'!S7*'Output-Calculation-sheet'!S124</f>
        <v>2827191831.4060493</v>
      </c>
      <c r="T151" s="2">
        <f>T8/'Output-Calculation-sheet'!T7*'Output-Calculation-sheet'!T124</f>
        <v>468917900.05917591</v>
      </c>
      <c r="U151" s="2">
        <f>U8/'Output-Calculation-sheet'!U7*'Output-Calculation-sheet'!U124</f>
        <v>869169594.72752643</v>
      </c>
      <c r="V151" s="2">
        <f>V8/'Output-Calculation-sheet'!V7*'Output-Calculation-sheet'!V124</f>
        <v>107128566.98793641</v>
      </c>
      <c r="W151" s="2">
        <f>W8/'Output-Calculation-sheet'!W7*'Output-Calculation-sheet'!W124</f>
        <v>254049562.8020899</v>
      </c>
      <c r="X151" s="2">
        <f>X8/'Output-Calculation-sheet'!X7*'Output-Calculation-sheet'!X124</f>
        <v>6842314.5214967132</v>
      </c>
      <c r="Y151" s="2">
        <f>Y8/'Output-Calculation-sheet'!Y7*'Output-Calculation-sheet'!Y124</f>
        <v>306353953.76841635</v>
      </c>
      <c r="AA151" s="2">
        <f t="shared" si="13"/>
        <v>76921.694458001526</v>
      </c>
    </row>
    <row r="152" spans="1:27" x14ac:dyDescent="0.25">
      <c r="A152" s="2">
        <v>2032</v>
      </c>
      <c r="B152" s="2">
        <f>B9/'Output-Calculation-sheet'!B8*'Output-Calculation-sheet'!B125</f>
        <v>8166177397.7764349</v>
      </c>
      <c r="C152" s="2">
        <f>C9/'Output-Calculation-sheet'!C8*'Output-Calculation-sheet'!C125</f>
        <v>183553296.07574332</v>
      </c>
      <c r="D152" s="2">
        <f>D9/'Output-Calculation-sheet'!D8*'Output-Calculation-sheet'!D125</f>
        <v>8863776101.0665874</v>
      </c>
      <c r="E152" s="2">
        <f>E9/'Output-Calculation-sheet'!E8*'Output-Calculation-sheet'!E125</f>
        <v>8014781199.766057</v>
      </c>
      <c r="F152" s="2">
        <f>F9/'Output-Calculation-sheet'!F8*'Output-Calculation-sheet'!F125</f>
        <v>3741993525.2344179</v>
      </c>
      <c r="G152" s="2">
        <f>G9/'Output-Calculation-sheet'!G8*'Output-Calculation-sheet'!G125</f>
        <v>2904194385.647656</v>
      </c>
      <c r="H152" s="2">
        <f>H9/'Output-Calculation-sheet'!H8*'Output-Calculation-sheet'!H125</f>
        <v>10624195708.799438</v>
      </c>
      <c r="I152" s="2">
        <f>I9/'Output-Calculation-sheet'!I8*'Output-Calculation-sheet'!I125</f>
        <v>3093745203.0530901</v>
      </c>
      <c r="J152" s="2">
        <f>J9/'Output-Calculation-sheet'!J8*'Output-Calculation-sheet'!J125</f>
        <v>1997759748.9404314</v>
      </c>
      <c r="K152" s="2">
        <f>K9/'Output-Calculation-sheet'!K8*'Output-Calculation-sheet'!K125</f>
        <v>4151062731.5781474</v>
      </c>
      <c r="L152" s="2">
        <f>L9/'Output-Calculation-sheet'!L8*'Output-Calculation-sheet'!L125</f>
        <v>2406259147.5858431</v>
      </c>
      <c r="M152" s="2">
        <f>M9/'Output-Calculation-sheet'!M8*'Output-Calculation-sheet'!M125</f>
        <v>1491491481.4757276</v>
      </c>
      <c r="N152" s="2">
        <f>N9/'Output-Calculation-sheet'!N8*'Output-Calculation-sheet'!N125</f>
        <v>6062547245.5127745</v>
      </c>
      <c r="O152" s="2">
        <f>O9/'Output-Calculation-sheet'!O8*'Output-Calculation-sheet'!O125</f>
        <v>7354389040.5826206</v>
      </c>
      <c r="P152" s="2">
        <f>P9/'Output-Calculation-sheet'!P8*'Output-Calculation-sheet'!P125</f>
        <v>3500954153.1023984</v>
      </c>
      <c r="Q152" s="2">
        <f>Q9/'Output-Calculation-sheet'!Q8*'Output-Calculation-sheet'!Q125</f>
        <v>3715099820.811924</v>
      </c>
      <c r="R152" s="2">
        <f>R9/'Output-Calculation-sheet'!R8*'Output-Calculation-sheet'!R125</f>
        <v>2414179242.6158395</v>
      </c>
      <c r="S152" s="2">
        <f>S9/'Output-Calculation-sheet'!S8*'Output-Calculation-sheet'!S125</f>
        <v>2980538568.2223253</v>
      </c>
      <c r="T152" s="2">
        <f>T9/'Output-Calculation-sheet'!T8*'Output-Calculation-sheet'!T125</f>
        <v>478426329.29638952</v>
      </c>
      <c r="U152" s="2">
        <f>U9/'Output-Calculation-sheet'!U8*'Output-Calculation-sheet'!U125</f>
        <v>898896528.82924533</v>
      </c>
      <c r="V152" s="2">
        <f>V9/'Output-Calculation-sheet'!V8*'Output-Calculation-sheet'!V125</f>
        <v>113232763.11296666</v>
      </c>
      <c r="W152" s="2">
        <f>W9/'Output-Calculation-sheet'!W8*'Output-Calculation-sheet'!W125</f>
        <v>266945093.50284061</v>
      </c>
      <c r="X152" s="2">
        <f>X9/'Output-Calculation-sheet'!X8*'Output-Calculation-sheet'!X125</f>
        <v>7144237.1839561537</v>
      </c>
      <c r="Y152" s="2">
        <f>Y9/'Output-Calculation-sheet'!Y8*'Output-Calculation-sheet'!Y125</f>
        <v>323002637.12862074</v>
      </c>
      <c r="AA152" s="2">
        <f t="shared" si="13"/>
        <v>83754.345586901458</v>
      </c>
    </row>
    <row r="153" spans="1:27" x14ac:dyDescent="0.25">
      <c r="A153" s="2">
        <v>2033</v>
      </c>
      <c r="B153" s="2">
        <f>B10/'Output-Calculation-sheet'!B9*'Output-Calculation-sheet'!B126</f>
        <v>7997555860.9061708</v>
      </c>
      <c r="C153" s="2">
        <f>C10/'Output-Calculation-sheet'!C9*'Output-Calculation-sheet'!C126</f>
        <v>183996991.1608336</v>
      </c>
      <c r="D153" s="2">
        <f>D10/'Output-Calculation-sheet'!D9*'Output-Calculation-sheet'!D126</f>
        <v>8930722196.8770714</v>
      </c>
      <c r="E153" s="2">
        <f>E10/'Output-Calculation-sheet'!E9*'Output-Calculation-sheet'!E126</f>
        <v>8066391743.5064058</v>
      </c>
      <c r="F153" s="2">
        <f>F10/'Output-Calculation-sheet'!F9*'Output-Calculation-sheet'!F126</f>
        <v>3763110679.2649603</v>
      </c>
      <c r="G153" s="2">
        <f>G10/'Output-Calculation-sheet'!G9*'Output-Calculation-sheet'!G126</f>
        <v>2893529762.2373204</v>
      </c>
      <c r="H153" s="2">
        <f>H10/'Output-Calculation-sheet'!H9*'Output-Calculation-sheet'!H126</f>
        <v>10717778462.071184</v>
      </c>
      <c r="I153" s="2">
        <f>I10/'Output-Calculation-sheet'!I9*'Output-Calculation-sheet'!I126</f>
        <v>3114392232.6943688</v>
      </c>
      <c r="J153" s="2">
        <f>J10/'Output-Calculation-sheet'!J9*'Output-Calculation-sheet'!J126</f>
        <v>1985194569.688859</v>
      </c>
      <c r="K153" s="2">
        <f>K10/'Output-Calculation-sheet'!K9*'Output-Calculation-sheet'!K126</f>
        <v>4174087700.5987692</v>
      </c>
      <c r="L153" s="2">
        <f>L10/'Output-Calculation-sheet'!L9*'Output-Calculation-sheet'!L126</f>
        <v>2412616446.931222</v>
      </c>
      <c r="M153" s="2">
        <f>M10/'Output-Calculation-sheet'!M9*'Output-Calculation-sheet'!M126</f>
        <v>3834429008.3853736</v>
      </c>
      <c r="N153" s="2">
        <f>N10/'Output-Calculation-sheet'!N9*'Output-Calculation-sheet'!N126</f>
        <v>6152220216.2340555</v>
      </c>
      <c r="O153" s="2">
        <f>O10/'Output-Calculation-sheet'!O9*'Output-Calculation-sheet'!O126</f>
        <v>7399538650.4770298</v>
      </c>
      <c r="P153" s="2">
        <f>P10/'Output-Calculation-sheet'!P9*'Output-Calculation-sheet'!P126</f>
        <v>3422455069.2638102</v>
      </c>
      <c r="Q153" s="2">
        <f>Q10/'Output-Calculation-sheet'!Q9*'Output-Calculation-sheet'!Q126</f>
        <v>3732431652.1125259</v>
      </c>
      <c r="R153" s="2">
        <f>R10/'Output-Calculation-sheet'!R9*'Output-Calculation-sheet'!R126</f>
        <v>2349951805.2495594</v>
      </c>
      <c r="S153" s="2">
        <f>S10/'Output-Calculation-sheet'!S9*'Output-Calculation-sheet'!S126</f>
        <v>3002408851.7234888</v>
      </c>
      <c r="T153" s="2">
        <f>T10/'Output-Calculation-sheet'!T9*'Output-Calculation-sheet'!T126</f>
        <v>470322314.26197469</v>
      </c>
      <c r="U153" s="2">
        <f>U10/'Output-Calculation-sheet'!U9*'Output-Calculation-sheet'!U126</f>
        <v>889082325.21327531</v>
      </c>
      <c r="V153" s="2">
        <f>V10/'Output-Calculation-sheet'!V9*'Output-Calculation-sheet'!V126</f>
        <v>111189828.13482407</v>
      </c>
      <c r="W153" s="2">
        <f>W10/'Output-Calculation-sheet'!W9*'Output-Calculation-sheet'!W126</f>
        <v>265956976.7705279</v>
      </c>
      <c r="X153" s="2">
        <f>X10/'Output-Calculation-sheet'!X9*'Output-Calculation-sheet'!X126</f>
        <v>6995608.2285204865</v>
      </c>
      <c r="Y153" s="2">
        <f>Y10/'Output-Calculation-sheet'!Y9*'Output-Calculation-sheet'!Y126</f>
        <v>325628712.54128706</v>
      </c>
      <c r="AA153" s="2">
        <f t="shared" si="13"/>
        <v>86201.98766453343</v>
      </c>
    </row>
    <row r="154" spans="1:27" x14ac:dyDescent="0.25">
      <c r="A154" s="2">
        <v>2034</v>
      </c>
      <c r="B154" s="2">
        <f>B11/'Output-Calculation-sheet'!B10*'Output-Calculation-sheet'!B127</f>
        <v>9575559318.0133095</v>
      </c>
      <c r="C154" s="2">
        <f>C11/'Output-Calculation-sheet'!C10*'Output-Calculation-sheet'!C127</f>
        <v>177970627.47521111</v>
      </c>
      <c r="D154" s="2">
        <f>D11/'Output-Calculation-sheet'!D10*'Output-Calculation-sheet'!D127</f>
        <v>8701363965.9809418</v>
      </c>
      <c r="E154" s="2">
        <f>E11/'Output-Calculation-sheet'!E10*'Output-Calculation-sheet'!E127</f>
        <v>7853999939.94314</v>
      </c>
      <c r="F154" s="2">
        <f>F11/'Output-Calculation-sheet'!F10*'Output-Calculation-sheet'!F127</f>
        <v>3657049263.9588575</v>
      </c>
      <c r="G154" s="2">
        <f>G11/'Output-Calculation-sheet'!G10*'Output-Calculation-sheet'!G127</f>
        <v>2788971600.940681</v>
      </c>
      <c r="H154" s="2">
        <f>H11/'Output-Calculation-sheet'!H10*'Output-Calculation-sheet'!H127</f>
        <v>10433912433.711948</v>
      </c>
      <c r="I154" s="2">
        <f>I11/'Output-Calculation-sheet'!I10*'Output-Calculation-sheet'!I127</f>
        <v>3030072526.2770548</v>
      </c>
      <c r="J154" s="2">
        <f>J11/'Output-Calculation-sheet'!J10*'Output-Calculation-sheet'!J127</f>
        <v>1905038363.3817365</v>
      </c>
      <c r="K154" s="2">
        <f>K11/'Output-Calculation-sheet'!K10*'Output-Calculation-sheet'!K127</f>
        <v>4054463484.7759137</v>
      </c>
      <c r="L154" s="2">
        <f>L11/'Output-Calculation-sheet'!L10*'Output-Calculation-sheet'!L127</f>
        <v>2283916340.4289665</v>
      </c>
      <c r="M154" s="2">
        <f>M11/'Output-Calculation-sheet'!M10*'Output-Calculation-sheet'!M127</f>
        <v>4683971555.5914497</v>
      </c>
      <c r="N154" s="2">
        <f>N11/'Output-Calculation-sheet'!N10*'Output-Calculation-sheet'!N127</f>
        <v>6009322748.2581978</v>
      </c>
      <c r="O154" s="2">
        <f>O11/'Output-Calculation-sheet'!O10*'Output-Calculation-sheet'!O127</f>
        <v>7175151721.9272528</v>
      </c>
      <c r="P154" s="2">
        <f>P11/'Output-Calculation-sheet'!P10*'Output-Calculation-sheet'!P127</f>
        <v>3229768715.1004558</v>
      </c>
      <c r="Q154" s="2">
        <f>Q11/'Output-Calculation-sheet'!Q10*'Output-Calculation-sheet'!Q127</f>
        <v>3625933194.0988212</v>
      </c>
      <c r="R154" s="2">
        <f>R11/'Output-Calculation-sheet'!R10*'Output-Calculation-sheet'!R127</f>
        <v>2202389075.9045186</v>
      </c>
      <c r="S154" s="2">
        <f>S11/'Output-Calculation-sheet'!S10*'Output-Calculation-sheet'!S127</f>
        <v>2926743085.272717</v>
      </c>
      <c r="T154" s="2">
        <f>T11/'Output-Calculation-sheet'!T10*'Output-Calculation-sheet'!T127</f>
        <v>451306632.97784925</v>
      </c>
      <c r="U154" s="2">
        <f>U11/'Output-Calculation-sheet'!U10*'Output-Calculation-sheet'!U127</f>
        <v>849269457.03460407</v>
      </c>
      <c r="V154" s="2">
        <f>V11/'Output-Calculation-sheet'!V10*'Output-Calculation-sheet'!V127</f>
        <v>108207277.23733041</v>
      </c>
      <c r="W154" s="2">
        <f>W11/'Output-Calculation-sheet'!W10*'Output-Calculation-sheet'!W127</f>
        <v>256991159.10433364</v>
      </c>
      <c r="X154" s="2">
        <f>X11/'Output-Calculation-sheet'!X10*'Output-Calculation-sheet'!X127</f>
        <v>6165376.8495128332</v>
      </c>
      <c r="Y154" s="2">
        <f>Y11/'Output-Calculation-sheet'!Y10*'Output-Calculation-sheet'!Y127</f>
        <v>316736858.65049446</v>
      </c>
      <c r="AA154" s="2">
        <f t="shared" si="13"/>
        <v>86304.274722895294</v>
      </c>
    </row>
    <row r="155" spans="1:27" x14ac:dyDescent="0.25">
      <c r="A155" s="2">
        <v>2035</v>
      </c>
      <c r="B155" s="2">
        <f>B12/'Output-Calculation-sheet'!B11*'Output-Calculation-sheet'!B128</f>
        <v>10201292900.51458</v>
      </c>
      <c r="C155" s="2">
        <f>C12/'Output-Calculation-sheet'!C11*'Output-Calculation-sheet'!C128</f>
        <v>166740819.16145632</v>
      </c>
      <c r="D155" s="2">
        <f>D12/'Output-Calculation-sheet'!D11*'Output-Calculation-sheet'!D128</f>
        <v>8196732341.6355114</v>
      </c>
      <c r="E155" s="2">
        <f>E12/'Output-Calculation-sheet'!E11*'Output-Calculation-sheet'!E128</f>
        <v>7401104449.1331367</v>
      </c>
      <c r="F155" s="2">
        <f>F12/'Output-Calculation-sheet'!F11*'Output-Calculation-sheet'!F128</f>
        <v>3444571696.6386995</v>
      </c>
      <c r="G155" s="2">
        <f>G12/'Output-Calculation-sheet'!G11*'Output-Calculation-sheet'!G128</f>
        <v>2588671762.8309841</v>
      </c>
      <c r="H155" s="2">
        <f>H12/'Output-Calculation-sheet'!H11*'Output-Calculation-sheet'!H128</f>
        <v>9834798083.0331192</v>
      </c>
      <c r="I155" s="2">
        <f>I12/'Output-Calculation-sheet'!I11*'Output-Calculation-sheet'!I128</f>
        <v>2854158223.7070823</v>
      </c>
      <c r="J155" s="2">
        <f>J12/'Output-Calculation-sheet'!J11*'Output-Calculation-sheet'!J128</f>
        <v>1782493115.0635216</v>
      </c>
      <c r="K155" s="2">
        <f>K12/'Output-Calculation-sheet'!K11*'Output-Calculation-sheet'!K128</f>
        <v>3815978727.4645801</v>
      </c>
      <c r="L155" s="2">
        <f>L12/'Output-Calculation-sheet'!L11*'Output-Calculation-sheet'!L128</f>
        <v>2088730684.2289789</v>
      </c>
      <c r="M155" s="2">
        <f>M12/'Output-Calculation-sheet'!M11*'Output-Calculation-sheet'!M128</f>
        <v>5768710539.0027342</v>
      </c>
      <c r="N155" s="2">
        <f>N12/'Output-Calculation-sheet'!N11*'Output-Calculation-sheet'!N128</f>
        <v>5696371631.2264767</v>
      </c>
      <c r="O155" s="2">
        <f>O12/'Output-Calculation-sheet'!O11*'Output-Calculation-sheet'!O128</f>
        <v>6732899825.1989441</v>
      </c>
      <c r="P155" s="2">
        <f>P12/'Output-Calculation-sheet'!P11*'Output-Calculation-sheet'!P128</f>
        <v>2962848636.8083673</v>
      </c>
      <c r="Q155" s="2">
        <f>Q12/'Output-Calculation-sheet'!Q11*'Output-Calculation-sheet'!Q128</f>
        <v>3405336512.6621146</v>
      </c>
      <c r="R155" s="2">
        <f>R12/'Output-Calculation-sheet'!R11*'Output-Calculation-sheet'!R128</f>
        <v>1987486590.8765013</v>
      </c>
      <c r="S155" s="2">
        <f>S12/'Output-Calculation-sheet'!S11*'Output-Calculation-sheet'!S128</f>
        <v>2766016064.6699252</v>
      </c>
      <c r="T155" s="2">
        <f>T12/'Output-Calculation-sheet'!T11*'Output-Calculation-sheet'!T128</f>
        <v>410169913.19044137</v>
      </c>
      <c r="U155" s="2">
        <f>U12/'Output-Calculation-sheet'!U11*'Output-Calculation-sheet'!U128</f>
        <v>785274228.10557163</v>
      </c>
      <c r="V155" s="2">
        <f>V12/'Output-Calculation-sheet'!V11*'Output-Calculation-sheet'!V128</f>
        <v>100386877.58202036</v>
      </c>
      <c r="W155" s="2">
        <f>W12/'Output-Calculation-sheet'!W11*'Output-Calculation-sheet'!W128</f>
        <v>239739656.8923389</v>
      </c>
      <c r="X155" s="2">
        <f>X12/'Output-Calculation-sheet'!X11*'Output-Calculation-sheet'!X128</f>
        <v>4458266.6401945231</v>
      </c>
      <c r="Y155" s="2">
        <f>Y12/'Output-Calculation-sheet'!Y11*'Output-Calculation-sheet'!Y128</f>
        <v>299055650.58729166</v>
      </c>
      <c r="AA155" s="2">
        <f t="shared" si="13"/>
        <v>83534.027196854571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1181.4606491431975</v>
      </c>
      <c r="C19" s="2">
        <f>C8/'Output-Calculation-sheet'!C7*'Output-Calculation-sheet'!C25</f>
        <v>47.906741595733351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2913.1950705171412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215.89431614086533</v>
      </c>
      <c r="N19" s="2">
        <f>N8/'Output-Calculation-sheet'!N7*'Output-Calculation-sheet'!N25</f>
        <v>1110.8740361220216</v>
      </c>
      <c r="O19" s="2">
        <f>O8/'Output-Calculation-sheet'!O7*'Output-Calculation-sheet'!O25</f>
        <v>1211.4311772776632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484.27913385014187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1.8180399727084668</v>
      </c>
      <c r="Y19" s="2">
        <f>Y8/'Output-Calculation-sheet'!Y7*'Output-Calculation-sheet'!Y25</f>
        <v>0</v>
      </c>
      <c r="AA19" s="2">
        <f t="shared" si="0"/>
        <v>7.1668591646194724</v>
      </c>
    </row>
    <row r="20" spans="1:27" x14ac:dyDescent="0.25">
      <c r="A20" s="2">
        <v>2032</v>
      </c>
      <c r="B20" s="2">
        <f>B9/'Output-Calculation-sheet'!B8*'Output-Calculation-sheet'!B26</f>
        <v>2160.26310805818</v>
      </c>
      <c r="C20" s="2">
        <f>C9/'Output-Calculation-sheet'!C8*'Output-Calculation-sheet'!C26</f>
        <v>55.295612389837686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3296.987364291836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626.17952686590638</v>
      </c>
      <c r="N20" s="2">
        <f>N9/'Output-Calculation-sheet'!N8*'Output-Calculation-sheet'!N26</f>
        <v>1369.4484478119409</v>
      </c>
      <c r="O20" s="2">
        <f>O9/'Output-Calculation-sheet'!O8*'Output-Calculation-sheet'!O26</f>
        <v>1416.6945562621295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619.04721915206733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2.1495195260836741</v>
      </c>
      <c r="Y20" s="2">
        <f>Y9/'Output-Calculation-sheet'!Y8*'Output-Calculation-sheet'!Y26</f>
        <v>0</v>
      </c>
      <c r="AA20" s="2">
        <f t="shared" si="0"/>
        <v>9.5460653543579816</v>
      </c>
    </row>
    <row r="21" spans="1:27" x14ac:dyDescent="0.25">
      <c r="A21" s="2">
        <v>2033</v>
      </c>
      <c r="B21" s="2">
        <f>B10/'Output-Calculation-sheet'!B9*'Output-Calculation-sheet'!B27</f>
        <v>2785.8482670977878</v>
      </c>
      <c r="C21" s="2">
        <f>C10/'Output-Calculation-sheet'!C9*'Output-Calculation-sheet'!C27</f>
        <v>60.715176571834434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3508.0704524220796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30.438311066293501</v>
      </c>
      <c r="M21" s="2">
        <f>M10/'Output-Calculation-sheet'!M9*'Output-Calculation-sheet'!M27</f>
        <v>1565.839333669933</v>
      </c>
      <c r="N21" s="2">
        <f>N10/'Output-Calculation-sheet'!N9*'Output-Calculation-sheet'!N27</f>
        <v>1573.8961592422149</v>
      </c>
      <c r="O21" s="2">
        <f>O10/'Output-Calculation-sheet'!O9*'Output-Calculation-sheet'!O27</f>
        <v>1533.1625737072748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731.3662554959451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2.5395771673440195</v>
      </c>
      <c r="Y21" s="2">
        <f>Y10/'Output-Calculation-sheet'!Y9*'Output-Calculation-sheet'!Y27</f>
        <v>0</v>
      </c>
      <c r="AA21" s="2">
        <f t="shared" si="0"/>
        <v>11.791876106440709</v>
      </c>
    </row>
    <row r="22" spans="1:27" x14ac:dyDescent="0.25">
      <c r="A22" s="2">
        <v>2034</v>
      </c>
      <c r="B22" s="2">
        <f>B11/'Output-Calculation-sheet'!B10*'Output-Calculation-sheet'!B28</f>
        <v>4147.2854742479913</v>
      </c>
      <c r="C22" s="2">
        <f>C11/'Output-Calculation-sheet'!C10*'Output-Calculation-sheet'!C28</f>
        <v>63.38512522357771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3546.2942766054348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203.14173469844306</v>
      </c>
      <c r="M22" s="2">
        <f>M11/'Output-Calculation-sheet'!M10*'Output-Calculation-sheet'!M28</f>
        <v>1881.666873417284</v>
      </c>
      <c r="N22" s="2">
        <f>N11/'Output-Calculation-sheet'!N10*'Output-Calculation-sheet'!N28</f>
        <v>1660.9408617087008</v>
      </c>
      <c r="O22" s="2">
        <f>O11/'Output-Calculation-sheet'!O10*'Output-Calculation-sheet'!O28</f>
        <v>1585.4009664310622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769.93901722134308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3.2697464825088436</v>
      </c>
      <c r="Y22" s="2">
        <f>Y11/'Output-Calculation-sheet'!Y10*'Output-Calculation-sheet'!Y28</f>
        <v>0</v>
      </c>
      <c r="AA22" s="2">
        <f t="shared" si="0"/>
        <v>13.861324076036345</v>
      </c>
    </row>
    <row r="23" spans="1:27" x14ac:dyDescent="0.25">
      <c r="A23" s="2">
        <v>2035</v>
      </c>
      <c r="B23" s="2">
        <f>B12/'Output-Calculation-sheet'!B11*'Output-Calculation-sheet'!B29</f>
        <v>6007.9981408349095</v>
      </c>
      <c r="C23" s="2">
        <f>C12/'Output-Calculation-sheet'!C11*'Output-Calculation-sheet'!C29</f>
        <v>62.804044527647754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3407.2325038364847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352.41473037113258</v>
      </c>
      <c r="M23" s="2">
        <f>M12/'Output-Calculation-sheet'!M11*'Output-Calculation-sheet'!M29</f>
        <v>2230.0347504699826</v>
      </c>
      <c r="N23" s="2">
        <f>N12/'Output-Calculation-sheet'!N11*'Output-Calculation-sheet'!N29</f>
        <v>1626.5490017467184</v>
      </c>
      <c r="O23" s="2">
        <f>O12/'Output-Calculation-sheet'!O11*'Output-Calculation-sheet'!O29</f>
        <v>1561.0148672625917</v>
      </c>
      <c r="P23" s="2">
        <f>P12/'Output-Calculation-sheet'!P11*'Output-Calculation-sheet'!P29</f>
        <v>0</v>
      </c>
      <c r="Q23" s="2">
        <f>Q12/'Output-Calculation-sheet'!Q11*'Output-Calculation-sheet'!Q29</f>
        <v>91.676444138858457</v>
      </c>
      <c r="R23" s="2">
        <f>R12/'Output-Calculation-sheet'!R11*'Output-Calculation-sheet'!R29</f>
        <v>0</v>
      </c>
      <c r="S23" s="2">
        <f>S12/'Output-Calculation-sheet'!S11*'Output-Calculation-sheet'!S29</f>
        <v>758.17974613805063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4.6341806654525026</v>
      </c>
      <c r="Y23" s="2">
        <f>Y12/'Output-Calculation-sheet'!Y11*'Output-Calculation-sheet'!Y29</f>
        <v>0</v>
      </c>
      <c r="AA23" s="2">
        <f t="shared" si="0"/>
        <v>16.102538409991826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8102.0605593390555</v>
      </c>
      <c r="C30" s="2">
        <f>C8/'Output-Calculation-sheet'!C7*'Output-Calculation-sheet'!C16</f>
        <v>0</v>
      </c>
      <c r="D30" s="2">
        <f>D8/'Output-Calculation-sheet'!D7*'Output-Calculation-sheet'!D16</f>
        <v>6643.5717784963181</v>
      </c>
      <c r="E30" s="2">
        <f>E8/'Output-Calculation-sheet'!E7*'Output-Calculation-sheet'!E16</f>
        <v>8325.4285609021881</v>
      </c>
      <c r="F30" s="2">
        <f>F8/'Output-Calculation-sheet'!F7*'Output-Calculation-sheet'!F16</f>
        <v>4066.135768361672</v>
      </c>
      <c r="G30" s="2">
        <f>G8/'Output-Calculation-sheet'!G7*'Output-Calculation-sheet'!G16</f>
        <v>2474.9410101706962</v>
      </c>
      <c r="H30" s="2">
        <f>H8/'Output-Calculation-sheet'!H7*'Output-Calculation-sheet'!H16</f>
        <v>0</v>
      </c>
      <c r="I30" s="2">
        <f>I8/'Output-Calculation-sheet'!I7*'Output-Calculation-sheet'!I16</f>
        <v>2332.586199807432</v>
      </c>
      <c r="J30" s="2">
        <f>J8/'Output-Calculation-sheet'!J7*'Output-Calculation-sheet'!J16</f>
        <v>2500.734133341412</v>
      </c>
      <c r="K30" s="2">
        <f>K8/'Output-Calculation-sheet'!K7*'Output-Calculation-sheet'!K16</f>
        <v>2420.1389510555168</v>
      </c>
      <c r="L30" s="2">
        <f>L8/'Output-Calculation-sheet'!L7*'Output-Calculation-sheet'!L16</f>
        <v>2675.0999588491218</v>
      </c>
      <c r="M30" s="2">
        <f>M8/'Output-Calculation-sheet'!M7*'Output-Calculation-sheet'!M16</f>
        <v>0</v>
      </c>
      <c r="N30" s="2">
        <f>N8/'Output-Calculation-sheet'!N7*'Output-Calculation-sheet'!N16</f>
        <v>1199.5886513043224</v>
      </c>
      <c r="O30" s="2">
        <f>O8/'Output-Calculation-sheet'!O7*'Output-Calculation-sheet'!O16</f>
        <v>0</v>
      </c>
      <c r="P30" s="2">
        <f>P8/'Output-Calculation-sheet'!P7*'Output-Calculation-sheet'!P16</f>
        <v>2290.0141362224276</v>
      </c>
      <c r="Q30" s="2">
        <f>Q8/'Output-Calculation-sheet'!Q7*'Output-Calculation-sheet'!Q16</f>
        <v>2246.615370377046</v>
      </c>
      <c r="R30" s="2">
        <f>R8/'Output-Calculation-sheet'!R7*'Output-Calculation-sheet'!R16</f>
        <v>1993.5133240730345</v>
      </c>
      <c r="S30" s="2">
        <f>S8/'Output-Calculation-sheet'!S7*'Output-Calculation-sheet'!S16</f>
        <v>1055.9279698748055</v>
      </c>
      <c r="T30" s="2">
        <f>T8/'Output-Calculation-sheet'!T7*'Output-Calculation-sheet'!T16</f>
        <v>753.27553271938359</v>
      </c>
      <c r="U30" s="2">
        <f>U8/'Output-Calculation-sheet'!U7*'Output-Calculation-sheet'!U16</f>
        <v>578.52949807306186</v>
      </c>
      <c r="V30" s="2">
        <f>V8/'Output-Calculation-sheet'!V7*'Output-Calculation-sheet'!V16</f>
        <v>752.40055362385283</v>
      </c>
      <c r="W30" s="2">
        <f>W8/'Output-Calculation-sheet'!W7*'Output-Calculation-sheet'!W16</f>
        <v>362.24317586803107</v>
      </c>
      <c r="X30" s="2">
        <f>X8/'Output-Calculation-sheet'!X7*'Output-Calculation-sheet'!X16</f>
        <v>0</v>
      </c>
      <c r="Y30" s="2">
        <f>Y8/'Output-Calculation-sheet'!Y7*'Output-Calculation-sheet'!Y16</f>
        <v>247.05639831390528</v>
      </c>
      <c r="AA30" s="2">
        <f t="shared" si="1"/>
        <v>51.019861530773291</v>
      </c>
    </row>
    <row r="31" spans="1:27" x14ac:dyDescent="0.25">
      <c r="A31" s="2">
        <v>2032</v>
      </c>
      <c r="B31" s="2">
        <f>B9/'Output-Calculation-sheet'!B8*'Output-Calculation-sheet'!B17</f>
        <v>11037.050362931486</v>
      </c>
      <c r="C31" s="2">
        <f>C9/'Output-Calculation-sheet'!C8*'Output-Calculation-sheet'!C17</f>
        <v>0</v>
      </c>
      <c r="D31" s="2">
        <f>D9/'Output-Calculation-sheet'!D8*'Output-Calculation-sheet'!D17</f>
        <v>7368.8790660911582</v>
      </c>
      <c r="E31" s="2">
        <f>E9/'Output-Calculation-sheet'!E8*'Output-Calculation-sheet'!E17</f>
        <v>9256.2189128278915</v>
      </c>
      <c r="F31" s="2">
        <f>F9/'Output-Calculation-sheet'!F8*'Output-Calculation-sheet'!F17</f>
        <v>4516.2958833690682</v>
      </c>
      <c r="G31" s="2">
        <f>G9/'Output-Calculation-sheet'!G8*'Output-Calculation-sheet'!G17</f>
        <v>2747.2582949063062</v>
      </c>
      <c r="H31" s="2">
        <f>H9/'Output-Calculation-sheet'!H8*'Output-Calculation-sheet'!H17</f>
        <v>0</v>
      </c>
      <c r="I31" s="2">
        <f>I9/'Output-Calculation-sheet'!I8*'Output-Calculation-sheet'!I17</f>
        <v>2586.7084309866304</v>
      </c>
      <c r="J31" s="2">
        <f>J9/'Output-Calculation-sheet'!J8*'Output-Calculation-sheet'!J17</f>
        <v>2776.4618648212522</v>
      </c>
      <c r="K31" s="2">
        <f>K9/'Output-Calculation-sheet'!K8*'Output-Calculation-sheet'!K17</f>
        <v>2683.926460300806</v>
      </c>
      <c r="L31" s="2">
        <f>L9/'Output-Calculation-sheet'!L8*'Output-Calculation-sheet'!L17</f>
        <v>2965.638110559245</v>
      </c>
      <c r="M31" s="2">
        <f>M9/'Output-Calculation-sheet'!M8*'Output-Calculation-sheet'!M17</f>
        <v>0</v>
      </c>
      <c r="N31" s="2">
        <f>N9/'Output-Calculation-sheet'!N8*'Output-Calculation-sheet'!N17</f>
        <v>1250.4333332256094</v>
      </c>
      <c r="O31" s="2">
        <f>O9/'Output-Calculation-sheet'!O8*'Output-Calculation-sheet'!O17</f>
        <v>0</v>
      </c>
      <c r="P31" s="2">
        <f>P9/'Output-Calculation-sheet'!P8*'Output-Calculation-sheet'!P17</f>
        <v>2554.5772806731188</v>
      </c>
      <c r="Q31" s="2">
        <f>Q9/'Output-Calculation-sheet'!Q8*'Output-Calculation-sheet'!Q17</f>
        <v>2498.2644603474728</v>
      </c>
      <c r="R31" s="2">
        <f>R9/'Output-Calculation-sheet'!R8*'Output-Calculation-sheet'!R17</f>
        <v>2235.7133937842823</v>
      </c>
      <c r="S31" s="2">
        <f>S9/'Output-Calculation-sheet'!S8*'Output-Calculation-sheet'!S17</f>
        <v>1119.2288085576877</v>
      </c>
      <c r="T31" s="2">
        <f>T9/'Output-Calculation-sheet'!T8*'Output-Calculation-sheet'!T17</f>
        <v>838.32063358108928</v>
      </c>
      <c r="U31" s="2">
        <f>U9/'Output-Calculation-sheet'!U8*'Output-Calculation-sheet'!U17</f>
        <v>647.84758838242806</v>
      </c>
      <c r="V31" s="2">
        <f>V9/'Output-Calculation-sheet'!V8*'Output-Calculation-sheet'!V17</f>
        <v>826.79291312467433</v>
      </c>
      <c r="W31" s="2">
        <f>W9/'Output-Calculation-sheet'!W8*'Output-Calculation-sheet'!W17</f>
        <v>401.9731570229718</v>
      </c>
      <c r="X31" s="2">
        <f>X9/'Output-Calculation-sheet'!X8*'Output-Calculation-sheet'!X17</f>
        <v>0</v>
      </c>
      <c r="Y31" s="2">
        <f>Y9/'Output-Calculation-sheet'!Y8*'Output-Calculation-sheet'!Y17</f>
        <v>274.02930536570932</v>
      </c>
      <c r="AA31" s="2">
        <f t="shared" si="1"/>
        <v>58.585618260858872</v>
      </c>
    </row>
    <row r="32" spans="1:27" x14ac:dyDescent="0.25">
      <c r="A32" s="2">
        <v>2033</v>
      </c>
      <c r="B32" s="2">
        <f>B10/'Output-Calculation-sheet'!B9*'Output-Calculation-sheet'!B18</f>
        <v>11401.552385458242</v>
      </c>
      <c r="C32" s="2">
        <f>C10/'Output-Calculation-sheet'!C9*'Output-Calculation-sheet'!C18</f>
        <v>0</v>
      </c>
      <c r="D32" s="2">
        <f>D10/'Output-Calculation-sheet'!D9*'Output-Calculation-sheet'!D18</f>
        <v>7721.4367164474443</v>
      </c>
      <c r="E32" s="2">
        <f>E10/'Output-Calculation-sheet'!E9*'Output-Calculation-sheet'!E18</f>
        <v>9711.4339356409946</v>
      </c>
      <c r="F32" s="2">
        <f>F10/'Output-Calculation-sheet'!F9*'Output-Calculation-sheet'!F18</f>
        <v>4730.0044839386983</v>
      </c>
      <c r="G32" s="2">
        <f>G10/'Output-Calculation-sheet'!G9*'Output-Calculation-sheet'!G18</f>
        <v>2878.3267515554553</v>
      </c>
      <c r="H32" s="2">
        <f>H10/'Output-Calculation-sheet'!H9*'Output-Calculation-sheet'!H18</f>
        <v>0</v>
      </c>
      <c r="I32" s="2">
        <f>I10/'Output-Calculation-sheet'!I9*'Output-Calculation-sheet'!I18</f>
        <v>2711.6875726172461</v>
      </c>
      <c r="J32" s="2">
        <f>J10/'Output-Calculation-sheet'!J9*'Output-Calculation-sheet'!J18</f>
        <v>2904.2883218058128</v>
      </c>
      <c r="K32" s="2">
        <f>K10/'Output-Calculation-sheet'!K9*'Output-Calculation-sheet'!K18</f>
        <v>2818.655028921567</v>
      </c>
      <c r="L32" s="2">
        <f>L10/'Output-Calculation-sheet'!L9*'Output-Calculation-sheet'!L18</f>
        <v>3096.3470377416243</v>
      </c>
      <c r="M32" s="2">
        <f>M10/'Output-Calculation-sheet'!M9*'Output-Calculation-sheet'!M18</f>
        <v>0</v>
      </c>
      <c r="N32" s="2">
        <f>N10/'Output-Calculation-sheet'!N9*'Output-Calculation-sheet'!N18</f>
        <v>1205.0817329712816</v>
      </c>
      <c r="O32" s="2">
        <f>O10/'Output-Calculation-sheet'!O9*'Output-Calculation-sheet'!O18</f>
        <v>0</v>
      </c>
      <c r="P32" s="2">
        <f>P10/'Output-Calculation-sheet'!P9*'Output-Calculation-sheet'!P18</f>
        <v>2718.6119392572054</v>
      </c>
      <c r="Q32" s="2">
        <f>Q10/'Output-Calculation-sheet'!Q9*'Output-Calculation-sheet'!Q18</f>
        <v>2630.2833093564809</v>
      </c>
      <c r="R32" s="2">
        <f>R10/'Output-Calculation-sheet'!R9*'Output-Calculation-sheet'!R18</f>
        <v>2365.8337619903646</v>
      </c>
      <c r="S32" s="2">
        <f>S10/'Output-Calculation-sheet'!S9*'Output-Calculation-sheet'!S18</f>
        <v>1126.7950271368636</v>
      </c>
      <c r="T32" s="2">
        <f>T10/'Output-Calculation-sheet'!T9*'Output-Calculation-sheet'!T18</f>
        <v>875.44368122778201</v>
      </c>
      <c r="U32" s="2">
        <f>U10/'Output-Calculation-sheet'!U9*'Output-Calculation-sheet'!U18</f>
        <v>682.49428528052329</v>
      </c>
      <c r="V32" s="2">
        <f>V10/'Output-Calculation-sheet'!V9*'Output-Calculation-sheet'!V18</f>
        <v>862.15312428101151</v>
      </c>
      <c r="W32" s="2">
        <f>W10/'Output-Calculation-sheet'!W9*'Output-Calculation-sheet'!W18</f>
        <v>420.49407618720454</v>
      </c>
      <c r="X32" s="2">
        <f>X10/'Output-Calculation-sheet'!X9*'Output-Calculation-sheet'!X18</f>
        <v>0</v>
      </c>
      <c r="Y32" s="2">
        <f>Y10/'Output-Calculation-sheet'!Y9*'Output-Calculation-sheet'!Y18</f>
        <v>287.32142350749757</v>
      </c>
      <c r="AA32" s="2">
        <f t="shared" si="1"/>
        <v>61.148244595323305</v>
      </c>
    </row>
    <row r="33" spans="1:27" x14ac:dyDescent="0.25">
      <c r="A33" s="2">
        <v>2034</v>
      </c>
      <c r="B33" s="2">
        <f>B11/'Output-Calculation-sheet'!B10*'Output-Calculation-sheet'!B19</f>
        <v>13115.742861329332</v>
      </c>
      <c r="C33" s="2">
        <f>C11/'Output-Calculation-sheet'!C10*'Output-Calculation-sheet'!C19</f>
        <v>0</v>
      </c>
      <c r="D33" s="2">
        <f>D11/'Output-Calculation-sheet'!D10*'Output-Calculation-sheet'!D19</f>
        <v>7660.9915779136754</v>
      </c>
      <c r="E33" s="2">
        <f>E11/'Output-Calculation-sheet'!E10*'Output-Calculation-sheet'!E19</f>
        <v>9643.1651919018223</v>
      </c>
      <c r="F33" s="2">
        <f>F11/'Output-Calculation-sheet'!F10*'Output-Calculation-sheet'!F19</f>
        <v>4694.1480473316915</v>
      </c>
      <c r="G33" s="2">
        <f>G11/'Output-Calculation-sheet'!G10*'Output-Calculation-sheet'!G19</f>
        <v>2851.3664601422674</v>
      </c>
      <c r="H33" s="2">
        <f>H11/'Output-Calculation-sheet'!H10*'Output-Calculation-sheet'!H19</f>
        <v>0</v>
      </c>
      <c r="I33" s="2">
        <f>I11/'Output-Calculation-sheet'!I10*'Output-Calculation-sheet'!I19</f>
        <v>2692.9377754874558</v>
      </c>
      <c r="J33" s="2">
        <f>J11/'Output-Calculation-sheet'!J10*'Output-Calculation-sheet'!J19</f>
        <v>2876.1312269577816</v>
      </c>
      <c r="K33" s="2">
        <f>K11/'Output-Calculation-sheet'!K10*'Output-Calculation-sheet'!K19</f>
        <v>2805.0592166855922</v>
      </c>
      <c r="L33" s="2">
        <f>L11/'Output-Calculation-sheet'!L10*'Output-Calculation-sheet'!L19</f>
        <v>3015.5031046901508</v>
      </c>
      <c r="M33" s="2">
        <f>M11/'Output-Calculation-sheet'!M10*'Output-Calculation-sheet'!M19</f>
        <v>0</v>
      </c>
      <c r="N33" s="2">
        <f>N11/'Output-Calculation-sheet'!N10*'Output-Calculation-sheet'!N19</f>
        <v>1135.1650936255039</v>
      </c>
      <c r="O33" s="2">
        <f>O11/'Output-Calculation-sheet'!O10*'Output-Calculation-sheet'!O19</f>
        <v>0</v>
      </c>
      <c r="P33" s="2">
        <f>P11/'Output-Calculation-sheet'!P10*'Output-Calculation-sheet'!P19</f>
        <v>2746.7441336630291</v>
      </c>
      <c r="Q33" s="2">
        <f>Q11/'Output-Calculation-sheet'!Q10*'Output-Calculation-sheet'!Q19</f>
        <v>2621.0862935542254</v>
      </c>
      <c r="R33" s="2">
        <f>R11/'Output-Calculation-sheet'!R10*'Output-Calculation-sheet'!R19</f>
        <v>2375.384254190611</v>
      </c>
      <c r="S33" s="2">
        <f>S11/'Output-Calculation-sheet'!S10*'Output-Calculation-sheet'!S19</f>
        <v>1094.8658264705414</v>
      </c>
      <c r="T33" s="2">
        <f>T11/'Output-Calculation-sheet'!T10*'Output-Calculation-sheet'!T19</f>
        <v>866.66338185753762</v>
      </c>
      <c r="U33" s="2">
        <f>U11/'Output-Calculation-sheet'!U10*'Output-Calculation-sheet'!U19</f>
        <v>681.39209581545788</v>
      </c>
      <c r="V33" s="2">
        <f>V11/'Output-Calculation-sheet'!V10*'Output-Calculation-sheet'!V19</f>
        <v>848.43394265803613</v>
      </c>
      <c r="W33" s="2">
        <f>W11/'Output-Calculation-sheet'!W10*'Output-Calculation-sheet'!W19</f>
        <v>416.00761864622461</v>
      </c>
      <c r="X33" s="2">
        <f>X11/'Output-Calculation-sheet'!X10*'Output-Calculation-sheet'!X19</f>
        <v>0</v>
      </c>
      <c r="Y33" s="2">
        <f>Y11/'Output-Calculation-sheet'!Y10*'Output-Calculation-sheet'!Y19</f>
        <v>285.79901496035831</v>
      </c>
      <c r="AA33" s="2">
        <f t="shared" si="1"/>
        <v>62.42658711788129</v>
      </c>
    </row>
    <row r="34" spans="1:27" x14ac:dyDescent="0.25">
      <c r="A34" s="2">
        <v>2035</v>
      </c>
      <c r="B34" s="2">
        <f>B12/'Output-Calculation-sheet'!B11*'Output-Calculation-sheet'!B20</f>
        <v>13824.246276683671</v>
      </c>
      <c r="C34" s="2">
        <f>C12/'Output-Calculation-sheet'!C11*'Output-Calculation-sheet'!C20</f>
        <v>0</v>
      </c>
      <c r="D34" s="2">
        <f>D12/'Output-Calculation-sheet'!D11*'Output-Calculation-sheet'!D20</f>
        <v>7217.5343914942805</v>
      </c>
      <c r="E34" s="2">
        <f>E12/'Output-Calculation-sheet'!E11*'Output-Calculation-sheet'!E20</f>
        <v>9085.0854303651613</v>
      </c>
      <c r="F34" s="2">
        <f>F12/'Output-Calculation-sheet'!F11*'Output-Calculation-sheet'!F20</f>
        <v>4415.124213595579</v>
      </c>
      <c r="G34" s="2">
        <f>G12/'Output-Calculation-sheet'!G11*'Output-Calculation-sheet'!G20</f>
        <v>2691.9332056719704</v>
      </c>
      <c r="H34" s="2">
        <f>H12/'Output-Calculation-sheet'!H11*'Output-Calculation-sheet'!H20</f>
        <v>0</v>
      </c>
      <c r="I34" s="2">
        <f>I12/'Output-Calculation-sheet'!I11*'Output-Calculation-sheet'!I20</f>
        <v>2536.4839563666192</v>
      </c>
      <c r="J34" s="2">
        <f>J12/'Output-Calculation-sheet'!J11*'Output-Calculation-sheet'!J20</f>
        <v>2699.9584169376512</v>
      </c>
      <c r="K34" s="2">
        <f>K12/'Output-Calculation-sheet'!K11*'Output-Calculation-sheet'!K20</f>
        <v>2645.8786691428795</v>
      </c>
      <c r="L34" s="2">
        <f>L12/'Output-Calculation-sheet'!L11*'Output-Calculation-sheet'!L20</f>
        <v>2791.8248885237658</v>
      </c>
      <c r="M34" s="2">
        <f>M12/'Output-Calculation-sheet'!M11*'Output-Calculation-sheet'!M20</f>
        <v>0</v>
      </c>
      <c r="N34" s="2">
        <f>N12/'Output-Calculation-sheet'!N11*'Output-Calculation-sheet'!N20</f>
        <v>1024.0449999578721</v>
      </c>
      <c r="O34" s="2">
        <f>O12/'Output-Calculation-sheet'!O11*'Output-Calculation-sheet'!O20</f>
        <v>0</v>
      </c>
      <c r="P34" s="2">
        <f>P12/'Output-Calculation-sheet'!P11*'Output-Calculation-sheet'!P20</f>
        <v>2624.8416714346895</v>
      </c>
      <c r="Q34" s="2">
        <f>Q12/'Output-Calculation-sheet'!Q11*'Output-Calculation-sheet'!Q20</f>
        <v>2425.1348691092567</v>
      </c>
      <c r="R34" s="2">
        <f>R12/'Output-Calculation-sheet'!R11*'Output-Calculation-sheet'!R20</f>
        <v>2260.833051434337</v>
      </c>
      <c r="S34" s="2">
        <f>S12/'Output-Calculation-sheet'!S11*'Output-Calculation-sheet'!S20</f>
        <v>1012.1103556730517</v>
      </c>
      <c r="T34" s="2">
        <f>T12/'Output-Calculation-sheet'!T11*'Output-Calculation-sheet'!T20</f>
        <v>815.57493305415608</v>
      </c>
      <c r="U34" s="2">
        <f>U12/'Output-Calculation-sheet'!U11*'Output-Calculation-sheet'!U20</f>
        <v>642.10630200116884</v>
      </c>
      <c r="V34" s="2">
        <f>V12/'Output-Calculation-sheet'!V11*'Output-Calculation-sheet'!V20</f>
        <v>796.25570880003158</v>
      </c>
      <c r="W34" s="2">
        <f>W12/'Output-Calculation-sheet'!W11*'Output-Calculation-sheet'!W20</f>
        <v>391.17282972556296</v>
      </c>
      <c r="X34" s="2">
        <f>X12/'Output-Calculation-sheet'!X11*'Output-Calculation-sheet'!X20</f>
        <v>0</v>
      </c>
      <c r="Y34" s="2">
        <f>Y12/'Output-Calculation-sheet'!Y11*'Output-Calculation-sheet'!Y20</f>
        <v>268.98285940565637</v>
      </c>
      <c r="AA34" s="2">
        <f t="shared" si="1"/>
        <v>60.169127029377364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166.82439531355357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155.99794974952096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638.83712934790231</v>
      </c>
      <c r="S52" s="2">
        <f>S8/'Output-Calculation-sheet'!S7*'Output-Calculation-sheet'!S43</f>
        <v>0</v>
      </c>
      <c r="T52" s="2">
        <f>T8/'Output-Calculation-sheet'!T7*'Output-Calculation-sheet'!T43</f>
        <v>522.0187447025022</v>
      </c>
      <c r="U52" s="2">
        <f>U8/'Output-Calculation-sheet'!U7*'Output-Calculation-sheet'!U43</f>
        <v>56.167433036577769</v>
      </c>
      <c r="V52" s="2">
        <f>V8/'Output-Calculation-sheet'!V7*'Output-Calculation-sheet'!V43</f>
        <v>948.53654082889182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2.4883821929789485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386.99543901482599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301.42209646481109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927.76540308722122</v>
      </c>
      <c r="S53" s="2">
        <f>S9/'Output-Calculation-sheet'!S8*'Output-Calculation-sheet'!S44</f>
        <v>0</v>
      </c>
      <c r="T53" s="2">
        <f>T9/'Output-Calculation-sheet'!T8*'Output-Calculation-sheet'!T44</f>
        <v>640.24120953213583</v>
      </c>
      <c r="U53" s="2">
        <f>U9/'Output-Calculation-sheet'!U8*'Output-Calculation-sheet'!U44</f>
        <v>107.33513056629016</v>
      </c>
      <c r="V53" s="2">
        <f>V9/'Output-Calculation-sheet'!V8*'Output-Calculation-sheet'!V44</f>
        <v>1075.4164200106625</v>
      </c>
      <c r="W53" s="2">
        <f>W9/'Output-Calculation-sheet'!W8*'Output-Calculation-sheet'!W44</f>
        <v>0</v>
      </c>
      <c r="X53" s="2">
        <f>X9/'Output-Calculation-sheet'!X8*'Output-Calculation-sheet'!X44</f>
        <v>0.1360541506477419</v>
      </c>
      <c r="Y53" s="2">
        <f>Y9/'Output-Calculation-sheet'!Y8*'Output-Calculation-sheet'!Y44</f>
        <v>0</v>
      </c>
      <c r="AA53" s="2">
        <f t="shared" si="3"/>
        <v>3.4393117528265944</v>
      </c>
    </row>
    <row r="54" spans="1:27" x14ac:dyDescent="0.25">
      <c r="A54" s="2">
        <v>2033</v>
      </c>
      <c r="B54" s="2">
        <f>B10/'Output-Calculation-sheet'!B9*'Output-Calculation-sheet'!B45</f>
        <v>475.54987212398566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558.2690659181203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503.84286652746329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309.72815985758132</v>
      </c>
      <c r="Q54" s="2">
        <f>Q10/'Output-Calculation-sheet'!Q9*'Output-Calculation-sheet'!Q45</f>
        <v>0</v>
      </c>
      <c r="R54" s="2">
        <f>R10/'Output-Calculation-sheet'!R9*'Output-Calculation-sheet'!R45</f>
        <v>1235.8354659913857</v>
      </c>
      <c r="S54" s="2">
        <f>S10/'Output-Calculation-sheet'!S9*'Output-Calculation-sheet'!S45</f>
        <v>0</v>
      </c>
      <c r="T54" s="2">
        <f>T10/'Output-Calculation-sheet'!T9*'Output-Calculation-sheet'!T45</f>
        <v>746.23622612362976</v>
      </c>
      <c r="U54" s="2">
        <f>U10/'Output-Calculation-sheet'!U9*'Output-Calculation-sheet'!U45</f>
        <v>177.85972870577933</v>
      </c>
      <c r="V54" s="2">
        <f>V10/'Output-Calculation-sheet'!V9*'Output-Calculation-sheet'!V45</f>
        <v>1163.6827273320264</v>
      </c>
      <c r="W54" s="2">
        <f>W10/'Output-Calculation-sheet'!W9*'Output-Calculation-sheet'!W45</f>
        <v>16.830050712289779</v>
      </c>
      <c r="X54" s="2">
        <f>X10/'Output-Calculation-sheet'!X9*'Output-Calculation-sheet'!X45</f>
        <v>0.70874558141996524</v>
      </c>
      <c r="Y54" s="2">
        <f>Y10/'Output-Calculation-sheet'!Y9*'Output-Calculation-sheet'!Y45</f>
        <v>0</v>
      </c>
      <c r="AA54" s="2">
        <f t="shared" si="3"/>
        <v>5.1885429088736812</v>
      </c>
    </row>
    <row r="55" spans="1:27" x14ac:dyDescent="0.25">
      <c r="A55" s="2">
        <v>2034</v>
      </c>
      <c r="B55" s="2">
        <f>B11/'Output-Calculation-sheet'!B10*'Output-Calculation-sheet'!B46</f>
        <v>2475.703301195294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723.78989458520869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714.16066293277879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575.97388598021939</v>
      </c>
      <c r="Q55" s="2">
        <f>Q11/'Output-Calculation-sheet'!Q10*'Output-Calculation-sheet'!Q46</f>
        <v>0</v>
      </c>
      <c r="R55" s="2">
        <f>R11/'Output-Calculation-sheet'!R10*'Output-Calculation-sheet'!R46</f>
        <v>1500.8808322678519</v>
      </c>
      <c r="S55" s="2">
        <f>S11/'Output-Calculation-sheet'!S10*'Output-Calculation-sheet'!S46</f>
        <v>0</v>
      </c>
      <c r="T55" s="2">
        <f>T11/'Output-Calculation-sheet'!T10*'Output-Calculation-sheet'!T46</f>
        <v>783.10320519562595</v>
      </c>
      <c r="U55" s="2">
        <f>U11/'Output-Calculation-sheet'!U10*'Output-Calculation-sheet'!U46</f>
        <v>244.77381770829689</v>
      </c>
      <c r="V55" s="2">
        <f>V11/'Output-Calculation-sheet'!V10*'Output-Calculation-sheet'!V46</f>
        <v>1177.6094489338839</v>
      </c>
      <c r="W55" s="2">
        <f>W11/'Output-Calculation-sheet'!W10*'Output-Calculation-sheet'!W46</f>
        <v>33.015344080338153</v>
      </c>
      <c r="X55" s="2">
        <f>X11/'Output-Calculation-sheet'!X10*'Output-Calculation-sheet'!X46</f>
        <v>2.6603795464057907</v>
      </c>
      <c r="Y55" s="2">
        <f>Y11/'Output-Calculation-sheet'!Y10*'Output-Calculation-sheet'!Y46</f>
        <v>0</v>
      </c>
      <c r="AA55" s="2">
        <f t="shared" si="3"/>
        <v>8.2316707724259039</v>
      </c>
    </row>
    <row r="56" spans="1:27" x14ac:dyDescent="0.25">
      <c r="A56" s="2">
        <v>2035</v>
      </c>
      <c r="B56" s="2">
        <f>B12/'Output-Calculation-sheet'!B11*'Output-Calculation-sheet'!B47</f>
        <v>6324.9219063570126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837.36951674083207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802.84080541858702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755.32732342013333</v>
      </c>
      <c r="Q56" s="2">
        <f>Q12/'Output-Calculation-sheet'!Q11*'Output-Calculation-sheet'!Q47</f>
        <v>0</v>
      </c>
      <c r="R56" s="2">
        <f>R12/'Output-Calculation-sheet'!R11*'Output-Calculation-sheet'!R47</f>
        <v>1715.7718387736068</v>
      </c>
      <c r="S56" s="2">
        <f>S12/'Output-Calculation-sheet'!S11*'Output-Calculation-sheet'!S47</f>
        <v>0</v>
      </c>
      <c r="T56" s="2">
        <f>T12/'Output-Calculation-sheet'!T11*'Output-Calculation-sheet'!T47</f>
        <v>822.82325447205005</v>
      </c>
      <c r="U56" s="2">
        <f>U12/'Output-Calculation-sheet'!U11*'Output-Calculation-sheet'!U47</f>
        <v>314.26862662639292</v>
      </c>
      <c r="V56" s="2">
        <f>V12/'Output-Calculation-sheet'!V11*'Output-Calculation-sheet'!V47</f>
        <v>1123.5233482413248</v>
      </c>
      <c r="W56" s="2">
        <f>W12/'Output-Calculation-sheet'!W11*'Output-Calculation-sheet'!W47</f>
        <v>45.388581636215193</v>
      </c>
      <c r="X56" s="2">
        <f>X12/'Output-Calculation-sheet'!X11*'Output-Calculation-sheet'!X47</f>
        <v>6.8182495714435696</v>
      </c>
      <c r="Y56" s="2">
        <f>Y12/'Output-Calculation-sheet'!Y11*'Output-Calculation-sheet'!Y47</f>
        <v>0</v>
      </c>
      <c r="AA56" s="2">
        <f t="shared" si="3"/>
        <v>12.749053451257597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7.7939380957788851</v>
      </c>
      <c r="C63" s="2">
        <f>C8*'Output-Calculation-sheet'!C52/10^9</f>
        <v>3.6895926439643958</v>
      </c>
      <c r="D63" s="2">
        <f>D8*'Output-Calculation-sheet'!D52/10^9</f>
        <v>1.4408546674587455</v>
      </c>
      <c r="E63" s="2">
        <f>E8*'Output-Calculation-sheet'!E52/10^9</f>
        <v>1.8552190073053814</v>
      </c>
      <c r="F63" s="2">
        <f>F8*'Output-Calculation-sheet'!F52/10^9</f>
        <v>0.77168195888279711</v>
      </c>
      <c r="G63" s="2">
        <f>G8*'Output-Calculation-sheet'!G52/10^9</f>
        <v>0.55374263347265551</v>
      </c>
      <c r="H63" s="2">
        <f>H8*'Output-Calculation-sheet'!H52/10^9</f>
        <v>1.0695914153920698</v>
      </c>
      <c r="I63" s="2">
        <f>I8*'Output-Calculation-sheet'!I52/10^9</f>
        <v>0.49635717629033094</v>
      </c>
      <c r="J63" s="2">
        <f>J8*'Output-Calculation-sheet'!J52/10^9</f>
        <v>0.53362429557876478</v>
      </c>
      <c r="K63" s="2">
        <f>K8*'Output-Calculation-sheet'!K52/10^9</f>
        <v>0.54490315110041032</v>
      </c>
      <c r="L63" s="2">
        <f>L8*'Output-Calculation-sheet'!L52/10^9</f>
        <v>0.56670522510932619</v>
      </c>
      <c r="M63" s="2">
        <f>M8*'Output-Calculation-sheet'!M52/10^9</f>
        <v>0.79496159601767047</v>
      </c>
      <c r="N63" s="2">
        <f>N8*'Output-Calculation-sheet'!N52/10^9</f>
        <v>0.68332843907044383</v>
      </c>
      <c r="O63" s="2">
        <f>O8*'Output-Calculation-sheet'!O52/10^9</f>
        <v>0.70788644989446414</v>
      </c>
      <c r="P63" s="2">
        <f>P8*'Output-Calculation-sheet'!P52/10^9</f>
        <v>0.5866743252646226</v>
      </c>
      <c r="Q63" s="2">
        <f>Q8*'Output-Calculation-sheet'!Q52/10^9</f>
        <v>0.55499083865437593</v>
      </c>
      <c r="R63" s="2">
        <f>R8*'Output-Calculation-sheet'!R52/10^9</f>
        <v>0.46753982435345515</v>
      </c>
      <c r="S63" s="2">
        <f>S8*'Output-Calculation-sheet'!S52/10^9</f>
        <v>0.42988006879157609</v>
      </c>
      <c r="T63" s="2">
        <f>T8*'Output-Calculation-sheet'!T52/10^9</f>
        <v>0.15309761694112581</v>
      </c>
      <c r="U63" s="2">
        <f>U8*'Output-Calculation-sheet'!U52/10^9</f>
        <v>0.15018808910926321</v>
      </c>
      <c r="V63" s="2">
        <f>V8*'Output-Calculation-sheet'!V52/10^9</f>
        <v>0.13460611069061734</v>
      </c>
      <c r="W63" s="2">
        <f>W8*'Output-Calculation-sheet'!W52/10^9</f>
        <v>7.0264562848386614E-2</v>
      </c>
      <c r="X63" s="2">
        <f>X8*'Output-Calculation-sheet'!X52/10^9</f>
        <v>8.6228172076987741E-2</v>
      </c>
      <c r="Y63" s="2">
        <f>Y8*'Output-Calculation-sheet'!Y52/10^9</f>
        <v>5.8566357164103092E-2</v>
      </c>
      <c r="AA63" s="2">
        <f t="shared" si="4"/>
        <v>24.194422721210852</v>
      </c>
    </row>
    <row r="64" spans="1:27" x14ac:dyDescent="0.25">
      <c r="A64" s="2">
        <v>2032</v>
      </c>
      <c r="B64" s="2">
        <f>B9*'Output-Calculation-sheet'!B53/10^9</f>
        <v>8.5885210040463242</v>
      </c>
      <c r="C64" s="2">
        <f>C9*'Output-Calculation-sheet'!C53/10^9</f>
        <v>4.0735579904199541</v>
      </c>
      <c r="D64" s="2">
        <f>D9*'Output-Calculation-sheet'!D53/10^9</f>
        <v>1.5827614045494582</v>
      </c>
      <c r="E64" s="2">
        <f>E9*'Output-Calculation-sheet'!E53/10^9</f>
        <v>2.0382014188049791</v>
      </c>
      <c r="F64" s="2">
        <f>F9*'Output-Calculation-sheet'!F53/10^9</f>
        <v>0.84705760738285385</v>
      </c>
      <c r="G64" s="2">
        <f>G9*'Output-Calculation-sheet'!G53/10^9</f>
        <v>0.60810602966197913</v>
      </c>
      <c r="H64" s="2">
        <f>H9*'Output-Calculation-sheet'!H53/10^9</f>
        <v>1.1703338839918696</v>
      </c>
      <c r="I64" s="2">
        <f>I9*'Output-Calculation-sheet'!I53/10^9</f>
        <v>0.54518920854744768</v>
      </c>
      <c r="J64" s="2">
        <f>J9*'Output-Calculation-sheet'!J53/10^9</f>
        <v>0.58592376525577394</v>
      </c>
      <c r="K64" s="2">
        <f>K9*'Output-Calculation-sheet'!K53/10^9</f>
        <v>0.59868276124661457</v>
      </c>
      <c r="L64" s="2">
        <f>L9*'Output-Calculation-sheet'!L53/10^9</f>
        <v>0.62244444249743269</v>
      </c>
      <c r="M64" s="2">
        <f>M9*'Output-Calculation-sheet'!M53/10^9</f>
        <v>0.87651978808263065</v>
      </c>
      <c r="N64" s="2">
        <f>N9*'Output-Calculation-sheet'!N53/10^9</f>
        <v>0.74869534613603284</v>
      </c>
      <c r="O64" s="2">
        <f>O9*'Output-Calculation-sheet'!O53/10^9</f>
        <v>0.77575882089496406</v>
      </c>
      <c r="P64" s="2">
        <f>P9*'Output-Calculation-sheet'!P53/10^9</f>
        <v>0.64495341086949687</v>
      </c>
      <c r="Q64" s="2">
        <f>Q9*'Output-Calculation-sheet'!Q53/10^9</f>
        <v>0.61003025558761892</v>
      </c>
      <c r="R64" s="2">
        <f>R9*'Output-Calculation-sheet'!R53/10^9</f>
        <v>0.51308757395734828</v>
      </c>
      <c r="S64" s="2">
        <f>S9*'Output-Calculation-sheet'!S53/10^9</f>
        <v>0.47142542546853666</v>
      </c>
      <c r="T64" s="2">
        <f>T9*'Output-Calculation-sheet'!T53/10^9</f>
        <v>0.16763248729907951</v>
      </c>
      <c r="U64" s="2">
        <f>U9*'Output-Calculation-sheet'!U53/10^9</f>
        <v>0.16503906071518099</v>
      </c>
      <c r="V64" s="2">
        <f>V9*'Output-Calculation-sheet'!V53/10^9</f>
        <v>0.14689776570876237</v>
      </c>
      <c r="W64" s="2">
        <f>W9*'Output-Calculation-sheet'!W53/10^9</f>
        <v>7.7137969104872625E-2</v>
      </c>
      <c r="X64" s="2">
        <f>X9*'Output-Calculation-sheet'!X53/10^9</f>
        <v>9.5199078376264151E-2</v>
      </c>
      <c r="Y64" s="2">
        <f>Y9*'Output-Calculation-sheet'!Y53/10^9</f>
        <v>6.4362614329388251E-2</v>
      </c>
      <c r="AA64" s="2">
        <f t="shared" si="4"/>
        <v>26.617519112934865</v>
      </c>
    </row>
    <row r="65" spans="1:27" x14ac:dyDescent="0.25">
      <c r="A65" s="2">
        <v>2033</v>
      </c>
      <c r="B65" s="2">
        <f>B10*'Output-Calculation-sheet'!B54/10^9</f>
        <v>8.9266409587262761</v>
      </c>
      <c r="C65" s="2">
        <f>C10*'Output-Calculation-sheet'!C54/10^9</f>
        <v>4.2438359382033859</v>
      </c>
      <c r="D65" s="2">
        <f>D10*'Output-Calculation-sheet'!D54/10^9</f>
        <v>1.640501732002468</v>
      </c>
      <c r="E65" s="2">
        <f>E10*'Output-Calculation-sheet'!E54/10^9</f>
        <v>2.1128277349650748</v>
      </c>
      <c r="F65" s="2">
        <f>F10*'Output-Calculation-sheet'!F54/10^9</f>
        <v>0.8773036742860878</v>
      </c>
      <c r="G65" s="2">
        <f>G10*'Output-Calculation-sheet'!G54/10^9</f>
        <v>0.63001681389295472</v>
      </c>
      <c r="H65" s="2">
        <f>H10*'Output-Calculation-sheet'!H54/10^9</f>
        <v>1.2079993773416111</v>
      </c>
      <c r="I65" s="2">
        <f>I10*'Output-Calculation-sheet'!I54/10^9</f>
        <v>0.56502482032631685</v>
      </c>
      <c r="J65" s="2">
        <f>J10*'Output-Calculation-sheet'!J54/10^9</f>
        <v>0.6069174317674878</v>
      </c>
      <c r="K65" s="2">
        <f>K10*'Output-Calculation-sheet'!K54/10^9</f>
        <v>0.62064058296466584</v>
      </c>
      <c r="L65" s="2">
        <f>L10*'Output-Calculation-sheet'!L54/10^9</f>
        <v>0.64507109638594751</v>
      </c>
      <c r="M65" s="2">
        <f>M10*'Output-Calculation-sheet'!M54/10^9</f>
        <v>0.90903789145537472</v>
      </c>
      <c r="N65" s="2">
        <f>N10*'Output-Calculation-sheet'!N54/10^9</f>
        <v>0.77360486284766583</v>
      </c>
      <c r="O65" s="2">
        <f>O10*'Output-Calculation-sheet'!O54/10^9</f>
        <v>0.8018443589018468</v>
      </c>
      <c r="P65" s="2">
        <f>P10*'Output-Calculation-sheet'!P54/10^9</f>
        <v>0.66885947469611851</v>
      </c>
      <c r="Q65" s="2">
        <f>Q10*'Output-Calculation-sheet'!Q54/10^9</f>
        <v>0.63267309484173584</v>
      </c>
      <c r="R65" s="2">
        <f>R10*'Output-Calculation-sheet'!R54/10^9</f>
        <v>0.53111046874461854</v>
      </c>
      <c r="S65" s="2">
        <f>S10*'Output-Calculation-sheet'!S54/10^9</f>
        <v>0.48754562335395474</v>
      </c>
      <c r="T65" s="2">
        <f>T10*'Output-Calculation-sheet'!T54/10^9</f>
        <v>0.17314743842539609</v>
      </c>
      <c r="U65" s="2">
        <f>U10*'Output-Calculation-sheet'!U54/10^9</f>
        <v>0.17108527187250247</v>
      </c>
      <c r="V65" s="2">
        <f>V10*'Output-Calculation-sheet'!V54/10^9</f>
        <v>0.15126473303248664</v>
      </c>
      <c r="W65" s="2">
        <f>W10*'Output-Calculation-sheet'!W54/10^9</f>
        <v>7.9896182023348833E-2</v>
      </c>
      <c r="X65" s="2">
        <f>X10*'Output-Calculation-sheet'!X54/10^9</f>
        <v>9.9174856435934405E-2</v>
      </c>
      <c r="Y65" s="2">
        <f>Y10*'Output-Calculation-sheet'!Y54/10^9</f>
        <v>6.6740242663606147E-2</v>
      </c>
      <c r="AA65" s="2">
        <f t="shared" si="4"/>
        <v>27.622764660156868</v>
      </c>
    </row>
    <row r="66" spans="1:27" x14ac:dyDescent="0.25">
      <c r="A66" s="2">
        <v>2034</v>
      </c>
      <c r="B66" s="2">
        <f>B11*'Output-Calculation-sheet'!B55/10^9</f>
        <v>8.7918340353268221</v>
      </c>
      <c r="C66" s="2">
        <f>C11*'Output-Calculation-sheet'!C55/10^9</f>
        <v>4.1918243384568008</v>
      </c>
      <c r="D66" s="2">
        <f>D11*'Output-Calculation-sheet'!D55/10^9</f>
        <v>1.6120436892793646</v>
      </c>
      <c r="E66" s="2">
        <f>E11*'Output-Calculation-sheet'!E55/10^9</f>
        <v>2.0764281747935986</v>
      </c>
      <c r="F66" s="2">
        <f>F11*'Output-Calculation-sheet'!F55/10^9</f>
        <v>0.86142921407191442</v>
      </c>
      <c r="G66" s="2">
        <f>G11*'Output-Calculation-sheet'!G55/10^9</f>
        <v>0.61870723966975072</v>
      </c>
      <c r="H66" s="2">
        <f>H11*'Output-Calculation-sheet'!H55/10^9</f>
        <v>1.1818298115447075</v>
      </c>
      <c r="I66" s="2">
        <f>I11*'Output-Calculation-sheet'!I55/10^9</f>
        <v>0.5551651561120825</v>
      </c>
      <c r="J66" s="2">
        <f>J11*'Output-Calculation-sheet'!J55/10^9</f>
        <v>0.59586731260417436</v>
      </c>
      <c r="K66" s="2">
        <f>K11*'Output-Calculation-sheet'!K55/10^9</f>
        <v>0.6099800157173938</v>
      </c>
      <c r="L66" s="2">
        <f>L11*'Output-Calculation-sheet'!L55/10^9</f>
        <v>0.63338247554392801</v>
      </c>
      <c r="M66" s="2">
        <f>M11*'Output-Calculation-sheet'!M55/10^9</f>
        <v>0.89244256850180836</v>
      </c>
      <c r="N66" s="2">
        <f>N11*'Output-Calculation-sheet'!N55/10^9</f>
        <v>0.75746492533342824</v>
      </c>
      <c r="O66" s="2">
        <f>O11*'Output-Calculation-sheet'!O55/10^9</f>
        <v>0.78550105716869512</v>
      </c>
      <c r="P66" s="2">
        <f>P11*'Output-Calculation-sheet'!P55/10^9</f>
        <v>0.65735775126726825</v>
      </c>
      <c r="Q66" s="2">
        <f>Q11*'Output-Calculation-sheet'!Q55/10^9</f>
        <v>0.62207174171914914</v>
      </c>
      <c r="R66" s="2">
        <f>R11*'Output-Calculation-sheet'!R55/10^9</f>
        <v>0.52103055338108961</v>
      </c>
      <c r="S66" s="2">
        <f>S11*'Output-Calculation-sheet'!S55/10^9</f>
        <v>0.47783581573152256</v>
      </c>
      <c r="T66" s="2">
        <f>T11*'Output-Calculation-sheet'!T55/10^9</f>
        <v>0.16951833859197965</v>
      </c>
      <c r="U66" s="2">
        <f>U11*'Output-Calculation-sheet'!U55/10^9</f>
        <v>0.16809807276640598</v>
      </c>
      <c r="V66" s="2">
        <f>V11*'Output-Calculation-sheet'!V55/10^9</f>
        <v>0.14766067886589457</v>
      </c>
      <c r="W66" s="2">
        <f>W11*'Output-Calculation-sheet'!W55/10^9</f>
        <v>7.8445313283709378E-2</v>
      </c>
      <c r="X66" s="2">
        <f>X11*'Output-Calculation-sheet'!X55/10^9</f>
        <v>9.7953530160179922E-2</v>
      </c>
      <c r="Y66" s="2">
        <f>Y11*'Output-Calculation-sheet'!Y55/10^9</f>
        <v>6.5611468290979164E-2</v>
      </c>
      <c r="AA66" s="2">
        <f t="shared" si="4"/>
        <v>27.16948327818265</v>
      </c>
    </row>
    <row r="67" spans="1:27" x14ac:dyDescent="0.25">
      <c r="A67" s="2">
        <v>2035</v>
      </c>
      <c r="B67" s="2">
        <f>B12*'Output-Calculation-sheet'!B56/10^9</f>
        <v>8.2006568018587291</v>
      </c>
      <c r="C67" s="2">
        <f>C12*'Output-Calculation-sheet'!C56/10^9</f>
        <v>3.9251476974078301</v>
      </c>
      <c r="D67" s="2">
        <f>D12*'Output-Calculation-sheet'!D56/10^9</f>
        <v>1.5016316190898062</v>
      </c>
      <c r="E67" s="2">
        <f>E12*'Output-Calculation-sheet'!E56/10^9</f>
        <v>1.934440199168679</v>
      </c>
      <c r="F67" s="2">
        <f>F12*'Output-Calculation-sheet'!F56/10^9</f>
        <v>0.80180968151819043</v>
      </c>
      <c r="G67" s="2">
        <f>G12*'Output-Calculation-sheet'!G56/10^9</f>
        <v>0.57586164778494664</v>
      </c>
      <c r="H67" s="2">
        <f>H12*'Output-Calculation-sheet'!H56/10^9</f>
        <v>1.0957476765073346</v>
      </c>
      <c r="I67" s="2">
        <f>I12*'Output-Calculation-sheet'!I56/10^9</f>
        <v>0.51708330813058989</v>
      </c>
      <c r="J67" s="2">
        <f>J12*'Output-Calculation-sheet'!J56/10^9</f>
        <v>0.55449024976930017</v>
      </c>
      <c r="K67" s="2">
        <f>K12*'Output-Calculation-sheet'!K56/10^9</f>
        <v>0.56829620968757588</v>
      </c>
      <c r="L67" s="2">
        <f>L12*'Output-Calculation-sheet'!L56/10^9</f>
        <v>0.58900057110782889</v>
      </c>
      <c r="M67" s="2">
        <f>M12*'Output-Calculation-sheet'!M56/10^9</f>
        <v>0.82921224358113987</v>
      </c>
      <c r="N67" s="2">
        <f>N12*'Output-Calculation-sheet'!N56/10^9</f>
        <v>0.70281084124319315</v>
      </c>
      <c r="O67" s="2">
        <f>O12*'Output-Calculation-sheet'!O56/10^9</f>
        <v>0.72912945389565198</v>
      </c>
      <c r="P67" s="2">
        <f>P12*'Output-Calculation-sheet'!P56/10^9</f>
        <v>0.61221841807925792</v>
      </c>
      <c r="Q67" s="2">
        <f>Q12*'Output-Calculation-sheet'!Q56/10^9</f>
        <v>0.57976233602496896</v>
      </c>
      <c r="R67" s="2">
        <f>R12*'Output-Calculation-sheet'!R56/10^9</f>
        <v>0.48433590090279882</v>
      </c>
      <c r="S67" s="2">
        <f>S12*'Output-Calculation-sheet'!S56/10^9</f>
        <v>0.44382146048656856</v>
      </c>
      <c r="T67" s="2">
        <f>T12*'Output-Calculation-sheet'!T56/10^9</f>
        <v>0.15728964681580751</v>
      </c>
      <c r="U67" s="2">
        <f>U12*'Output-Calculation-sheet'!U56/10^9</f>
        <v>0.15651109602429089</v>
      </c>
      <c r="V67" s="2">
        <f>V12*'Output-Calculation-sheet'!V56/10^9</f>
        <v>0.13664038993527508</v>
      </c>
      <c r="W67" s="2">
        <f>W12*'Output-Calculation-sheet'!W56/10^9</f>
        <v>7.2999748302870218E-2</v>
      </c>
      <c r="X67" s="2">
        <f>X12*'Output-Calculation-sheet'!X56/10^9</f>
        <v>9.1711138172040893E-2</v>
      </c>
      <c r="Y67" s="2">
        <f>Y12*'Output-Calculation-sheet'!Y56/10^9</f>
        <v>6.1144852801148016E-2</v>
      </c>
      <c r="AA67" s="2">
        <f t="shared" si="4"/>
        <v>25.321753188295826</v>
      </c>
    </row>
    <row r="68" spans="1:27" x14ac:dyDescent="0.25">
      <c r="B68" s="2">
        <f>SUM(B60:B67)</f>
        <v>58.755394383487371</v>
      </c>
      <c r="C68" s="2">
        <f t="shared" ref="C68:Y68" si="5">SUM(C60:C67)</f>
        <v>28.451195614132935</v>
      </c>
      <c r="D68" s="2">
        <f t="shared" si="5"/>
        <v>10.68779116663355</v>
      </c>
      <c r="E68" s="2">
        <f t="shared" si="5"/>
        <v>13.762623241690511</v>
      </c>
      <c r="F68" s="2">
        <f t="shared" si="5"/>
        <v>5.7207864517498317</v>
      </c>
      <c r="G68" s="2">
        <f t="shared" si="5"/>
        <v>4.1044021121477865</v>
      </c>
      <c r="H68" s="2">
        <f t="shared" si="5"/>
        <v>7.8903221295520529</v>
      </c>
      <c r="I68" s="2">
        <f t="shared" si="5"/>
        <v>3.6815109726824575</v>
      </c>
      <c r="J68" s="2">
        <f t="shared" si="5"/>
        <v>3.9551119736271261</v>
      </c>
      <c r="K68" s="2">
        <f t="shared" si="5"/>
        <v>4.0424175693629678</v>
      </c>
      <c r="L68" s="2">
        <f t="shared" si="5"/>
        <v>4.201508304645075</v>
      </c>
      <c r="M68" s="2">
        <f t="shared" si="5"/>
        <v>5.9383930937254759</v>
      </c>
      <c r="N68" s="2">
        <f t="shared" si="5"/>
        <v>5.0467004236174811</v>
      </c>
      <c r="O68" s="2">
        <f t="shared" si="5"/>
        <v>5.2251322902304054</v>
      </c>
      <c r="P68" s="2">
        <f t="shared" si="5"/>
        <v>4.3524111756630051</v>
      </c>
      <c r="Q68" s="2">
        <f t="shared" si="5"/>
        <v>4.1185027696168035</v>
      </c>
      <c r="R68" s="2">
        <f t="shared" si="5"/>
        <v>3.4620635121608831</v>
      </c>
      <c r="S68" s="2">
        <f t="shared" si="5"/>
        <v>3.1785260667911177</v>
      </c>
      <c r="T68" s="2">
        <f t="shared" si="5"/>
        <v>1.1325757738660094</v>
      </c>
      <c r="U68" s="2">
        <f t="shared" si="5"/>
        <v>1.1136095073416816</v>
      </c>
      <c r="V68" s="2">
        <f t="shared" si="5"/>
        <v>0.99521078929219775</v>
      </c>
      <c r="W68" s="2">
        <f t="shared" si="5"/>
        <v>0.52088155588913132</v>
      </c>
      <c r="X68" s="2">
        <f t="shared" si="5"/>
        <v>0.6997008709008945</v>
      </c>
      <c r="Y68" s="2">
        <f t="shared" si="5"/>
        <v>0.43457045916677772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61.10828153182532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57.141748997192309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213.19222801422933</v>
      </c>
      <c r="S74" s="2">
        <f>S8/'Output-Calculation-sheet'!S7*'Output-Calculation-sheet'!S61</f>
        <v>0</v>
      </c>
      <c r="T74" s="2">
        <f>T8/'Output-Calculation-sheet'!T7*'Output-Calculation-sheet'!T61</f>
        <v>159.53971653189294</v>
      </c>
      <c r="U74" s="2">
        <f>U8/'Output-Calculation-sheet'!U7*'Output-Calculation-sheet'!U61</f>
        <v>20.57425416620621</v>
      </c>
      <c r="V74" s="2">
        <f>V8/'Output-Calculation-sheet'!V7*'Output-Calculation-sheet'!V61</f>
        <v>184.69786443246451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0.69625409367381064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141.75568508913264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110.41157640120639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288.32745814664969</v>
      </c>
      <c r="S75" s="2">
        <f>S9/'Output-Calculation-sheet'!S8*'Output-Calculation-sheet'!S62</f>
        <v>0</v>
      </c>
      <c r="T75" s="2">
        <f>T9/'Output-Calculation-sheet'!T8*'Output-Calculation-sheet'!T62</f>
        <v>190.10814671313852</v>
      </c>
      <c r="U75" s="2">
        <f>U9/'Output-Calculation-sheet'!U8*'Output-Calculation-sheet'!U62</f>
        <v>39.317028699655204</v>
      </c>
      <c r="V75" s="2">
        <f>V9/'Output-Calculation-sheet'!V8*'Output-Calculation-sheet'!V62</f>
        <v>204.13232358932419</v>
      </c>
      <c r="W75" s="2">
        <f>W9/'Output-Calculation-sheet'!W8*'Output-Calculation-sheet'!W62</f>
        <v>0</v>
      </c>
      <c r="X75" s="2">
        <f>X9/'Output-Calculation-sheet'!X8*'Output-Calculation-sheet'!X62</f>
        <v>4.965976498642579E-2</v>
      </c>
      <c r="Y75" s="2">
        <f>Y9/'Output-Calculation-sheet'!Y8*'Output-Calculation-sheet'!Y62</f>
        <v>0</v>
      </c>
      <c r="AA75" s="2">
        <f t="shared" si="6"/>
        <v>0.97410187840409312</v>
      </c>
    </row>
    <row r="76" spans="1:27" x14ac:dyDescent="0.25">
      <c r="A76" s="2">
        <v>2033</v>
      </c>
      <c r="B76" s="2">
        <f>B10/'Output-Calculation-sheet'!B9*'Output-Calculation-sheet'!B63</f>
        <v>174.1926328890913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204.49512190636145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184.55833220471737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86.64175986925143</v>
      </c>
      <c r="Q76" s="2">
        <f>Q10/'Output-Calculation-sheet'!Q9*'Output-Calculation-sheet'!Q63</f>
        <v>0</v>
      </c>
      <c r="R76" s="2">
        <f>R10/'Output-Calculation-sheet'!R9*'Output-Calculation-sheet'!R63</f>
        <v>363.29259344506232</v>
      </c>
      <c r="S76" s="2">
        <f>S10/'Output-Calculation-sheet'!S9*'Output-Calculation-sheet'!S63</f>
        <v>0</v>
      </c>
      <c r="T76" s="2">
        <f>T10/'Output-Calculation-sheet'!T9*'Output-Calculation-sheet'!T63</f>
        <v>212.7230457019773</v>
      </c>
      <c r="U76" s="2">
        <f>U10/'Output-Calculation-sheet'!U9*'Output-Calculation-sheet'!U63</f>
        <v>62.44474020046259</v>
      </c>
      <c r="V76" s="2">
        <f>V10/'Output-Calculation-sheet'!V9*'Output-Calculation-sheet'!V63</f>
        <v>220.18322565695053</v>
      </c>
      <c r="W76" s="2">
        <f>W10/'Output-Calculation-sheet'!W9*'Output-Calculation-sheet'!W63</f>
        <v>6.3010761694941815</v>
      </c>
      <c r="X76" s="2">
        <f>X10/'Output-Calculation-sheet'!X9*'Output-Calculation-sheet'!X63</f>
        <v>0.20043325042556617</v>
      </c>
      <c r="Y76" s="2">
        <f>Y10/'Output-Calculation-sheet'!Y9*'Output-Calculation-sheet'!Y63</f>
        <v>0</v>
      </c>
      <c r="AA76" s="2">
        <f t="shared" si="6"/>
        <v>1.5150329612937938</v>
      </c>
    </row>
    <row r="77" spans="1:27" x14ac:dyDescent="0.25">
      <c r="A77" s="2">
        <v>2034</v>
      </c>
      <c r="B77" s="2">
        <f>B11/'Output-Calculation-sheet'!B10*'Output-Calculation-sheet'!B64</f>
        <v>680.13282845299022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265.12538725941045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247.31264446511517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158.98269934468897</v>
      </c>
      <c r="Q77" s="2">
        <f>Q11/'Output-Calculation-sheet'!Q10*'Output-Calculation-sheet'!Q64</f>
        <v>0</v>
      </c>
      <c r="R77" s="2">
        <f>R11/'Output-Calculation-sheet'!R10*'Output-Calculation-sheet'!R64</f>
        <v>413.89432113197961</v>
      </c>
      <c r="S77" s="2">
        <f>S11/'Output-Calculation-sheet'!S10*'Output-Calculation-sheet'!S64</f>
        <v>0</v>
      </c>
      <c r="T77" s="2">
        <f>T11/'Output-Calculation-sheet'!T10*'Output-Calculation-sheet'!T64</f>
        <v>222.49365354743716</v>
      </c>
      <c r="U77" s="2">
        <f>U11/'Output-Calculation-sheet'!U10*'Output-Calculation-sheet'!U64</f>
        <v>75.655449043535782</v>
      </c>
      <c r="V77" s="2">
        <f>V11/'Output-Calculation-sheet'!V10*'Output-Calculation-sheet'!V64</f>
        <v>225.36281125716803</v>
      </c>
      <c r="W77" s="2">
        <f>W11/'Output-Calculation-sheet'!W10*'Output-Calculation-sheet'!W64</f>
        <v>12.09345029121493</v>
      </c>
      <c r="X77" s="2">
        <f>X11/'Output-Calculation-sheet'!X10*'Output-Calculation-sheet'!X64</f>
        <v>0.61986843431254923</v>
      </c>
      <c r="Y77" s="2">
        <f>Y11/'Output-Calculation-sheet'!Y10*'Output-Calculation-sheet'!Y64</f>
        <v>0</v>
      </c>
      <c r="AA77" s="2">
        <f t="shared" si="6"/>
        <v>2.3016731132278534</v>
      </c>
    </row>
    <row r="78" spans="1:27" x14ac:dyDescent="0.25">
      <c r="A78" s="2">
        <v>2035</v>
      </c>
      <c r="B78" s="2">
        <f>B12/'Output-Calculation-sheet'!B11*'Output-Calculation-sheet'!B65</f>
        <v>1538.8939222498971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302.18818984225356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265.15772827550501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212.68867072679308</v>
      </c>
      <c r="Q78" s="2">
        <f>Q12/'Output-Calculation-sheet'!Q11*'Output-Calculation-sheet'!Q65</f>
        <v>0</v>
      </c>
      <c r="R78" s="2">
        <f>R12/'Output-Calculation-sheet'!R11*'Output-Calculation-sheet'!R65</f>
        <v>457.06079587099555</v>
      </c>
      <c r="S78" s="2">
        <f>S12/'Output-Calculation-sheet'!S11*'Output-Calculation-sheet'!S65</f>
        <v>0</v>
      </c>
      <c r="T78" s="2">
        <f>T12/'Output-Calculation-sheet'!T11*'Output-Calculation-sheet'!T65</f>
        <v>229.48914406152471</v>
      </c>
      <c r="U78" s="2">
        <f>U12/'Output-Calculation-sheet'!U11*'Output-Calculation-sheet'!U65</f>
        <v>88.003096800258376</v>
      </c>
      <c r="V78" s="2">
        <f>V12/'Output-Calculation-sheet'!V11*'Output-Calculation-sheet'!V65</f>
        <v>214.23592369686961</v>
      </c>
      <c r="W78" s="2">
        <f>W12/'Output-Calculation-sheet'!W11*'Output-Calculation-sheet'!W65</f>
        <v>16.625815526494591</v>
      </c>
      <c r="X78" s="2">
        <f>X12/'Output-Calculation-sheet'!X11*'Output-Calculation-sheet'!X65</f>
        <v>1.3847602639233758</v>
      </c>
      <c r="Y78" s="2">
        <f>Y12/'Output-Calculation-sheet'!Y11*'Output-Calculation-sheet'!Y65</f>
        <v>0</v>
      </c>
      <c r="AA78" s="2">
        <f t="shared" si="6"/>
        <v>3.3257280473145152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26292206046.222633</v>
      </c>
      <c r="C96" s="2">
        <f>C8/'Output-Calculation-sheet'!C7*'Output-Calculation-sheet'!C79</f>
        <v>9430511551.6074791</v>
      </c>
      <c r="D96" s="2">
        <f>D8/'Output-Calculation-sheet'!D7*'Output-Calculation-sheet'!D79</f>
        <v>7788161541.7460899</v>
      </c>
      <c r="E96" s="2">
        <f>E8/'Output-Calculation-sheet'!E7*'Output-Calculation-sheet'!E79</f>
        <v>13316008677.049505</v>
      </c>
      <c r="F96" s="2">
        <f>F8/'Output-Calculation-sheet'!F7*'Output-Calculation-sheet'!F79</f>
        <v>5992646192.0565805</v>
      </c>
      <c r="G96" s="2">
        <f>G8/'Output-Calculation-sheet'!G7*'Output-Calculation-sheet'!G79</f>
        <v>4549816899.2406654</v>
      </c>
      <c r="H96" s="2">
        <f>H8/'Output-Calculation-sheet'!H7*'Output-Calculation-sheet'!H79</f>
        <v>1324245422.9418123</v>
      </c>
      <c r="I96" s="2">
        <f>I8/'Output-Calculation-sheet'!I7*'Output-Calculation-sheet'!I79</f>
        <v>3053148135.6078353</v>
      </c>
      <c r="J96" s="2">
        <f>J8/'Output-Calculation-sheet'!J7*'Output-Calculation-sheet'!J79</f>
        <v>2262687261.944787</v>
      </c>
      <c r="K96" s="2">
        <f>K8/'Output-Calculation-sheet'!K7*'Output-Calculation-sheet'!K79</f>
        <v>2615939110.5998383</v>
      </c>
      <c r="L96" s="2">
        <f>L8/'Output-Calculation-sheet'!L7*'Output-Calculation-sheet'!L79</f>
        <v>2080936661.4780273</v>
      </c>
      <c r="M96" s="2">
        <f>M8/'Output-Calculation-sheet'!M7*'Output-Calculation-sheet'!M79</f>
        <v>3402749356.5853162</v>
      </c>
      <c r="N96" s="2">
        <f>N8/'Output-Calculation-sheet'!N7*'Output-Calculation-sheet'!N79</f>
        <v>1045539369.0335153</v>
      </c>
      <c r="O96" s="2">
        <f>O8/'Output-Calculation-sheet'!O7*'Output-Calculation-sheet'!O79</f>
        <v>255215930.328684</v>
      </c>
      <c r="P96" s="2">
        <f>P8/'Output-Calculation-sheet'!P7*'Output-Calculation-sheet'!P79</f>
        <v>2780788637.3846793</v>
      </c>
      <c r="Q96" s="2">
        <f>Q8/'Output-Calculation-sheet'!Q7*'Output-Calculation-sheet'!Q79</f>
        <v>1233087659.116837</v>
      </c>
      <c r="R96" s="2">
        <f>R8/'Output-Calculation-sheet'!R7*'Output-Calculation-sheet'!R79</f>
        <v>1874987933.8510025</v>
      </c>
      <c r="S96" s="2">
        <f>S8/'Output-Calculation-sheet'!S7*'Output-Calculation-sheet'!S79</f>
        <v>733323286.72027373</v>
      </c>
      <c r="T96" s="2">
        <f>T8/'Output-Calculation-sheet'!T7*'Output-Calculation-sheet'!T79</f>
        <v>993004212.98118877</v>
      </c>
      <c r="U96" s="2">
        <f>U8/'Output-Calculation-sheet'!U7*'Output-Calculation-sheet'!U79</f>
        <v>492358471.59006035</v>
      </c>
      <c r="V96" s="2">
        <f>V8/'Output-Calculation-sheet'!V7*'Output-Calculation-sheet'!V79</f>
        <v>363500809.85102707</v>
      </c>
      <c r="W96" s="2">
        <f>W8/'Output-Calculation-sheet'!W7*'Output-Calculation-sheet'!W79</f>
        <v>968318627.28493798</v>
      </c>
      <c r="X96" s="2">
        <f>X8/'Output-Calculation-sheet'!X7*'Output-Calculation-sheet'!X79</f>
        <v>396276647.34395385</v>
      </c>
      <c r="Y96" s="2">
        <f>Y8/'Output-Calculation-sheet'!Y7*'Output-Calculation-sheet'!Y79</f>
        <v>434567555.37117445</v>
      </c>
      <c r="AA96" s="2">
        <f t="shared" si="8"/>
        <v>93.680025997937904</v>
      </c>
    </row>
    <row r="97" spans="1:27" x14ac:dyDescent="0.25">
      <c r="A97" s="2">
        <v>2032</v>
      </c>
      <c r="B97" s="2">
        <f>B9/'Output-Calculation-sheet'!B8*'Output-Calculation-sheet'!B80</f>
        <v>28362961515.282043</v>
      </c>
      <c r="C97" s="2">
        <f>C9/'Output-Calculation-sheet'!C8*'Output-Calculation-sheet'!C80</f>
        <v>10477827645.474623</v>
      </c>
      <c r="D97" s="2">
        <f>D9/'Output-Calculation-sheet'!D8*'Output-Calculation-sheet'!D80</f>
        <v>8271126537.9898176</v>
      </c>
      <c r="E97" s="2">
        <f>E9/'Output-Calculation-sheet'!E8*'Output-Calculation-sheet'!E80</f>
        <v>14562202072.517538</v>
      </c>
      <c r="F97" s="2">
        <f>F9/'Output-Calculation-sheet'!F8*'Output-Calculation-sheet'!F80</f>
        <v>6538345078.4301624</v>
      </c>
      <c r="G97" s="2">
        <f>G9/'Output-Calculation-sheet'!G8*'Output-Calculation-sheet'!G80</f>
        <v>4839941713.0439634</v>
      </c>
      <c r="H97" s="2">
        <f>H9/'Output-Calculation-sheet'!H8*'Output-Calculation-sheet'!H80</f>
        <v>1466422184.4636018</v>
      </c>
      <c r="I97" s="2">
        <f>I9/'Output-Calculation-sheet'!I8*'Output-Calculation-sheet'!I80</f>
        <v>3361415665.9710841</v>
      </c>
      <c r="J97" s="2">
        <f>J9/'Output-Calculation-sheet'!J8*'Output-Calculation-sheet'!J80</f>
        <v>2425833439.1912432</v>
      </c>
      <c r="K97" s="2">
        <f>K9/'Output-Calculation-sheet'!K8*'Output-Calculation-sheet'!K80</f>
        <v>2823300010.9691863</v>
      </c>
      <c r="L97" s="2">
        <f>L9/'Output-Calculation-sheet'!L8*'Output-Calculation-sheet'!L80</f>
        <v>2314951461.689332</v>
      </c>
      <c r="M97" s="2">
        <f>M9/'Output-Calculation-sheet'!M8*'Output-Calculation-sheet'!M80</f>
        <v>3368087487.9500351</v>
      </c>
      <c r="N97" s="2">
        <f>N9/'Output-Calculation-sheet'!N8*'Output-Calculation-sheet'!N80</f>
        <v>1129707084.5857103</v>
      </c>
      <c r="O97" s="2">
        <f>O9/'Output-Calculation-sheet'!O8*'Output-Calculation-sheet'!O80</f>
        <v>294831824.69711375</v>
      </c>
      <c r="P97" s="2">
        <f>P9/'Output-Calculation-sheet'!P8*'Output-Calculation-sheet'!P80</f>
        <v>2998305785.5877633</v>
      </c>
      <c r="Q97" s="2">
        <f>Q9/'Output-Calculation-sheet'!Q8*'Output-Calculation-sheet'!Q80</f>
        <v>1333213459.4837663</v>
      </c>
      <c r="R97" s="2">
        <f>R9/'Output-Calculation-sheet'!R8*'Output-Calculation-sheet'!R80</f>
        <v>2074323518.2712159</v>
      </c>
      <c r="S97" s="2">
        <f>S9/'Output-Calculation-sheet'!S8*'Output-Calculation-sheet'!S80</f>
        <v>800137800.05795932</v>
      </c>
      <c r="T97" s="2">
        <f>T9/'Output-Calculation-sheet'!T8*'Output-Calculation-sheet'!T80</f>
        <v>1070022124.9181354</v>
      </c>
      <c r="U97" s="2">
        <f>U9/'Output-Calculation-sheet'!U8*'Output-Calculation-sheet'!U80</f>
        <v>542633945.19044173</v>
      </c>
      <c r="V97" s="2">
        <f>V9/'Output-Calculation-sheet'!V8*'Output-Calculation-sheet'!V80</f>
        <v>400143978.89297295</v>
      </c>
      <c r="W97" s="2">
        <f>W9/'Output-Calculation-sheet'!W8*'Output-Calculation-sheet'!W80</f>
        <v>1045995828.7235858</v>
      </c>
      <c r="X97" s="2">
        <f>X9/'Output-Calculation-sheet'!X8*'Output-Calculation-sheet'!X80</f>
        <v>436792326.86403</v>
      </c>
      <c r="Y97" s="2">
        <f>Y9/'Output-Calculation-sheet'!Y8*'Output-Calculation-sheet'!Y80</f>
        <v>469697375.54248792</v>
      </c>
      <c r="AA97" s="2">
        <f t="shared" si="8"/>
        <v>101.4082198657878</v>
      </c>
    </row>
    <row r="98" spans="1:27" x14ac:dyDescent="0.25">
      <c r="A98" s="2">
        <v>2033</v>
      </c>
      <c r="B98" s="2">
        <f>B10/'Output-Calculation-sheet'!B9*'Output-Calculation-sheet'!B81</f>
        <v>29628427884.226364</v>
      </c>
      <c r="C98" s="2">
        <f>C10/'Output-Calculation-sheet'!C9*'Output-Calculation-sheet'!C81</f>
        <v>10983993390.94429</v>
      </c>
      <c r="D98" s="2">
        <f>D10/'Output-Calculation-sheet'!D9*'Output-Calculation-sheet'!D81</f>
        <v>8296759303.8455057</v>
      </c>
      <c r="E98" s="2">
        <f>E10/'Output-Calculation-sheet'!E9*'Output-Calculation-sheet'!E81</f>
        <v>15034722780.38929</v>
      </c>
      <c r="F98" s="2">
        <f>F10/'Output-Calculation-sheet'!F9*'Output-Calculation-sheet'!F81</f>
        <v>6734842460.070488</v>
      </c>
      <c r="G98" s="2">
        <f>G10/'Output-Calculation-sheet'!G9*'Output-Calculation-sheet'!G81</f>
        <v>4847527836.7373047</v>
      </c>
      <c r="H98" s="2">
        <f>H10/'Output-Calculation-sheet'!H9*'Output-Calculation-sheet'!H81</f>
        <v>1528538972.1653497</v>
      </c>
      <c r="I98" s="2">
        <f>I10/'Output-Calculation-sheet'!I9*'Output-Calculation-sheet'!I81</f>
        <v>3496612095.8748355</v>
      </c>
      <c r="J98" s="2">
        <f>J10/'Output-Calculation-sheet'!J9*'Output-Calculation-sheet'!J81</f>
        <v>2457652326.5004439</v>
      </c>
      <c r="K98" s="2">
        <f>K10/'Output-Calculation-sheet'!K9*'Output-Calculation-sheet'!K81</f>
        <v>2883176636.3525796</v>
      </c>
      <c r="L98" s="2">
        <f>L10/'Output-Calculation-sheet'!L9*'Output-Calculation-sheet'!L81</f>
        <v>2434556649.0338297</v>
      </c>
      <c r="M98" s="2">
        <f>M10/'Output-Calculation-sheet'!M9*'Output-Calculation-sheet'!M81</f>
        <v>2553172339.6261044</v>
      </c>
      <c r="N98" s="2">
        <f>N10/'Output-Calculation-sheet'!N9*'Output-Calculation-sheet'!N81</f>
        <v>1142429913.1485095</v>
      </c>
      <c r="O98" s="2">
        <f>O10/'Output-Calculation-sheet'!O9*'Output-Calculation-sheet'!O81</f>
        <v>315669236.16052216</v>
      </c>
      <c r="P98" s="2">
        <f>P10/'Output-Calculation-sheet'!P9*'Output-Calculation-sheet'!P81</f>
        <v>3101758578.3410273</v>
      </c>
      <c r="Q98" s="2">
        <f>Q10/'Output-Calculation-sheet'!Q9*'Output-Calculation-sheet'!Q81</f>
        <v>1364724011.5766335</v>
      </c>
      <c r="R98" s="2">
        <f>R10/'Output-Calculation-sheet'!R9*'Output-Calculation-sheet'!R81</f>
        <v>2168617593.5331268</v>
      </c>
      <c r="S98" s="2">
        <f>S10/'Output-Calculation-sheet'!S9*'Output-Calculation-sheet'!S81</f>
        <v>826735330.23060048</v>
      </c>
      <c r="T98" s="2">
        <f>T10/'Output-Calculation-sheet'!T9*'Output-Calculation-sheet'!T81</f>
        <v>1086935927.0272632</v>
      </c>
      <c r="U98" s="2">
        <f>U10/'Output-Calculation-sheet'!U9*'Output-Calculation-sheet'!U81</f>
        <v>564745819.73571932</v>
      </c>
      <c r="V98" s="2">
        <f>V10/'Output-Calculation-sheet'!V9*'Output-Calculation-sheet'!V81</f>
        <v>416307701.01050019</v>
      </c>
      <c r="W98" s="2">
        <f>W10/'Output-Calculation-sheet'!W9*'Output-Calculation-sheet'!W81</f>
        <v>1066792676.007781</v>
      </c>
      <c r="X98" s="2">
        <f>X10/'Output-Calculation-sheet'!X9*'Output-Calculation-sheet'!X81</f>
        <v>454565602.07123005</v>
      </c>
      <c r="Y98" s="2">
        <f>Y10/'Output-Calculation-sheet'!Y9*'Output-Calculation-sheet'!Y81</f>
        <v>479064649.74949157</v>
      </c>
      <c r="AA98" s="2">
        <f t="shared" si="8"/>
        <v>103.86832971435879</v>
      </c>
    </row>
    <row r="99" spans="1:27" x14ac:dyDescent="0.25">
      <c r="A99" s="2">
        <v>2034</v>
      </c>
      <c r="B99" s="2">
        <f>B11/'Output-Calculation-sheet'!B10*'Output-Calculation-sheet'!B82</f>
        <v>28701336207.331646</v>
      </c>
      <c r="C99" s="2">
        <f>C11/'Output-Calculation-sheet'!C10*'Output-Calculation-sheet'!C82</f>
        <v>10916185181.365088</v>
      </c>
      <c r="D99" s="2">
        <f>D11/'Output-Calculation-sheet'!D10*'Output-Calculation-sheet'!D82</f>
        <v>7892753340.4971094</v>
      </c>
      <c r="E99" s="2">
        <f>E11/'Output-Calculation-sheet'!E10*'Output-Calculation-sheet'!E82</f>
        <v>14715122482.792988</v>
      </c>
      <c r="F99" s="2">
        <f>F11/'Output-Calculation-sheet'!F10*'Output-Calculation-sheet'!F82</f>
        <v>6580922779.9580841</v>
      </c>
      <c r="G99" s="2">
        <f>G11/'Output-Calculation-sheet'!G10*'Output-Calculation-sheet'!G82</f>
        <v>4595962432.0597057</v>
      </c>
      <c r="H99" s="2">
        <f>H11/'Output-Calculation-sheet'!H10*'Output-Calculation-sheet'!H82</f>
        <v>1513090640.5001481</v>
      </c>
      <c r="I99" s="2">
        <f>I11/'Output-Calculation-sheet'!I10*'Output-Calculation-sheet'!I82</f>
        <v>3449454697.9259963</v>
      </c>
      <c r="J99" s="2">
        <f>J11/'Output-Calculation-sheet'!J10*'Output-Calculation-sheet'!J82</f>
        <v>2363181495.8146868</v>
      </c>
      <c r="K99" s="2">
        <f>K11/'Output-Calculation-sheet'!K10*'Output-Calculation-sheet'!K82</f>
        <v>2793418646.3918281</v>
      </c>
      <c r="L99" s="2">
        <f>L11/'Output-Calculation-sheet'!L10*'Output-Calculation-sheet'!L82</f>
        <v>2442388733.626874</v>
      </c>
      <c r="M99" s="2">
        <f>M11/'Output-Calculation-sheet'!M10*'Output-Calculation-sheet'!M82</f>
        <v>2130239100.9667134</v>
      </c>
      <c r="N99" s="2">
        <f>N11/'Output-Calculation-sheet'!N10*'Output-Calculation-sheet'!N82</f>
        <v>1101528616.3037052</v>
      </c>
      <c r="O99" s="2">
        <f>O11/'Output-Calculation-sheet'!O10*'Output-Calculation-sheet'!O82</f>
        <v>322466545.02071673</v>
      </c>
      <c r="P99" s="2">
        <f>P11/'Output-Calculation-sheet'!P10*'Output-Calculation-sheet'!P82</f>
        <v>3037747696.4221659</v>
      </c>
      <c r="Q99" s="2">
        <f>Q11/'Output-Calculation-sheet'!Q10*'Output-Calculation-sheet'!Q82</f>
        <v>1324444557.0841017</v>
      </c>
      <c r="R99" s="2">
        <f>R11/'Output-Calculation-sheet'!R10*'Output-Calculation-sheet'!R82</f>
        <v>2151364982.8941846</v>
      </c>
      <c r="S99" s="2">
        <f>S11/'Output-Calculation-sheet'!S10*'Output-Calculation-sheet'!S82</f>
        <v>808507230.90031648</v>
      </c>
      <c r="T99" s="2">
        <f>T11/'Output-Calculation-sheet'!T10*'Output-Calculation-sheet'!T82</f>
        <v>1045141151.1310699</v>
      </c>
      <c r="U99" s="2">
        <f>U11/'Output-Calculation-sheet'!U10*'Output-Calculation-sheet'!U82</f>
        <v>557150797.35093486</v>
      </c>
      <c r="V99" s="2">
        <f>V11/'Output-Calculation-sheet'!V10*'Output-Calculation-sheet'!V82</f>
        <v>410012513.6580143</v>
      </c>
      <c r="W99" s="2">
        <f>W11/'Output-Calculation-sheet'!W10*'Output-Calculation-sheet'!W82</f>
        <v>1029535504.1131718</v>
      </c>
      <c r="X99" s="2">
        <f>X11/'Output-Calculation-sheet'!X10*'Output-Calculation-sheet'!X82</f>
        <v>448888641.26457161</v>
      </c>
      <c r="Y99" s="2">
        <f>Y11/'Output-Calculation-sheet'!Y10*'Output-Calculation-sheet'!Y82</f>
        <v>463067129.57455897</v>
      </c>
      <c r="AA99" s="2">
        <f t="shared" si="8"/>
        <v>100.79391110494841</v>
      </c>
    </row>
    <row r="100" spans="1:27" x14ac:dyDescent="0.25">
      <c r="A100" s="2">
        <v>2035</v>
      </c>
      <c r="B100" s="2">
        <f>B12/'Output-Calculation-sheet'!B11*'Output-Calculation-sheet'!B83</f>
        <v>26519600993.641182</v>
      </c>
      <c r="C100" s="2">
        <f>C12/'Output-Calculation-sheet'!C11*'Output-Calculation-sheet'!C83</f>
        <v>10283730619.398153</v>
      </c>
      <c r="D100" s="2">
        <f>D12/'Output-Calculation-sheet'!D11*'Output-Calculation-sheet'!D83</f>
        <v>7127386065.6354818</v>
      </c>
      <c r="E100" s="2">
        <f>E12/'Output-Calculation-sheet'!E11*'Output-Calculation-sheet'!E83</f>
        <v>13664717350.352386</v>
      </c>
      <c r="F100" s="2">
        <f>F12/'Output-Calculation-sheet'!F11*'Output-Calculation-sheet'!F83</f>
        <v>6100028007.3110781</v>
      </c>
      <c r="G100" s="2">
        <f>G12/'Output-Calculation-sheet'!G11*'Output-Calculation-sheet'!G83</f>
        <v>4132147809.6619849</v>
      </c>
      <c r="H100" s="2">
        <f>H12/'Output-Calculation-sheet'!H11*'Output-Calculation-sheet'!H83</f>
        <v>1422517255.772562</v>
      </c>
      <c r="I100" s="2">
        <f>I12/'Output-Calculation-sheet'!I11*'Output-Calculation-sheet'!I83</f>
        <v>3228322243.5397019</v>
      </c>
      <c r="J100" s="2">
        <f>J12/'Output-Calculation-sheet'!J11*'Output-Calculation-sheet'!J83</f>
        <v>2154392177.2936497</v>
      </c>
      <c r="K100" s="2">
        <f>K12/'Output-Calculation-sheet'!K11*'Output-Calculation-sheet'!K83</f>
        <v>2567933299.4467254</v>
      </c>
      <c r="L100" s="2">
        <f>L12/'Output-Calculation-sheet'!L11*'Output-Calculation-sheet'!L83</f>
        <v>2323426265.3380313</v>
      </c>
      <c r="M100" s="2">
        <f>M12/'Output-Calculation-sheet'!M11*'Output-Calculation-sheet'!M83</f>
        <v>1466194675.2471642</v>
      </c>
      <c r="N100" s="2">
        <f>N12/'Output-Calculation-sheet'!N11*'Output-Calculation-sheet'!N83</f>
        <v>1005153292.6762421</v>
      </c>
      <c r="O100" s="2">
        <f>O12/'Output-Calculation-sheet'!O11*'Output-Calculation-sheet'!O83</f>
        <v>313259194.62459064</v>
      </c>
      <c r="P100" s="2">
        <f>P12/'Output-Calculation-sheet'!P11*'Output-Calculation-sheet'!P83</f>
        <v>2811433566.0892358</v>
      </c>
      <c r="Q100" s="2">
        <f>Q12/'Output-Calculation-sheet'!Q11*'Output-Calculation-sheet'!Q83</f>
        <v>1221593352.6531971</v>
      </c>
      <c r="R100" s="2">
        <f>R12/'Output-Calculation-sheet'!R11*'Output-Calculation-sheet'!R83</f>
        <v>2026922621.7545347</v>
      </c>
      <c r="S100" s="2">
        <f>S12/'Output-Calculation-sheet'!S11*'Output-Calculation-sheet'!S83</f>
        <v>749556943.0080483</v>
      </c>
      <c r="T100" s="2">
        <f>T12/'Output-Calculation-sheet'!T11*'Output-Calculation-sheet'!T83</f>
        <v>956589997.23819673</v>
      </c>
      <c r="U100" s="2">
        <f>U12/'Output-Calculation-sheet'!U11*'Output-Calculation-sheet'!U83</f>
        <v>521234713.20609784</v>
      </c>
      <c r="V100" s="2">
        <f>V12/'Output-Calculation-sheet'!V11*'Output-Calculation-sheet'!V83</f>
        <v>383107281.60435945</v>
      </c>
      <c r="W100" s="2">
        <f>W12/'Output-Calculation-sheet'!W11*'Output-Calculation-sheet'!W83</f>
        <v>941331116.76578212</v>
      </c>
      <c r="X100" s="2">
        <f>X12/'Output-Calculation-sheet'!X11*'Output-Calculation-sheet'!X83</f>
        <v>420700159.53794742</v>
      </c>
      <c r="Y100" s="2">
        <f>Y12/'Output-Calculation-sheet'!Y11*'Output-Calculation-sheet'!Y83</f>
        <v>423701679.06855071</v>
      </c>
      <c r="AA100" s="2">
        <f t="shared" si="8"/>
        <v>92.76498068086488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10323.800533447269</v>
      </c>
      <c r="C107" s="2">
        <f>C8/'Output-Calculation-sheet'!C7*'Output-Calculation-sheet'!C88</f>
        <v>6124.8933521222061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1210.8700797062122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142.32317801804794</v>
      </c>
      <c r="Y107" s="2">
        <f>Y8/'Output-Calculation-sheet'!Y7*'Output-Calculation-sheet'!Y88</f>
        <v>0</v>
      </c>
      <c r="AA107" s="2">
        <f t="shared" si="9"/>
        <v>17.801887143293733</v>
      </c>
    </row>
    <row r="108" spans="1:27" x14ac:dyDescent="0.25">
      <c r="A108" s="2">
        <v>2032</v>
      </c>
      <c r="B108" s="2">
        <f>B9/'Output-Calculation-sheet'!B8*'Output-Calculation-sheet'!B89</f>
        <v>10448.866752659858</v>
      </c>
      <c r="C108" s="2">
        <f>C9/'Output-Calculation-sheet'!C8*'Output-Calculation-sheet'!C89</f>
        <v>6762.6463691510507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1145.9585396281559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157.14254399814189</v>
      </c>
      <c r="Y108" s="2">
        <f>Y9/'Output-Calculation-sheet'!Y8*'Output-Calculation-sheet'!Y89</f>
        <v>0</v>
      </c>
      <c r="AA108" s="2">
        <f t="shared" si="9"/>
        <v>18.514614205437205</v>
      </c>
    </row>
    <row r="109" spans="1:27" x14ac:dyDescent="0.25">
      <c r="A109" s="2">
        <v>2033</v>
      </c>
      <c r="B109" s="2">
        <f>B10/'Output-Calculation-sheet'!B9*'Output-Calculation-sheet'!B90</f>
        <v>10886.236261865293</v>
      </c>
      <c r="C109" s="2">
        <f>C10/'Output-Calculation-sheet'!C9*'Output-Calculation-sheet'!C90</f>
        <v>7045.7177675543835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696.45692947698433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163.72022930801199</v>
      </c>
      <c r="Y109" s="2">
        <f>Y10/'Output-Calculation-sheet'!Y9*'Output-Calculation-sheet'!Y90</f>
        <v>0</v>
      </c>
      <c r="AA109" s="2">
        <f t="shared" si="9"/>
        <v>18.792131188204671</v>
      </c>
    </row>
    <row r="110" spans="1:27" x14ac:dyDescent="0.25">
      <c r="A110" s="2">
        <v>2034</v>
      </c>
      <c r="B110" s="2">
        <f>B11/'Output-Calculation-sheet'!B10*'Output-Calculation-sheet'!B91</f>
        <v>9775.854061130136</v>
      </c>
      <c r="C110" s="2">
        <f>C11/'Output-Calculation-sheet'!C10*'Output-Calculation-sheet'!C91</f>
        <v>6959.7699052412063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491.40080927615099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161.72307242624674</v>
      </c>
      <c r="Y110" s="2">
        <f>Y11/'Output-Calculation-sheet'!Y10*'Output-Calculation-sheet'!Y91</f>
        <v>0</v>
      </c>
      <c r="AA110" s="2">
        <f t="shared" si="9"/>
        <v>17.388747848073741</v>
      </c>
    </row>
    <row r="111" spans="1:27" x14ac:dyDescent="0.25">
      <c r="A111" s="2">
        <v>2035</v>
      </c>
      <c r="B111" s="2">
        <f>B12/'Output-Calculation-sheet'!B11*'Output-Calculation-sheet'!B92</f>
        <v>8239.0430095966349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184.06677774123605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0</v>
      </c>
      <c r="AA111" s="2">
        <f t="shared" si="9"/>
        <v>15.091954447143085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1842406224.8753982</v>
      </c>
      <c r="C118" s="2">
        <f>C8/'Output-Calculation-sheet'!C7*'Output-Calculation-sheet'!C97</f>
        <v>78006005.380072355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4595862448.6498327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351555459.73039204</v>
      </c>
      <c r="N118" s="2">
        <f>N8/'Output-Calculation-sheet'!N7*'Output-Calculation-sheet'!N97</f>
        <v>1736934772.2786052</v>
      </c>
      <c r="O118" s="2">
        <f>O8/'Output-Calculation-sheet'!O7*'Output-Calculation-sheet'!O97</f>
        <v>1964484298.8296099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617986799.81217408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2960476.1321888366</v>
      </c>
      <c r="Y118" s="2">
        <f>Y8/'Output-Calculation-sheet'!Y7*'Output-Calculation-sheet'!Y97</f>
        <v>0</v>
      </c>
      <c r="AA118" s="2">
        <f t="shared" si="10"/>
        <v>11190.196485688275</v>
      </c>
    </row>
    <row r="119" spans="1:27" x14ac:dyDescent="0.25">
      <c r="A119" s="2">
        <v>2032</v>
      </c>
      <c r="B119" s="2">
        <f>B9/'Output-Calculation-sheet'!B8*'Output-Calculation-sheet'!B98</f>
        <v>3188873236.9328322</v>
      </c>
      <c r="C119" s="2">
        <f>C9/'Output-Calculation-sheet'!C8*'Output-Calculation-sheet'!C98</f>
        <v>90043787.415009424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5167111064.6476021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1019650840.5645562</v>
      </c>
      <c r="N119" s="2">
        <f>N9/'Output-Calculation-sheet'!N8*'Output-Calculation-sheet'!N98</f>
        <v>2159066481.267499</v>
      </c>
      <c r="O119" s="2">
        <f>O9/'Output-Calculation-sheet'!O8*'Output-Calculation-sheet'!O98</f>
        <v>2286229609.8970857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796143843.34823954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3500242.004508846</v>
      </c>
      <c r="Y119" s="2">
        <f>Y9/'Output-Calculation-sheet'!Y8*'Output-Calculation-sheet'!Y98</f>
        <v>0</v>
      </c>
      <c r="AA119" s="2">
        <f t="shared" si="10"/>
        <v>14710.619106077333</v>
      </c>
    </row>
    <row r="120" spans="1:27" x14ac:dyDescent="0.25">
      <c r="A120" s="2">
        <v>2033</v>
      </c>
      <c r="B120" s="2">
        <f>B10/'Output-Calculation-sheet'!B9*'Output-Calculation-sheet'!B99</f>
        <v>4112452472.5342555</v>
      </c>
      <c r="C120" s="2">
        <f>C10/'Output-Calculation-sheet'!C9*'Output-Calculation-sheet'!C99</f>
        <v>98862583.623822302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5464000273.346489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42607299.571486838</v>
      </c>
      <c r="M120" s="2">
        <f>M10/'Output-Calculation-sheet'!M9*'Output-Calculation-sheet'!M99</f>
        <v>2528521123.8551178</v>
      </c>
      <c r="N120" s="2">
        <f>N10/'Output-Calculation-sheet'!N9*'Output-Calculation-sheet'!N99</f>
        <v>2520682322.5505128</v>
      </c>
      <c r="O120" s="2">
        <f>O10/'Output-Calculation-sheet'!O9*'Output-Calculation-sheet'!O99</f>
        <v>2463173500.1259184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968489133.29522836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4135296.5815436291</v>
      </c>
      <c r="Y120" s="2">
        <f>Y10/'Output-Calculation-sheet'!Y9*'Output-Calculation-sheet'!Y99</f>
        <v>0</v>
      </c>
      <c r="AA120" s="2">
        <f t="shared" si="10"/>
        <v>18202.924005484372</v>
      </c>
    </row>
    <row r="121" spans="1:27" x14ac:dyDescent="0.25">
      <c r="A121" s="2">
        <v>2034</v>
      </c>
      <c r="B121" s="2">
        <f>B11/'Output-Calculation-sheet'!B10*'Output-Calculation-sheet'!B100</f>
        <v>5888485693.7217369</v>
      </c>
      <c r="C121" s="2">
        <f>C11/'Output-Calculation-sheet'!C10*'Output-Calculation-sheet'!C100</f>
        <v>103210435.06507033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5482844133.1753988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189883933.24791598</v>
      </c>
      <c r="M121" s="2">
        <f>M11/'Output-Calculation-sheet'!M10*'Output-Calculation-sheet'!M100</f>
        <v>2977412819.7930593</v>
      </c>
      <c r="N121" s="2">
        <f>N11/'Output-Calculation-sheet'!N10*'Output-Calculation-sheet'!N100</f>
        <v>2675520937.2441425</v>
      </c>
      <c r="O121" s="2">
        <f>O11/'Output-Calculation-sheet'!O10*'Output-Calculation-sheet'!O100</f>
        <v>2529286176.9907694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1090250642.1585071</v>
      </c>
      <c r="T121" s="2">
        <f>T11/'Output-Calculation-sheet'!T10*'Output-Calculation-sheet'!T100</f>
        <v>0</v>
      </c>
      <c r="U121" s="2">
        <f>U11/'Output-Calculation-sheet'!U10*'Output-Calculation-sheet'!U100</f>
        <v>1.8289324319752979E-8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5324417.8147877697</v>
      </c>
      <c r="Y121" s="2">
        <f>Y11/'Output-Calculation-sheet'!Y10*'Output-Calculation-sheet'!Y100</f>
        <v>0</v>
      </c>
      <c r="AA121" s="2">
        <f t="shared" si="10"/>
        <v>20942.219189211388</v>
      </c>
    </row>
    <row r="122" spans="1:27" x14ac:dyDescent="0.25">
      <c r="A122" s="2">
        <v>2035</v>
      </c>
      <c r="B122" s="2">
        <f>B12/'Output-Calculation-sheet'!B11*'Output-Calculation-sheet'!B101</f>
        <v>8266549286.5187159</v>
      </c>
      <c r="C122" s="2">
        <f>C12/'Output-Calculation-sheet'!C11*'Output-Calculation-sheet'!C101</f>
        <v>102265749.88938086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5221245931.338582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323251629.04391146</v>
      </c>
      <c r="M122" s="2">
        <f>M12/'Output-Calculation-sheet'!M11*'Output-Calculation-sheet'!M101</f>
        <v>3395448772.7833524</v>
      </c>
      <c r="N122" s="2">
        <f>N12/'Output-Calculation-sheet'!N11*'Output-Calculation-sheet'!N101</f>
        <v>2627120628.3942943</v>
      </c>
      <c r="O122" s="2">
        <f>O12/'Output-Calculation-sheet'!O11*'Output-Calculation-sheet'!O101</f>
        <v>2467305252.1183267</v>
      </c>
      <c r="P122" s="2">
        <f>P12/'Output-Calculation-sheet'!P11*'Output-Calculation-sheet'!P101</f>
        <v>0</v>
      </c>
      <c r="Q122" s="2">
        <f>Q12/'Output-Calculation-sheet'!Q11*'Output-Calculation-sheet'!Q101</f>
        <v>135187246.33300474</v>
      </c>
      <c r="R122" s="2">
        <f>R12/'Output-Calculation-sheet'!R11*'Output-Calculation-sheet'!R101</f>
        <v>0</v>
      </c>
      <c r="S122" s="2">
        <f>S12/'Output-Calculation-sheet'!S11*'Output-Calculation-sheet'!S101</f>
        <v>1088719634.9302044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7546083.2899749242</v>
      </c>
      <c r="Y122" s="2">
        <f>Y12/'Output-Calculation-sheet'!Y11*'Output-Calculation-sheet'!Y101</f>
        <v>0</v>
      </c>
      <c r="AA122" s="2">
        <f t="shared" si="10"/>
        <v>23634.640214639745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22114776247.684181</v>
      </c>
      <c r="C129" s="2">
        <f>C8/'Output-Calculation-sheet'!C7*'Output-Calculation-sheet'!C106</f>
        <v>0</v>
      </c>
      <c r="D129" s="2">
        <f>D8/'Output-Calculation-sheet'!D7*'Output-Calculation-sheet'!D106</f>
        <v>37881904811.898796</v>
      </c>
      <c r="E129" s="2">
        <f>E8/'Output-Calculation-sheet'!E7*'Output-Calculation-sheet'!E106</f>
        <v>28903571643.716145</v>
      </c>
      <c r="F129" s="2">
        <f>F8/'Output-Calculation-sheet'!F7*'Output-Calculation-sheet'!F106</f>
        <v>20231061950.548717</v>
      </c>
      <c r="G129" s="2">
        <f>G8/'Output-Calculation-sheet'!G7*'Output-Calculation-sheet'!G106</f>
        <v>13855611948.431505</v>
      </c>
      <c r="H129" s="2">
        <f>H8/'Output-Calculation-sheet'!H7*'Output-Calculation-sheet'!H106</f>
        <v>0</v>
      </c>
      <c r="I129" s="2">
        <f>I8/'Output-Calculation-sheet'!I7*'Output-Calculation-sheet'!I106</f>
        <v>12160459116.886396</v>
      </c>
      <c r="J129" s="2">
        <f>J8/'Output-Calculation-sheet'!J7*'Output-Calculation-sheet'!J106</f>
        <v>12971603016.763893</v>
      </c>
      <c r="K129" s="2">
        <f>K8/'Output-Calculation-sheet'!K7*'Output-Calculation-sheet'!K106</f>
        <v>10381639009.653046</v>
      </c>
      <c r="L129" s="2">
        <f>L8/'Output-Calculation-sheet'!L7*'Output-Calculation-sheet'!L106</f>
        <v>9389202903.6345253</v>
      </c>
      <c r="M129" s="2">
        <f>M8/'Output-Calculation-sheet'!M7*'Output-Calculation-sheet'!M106</f>
        <v>0</v>
      </c>
      <c r="N129" s="2">
        <f>N8/'Output-Calculation-sheet'!N7*'Output-Calculation-sheet'!N106</f>
        <v>2686750476.4859605</v>
      </c>
      <c r="O129" s="2">
        <f>O8/'Output-Calculation-sheet'!O7*'Output-Calculation-sheet'!O106</f>
        <v>0</v>
      </c>
      <c r="P129" s="2">
        <f>P8/'Output-Calculation-sheet'!P7*'Output-Calculation-sheet'!P106</f>
        <v>6334301296.968935</v>
      </c>
      <c r="Q129" s="2">
        <f>Q8/'Output-Calculation-sheet'!Q7*'Output-Calculation-sheet'!Q106</f>
        <v>5929561735.495491</v>
      </c>
      <c r="R129" s="2">
        <f>R8/'Output-Calculation-sheet'!R7*'Output-Calculation-sheet'!R106</f>
        <v>6952309085.8779745</v>
      </c>
      <c r="S129" s="2">
        <f>S8/'Output-Calculation-sheet'!S7*'Output-Calculation-sheet'!S106</f>
        <v>2483707492.7688327</v>
      </c>
      <c r="T129" s="2">
        <f>T8/'Output-Calculation-sheet'!T7*'Output-Calculation-sheet'!T106</f>
        <v>3041185035.9502959</v>
      </c>
      <c r="U129" s="2">
        <f>U8/'Output-Calculation-sheet'!U7*'Output-Calculation-sheet'!U106</f>
        <v>2090812326.3768249</v>
      </c>
      <c r="V129" s="2">
        <f>V8/'Output-Calculation-sheet'!V7*'Output-Calculation-sheet'!V106</f>
        <v>2291802779.4481125</v>
      </c>
      <c r="W129" s="2">
        <f>W8/'Output-Calculation-sheet'!W7*'Output-Calculation-sheet'!W106</f>
        <v>1788015433.7416816</v>
      </c>
      <c r="X129" s="2">
        <f>X8/'Output-Calculation-sheet'!X7*'Output-Calculation-sheet'!X106</f>
        <v>0</v>
      </c>
      <c r="Y129" s="2">
        <f>Y8/'Output-Calculation-sheet'!Y7*'Output-Calculation-sheet'!Y106</f>
        <v>851772495.32231021</v>
      </c>
      <c r="AA129" s="2">
        <f t="shared" si="11"/>
        <v>202340.04880765357</v>
      </c>
    </row>
    <row r="130" spans="1:27" x14ac:dyDescent="0.25">
      <c r="A130" s="2">
        <v>2032</v>
      </c>
      <c r="B130" s="2">
        <f>B9/'Output-Calculation-sheet'!B8*'Output-Calculation-sheet'!B107</f>
        <v>29653081982.963764</v>
      </c>
      <c r="C130" s="2">
        <f>C9/'Output-Calculation-sheet'!C8*'Output-Calculation-sheet'!C107</f>
        <v>0</v>
      </c>
      <c r="D130" s="2">
        <f>D9/'Output-Calculation-sheet'!D8*'Output-Calculation-sheet'!D107</f>
        <v>41888982379.989059</v>
      </c>
      <c r="E130" s="2">
        <f>E9/'Output-Calculation-sheet'!E8*'Output-Calculation-sheet'!E107</f>
        <v>31994504426.277161</v>
      </c>
      <c r="F130" s="2">
        <f>F9/'Output-Calculation-sheet'!F8*'Output-Calculation-sheet'!F107</f>
        <v>22385592015.738373</v>
      </c>
      <c r="G130" s="2">
        <f>G9/'Output-Calculation-sheet'!G8*'Output-Calculation-sheet'!G107</f>
        <v>15381477926.318382</v>
      </c>
      <c r="H130" s="2">
        <f>H9/'Output-Calculation-sheet'!H8*'Output-Calculation-sheet'!H107</f>
        <v>0</v>
      </c>
      <c r="I130" s="2">
        <f>I9/'Output-Calculation-sheet'!I8*'Output-Calculation-sheet'!I107</f>
        <v>13448438924.477718</v>
      </c>
      <c r="J130" s="2">
        <f>J9/'Output-Calculation-sheet'!J8*'Output-Calculation-sheet'!J107</f>
        <v>14369225253.803225</v>
      </c>
      <c r="K130" s="2">
        <f>K9/'Output-Calculation-sheet'!K8*'Output-Calculation-sheet'!K107</f>
        <v>11488697028.494749</v>
      </c>
      <c r="L130" s="2">
        <f>L9/'Output-Calculation-sheet'!L8*'Output-Calculation-sheet'!L107</f>
        <v>10382755760.952229</v>
      </c>
      <c r="M130" s="2">
        <f>M9/'Output-Calculation-sheet'!M8*'Output-Calculation-sheet'!M107</f>
        <v>0</v>
      </c>
      <c r="N130" s="2">
        <f>N9/'Output-Calculation-sheet'!N8*'Output-Calculation-sheet'!N107</f>
        <v>2768530304.9245539</v>
      </c>
      <c r="O130" s="2">
        <f>O9/'Output-Calculation-sheet'!O8*'Output-Calculation-sheet'!O107</f>
        <v>0</v>
      </c>
      <c r="P130" s="2">
        <f>P9/'Output-Calculation-sheet'!P8*'Output-Calculation-sheet'!P107</f>
        <v>7033831230.5072193</v>
      </c>
      <c r="Q130" s="2">
        <f>Q9/'Output-Calculation-sheet'!Q8*'Output-Calculation-sheet'!Q107</f>
        <v>6578318661.2568951</v>
      </c>
      <c r="R130" s="2">
        <f>R9/'Output-Calculation-sheet'!R8*'Output-Calculation-sheet'!R107</f>
        <v>7792889417.1034451</v>
      </c>
      <c r="S130" s="2">
        <f>S9/'Output-Calculation-sheet'!S8*'Output-Calculation-sheet'!S107</f>
        <v>2646323327.1418018</v>
      </c>
      <c r="T130" s="2">
        <f>T9/'Output-Calculation-sheet'!T8*'Output-Calculation-sheet'!T107</f>
        <v>3380895973.1251945</v>
      </c>
      <c r="U130" s="2">
        <f>U9/'Output-Calculation-sheet'!U8*'Output-Calculation-sheet'!U107</f>
        <v>2335982832.5095391</v>
      </c>
      <c r="V130" s="2">
        <f>V9/'Output-Calculation-sheet'!V8*'Output-Calculation-sheet'!V107</f>
        <v>2530768291.4009142</v>
      </c>
      <c r="W130" s="2">
        <f>W9/'Output-Calculation-sheet'!W8*'Output-Calculation-sheet'!W107</f>
        <v>1976908684.0603857</v>
      </c>
      <c r="X130" s="2">
        <f>X9/'Output-Calculation-sheet'!X8*'Output-Calculation-sheet'!X107</f>
        <v>0</v>
      </c>
      <c r="Y130" s="2">
        <f>Y9/'Output-Calculation-sheet'!Y8*'Output-Calculation-sheet'!Y107</f>
        <v>942352561.64257848</v>
      </c>
      <c r="AA130" s="2">
        <f t="shared" si="11"/>
        <v>228979.55698268727</v>
      </c>
    </row>
    <row r="131" spans="1:27" x14ac:dyDescent="0.25">
      <c r="A131" s="2">
        <v>2033</v>
      </c>
      <c r="B131" s="2">
        <f>B10/'Output-Calculation-sheet'!B9*'Output-Calculation-sheet'!B108</f>
        <v>30685395312.168533</v>
      </c>
      <c r="C131" s="2">
        <f>C10/'Output-Calculation-sheet'!C9*'Output-Calculation-sheet'!C108</f>
        <v>0</v>
      </c>
      <c r="D131" s="2">
        <f>D10/'Output-Calculation-sheet'!D9*'Output-Calculation-sheet'!D108</f>
        <v>43724051922.876762</v>
      </c>
      <c r="E131" s="2">
        <f>E10/'Output-Calculation-sheet'!E9*'Output-Calculation-sheet'!E108</f>
        <v>33419155197.734695</v>
      </c>
      <c r="F131" s="2">
        <f>F10/'Output-Calculation-sheet'!F9*'Output-Calculation-sheet'!F108</f>
        <v>23366351904.542377</v>
      </c>
      <c r="G131" s="2">
        <f>G10/'Output-Calculation-sheet'!G9*'Output-Calculation-sheet'!G108</f>
        <v>16094290440.497072</v>
      </c>
      <c r="H131" s="2">
        <f>H10/'Output-Calculation-sheet'!H9*'Output-Calculation-sheet'!H108</f>
        <v>0</v>
      </c>
      <c r="I131" s="2">
        <f>I10/'Output-Calculation-sheet'!I9*'Output-Calculation-sheet'!I108</f>
        <v>14043398127.23032</v>
      </c>
      <c r="J131" s="2">
        <f>J10/'Output-Calculation-sheet'!J9*'Output-Calculation-sheet'!J108</f>
        <v>15024889338.513943</v>
      </c>
      <c r="K131" s="2">
        <f>K10/'Output-Calculation-sheet'!K9*'Output-Calculation-sheet'!K108</f>
        <v>12018639774.38183</v>
      </c>
      <c r="L131" s="2">
        <f>L10/'Output-Calculation-sheet'!L9*'Output-Calculation-sheet'!L108</f>
        <v>10812242926.69652</v>
      </c>
      <c r="M131" s="2">
        <f>M10/'Output-Calculation-sheet'!M9*'Output-Calculation-sheet'!M108</f>
        <v>0</v>
      </c>
      <c r="N131" s="2">
        <f>N10/'Output-Calculation-sheet'!N9*'Output-Calculation-sheet'!N108</f>
        <v>2612148086.9137416</v>
      </c>
      <c r="O131" s="2">
        <f>O10/'Output-Calculation-sheet'!O9*'Output-Calculation-sheet'!O108</f>
        <v>0</v>
      </c>
      <c r="P131" s="2">
        <f>P10/'Output-Calculation-sheet'!P9*'Output-Calculation-sheet'!P108</f>
        <v>7496483226.0711613</v>
      </c>
      <c r="Q131" s="2">
        <f>Q10/'Output-Calculation-sheet'!Q9*'Output-Calculation-sheet'!Q108</f>
        <v>6901814232.5270061</v>
      </c>
      <c r="R131" s="2">
        <f>R10/'Output-Calculation-sheet'!R9*'Output-Calculation-sheet'!R108</f>
        <v>8248177757.5349646</v>
      </c>
      <c r="S131" s="2">
        <f>S10/'Output-Calculation-sheet'!S9*'Output-Calculation-sheet'!S108</f>
        <v>2646368249.2106352</v>
      </c>
      <c r="T131" s="2">
        <f>T10/'Output-Calculation-sheet'!T9*'Output-Calculation-sheet'!T108</f>
        <v>3542000041.658143</v>
      </c>
      <c r="U131" s="2">
        <f>U10/'Output-Calculation-sheet'!U9*'Output-Calculation-sheet'!U108</f>
        <v>2463570603.2476029</v>
      </c>
      <c r="V131" s="2">
        <f>V10/'Output-Calculation-sheet'!V9*'Output-Calculation-sheet'!V108</f>
        <v>2640381599.9219785</v>
      </c>
      <c r="W131" s="2">
        <f>W10/'Output-Calculation-sheet'!W9*'Output-Calculation-sheet'!W108</f>
        <v>2066024076.4681718</v>
      </c>
      <c r="X131" s="2">
        <f>X10/'Output-Calculation-sheet'!X9*'Output-Calculation-sheet'!X108</f>
        <v>0</v>
      </c>
      <c r="Y131" s="2">
        <f>Y10/'Output-Calculation-sheet'!Y9*'Output-Calculation-sheet'!Y108</f>
        <v>984532212.40330625</v>
      </c>
      <c r="AA131" s="2">
        <f t="shared" si="11"/>
        <v>238789.91503059876</v>
      </c>
    </row>
    <row r="132" spans="1:27" x14ac:dyDescent="0.25">
      <c r="A132" s="2">
        <v>2034</v>
      </c>
      <c r="B132" s="2">
        <f>B11/'Output-Calculation-sheet'!B10*'Output-Calculation-sheet'!B109</f>
        <v>34872426606.863419</v>
      </c>
      <c r="C132" s="2">
        <f>C11/'Output-Calculation-sheet'!C10*'Output-Calculation-sheet'!C109</f>
        <v>0</v>
      </c>
      <c r="D132" s="2">
        <f>D11/'Output-Calculation-sheet'!D10*'Output-Calculation-sheet'!D109</f>
        <v>43252539609.357735</v>
      </c>
      <c r="E132" s="2">
        <f>E11/'Output-Calculation-sheet'!E10*'Output-Calculation-sheet'!E109</f>
        <v>33074199828.365654</v>
      </c>
      <c r="F132" s="2">
        <f>F11/'Output-Calculation-sheet'!F10*'Output-Calculation-sheet'!F109</f>
        <v>23119691841.974201</v>
      </c>
      <c r="G132" s="2">
        <f>G11/'Output-Calculation-sheet'!G10*'Output-Calculation-sheet'!G109</f>
        <v>15957487715.74798</v>
      </c>
      <c r="H132" s="2">
        <f>H11/'Output-Calculation-sheet'!H10*'Output-Calculation-sheet'!H109</f>
        <v>0</v>
      </c>
      <c r="I132" s="2">
        <f>I11/'Output-Calculation-sheet'!I10*'Output-Calculation-sheet'!I109</f>
        <v>13899328959.656017</v>
      </c>
      <c r="J132" s="2">
        <f>J11/'Output-Calculation-sheet'!J10*'Output-Calculation-sheet'!J109</f>
        <v>14893435421.859705</v>
      </c>
      <c r="K132" s="2">
        <f>K11/'Output-Calculation-sheet'!K10*'Output-Calculation-sheet'!K109</f>
        <v>11917183217.37851</v>
      </c>
      <c r="L132" s="2">
        <f>L11/'Output-Calculation-sheet'!L10*'Output-Calculation-sheet'!L109</f>
        <v>10636508712.25001</v>
      </c>
      <c r="M132" s="2">
        <f>M11/'Output-Calculation-sheet'!M10*'Output-Calculation-sheet'!M109</f>
        <v>0</v>
      </c>
      <c r="N132" s="2">
        <f>N11/'Output-Calculation-sheet'!N10*'Output-Calculation-sheet'!N109</f>
        <v>2417566219.2221971</v>
      </c>
      <c r="O132" s="2">
        <f>O11/'Output-Calculation-sheet'!O10*'Output-Calculation-sheet'!O109</f>
        <v>0</v>
      </c>
      <c r="P132" s="2">
        <f>P11/'Output-Calculation-sheet'!P10*'Output-Calculation-sheet'!P109</f>
        <v>7565664997.2024946</v>
      </c>
      <c r="Q132" s="2">
        <f>Q11/'Output-Calculation-sheet'!Q10*'Output-Calculation-sheet'!Q109</f>
        <v>6857388309.7804003</v>
      </c>
      <c r="R132" s="2">
        <f>R11/'Output-Calculation-sheet'!R10*'Output-Calculation-sheet'!R109</f>
        <v>8277797045.5675182</v>
      </c>
      <c r="S132" s="2">
        <f>S11/'Output-Calculation-sheet'!S10*'Output-Calculation-sheet'!S109</f>
        <v>2499422169.6998816</v>
      </c>
      <c r="T132" s="2">
        <f>T11/'Output-Calculation-sheet'!T10*'Output-Calculation-sheet'!T109</f>
        <v>3511107336.5654573</v>
      </c>
      <c r="U132" s="2">
        <f>U11/'Output-Calculation-sheet'!U10*'Output-Calculation-sheet'!U109</f>
        <v>2462118112.8550987</v>
      </c>
      <c r="V132" s="2">
        <f>V11/'Output-Calculation-sheet'!V10*'Output-Calculation-sheet'!V109</f>
        <v>2610286670.8707871</v>
      </c>
      <c r="W132" s="2">
        <f>W11/'Output-Calculation-sheet'!W10*'Output-Calculation-sheet'!W109</f>
        <v>2045466579.1028562</v>
      </c>
      <c r="X132" s="2">
        <f>X11/'Output-Calculation-sheet'!X10*'Output-Calculation-sheet'!X109</f>
        <v>0</v>
      </c>
      <c r="Y132" s="2">
        <f>Y11/'Output-Calculation-sheet'!Y10*'Output-Calculation-sheet'!Y109</f>
        <v>975469311.85643661</v>
      </c>
      <c r="AA132" s="2">
        <f t="shared" si="11"/>
        <v>240845.08866617634</v>
      </c>
    </row>
    <row r="133" spans="1:27" x14ac:dyDescent="0.25">
      <c r="A133" s="2">
        <v>2035</v>
      </c>
      <c r="B133" s="2">
        <f>B12/'Output-Calculation-sheet'!B11*'Output-Calculation-sheet'!B110</f>
        <v>36499578757.962585</v>
      </c>
      <c r="C133" s="2">
        <f>C12/'Output-Calculation-sheet'!C11*'Output-Calculation-sheet'!C110</f>
        <v>0</v>
      </c>
      <c r="D133" s="2">
        <f>D12/'Output-Calculation-sheet'!D11*'Output-Calculation-sheet'!D110</f>
        <v>40582287038.183784</v>
      </c>
      <c r="E133" s="2">
        <f>E12/'Output-Calculation-sheet'!E11*'Output-Calculation-sheet'!E110</f>
        <v>31039860756.986675</v>
      </c>
      <c r="F133" s="2">
        <f>F12/'Output-Calculation-sheet'!F11*'Output-Calculation-sheet'!F110</f>
        <v>21683852816.149784</v>
      </c>
      <c r="G133" s="2">
        <f>G12/'Output-Calculation-sheet'!G11*'Output-Calculation-sheet'!G110</f>
        <v>15018191800.344715</v>
      </c>
      <c r="H133" s="2">
        <f>H12/'Output-Calculation-sheet'!H11*'Output-Calculation-sheet'!H110</f>
        <v>0</v>
      </c>
      <c r="I133" s="2">
        <f>I12/'Output-Calculation-sheet'!I11*'Output-Calculation-sheet'!I110</f>
        <v>13043597312.916712</v>
      </c>
      <c r="J133" s="2">
        <f>J12/'Output-Calculation-sheet'!J11*'Output-Calculation-sheet'!J110</f>
        <v>13979603587.431999</v>
      </c>
      <c r="K133" s="2">
        <f>K12/'Output-Calculation-sheet'!K11*'Output-Calculation-sheet'!K110</f>
        <v>11200808590.801823</v>
      </c>
      <c r="L133" s="2">
        <f>L12/'Output-Calculation-sheet'!L11*'Output-Calculation-sheet'!L110</f>
        <v>9916636699.9724293</v>
      </c>
      <c r="M133" s="2">
        <f>M12/'Output-Calculation-sheet'!M11*'Output-Calculation-sheet'!M110</f>
        <v>0</v>
      </c>
      <c r="N133" s="2">
        <f>N12/'Output-Calculation-sheet'!N11*'Output-Calculation-sheet'!N110</f>
        <v>2150882041.9921575</v>
      </c>
      <c r="O133" s="2">
        <f>O12/'Output-Calculation-sheet'!O11*'Output-Calculation-sheet'!O110</f>
        <v>0</v>
      </c>
      <c r="P133" s="2">
        <f>P12/'Output-Calculation-sheet'!P11*'Output-Calculation-sheet'!P110</f>
        <v>7216708711.9528236</v>
      </c>
      <c r="Q133" s="2">
        <f>Q12/'Output-Calculation-sheet'!Q11*'Output-Calculation-sheet'!Q110</f>
        <v>6332526294.681201</v>
      </c>
      <c r="R133" s="2">
        <f>R12/'Output-Calculation-sheet'!R11*'Output-Calculation-sheet'!R110</f>
        <v>7884011405.8879309</v>
      </c>
      <c r="S133" s="2">
        <f>S12/'Output-Calculation-sheet'!S11*'Output-Calculation-sheet'!S110</f>
        <v>2287714854.661057</v>
      </c>
      <c r="T133" s="2">
        <f>T12/'Output-Calculation-sheet'!T11*'Output-Calculation-sheet'!T110</f>
        <v>3311313414.0816832</v>
      </c>
      <c r="U133" s="2">
        <f>U12/'Output-Calculation-sheet'!U11*'Output-Calculation-sheet'!U110</f>
        <v>2332427202.4342079</v>
      </c>
      <c r="V133" s="2">
        <f>V12/'Output-Calculation-sheet'!V11*'Output-Calculation-sheet'!V110</f>
        <v>2447369364.8510385</v>
      </c>
      <c r="W133" s="2">
        <f>W12/'Output-Calculation-sheet'!W11*'Output-Calculation-sheet'!W110</f>
        <v>1920823067.2621052</v>
      </c>
      <c r="X133" s="2">
        <f>X12/'Output-Calculation-sheet'!X11*'Output-Calculation-sheet'!X110</f>
        <v>0</v>
      </c>
      <c r="Y133" s="2">
        <f>Y12/'Output-Calculation-sheet'!Y11*'Output-Calculation-sheet'!Y110</f>
        <v>915453066.75677395</v>
      </c>
      <c r="AA133" s="2">
        <f t="shared" si="11"/>
        <v>229763.64678531155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83576327218.522369</v>
      </c>
      <c r="C140" s="2">
        <f>C8/'Output-Calculation-sheet'!C7*'Output-Calculation-sheet'!C115</f>
        <v>53649293120.420044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10562953251.92651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1246184211.1966429</v>
      </c>
      <c r="Y140" s="2">
        <f>Y8/'Output-Calculation-sheet'!Y7*'Output-Calculation-sheet'!Y115</f>
        <v>0</v>
      </c>
      <c r="AA140" s="2">
        <f t="shared" si="12"/>
        <v>149034.75780206558</v>
      </c>
    </row>
    <row r="141" spans="1:27" x14ac:dyDescent="0.25">
      <c r="A141" s="2">
        <v>2032</v>
      </c>
      <c r="B141" s="2">
        <f>B9/'Output-Calculation-sheet'!B8*'Output-Calculation-sheet'!B116</f>
        <v>83225914519.101242</v>
      </c>
      <c r="C141" s="2">
        <f>C9/'Output-Calculation-sheet'!C8*'Output-Calculation-sheet'!C116</f>
        <v>59234341578.173538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9916474089.1354542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1375847598.4252899</v>
      </c>
      <c r="Y141" s="2">
        <f>Y9/'Output-Calculation-sheet'!Y8*'Output-Calculation-sheet'!Y116</f>
        <v>0</v>
      </c>
      <c r="AA141" s="2">
        <f t="shared" si="12"/>
        <v>153752.57778483554</v>
      </c>
    </row>
    <row r="142" spans="1:27" x14ac:dyDescent="0.25">
      <c r="A142" s="2">
        <v>2033</v>
      </c>
      <c r="B142" s="2">
        <f>B10/'Output-Calculation-sheet'!B9*'Output-Calculation-sheet'!B117</f>
        <v>86502059042.180115</v>
      </c>
      <c r="C142" s="2">
        <f>C10/'Output-Calculation-sheet'!C9*'Output-Calculation-sheet'!C117</f>
        <v>61711337360.961395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5856284073.975913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1433267839.4823389</v>
      </c>
      <c r="Y142" s="2">
        <f>Y10/'Output-Calculation-sheet'!Y9*'Output-Calculation-sheet'!Y117</f>
        <v>0</v>
      </c>
      <c r="AA142" s="2">
        <f t="shared" si="12"/>
        <v>155502.94831659977</v>
      </c>
    </row>
    <row r="143" spans="1:27" x14ac:dyDescent="0.25">
      <c r="A143" s="2">
        <v>2034</v>
      </c>
      <c r="B143" s="2">
        <f>B11/'Output-Calculation-sheet'!B10*'Output-Calculation-sheet'!B118</f>
        <v>76782896821.594101</v>
      </c>
      <c r="C143" s="2">
        <f>C11/'Output-Calculation-sheet'!C10*'Output-Calculation-sheet'!C118</f>
        <v>60956135397.774475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4092370623.2629251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1415447936.6663947</v>
      </c>
      <c r="Y143" s="2">
        <f>Y11/'Output-Calculation-sheet'!Y10*'Output-Calculation-sheet'!Y118</f>
        <v>0</v>
      </c>
      <c r="AA143" s="2">
        <f t="shared" si="12"/>
        <v>143246.85077929791</v>
      </c>
    </row>
    <row r="144" spans="1:27" x14ac:dyDescent="0.25">
      <c r="A144" s="2">
        <v>2035</v>
      </c>
      <c r="B144" s="2">
        <f>B12/'Output-Calculation-sheet'!B11*'Output-Calculation-sheet'!B119</f>
        <v>63869049521.442154</v>
      </c>
      <c r="C144" s="2">
        <f>C12/'Output-Calculation-sheet'!C11*'Output-Calculation-sheet'!C119</f>
        <v>57078888770.437378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1517855287.3739936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1324720331.6394525</v>
      </c>
      <c r="Y144" s="2">
        <f>Y12/'Output-Calculation-sheet'!Y11*'Output-Calculation-sheet'!Y119</f>
        <v>0</v>
      </c>
      <c r="AA144" s="2">
        <f t="shared" si="12"/>
        <v>123790.51391089297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6926661232.4787531</v>
      </c>
      <c r="C151" s="2">
        <f>C8/'Output-Calculation-sheet'!C7*'Output-Calculation-sheet'!C124</f>
        <v>212078648.15291533</v>
      </c>
      <c r="D151" s="2">
        <f>D8/'Output-Calculation-sheet'!D7*'Output-Calculation-sheet'!D124</f>
        <v>10192537550.081692</v>
      </c>
      <c r="E151" s="2">
        <f>E8/'Output-Calculation-sheet'!E7*'Output-Calculation-sheet'!E124</f>
        <v>9238664578.4787502</v>
      </c>
      <c r="F151" s="2">
        <f>F8/'Output-Calculation-sheet'!F7*'Output-Calculation-sheet'!F124</f>
        <v>4322455497.971159</v>
      </c>
      <c r="G151" s="2">
        <f>G8/'Output-Calculation-sheet'!G7*'Output-Calculation-sheet'!G124</f>
        <v>3396349217.5753002</v>
      </c>
      <c r="H151" s="2">
        <f>H8/'Output-Calculation-sheet'!H7*'Output-Calculation-sheet'!H124</f>
        <v>12232835519.560207</v>
      </c>
      <c r="I151" s="2">
        <f>I8/'Output-Calculation-sheet'!I7*'Output-Calculation-sheet'!I124</f>
        <v>3557449642.9608164</v>
      </c>
      <c r="J151" s="2">
        <f>J8/'Output-Calculation-sheet'!J7*'Output-Calculation-sheet'!J124</f>
        <v>2327024416.374176</v>
      </c>
      <c r="K151" s="2">
        <f>K8/'Output-Calculation-sheet'!K7*'Output-Calculation-sheet'!K124</f>
        <v>4770394813.86905</v>
      </c>
      <c r="L151" s="2">
        <f>L8/'Output-Calculation-sheet'!L7*'Output-Calculation-sheet'!L124</f>
        <v>2765985607.1917629</v>
      </c>
      <c r="M151" s="2">
        <f>M8/'Output-Calculation-sheet'!M7*'Output-Calculation-sheet'!M124</f>
        <v>695817280.60312521</v>
      </c>
      <c r="N151" s="2">
        <f>N8/'Output-Calculation-sheet'!N7*'Output-Calculation-sheet'!N124</f>
        <v>6971796990.4578018</v>
      </c>
      <c r="O151" s="2">
        <f>O8/'Output-Calculation-sheet'!O7*'Output-Calculation-sheet'!O124</f>
        <v>8515957239.8400908</v>
      </c>
      <c r="P151" s="2">
        <f>P8/'Output-Calculation-sheet'!P7*'Output-Calculation-sheet'!P124</f>
        <v>4039579384.0571299</v>
      </c>
      <c r="Q151" s="2">
        <f>Q8/'Output-Calculation-sheet'!Q7*'Output-Calculation-sheet'!Q124</f>
        <v>4276640263.4975266</v>
      </c>
      <c r="R151" s="2">
        <f>R8/'Output-Calculation-sheet'!R7*'Output-Calculation-sheet'!R124</f>
        <v>2866351889.6695108</v>
      </c>
      <c r="S151" s="2">
        <f>S8/'Output-Calculation-sheet'!S7*'Output-Calculation-sheet'!S124</f>
        <v>3424405039.4910393</v>
      </c>
      <c r="T151" s="2">
        <f>T8/'Output-Calculation-sheet'!T7*'Output-Calculation-sheet'!T124</f>
        <v>567971653.79174197</v>
      </c>
      <c r="U151" s="2">
        <f>U8/'Output-Calculation-sheet'!U7*'Output-Calculation-sheet'!U124</f>
        <v>1052772120.8352094</v>
      </c>
      <c r="V151" s="2">
        <f>V8/'Output-Calculation-sheet'!V7*'Output-Calculation-sheet'!V124</f>
        <v>129758299.59316781</v>
      </c>
      <c r="W151" s="2">
        <f>W8/'Output-Calculation-sheet'!W7*'Output-Calculation-sheet'!W124</f>
        <v>307714741.34717983</v>
      </c>
      <c r="X151" s="2">
        <f>X8/'Output-Calculation-sheet'!X7*'Output-Calculation-sheet'!X124</f>
        <v>8287678.2781107491</v>
      </c>
      <c r="Y151" s="2">
        <f>Y8/'Output-Calculation-sheet'!Y7*'Output-Calculation-sheet'!Y124</f>
        <v>371067860.16385394</v>
      </c>
      <c r="AA151" s="2">
        <f t="shared" si="13"/>
        <v>93170.557166320083</v>
      </c>
    </row>
    <row r="152" spans="1:27" x14ac:dyDescent="0.25">
      <c r="A152" s="2">
        <v>2032</v>
      </c>
      <c r="B152" s="2">
        <f>B9/'Output-Calculation-sheet'!B8*'Output-Calculation-sheet'!B125</f>
        <v>10310432221.327717</v>
      </c>
      <c r="C152" s="2">
        <f>C9/'Output-Calculation-sheet'!C8*'Output-Calculation-sheet'!C125</f>
        <v>231750270.16992825</v>
      </c>
      <c r="D152" s="2">
        <f>D9/'Output-Calculation-sheet'!D8*'Output-Calculation-sheet'!D125</f>
        <v>11191204680.412144</v>
      </c>
      <c r="E152" s="2">
        <f>E9/'Output-Calculation-sheet'!E8*'Output-Calculation-sheet'!E125</f>
        <v>10119282781.128473</v>
      </c>
      <c r="F152" s="2">
        <f>F9/'Output-Calculation-sheet'!F8*'Output-Calculation-sheet'!F125</f>
        <v>4724557003.2659349</v>
      </c>
      <c r="G152" s="2">
        <f>G9/'Output-Calculation-sheet'!G8*'Output-Calculation-sheet'!G125</f>
        <v>3666770621.3355045</v>
      </c>
      <c r="H152" s="2">
        <f>H9/'Output-Calculation-sheet'!H8*'Output-Calculation-sheet'!H125</f>
        <v>13413870949.157192</v>
      </c>
      <c r="I152" s="2">
        <f>I9/'Output-Calculation-sheet'!I8*'Output-Calculation-sheet'!I125</f>
        <v>3906093227.2696033</v>
      </c>
      <c r="J152" s="2">
        <f>J9/'Output-Calculation-sheet'!J8*'Output-Calculation-sheet'!J125</f>
        <v>2522326601.8633823</v>
      </c>
      <c r="K152" s="2">
        <f>K9/'Output-Calculation-sheet'!K8*'Output-Calculation-sheet'!K125</f>
        <v>5241038598.0679007</v>
      </c>
      <c r="L152" s="2">
        <f>L9/'Output-Calculation-sheet'!L8*'Output-Calculation-sheet'!L125</f>
        <v>3038088770.2597594</v>
      </c>
      <c r="M152" s="2">
        <f>M9/'Output-Calculation-sheet'!M8*'Output-Calculation-sheet'!M125</f>
        <v>1883123654.9711013</v>
      </c>
      <c r="N152" s="2">
        <f>N9/'Output-Calculation-sheet'!N8*'Output-Calculation-sheet'!N125</f>
        <v>7654436025.4133911</v>
      </c>
      <c r="O152" s="2">
        <f>O9/'Output-Calculation-sheet'!O8*'Output-Calculation-sheet'!O125</f>
        <v>9285486469.2076588</v>
      </c>
      <c r="P152" s="2">
        <f>P9/'Output-Calculation-sheet'!P8*'Output-Calculation-sheet'!P125</f>
        <v>4420226104.2439165</v>
      </c>
      <c r="Q152" s="2">
        <f>Q9/'Output-Calculation-sheet'!Q8*'Output-Calculation-sheet'!Q125</f>
        <v>4690601615.9259472</v>
      </c>
      <c r="R152" s="2">
        <f>R9/'Output-Calculation-sheet'!R8*'Output-Calculation-sheet'!R125</f>
        <v>3048088504.4089932</v>
      </c>
      <c r="S152" s="2">
        <f>S9/'Output-Calculation-sheet'!S8*'Output-Calculation-sheet'!S125</f>
        <v>3763161072.0429707</v>
      </c>
      <c r="T152" s="2">
        <f>T9/'Output-Calculation-sheet'!T8*'Output-Calculation-sheet'!T125</f>
        <v>604050340.91620207</v>
      </c>
      <c r="U152" s="2">
        <f>U9/'Output-Calculation-sheet'!U8*'Output-Calculation-sheet'!U125</f>
        <v>1134926573.7239892</v>
      </c>
      <c r="V152" s="2">
        <f>V9/'Output-Calculation-sheet'!V8*'Output-Calculation-sheet'!V125</f>
        <v>142965144.2090632</v>
      </c>
      <c r="W152" s="2">
        <f>W9/'Output-Calculation-sheet'!W8*'Output-Calculation-sheet'!W125</f>
        <v>337038881.14486176</v>
      </c>
      <c r="X152" s="2">
        <f>X9/'Output-Calculation-sheet'!X8*'Output-Calculation-sheet'!X125</f>
        <v>9020153.4537231605</v>
      </c>
      <c r="Y152" s="2">
        <f>Y9/'Output-Calculation-sheet'!Y8*'Output-Calculation-sheet'!Y125</f>
        <v>407815877.02608091</v>
      </c>
      <c r="AA152" s="2">
        <f t="shared" si="13"/>
        <v>105746.35614094541</v>
      </c>
    </row>
    <row r="153" spans="1:27" x14ac:dyDescent="0.25">
      <c r="A153" s="2">
        <v>2033</v>
      </c>
      <c r="B153" s="2">
        <f>B10/'Output-Calculation-sheet'!B9*'Output-Calculation-sheet'!B126</f>
        <v>10368194080.762142</v>
      </c>
      <c r="C153" s="2">
        <f>C10/'Output-Calculation-sheet'!C9*'Output-Calculation-sheet'!C126</f>
        <v>238537441.66478929</v>
      </c>
      <c r="D153" s="2">
        <f>D10/'Output-Calculation-sheet'!D9*'Output-Calculation-sheet'!D126</f>
        <v>11577969898.430984</v>
      </c>
      <c r="E153" s="2">
        <f>E10/'Output-Calculation-sheet'!E9*'Output-Calculation-sheet'!E126</f>
        <v>10457434319.021503</v>
      </c>
      <c r="F153" s="2">
        <f>F10/'Output-Calculation-sheet'!F9*'Output-Calculation-sheet'!F126</f>
        <v>4878573222.6929321</v>
      </c>
      <c r="G153" s="2">
        <f>G10/'Output-Calculation-sheet'!G9*'Output-Calculation-sheet'!G126</f>
        <v>3751230835.4091091</v>
      </c>
      <c r="H153" s="2">
        <f>H10/'Output-Calculation-sheet'!H9*'Output-Calculation-sheet'!H126</f>
        <v>13894745987.654215</v>
      </c>
      <c r="I153" s="2">
        <f>I10/'Output-Calculation-sheet'!I9*'Output-Calculation-sheet'!I126</f>
        <v>4037561434.2423148</v>
      </c>
      <c r="J153" s="2">
        <f>J10/'Output-Calculation-sheet'!J9*'Output-Calculation-sheet'!J126</f>
        <v>2573646617.1149716</v>
      </c>
      <c r="K153" s="2">
        <f>K10/'Output-Calculation-sheet'!K9*'Output-Calculation-sheet'!K126</f>
        <v>5411372192.0320044</v>
      </c>
      <c r="L153" s="2">
        <f>L10/'Output-Calculation-sheet'!L9*'Output-Calculation-sheet'!L126</f>
        <v>3127765032.1266279</v>
      </c>
      <c r="M153" s="2">
        <f>M10/'Output-Calculation-sheet'!M9*'Output-Calculation-sheet'!M126</f>
        <v>4971031755.1116533</v>
      </c>
      <c r="N153" s="2">
        <f>N10/'Output-Calculation-sheet'!N9*'Output-Calculation-sheet'!N126</f>
        <v>7975863418.6364574</v>
      </c>
      <c r="O153" s="2">
        <f>O10/'Output-Calculation-sheet'!O9*'Output-Calculation-sheet'!O126</f>
        <v>9592912406.0602474</v>
      </c>
      <c r="P153" s="2">
        <f>P10/'Output-Calculation-sheet'!P9*'Output-Calculation-sheet'!P126</f>
        <v>4436940361.2761774</v>
      </c>
      <c r="Q153" s="2">
        <f>Q10/'Output-Calculation-sheet'!Q9*'Output-Calculation-sheet'!Q126</f>
        <v>4838800307.9102697</v>
      </c>
      <c r="R153" s="2">
        <f>R10/'Output-Calculation-sheet'!R9*'Output-Calculation-sheet'!R126</f>
        <v>3046525316.1112809</v>
      </c>
      <c r="S153" s="2">
        <f>S10/'Output-Calculation-sheet'!S9*'Output-Calculation-sheet'!S126</f>
        <v>3892383901.5161548</v>
      </c>
      <c r="T153" s="2">
        <f>T10/'Output-Calculation-sheet'!T9*'Output-Calculation-sheet'!T126</f>
        <v>609735414.11798716</v>
      </c>
      <c r="U153" s="2">
        <f>U10/'Output-Calculation-sheet'!U9*'Output-Calculation-sheet'!U126</f>
        <v>1152624409.4957848</v>
      </c>
      <c r="V153" s="2">
        <f>V10/'Output-Calculation-sheet'!V9*'Output-Calculation-sheet'!V126</f>
        <v>144148754.68938828</v>
      </c>
      <c r="W153" s="2">
        <f>W10/'Output-Calculation-sheet'!W9*'Output-Calculation-sheet'!W126</f>
        <v>344792033.99738955</v>
      </c>
      <c r="X153" s="2">
        <f>X10/'Output-Calculation-sheet'!X9*'Output-Calculation-sheet'!X126</f>
        <v>9069248.791474998</v>
      </c>
      <c r="Y153" s="2">
        <f>Y10/'Output-Calculation-sheet'!Y9*'Output-Calculation-sheet'!Y126</f>
        <v>422151685.91698074</v>
      </c>
      <c r="AA153" s="2">
        <f t="shared" si="13"/>
        <v>111754.01007478285</v>
      </c>
    </row>
    <row r="154" spans="1:27" x14ac:dyDescent="0.25">
      <c r="A154" s="2">
        <v>2034</v>
      </c>
      <c r="B154" s="2">
        <f>B11/'Output-Calculation-sheet'!B10*'Output-Calculation-sheet'!B127</f>
        <v>12517668805.783756</v>
      </c>
      <c r="C154" s="2">
        <f>C11/'Output-Calculation-sheet'!C10*'Output-Calculation-sheet'!C127</f>
        <v>232652453.80511311</v>
      </c>
      <c r="D154" s="2">
        <f>D11/'Output-Calculation-sheet'!D10*'Output-Calculation-sheet'!D127</f>
        <v>11374875207.532921</v>
      </c>
      <c r="E154" s="2">
        <f>E11/'Output-Calculation-sheet'!E10*'Output-Calculation-sheet'!E127</f>
        <v>10267156913.111931</v>
      </c>
      <c r="F154" s="2">
        <f>F11/'Output-Calculation-sheet'!F10*'Output-Calculation-sheet'!F127</f>
        <v>4780684863.6566086</v>
      </c>
      <c r="G154" s="2">
        <f>G11/'Output-Calculation-sheet'!G10*'Output-Calculation-sheet'!G127</f>
        <v>3645888626.4364119</v>
      </c>
      <c r="H154" s="2">
        <f>H11/'Output-Calculation-sheet'!H10*'Output-Calculation-sheet'!H127</f>
        <v>13639752609.339302</v>
      </c>
      <c r="I154" s="2">
        <f>I11/'Output-Calculation-sheet'!I10*'Output-Calculation-sheet'!I127</f>
        <v>3961068286.6418796</v>
      </c>
      <c r="J154" s="2">
        <f>J11/'Output-Calculation-sheet'!J10*'Output-Calculation-sheet'!J127</f>
        <v>2490365158.1234722</v>
      </c>
      <c r="K154" s="2">
        <f>K11/'Output-Calculation-sheet'!K10*'Output-Calculation-sheet'!K127</f>
        <v>5300205387.6993399</v>
      </c>
      <c r="L154" s="2">
        <f>L11/'Output-Calculation-sheet'!L10*'Output-Calculation-sheet'!L127</f>
        <v>2985654140.9362841</v>
      </c>
      <c r="M154" s="2">
        <f>M11/'Output-Calculation-sheet'!M10*'Output-Calculation-sheet'!M127</f>
        <v>6123131054.9460697</v>
      </c>
      <c r="N154" s="2">
        <f>N11/'Output-Calculation-sheet'!N10*'Output-Calculation-sheet'!N127</f>
        <v>7855699015.7484798</v>
      </c>
      <c r="O154" s="2">
        <f>O11/'Output-Calculation-sheet'!O10*'Output-Calculation-sheet'!O127</f>
        <v>9379731241.1165752</v>
      </c>
      <c r="P154" s="2">
        <f>P11/'Output-Calculation-sheet'!P10*'Output-Calculation-sheet'!P127</f>
        <v>4222121523.371994</v>
      </c>
      <c r="Q154" s="2">
        <f>Q11/'Output-Calculation-sheet'!Q10*'Output-Calculation-sheet'!Q127</f>
        <v>4740008319.9571896</v>
      </c>
      <c r="R154" s="2">
        <f>R11/'Output-Calculation-sheet'!R10*'Output-Calculation-sheet'!R127</f>
        <v>2879077463.5782566</v>
      </c>
      <c r="S154" s="2">
        <f>S11/'Output-Calculation-sheet'!S10*'Output-Calculation-sheet'!S127</f>
        <v>3825990671.0768147</v>
      </c>
      <c r="T154" s="2">
        <f>T11/'Output-Calculation-sheet'!T10*'Output-Calculation-sheet'!T127</f>
        <v>589971486.14000869</v>
      </c>
      <c r="U154" s="2">
        <f>U11/'Output-Calculation-sheet'!U10*'Output-Calculation-sheet'!U127</f>
        <v>1110209172.8499272</v>
      </c>
      <c r="V154" s="2">
        <f>V11/'Output-Calculation-sheet'!V10*'Output-Calculation-sheet'!V127</f>
        <v>141454176.60193148</v>
      </c>
      <c r="W154" s="2">
        <f>W11/'Output-Calculation-sheet'!W10*'Output-Calculation-sheet'!W127</f>
        <v>335952199.64132178</v>
      </c>
      <c r="X154" s="2">
        <f>X11/'Output-Calculation-sheet'!X10*'Output-Calculation-sheet'!X127</f>
        <v>8059701.0474224966</v>
      </c>
      <c r="Y154" s="2">
        <f>Y11/'Output-Calculation-sheet'!Y10*'Output-Calculation-sheet'!Y127</f>
        <v>414054883.21843863</v>
      </c>
      <c r="AA154" s="2">
        <f t="shared" si="13"/>
        <v>112821.43336236147</v>
      </c>
    </row>
    <row r="155" spans="1:27" x14ac:dyDescent="0.25">
      <c r="A155" s="2">
        <v>2035</v>
      </c>
      <c r="B155" s="2">
        <f>B12/'Output-Calculation-sheet'!B11*'Output-Calculation-sheet'!B128</f>
        <v>13158643357.647209</v>
      </c>
      <c r="C155" s="2">
        <f>C12/'Output-Calculation-sheet'!C11*'Output-Calculation-sheet'!C128</f>
        <v>215078911.45806396</v>
      </c>
      <c r="D155" s="2">
        <f>D12/'Output-Calculation-sheet'!D11*'Output-Calculation-sheet'!D128</f>
        <v>10572961548.455643</v>
      </c>
      <c r="E155" s="2">
        <f>E12/'Output-Calculation-sheet'!E11*'Output-Calculation-sheet'!E128</f>
        <v>9546681469.5543575</v>
      </c>
      <c r="F155" s="2">
        <f>F12/'Output-Calculation-sheet'!F11*'Output-Calculation-sheet'!F128</f>
        <v>4443151561.0759544</v>
      </c>
      <c r="G155" s="2">
        <f>G12/'Output-Calculation-sheet'!G11*'Output-Calculation-sheet'!G128</f>
        <v>3339126601.8238316</v>
      </c>
      <c r="H155" s="2">
        <f>H12/'Output-Calculation-sheet'!H11*'Output-Calculation-sheet'!H128</f>
        <v>12685901849.027132</v>
      </c>
      <c r="I155" s="2">
        <f>I12/'Output-Calculation-sheet'!I11*'Output-Calculation-sheet'!I128</f>
        <v>3681577474.3770852</v>
      </c>
      <c r="J155" s="2">
        <f>J12/'Output-Calculation-sheet'!J11*'Output-Calculation-sheet'!J128</f>
        <v>2299237108.2100143</v>
      </c>
      <c r="K155" s="2">
        <f>K12/'Output-Calculation-sheet'!K11*'Output-Calculation-sheet'!K128</f>
        <v>4922229331.5920744</v>
      </c>
      <c r="L155" s="2">
        <f>L12/'Output-Calculation-sheet'!L11*'Output-Calculation-sheet'!L128</f>
        <v>2694252817.9498858</v>
      </c>
      <c r="M155" s="2">
        <f>M12/'Output-Calculation-sheet'!M11*'Output-Calculation-sheet'!M128</f>
        <v>7441057261.7132463</v>
      </c>
      <c r="N155" s="2">
        <f>N12/'Output-Calculation-sheet'!N11*'Output-Calculation-sheet'!N128</f>
        <v>7347747335.4526749</v>
      </c>
      <c r="O155" s="2">
        <f>O12/'Output-Calculation-sheet'!O11*'Output-Calculation-sheet'!O128</f>
        <v>8684764610.3847446</v>
      </c>
      <c r="P155" s="2">
        <f>P12/'Output-Calculation-sheet'!P11*'Output-Calculation-sheet'!P128</f>
        <v>3821777191.8386846</v>
      </c>
      <c r="Q155" s="2">
        <f>Q12/'Output-Calculation-sheet'!Q11*'Output-Calculation-sheet'!Q128</f>
        <v>4392542114.0132666</v>
      </c>
      <c r="R155" s="2">
        <f>R12/'Output-Calculation-sheet'!R11*'Output-Calculation-sheet'!R128</f>
        <v>2563658105.1535897</v>
      </c>
      <c r="S155" s="2">
        <f>S12/'Output-Calculation-sheet'!S11*'Output-Calculation-sheet'!S128</f>
        <v>3567882941.0611691</v>
      </c>
      <c r="T155" s="2">
        <f>T12/'Output-Calculation-sheet'!T11*'Output-Calculation-sheet'!T128</f>
        <v>529077995.93107265</v>
      </c>
      <c r="U155" s="2">
        <f>U12/'Output-Calculation-sheet'!U11*'Output-Calculation-sheet'!U128</f>
        <v>1012924891.6156197</v>
      </c>
      <c r="V155" s="2">
        <f>V12/'Output-Calculation-sheet'!V11*'Output-Calculation-sheet'!V128</f>
        <v>129488990.53991121</v>
      </c>
      <c r="W155" s="2">
        <f>W12/'Output-Calculation-sheet'!W11*'Output-Calculation-sheet'!W128</f>
        <v>309240081.08539528</v>
      </c>
      <c r="X155" s="2">
        <f>X12/'Output-Calculation-sheet'!X11*'Output-Calculation-sheet'!X128</f>
        <v>5750716.2360426504</v>
      </c>
      <c r="Y155" s="2">
        <f>Y12/'Output-Calculation-sheet'!Y11*'Output-Calculation-sheet'!Y128</f>
        <v>385751756.0317114</v>
      </c>
      <c r="AA155" s="2">
        <f t="shared" si="13"/>
        <v>107750.50602222836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6" workbookViewId="0">
      <selection activeCell="AA96" sqref="AA96: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1200.5279188277134</v>
      </c>
      <c r="C19" s="2">
        <f>C8/'Output-Calculation-sheet'!C7*'Output-Calculation-sheet'!C25</f>
        <v>48.679895371421694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2960.2103275157001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219.37857535186595</v>
      </c>
      <c r="N19" s="2">
        <f>N8/'Output-Calculation-sheet'!N7*'Output-Calculation-sheet'!N25</f>
        <v>1128.8021278004248</v>
      </c>
      <c r="O19" s="2">
        <f>O8/'Output-Calculation-sheet'!O7*'Output-Calculation-sheet'!O25</f>
        <v>1230.9821331035175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492.0947820940346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1.8473808216669168</v>
      </c>
      <c r="Y19" s="2">
        <f>Y8/'Output-Calculation-sheet'!Y7*'Output-Calculation-sheet'!Y25</f>
        <v>0</v>
      </c>
      <c r="AA19" s="2">
        <f t="shared" si="0"/>
        <v>7.2825231408863456</v>
      </c>
    </row>
    <row r="20" spans="1:27" x14ac:dyDescent="0.25">
      <c r="A20" s="2">
        <v>2032</v>
      </c>
      <c r="B20" s="2">
        <f>B9/'Output-Calculation-sheet'!B8*'Output-Calculation-sheet'!B26</f>
        <v>2280.1066594586687</v>
      </c>
      <c r="C20" s="2">
        <f>C9/'Output-Calculation-sheet'!C8*'Output-Calculation-sheet'!C26</f>
        <v>58.363212137731239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3479.8922489724987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660.91769280225049</v>
      </c>
      <c r="N20" s="2">
        <f>N9/'Output-Calculation-sheet'!N8*'Output-Calculation-sheet'!N26</f>
        <v>1445.4204740125797</v>
      </c>
      <c r="O20" s="2">
        <f>O9/'Output-Calculation-sheet'!O8*'Output-Calculation-sheet'!O26</f>
        <v>1495.2876249669903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653.38971056019363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2.2687670625757081</v>
      </c>
      <c r="Y20" s="2">
        <f>Y9/'Output-Calculation-sheet'!Y8*'Output-Calculation-sheet'!Y26</f>
        <v>0</v>
      </c>
      <c r="AA20" s="2">
        <f t="shared" si="0"/>
        <v>10.075646389973491</v>
      </c>
    </row>
    <row r="21" spans="1:27" x14ac:dyDescent="0.25">
      <c r="A21" s="2">
        <v>2033</v>
      </c>
      <c r="B21" s="2">
        <f>B10/'Output-Calculation-sheet'!B9*'Output-Calculation-sheet'!B27</f>
        <v>3126.0514374949262</v>
      </c>
      <c r="C21" s="2">
        <f>C10/'Output-Calculation-sheet'!C9*'Output-Calculation-sheet'!C27</f>
        <v>68.129613246261954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3936.4701983758755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34.155387135578167</v>
      </c>
      <c r="M21" s="2">
        <f>M10/'Output-Calculation-sheet'!M9*'Output-Calculation-sheet'!M27</f>
        <v>1757.0570363490554</v>
      </c>
      <c r="N21" s="2">
        <f>N10/'Output-Calculation-sheet'!N9*'Output-Calculation-sheet'!N27</f>
        <v>1766.0977480989875</v>
      </c>
      <c r="O21" s="2">
        <f>O10/'Output-Calculation-sheet'!O9*'Output-Calculation-sheet'!O27</f>
        <v>1720.3898446500762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820.67948973766829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2.849706119449039</v>
      </c>
      <c r="Y21" s="2">
        <f>Y10/'Output-Calculation-sheet'!Y9*'Output-Calculation-sheet'!Y27</f>
        <v>0</v>
      </c>
      <c r="AA21" s="2">
        <f t="shared" si="0"/>
        <v>13.231880461207876</v>
      </c>
    </row>
    <row r="22" spans="1:27" x14ac:dyDescent="0.25">
      <c r="A22" s="2">
        <v>2034</v>
      </c>
      <c r="B22" s="2">
        <f>B11/'Output-Calculation-sheet'!B10*'Output-Calculation-sheet'!B28</f>
        <v>5104.6172529696942</v>
      </c>
      <c r="C22" s="2">
        <f>C11/'Output-Calculation-sheet'!C10*'Output-Calculation-sheet'!C28</f>
        <v>78.01652570265577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4364.8972468552392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250.03362082951196</v>
      </c>
      <c r="M22" s="2">
        <f>M11/'Output-Calculation-sheet'!M10*'Output-Calculation-sheet'!M28</f>
        <v>2316.0183319980101</v>
      </c>
      <c r="N22" s="2">
        <f>N11/'Output-Calculation-sheet'!N10*'Output-Calculation-sheet'!N28</f>
        <v>2044.3413966765686</v>
      </c>
      <c r="O22" s="2">
        <f>O11/'Output-Calculation-sheet'!O10*'Output-Calculation-sheet'!O28</f>
        <v>1951.3643746904761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947.66661601833721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4.0245130003928846</v>
      </c>
      <c r="Y22" s="2">
        <f>Y11/'Output-Calculation-sheet'!Y10*'Output-Calculation-sheet'!Y28</f>
        <v>0</v>
      </c>
      <c r="AA22" s="2">
        <f t="shared" si="0"/>
        <v>17.060979878740888</v>
      </c>
    </row>
    <row r="23" spans="1:27" x14ac:dyDescent="0.25">
      <c r="A23" s="2">
        <v>2035</v>
      </c>
      <c r="B23" s="2">
        <f>B12/'Output-Calculation-sheet'!B11*'Output-Calculation-sheet'!B29</f>
        <v>8426.8134845946752</v>
      </c>
      <c r="C23" s="2">
        <f>C12/'Output-Calculation-sheet'!C11*'Output-Calculation-sheet'!C29</f>
        <v>88.088903642556758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4778.9816400456739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494.29662467381581</v>
      </c>
      <c r="M23" s="2">
        <f>M12/'Output-Calculation-sheet'!M11*'Output-Calculation-sheet'!M29</f>
        <v>3127.8449936010966</v>
      </c>
      <c r="N23" s="2">
        <f>N12/'Output-Calculation-sheet'!N11*'Output-Calculation-sheet'!N29</f>
        <v>2281.3963553205253</v>
      </c>
      <c r="O23" s="2">
        <f>O12/'Output-Calculation-sheet'!O11*'Output-Calculation-sheet'!O29</f>
        <v>2189.4782296442513</v>
      </c>
      <c r="P23" s="2">
        <f>P12/'Output-Calculation-sheet'!P11*'Output-Calculation-sheet'!P29</f>
        <v>0</v>
      </c>
      <c r="Q23" s="2">
        <f>Q12/'Output-Calculation-sheet'!Q11*'Output-Calculation-sheet'!Q29</f>
        <v>128.58530871343874</v>
      </c>
      <c r="R23" s="2">
        <f>R12/'Output-Calculation-sheet'!R11*'Output-Calculation-sheet'!R29</f>
        <v>0</v>
      </c>
      <c r="S23" s="2">
        <f>S12/'Output-Calculation-sheet'!S11*'Output-Calculation-sheet'!S29</f>
        <v>1063.4223178396041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6.4998981701176488</v>
      </c>
      <c r="Y23" s="2">
        <f>Y12/'Output-Calculation-sheet'!Y11*'Output-Calculation-sheet'!Y29</f>
        <v>0</v>
      </c>
      <c r="AA23" s="2">
        <f t="shared" si="0"/>
        <v>22.58540775624575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8232.8174946607942</v>
      </c>
      <c r="C30" s="2">
        <f>C8/'Output-Calculation-sheet'!C7*'Output-Calculation-sheet'!C16</f>
        <v>0</v>
      </c>
      <c r="D30" s="2">
        <f>D8/'Output-Calculation-sheet'!D7*'Output-Calculation-sheet'!D16</f>
        <v>6750.7905630245159</v>
      </c>
      <c r="E30" s="2">
        <f>E8/'Output-Calculation-sheet'!E7*'Output-Calculation-sheet'!E16</f>
        <v>8459.7903711960917</v>
      </c>
      <c r="F30" s="2">
        <f>F8/'Output-Calculation-sheet'!F7*'Output-Calculation-sheet'!F16</f>
        <v>4131.7580193654885</v>
      </c>
      <c r="G30" s="2">
        <f>G8/'Output-Calculation-sheet'!G7*'Output-Calculation-sheet'!G16</f>
        <v>2514.88340497531</v>
      </c>
      <c r="H30" s="2">
        <f>H8/'Output-Calculation-sheet'!H7*'Output-Calculation-sheet'!H16</f>
        <v>0</v>
      </c>
      <c r="I30" s="2">
        <f>I8/'Output-Calculation-sheet'!I7*'Output-Calculation-sheet'!I16</f>
        <v>2370.2311693342313</v>
      </c>
      <c r="J30" s="2">
        <f>J8/'Output-Calculation-sheet'!J7*'Output-Calculation-sheet'!J16</f>
        <v>2541.0927962933042</v>
      </c>
      <c r="K30" s="2">
        <f>K8/'Output-Calculation-sheet'!K7*'Output-Calculation-sheet'!K16</f>
        <v>2459.1969104443815</v>
      </c>
      <c r="L30" s="2">
        <f>L8/'Output-Calculation-sheet'!L7*'Output-Calculation-sheet'!L16</f>
        <v>2718.2726640809074</v>
      </c>
      <c r="M30" s="2">
        <f>M8/'Output-Calculation-sheet'!M7*'Output-Calculation-sheet'!M16</f>
        <v>0</v>
      </c>
      <c r="N30" s="2">
        <f>N8/'Output-Calculation-sheet'!N7*'Output-Calculation-sheet'!N16</f>
        <v>1218.948483848463</v>
      </c>
      <c r="O30" s="2">
        <f>O8/'Output-Calculation-sheet'!O7*'Output-Calculation-sheet'!O16</f>
        <v>0</v>
      </c>
      <c r="P30" s="2">
        <f>P8/'Output-Calculation-sheet'!P7*'Output-Calculation-sheet'!P16</f>
        <v>2326.9720468801993</v>
      </c>
      <c r="Q30" s="2">
        <f>Q8/'Output-Calculation-sheet'!Q7*'Output-Calculation-sheet'!Q16</f>
        <v>2282.8728802445339</v>
      </c>
      <c r="R30" s="2">
        <f>R8/'Output-Calculation-sheet'!R7*'Output-Calculation-sheet'!R16</f>
        <v>2025.6860893677074</v>
      </c>
      <c r="S30" s="2">
        <f>S8/'Output-Calculation-sheet'!S7*'Output-Calculation-sheet'!S16</f>
        <v>1072.9693020458153</v>
      </c>
      <c r="T30" s="2">
        <f>T8/'Output-Calculation-sheet'!T7*'Output-Calculation-sheet'!T16</f>
        <v>765.4324401369297</v>
      </c>
      <c r="U30" s="2">
        <f>U8/'Output-Calculation-sheet'!U7*'Output-Calculation-sheet'!U16</f>
        <v>587.86622711960808</v>
      </c>
      <c r="V30" s="2">
        <f>V8/'Output-Calculation-sheet'!V7*'Output-Calculation-sheet'!V16</f>
        <v>764.54333999352912</v>
      </c>
      <c r="W30" s="2">
        <f>W8/'Output-Calculation-sheet'!W7*'Output-Calculation-sheet'!W16</f>
        <v>368.08931922512068</v>
      </c>
      <c r="X30" s="2">
        <f>X8/'Output-Calculation-sheet'!X7*'Output-Calculation-sheet'!X16</f>
        <v>0</v>
      </c>
      <c r="Y30" s="2">
        <f>Y8/'Output-Calculation-sheet'!Y7*'Output-Calculation-sheet'!Y16</f>
        <v>251.04357383037515</v>
      </c>
      <c r="AA30" s="2">
        <f t="shared" si="1"/>
        <v>51.843257096067305</v>
      </c>
    </row>
    <row r="31" spans="1:27" x14ac:dyDescent="0.25">
      <c r="A31" s="2">
        <v>2032</v>
      </c>
      <c r="B31" s="2">
        <f>B9/'Output-Calculation-sheet'!B8*'Output-Calculation-sheet'!B17</f>
        <v>11649.345831731456</v>
      </c>
      <c r="C31" s="2">
        <f>C9/'Output-Calculation-sheet'!C8*'Output-Calculation-sheet'!C17</f>
        <v>0</v>
      </c>
      <c r="D31" s="2">
        <f>D9/'Output-Calculation-sheet'!D8*'Output-Calculation-sheet'!D17</f>
        <v>7777.6777137313029</v>
      </c>
      <c r="E31" s="2">
        <f>E9/'Output-Calculation-sheet'!E8*'Output-Calculation-sheet'!E17</f>
        <v>9769.7203205572441</v>
      </c>
      <c r="F31" s="2">
        <f>F9/'Output-Calculation-sheet'!F8*'Output-Calculation-sheet'!F17</f>
        <v>4766.8435762956369</v>
      </c>
      <c r="G31" s="2">
        <f>G9/'Output-Calculation-sheet'!G8*'Output-Calculation-sheet'!G17</f>
        <v>2899.6662073721036</v>
      </c>
      <c r="H31" s="2">
        <f>H9/'Output-Calculation-sheet'!H8*'Output-Calculation-sheet'!H17</f>
        <v>0</v>
      </c>
      <c r="I31" s="2">
        <f>I9/'Output-Calculation-sheet'!I8*'Output-Calculation-sheet'!I17</f>
        <v>2730.2096201013564</v>
      </c>
      <c r="J31" s="2">
        <f>J9/'Output-Calculation-sheet'!J8*'Output-Calculation-sheet'!J17</f>
        <v>2930.4898852818237</v>
      </c>
      <c r="K31" s="2">
        <f>K9/'Output-Calculation-sheet'!K8*'Output-Calculation-sheet'!K17</f>
        <v>2832.8209525968477</v>
      </c>
      <c r="L31" s="2">
        <f>L9/'Output-Calculation-sheet'!L8*'Output-Calculation-sheet'!L17</f>
        <v>3130.1609420663422</v>
      </c>
      <c r="M31" s="2">
        <f>M9/'Output-Calculation-sheet'!M8*'Output-Calculation-sheet'!M17</f>
        <v>0</v>
      </c>
      <c r="N31" s="2">
        <f>N9/'Output-Calculation-sheet'!N8*'Output-Calculation-sheet'!N17</f>
        <v>1319.8028331186158</v>
      </c>
      <c r="O31" s="2">
        <f>O9/'Output-Calculation-sheet'!O8*'Output-Calculation-sheet'!O17</f>
        <v>0</v>
      </c>
      <c r="P31" s="2">
        <f>P9/'Output-Calculation-sheet'!P8*'Output-Calculation-sheet'!P17</f>
        <v>2696.2959502652043</v>
      </c>
      <c r="Q31" s="2">
        <f>Q9/'Output-Calculation-sheet'!Q8*'Output-Calculation-sheet'!Q17</f>
        <v>2636.8590991897722</v>
      </c>
      <c r="R31" s="2">
        <f>R9/'Output-Calculation-sheet'!R8*'Output-Calculation-sheet'!R17</f>
        <v>2359.7426530098346</v>
      </c>
      <c r="S31" s="2">
        <f>S9/'Output-Calculation-sheet'!S8*'Output-Calculation-sheet'!S17</f>
        <v>1181.3195579423123</v>
      </c>
      <c r="T31" s="2">
        <f>T9/'Output-Calculation-sheet'!T8*'Output-Calculation-sheet'!T17</f>
        <v>884.82761764516169</v>
      </c>
      <c r="U31" s="2">
        <f>U9/'Output-Calculation-sheet'!U8*'Output-Calculation-sheet'!U17</f>
        <v>683.78781967572695</v>
      </c>
      <c r="V31" s="2">
        <f>V9/'Output-Calculation-sheet'!V8*'Output-Calculation-sheet'!V17</f>
        <v>872.66038112521915</v>
      </c>
      <c r="W31" s="2">
        <f>W9/'Output-Calculation-sheet'!W8*'Output-Calculation-sheet'!W17</f>
        <v>424.27316785294965</v>
      </c>
      <c r="X31" s="2">
        <f>X9/'Output-Calculation-sheet'!X8*'Output-Calculation-sheet'!X17</f>
        <v>0</v>
      </c>
      <c r="Y31" s="2">
        <f>Y9/'Output-Calculation-sheet'!Y8*'Output-Calculation-sheet'!Y17</f>
        <v>289.23145598353631</v>
      </c>
      <c r="AA31" s="2">
        <f t="shared" si="1"/>
        <v>61.835735585542444</v>
      </c>
    </row>
    <row r="32" spans="1:27" x14ac:dyDescent="0.25">
      <c r="A32" s="2">
        <v>2033</v>
      </c>
      <c r="B32" s="2">
        <f>B10/'Output-Calculation-sheet'!B9*'Output-Calculation-sheet'!B18</f>
        <v>12793.891054722098</v>
      </c>
      <c r="C32" s="2">
        <f>C10/'Output-Calculation-sheet'!C9*'Output-Calculation-sheet'!C18</f>
        <v>0</v>
      </c>
      <c r="D32" s="2">
        <f>D10/'Output-Calculation-sheet'!D9*'Output-Calculation-sheet'!D18</f>
        <v>8664.3657632231589</v>
      </c>
      <c r="E32" s="2">
        <f>E10/'Output-Calculation-sheet'!E9*'Output-Calculation-sheet'!E18</f>
        <v>10897.378142663181</v>
      </c>
      <c r="F32" s="2">
        <f>F10/'Output-Calculation-sheet'!F9*'Output-Calculation-sheet'!F18</f>
        <v>5307.6247873965758</v>
      </c>
      <c r="G32" s="2">
        <f>G10/'Output-Calculation-sheet'!G9*'Output-Calculation-sheet'!G18</f>
        <v>3229.8232411105669</v>
      </c>
      <c r="H32" s="2">
        <f>H10/'Output-Calculation-sheet'!H9*'Output-Calculation-sheet'!H18</f>
        <v>0</v>
      </c>
      <c r="I32" s="2">
        <f>I10/'Output-Calculation-sheet'!I9*'Output-Calculation-sheet'!I18</f>
        <v>3042.8343619906555</v>
      </c>
      <c r="J32" s="2">
        <f>J10/'Output-Calculation-sheet'!J9*'Output-Calculation-sheet'!J18</f>
        <v>3258.9551952658803</v>
      </c>
      <c r="K32" s="2">
        <f>K10/'Output-Calculation-sheet'!K9*'Output-Calculation-sheet'!K18</f>
        <v>3162.8645066667145</v>
      </c>
      <c r="L32" s="2">
        <f>L10/'Output-Calculation-sheet'!L9*'Output-Calculation-sheet'!L18</f>
        <v>3474.4678030864193</v>
      </c>
      <c r="M32" s="2">
        <f>M10/'Output-Calculation-sheet'!M9*'Output-Calculation-sheet'!M18</f>
        <v>0</v>
      </c>
      <c r="N32" s="2">
        <f>N10/'Output-Calculation-sheet'!N9*'Output-Calculation-sheet'!N18</f>
        <v>1352.2443157244352</v>
      </c>
      <c r="O32" s="2">
        <f>O10/'Output-Calculation-sheet'!O9*'Output-Calculation-sheet'!O18</f>
        <v>0</v>
      </c>
      <c r="P32" s="2">
        <f>P10/'Output-Calculation-sheet'!P9*'Output-Calculation-sheet'!P18</f>
        <v>3050.6043208014898</v>
      </c>
      <c r="Q32" s="2">
        <f>Q10/'Output-Calculation-sheet'!Q9*'Output-Calculation-sheet'!Q18</f>
        <v>2951.4891450992727</v>
      </c>
      <c r="R32" s="2">
        <f>R10/'Output-Calculation-sheet'!R9*'Output-Calculation-sheet'!R18</f>
        <v>2654.7454575652978</v>
      </c>
      <c r="S32" s="2">
        <f>S10/'Output-Calculation-sheet'!S9*'Output-Calculation-sheet'!S18</f>
        <v>1264.397367202226</v>
      </c>
      <c r="T32" s="2">
        <f>T10/'Output-Calculation-sheet'!T9*'Output-Calculation-sheet'!T18</f>
        <v>982.35141176549087</v>
      </c>
      <c r="U32" s="2">
        <f>U10/'Output-Calculation-sheet'!U9*'Output-Calculation-sheet'!U18</f>
        <v>765.83935556758809</v>
      </c>
      <c r="V32" s="2">
        <f>V10/'Output-Calculation-sheet'!V9*'Output-Calculation-sheet'!V18</f>
        <v>967.4378340451068</v>
      </c>
      <c r="W32" s="2">
        <f>W10/'Output-Calculation-sheet'!W9*'Output-Calculation-sheet'!W18</f>
        <v>471.84411543436408</v>
      </c>
      <c r="X32" s="2">
        <f>X10/'Output-Calculation-sheet'!X9*'Output-Calculation-sheet'!X18</f>
        <v>0</v>
      </c>
      <c r="Y32" s="2">
        <f>Y10/'Output-Calculation-sheet'!Y9*'Output-Calculation-sheet'!Y18</f>
        <v>322.40863925959604</v>
      </c>
      <c r="AA32" s="2">
        <f t="shared" si="1"/>
        <v>68.615566818590096</v>
      </c>
    </row>
    <row r="33" spans="1:27" x14ac:dyDescent="0.25">
      <c r="A33" s="2">
        <v>2034</v>
      </c>
      <c r="B33" s="2">
        <f>B11/'Output-Calculation-sheet'!B10*'Output-Calculation-sheet'!B19</f>
        <v>16143.293658268292</v>
      </c>
      <c r="C33" s="2">
        <f>C11/'Output-Calculation-sheet'!C10*'Output-Calculation-sheet'!C19</f>
        <v>0</v>
      </c>
      <c r="D33" s="2">
        <f>D11/'Output-Calculation-sheet'!D10*'Output-Calculation-sheet'!D19</f>
        <v>9429.4038899178177</v>
      </c>
      <c r="E33" s="2">
        <f>E11/'Output-Calculation-sheet'!E10*'Output-Calculation-sheet'!E19</f>
        <v>11869.129269608464</v>
      </c>
      <c r="F33" s="2">
        <f>F11/'Output-Calculation-sheet'!F10*'Output-Calculation-sheet'!F19</f>
        <v>5777.7139430577163</v>
      </c>
      <c r="G33" s="2">
        <f>G11/'Output-Calculation-sheet'!G10*'Output-Calculation-sheet'!G19</f>
        <v>3509.5569179791178</v>
      </c>
      <c r="H33" s="2">
        <f>H11/'Output-Calculation-sheet'!H10*'Output-Calculation-sheet'!H19</f>
        <v>0</v>
      </c>
      <c r="I33" s="2">
        <f>I11/'Output-Calculation-sheet'!I10*'Output-Calculation-sheet'!I19</f>
        <v>3314.5576101002957</v>
      </c>
      <c r="J33" s="2">
        <f>J11/'Output-Calculation-sheet'!J10*'Output-Calculation-sheet'!J19</f>
        <v>3540.0382187569871</v>
      </c>
      <c r="K33" s="2">
        <f>K11/'Output-Calculation-sheet'!K10*'Output-Calculation-sheet'!K19</f>
        <v>3452.5604186172604</v>
      </c>
      <c r="L33" s="2">
        <f>L11/'Output-Calculation-sheet'!L10*'Output-Calculation-sheet'!L19</f>
        <v>3711.5817732262972</v>
      </c>
      <c r="M33" s="2">
        <f>M11/'Output-Calculation-sheet'!M10*'Output-Calculation-sheet'!M19</f>
        <v>0</v>
      </c>
      <c r="N33" s="2">
        <f>N11/'Output-Calculation-sheet'!N10*'Output-Calculation-sheet'!N19</f>
        <v>1397.1990493228368</v>
      </c>
      <c r="O33" s="2">
        <f>O11/'Output-Calculation-sheet'!O10*'Output-Calculation-sheet'!O19</f>
        <v>0</v>
      </c>
      <c r="P33" s="2">
        <f>P11/'Output-Calculation-sheet'!P10*'Output-Calculation-sheet'!P19</f>
        <v>3380.7842699162097</v>
      </c>
      <c r="Q33" s="2">
        <f>Q11/'Output-Calculation-sheet'!Q10*'Output-Calculation-sheet'!Q19</f>
        <v>3226.1204102486713</v>
      </c>
      <c r="R33" s="2">
        <f>R11/'Output-Calculation-sheet'!R10*'Output-Calculation-sheet'!R19</f>
        <v>2923.7021472635884</v>
      </c>
      <c r="S33" s="2">
        <f>S11/'Output-Calculation-sheet'!S10*'Output-Calculation-sheet'!S19</f>
        <v>1347.5973675291436</v>
      </c>
      <c r="T33" s="2">
        <f>T11/'Output-Calculation-sheet'!T10*'Output-Calculation-sheet'!T19</f>
        <v>1066.7181892872302</v>
      </c>
      <c r="U33" s="2">
        <f>U11/'Output-Calculation-sheet'!U10*'Output-Calculation-sheet'!U19</f>
        <v>838.68011255421482</v>
      </c>
      <c r="V33" s="2">
        <f>V11/'Output-Calculation-sheet'!V10*'Output-Calculation-sheet'!V19</f>
        <v>1044.2807876596967</v>
      </c>
      <c r="W33" s="2">
        <f>W11/'Output-Calculation-sheet'!W10*'Output-Calculation-sheet'!W19</f>
        <v>512.03604880693945</v>
      </c>
      <c r="X33" s="2">
        <f>X11/'Output-Calculation-sheet'!X10*'Output-Calculation-sheet'!X19</f>
        <v>0</v>
      </c>
      <c r="Y33" s="2">
        <f>Y11/'Output-Calculation-sheet'!Y10*'Output-Calculation-sheet'!Y19</f>
        <v>351.77095758350794</v>
      </c>
      <c r="AA33" s="2">
        <f t="shared" si="1"/>
        <v>76.836725039704262</v>
      </c>
    </row>
    <row r="34" spans="1:27" x14ac:dyDescent="0.25">
      <c r="A34" s="2">
        <v>2035</v>
      </c>
      <c r="B34" s="2">
        <f>B12/'Output-Calculation-sheet'!B11*'Output-Calculation-sheet'!B20</f>
        <v>19389.876995289298</v>
      </c>
      <c r="C34" s="2">
        <f>C12/'Output-Calculation-sheet'!C11*'Output-Calculation-sheet'!C20</f>
        <v>0</v>
      </c>
      <c r="D34" s="2">
        <f>D12/'Output-Calculation-sheet'!D11*'Output-Calculation-sheet'!D20</f>
        <v>10123.308082002466</v>
      </c>
      <c r="E34" s="2">
        <f>E12/'Output-Calculation-sheet'!E11*'Output-Calculation-sheet'!E20</f>
        <v>12742.733705749239</v>
      </c>
      <c r="F34" s="2">
        <f>F12/'Output-Calculation-sheet'!F11*'Output-Calculation-sheet'!F20</f>
        <v>6192.6497623911346</v>
      </c>
      <c r="G34" s="2">
        <f>G12/'Output-Calculation-sheet'!G11*'Output-Calculation-sheet'!G20</f>
        <v>3775.7034049335366</v>
      </c>
      <c r="H34" s="2">
        <f>H12/'Output-Calculation-sheet'!H11*'Output-Calculation-sheet'!H20</f>
        <v>0</v>
      </c>
      <c r="I34" s="2">
        <f>I12/'Output-Calculation-sheet'!I11*'Output-Calculation-sheet'!I20</f>
        <v>3557.6704096645981</v>
      </c>
      <c r="J34" s="2">
        <f>J12/'Output-Calculation-sheet'!J11*'Output-Calculation-sheet'!J20</f>
        <v>3786.9595599663953</v>
      </c>
      <c r="K34" s="2">
        <f>K12/'Output-Calculation-sheet'!K11*'Output-Calculation-sheet'!K20</f>
        <v>3711.1073480851951</v>
      </c>
      <c r="L34" s="2">
        <f>L12/'Output-Calculation-sheet'!L11*'Output-Calculation-sheet'!L20</f>
        <v>3915.8114010284539</v>
      </c>
      <c r="M34" s="2">
        <f>M12/'Output-Calculation-sheet'!M11*'Output-Calculation-sheet'!M20</f>
        <v>0</v>
      </c>
      <c r="N34" s="2">
        <f>N12/'Output-Calculation-sheet'!N11*'Output-Calculation-sheet'!N20</f>
        <v>1436.3247145208916</v>
      </c>
      <c r="O34" s="2">
        <f>O12/'Output-Calculation-sheet'!O11*'Output-Calculation-sheet'!O20</f>
        <v>0</v>
      </c>
      <c r="P34" s="2">
        <f>P12/'Output-Calculation-sheet'!P11*'Output-Calculation-sheet'!P20</f>
        <v>3681.6008715838352</v>
      </c>
      <c r="Q34" s="2">
        <f>Q12/'Output-Calculation-sheet'!Q11*'Output-Calculation-sheet'!Q20</f>
        <v>3401.4922671282129</v>
      </c>
      <c r="R34" s="2">
        <f>R12/'Output-Calculation-sheet'!R11*'Output-Calculation-sheet'!R20</f>
        <v>3171.0426664008023</v>
      </c>
      <c r="S34" s="2">
        <f>S12/'Output-Calculation-sheet'!S11*'Output-Calculation-sheet'!S20</f>
        <v>1419.5851917987377</v>
      </c>
      <c r="T34" s="2">
        <f>T12/'Output-Calculation-sheet'!T11*'Output-Calculation-sheet'!T20</f>
        <v>1143.9247620344781</v>
      </c>
      <c r="U34" s="2">
        <f>U12/'Output-Calculation-sheet'!U11*'Output-Calculation-sheet'!U20</f>
        <v>900.6177960459114</v>
      </c>
      <c r="V34" s="2">
        <f>V12/'Output-Calculation-sheet'!V11*'Output-Calculation-sheet'!V20</f>
        <v>1116.8276332337789</v>
      </c>
      <c r="W34" s="2">
        <f>W12/'Output-Calculation-sheet'!W11*'Output-Calculation-sheet'!W20</f>
        <v>548.6587044583124</v>
      </c>
      <c r="X34" s="2">
        <f>X12/'Output-Calculation-sheet'!X11*'Output-Calculation-sheet'!X20</f>
        <v>0</v>
      </c>
      <c r="Y34" s="2">
        <f>Y12/'Output-Calculation-sheet'!Y11*'Output-Calculation-sheet'!Y20</f>
        <v>377.27514783308976</v>
      </c>
      <c r="AA34" s="2">
        <f t="shared" si="1"/>
        <v>84.393170424148366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169.51672851797017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158.51555791553369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649.14714673070046</v>
      </c>
      <c r="S52" s="2">
        <f>S8/'Output-Calculation-sheet'!S7*'Output-Calculation-sheet'!S43</f>
        <v>0</v>
      </c>
      <c r="T52" s="2">
        <f>T8/'Output-Calculation-sheet'!T7*'Output-Calculation-sheet'!T43</f>
        <v>530.44346218491125</v>
      </c>
      <c r="U52" s="2">
        <f>U8/'Output-Calculation-sheet'!U7*'Output-Calculation-sheet'!U43</f>
        <v>57.073903847918004</v>
      </c>
      <c r="V52" s="2">
        <f>V8/'Output-Calculation-sheet'!V7*'Output-Calculation-sheet'!V43</f>
        <v>963.84471215285259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2.5285415113498861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408.46454044711265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318.14389964525532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979.23445811007036</v>
      </c>
      <c r="S53" s="2">
        <f>S9/'Output-Calculation-sheet'!S8*'Output-Calculation-sheet'!S44</f>
        <v>0</v>
      </c>
      <c r="T53" s="2">
        <f>T9/'Output-Calculation-sheet'!T8*'Output-Calculation-sheet'!T44</f>
        <v>675.75946655233986</v>
      </c>
      <c r="U53" s="2">
        <f>U9/'Output-Calculation-sheet'!U8*'Output-Calculation-sheet'!U44</f>
        <v>113.28969378088952</v>
      </c>
      <c r="V53" s="2">
        <f>V9/'Output-Calculation-sheet'!V8*'Output-Calculation-sheet'!V44</f>
        <v>1135.0766172004048</v>
      </c>
      <c r="W53" s="2">
        <f>W9/'Output-Calculation-sheet'!W8*'Output-Calculation-sheet'!W44</f>
        <v>0</v>
      </c>
      <c r="X53" s="2">
        <f>X9/'Output-Calculation-sheet'!X8*'Output-Calculation-sheet'!X44</f>
        <v>0.14360194079218358</v>
      </c>
      <c r="Y53" s="2">
        <f>Y9/'Output-Calculation-sheet'!Y8*'Output-Calculation-sheet'!Y44</f>
        <v>0</v>
      </c>
      <c r="AA53" s="2">
        <f t="shared" si="3"/>
        <v>3.6301122776768642</v>
      </c>
    </row>
    <row r="54" spans="1:27" x14ac:dyDescent="0.25">
      <c r="A54" s="2">
        <v>2033</v>
      </c>
      <c r="B54" s="2">
        <f>B10/'Output-Calculation-sheet'!B9*'Output-Calculation-sheet'!B45</f>
        <v>533.62323386779485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626.44395842863446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565.37132182743323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347.55164909398275</v>
      </c>
      <c r="Q54" s="2">
        <f>Q10/'Output-Calculation-sheet'!Q9*'Output-Calculation-sheet'!Q45</f>
        <v>0</v>
      </c>
      <c r="R54" s="2">
        <f>R10/'Output-Calculation-sheet'!R9*'Output-Calculation-sheet'!R45</f>
        <v>1386.7536436197356</v>
      </c>
      <c r="S54" s="2">
        <f>S10/'Output-Calculation-sheet'!S9*'Output-Calculation-sheet'!S45</f>
        <v>0</v>
      </c>
      <c r="T54" s="2">
        <f>T10/'Output-Calculation-sheet'!T9*'Output-Calculation-sheet'!T45</f>
        <v>837.36535651842007</v>
      </c>
      <c r="U54" s="2">
        <f>U10/'Output-Calculation-sheet'!U9*'Output-Calculation-sheet'!U45</f>
        <v>199.57966381721914</v>
      </c>
      <c r="V54" s="2">
        <f>V10/'Output-Calculation-sheet'!V9*'Output-Calculation-sheet'!V45</f>
        <v>1305.7897321715859</v>
      </c>
      <c r="W54" s="2">
        <f>W10/'Output-Calculation-sheet'!W9*'Output-Calculation-sheet'!W45</f>
        <v>18.885308594740927</v>
      </c>
      <c r="X54" s="2">
        <f>X10/'Output-Calculation-sheet'!X9*'Output-Calculation-sheet'!X45</f>
        <v>0.79529641645708837</v>
      </c>
      <c r="Y54" s="2">
        <f>Y10/'Output-Calculation-sheet'!Y9*'Output-Calculation-sheet'!Y45</f>
        <v>0</v>
      </c>
      <c r="AA54" s="2">
        <f t="shared" si="3"/>
        <v>5.8221591643560036</v>
      </c>
    </row>
    <row r="55" spans="1:27" x14ac:dyDescent="0.25">
      <c r="A55" s="2">
        <v>2034</v>
      </c>
      <c r="B55" s="2">
        <f>B11/'Output-Calculation-sheet'!B10*'Output-Calculation-sheet'!B46</f>
        <v>3047.1781754563272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890.86473703494232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879.0127576303297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708.92786471800514</v>
      </c>
      <c r="Q55" s="2">
        <f>Q11/'Output-Calculation-sheet'!Q10*'Output-Calculation-sheet'!Q46</f>
        <v>0</v>
      </c>
      <c r="R55" s="2">
        <f>R11/'Output-Calculation-sheet'!R10*'Output-Calculation-sheet'!R46</f>
        <v>1847.3341752378888</v>
      </c>
      <c r="S55" s="2">
        <f>S11/'Output-Calculation-sheet'!S10*'Output-Calculation-sheet'!S46</f>
        <v>0</v>
      </c>
      <c r="T55" s="2">
        <f>T11/'Output-Calculation-sheet'!T10*'Output-Calculation-sheet'!T46</f>
        <v>963.86953753703142</v>
      </c>
      <c r="U55" s="2">
        <f>U11/'Output-Calculation-sheet'!U10*'Output-Calculation-sheet'!U46</f>
        <v>301.2757768201605</v>
      </c>
      <c r="V55" s="2">
        <f>V11/'Output-Calculation-sheet'!V10*'Output-Calculation-sheet'!V46</f>
        <v>1449.4409771437374</v>
      </c>
      <c r="W55" s="2">
        <f>W11/'Output-Calculation-sheet'!W10*'Output-Calculation-sheet'!W46</f>
        <v>40.636386390976362</v>
      </c>
      <c r="X55" s="2">
        <f>X11/'Output-Calculation-sheet'!X10*'Output-Calculation-sheet'!X46</f>
        <v>3.2744838560921896</v>
      </c>
      <c r="Y55" s="2">
        <f>Y11/'Output-Calculation-sheet'!Y10*'Output-Calculation-sheet'!Y46</f>
        <v>0</v>
      </c>
      <c r="AA55" s="2">
        <f t="shared" si="3"/>
        <v>10.13181487182549</v>
      </c>
    </row>
    <row r="56" spans="1:27" x14ac:dyDescent="0.25">
      <c r="A56" s="2">
        <v>2035</v>
      </c>
      <c r="B56" s="2">
        <f>B12/'Output-Calculation-sheet'!B11*'Output-Calculation-sheet'!B47</f>
        <v>8871.3305097812117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1174.4938280356344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1126.0638845910223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1059.4215119705514</v>
      </c>
      <c r="Q56" s="2">
        <f>Q12/'Output-Calculation-sheet'!Q11*'Output-Calculation-sheet'!Q47</f>
        <v>0</v>
      </c>
      <c r="R56" s="2">
        <f>R12/'Output-Calculation-sheet'!R11*'Output-Calculation-sheet'!R47</f>
        <v>2406.5402366213088</v>
      </c>
      <c r="S56" s="2">
        <f>S12/'Output-Calculation-sheet'!S11*'Output-Calculation-sheet'!S47</f>
        <v>0</v>
      </c>
      <c r="T56" s="2">
        <f>T12/'Output-Calculation-sheet'!T11*'Output-Calculation-sheet'!T47</f>
        <v>1154.091251975585</v>
      </c>
      <c r="U56" s="2">
        <f>U12/'Output-Calculation-sheet'!U11*'Output-Calculation-sheet'!U47</f>
        <v>440.79292945192464</v>
      </c>
      <c r="V56" s="2">
        <f>V12/'Output-Calculation-sheet'!V11*'Output-Calculation-sheet'!V47</f>
        <v>1575.8529678741309</v>
      </c>
      <c r="W56" s="2">
        <f>W12/'Output-Calculation-sheet'!W11*'Output-Calculation-sheet'!W47</f>
        <v>63.66198903742211</v>
      </c>
      <c r="X56" s="2">
        <f>X12/'Output-Calculation-sheet'!X11*'Output-Calculation-sheet'!X47</f>
        <v>9.5632715062704836</v>
      </c>
      <c r="Y56" s="2">
        <f>Y12/'Output-Calculation-sheet'!Y11*'Output-Calculation-sheet'!Y47</f>
        <v>0</v>
      </c>
      <c r="AA56" s="2">
        <f t="shared" si="3"/>
        <v>17.881812380845062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7.9197223270898558</v>
      </c>
      <c r="C63" s="2">
        <f>C8*'Output-Calculation-sheet'!C52/10^9</f>
        <v>3.7491379686601389</v>
      </c>
      <c r="D63" s="2">
        <f>D8*'Output-Calculation-sheet'!D52/10^9</f>
        <v>1.4641082261283069</v>
      </c>
      <c r="E63" s="2">
        <f>E8*'Output-Calculation-sheet'!E52/10^9</f>
        <v>1.8851598785157635</v>
      </c>
      <c r="F63" s="2">
        <f>F8*'Output-Calculation-sheet'!F52/10^9</f>
        <v>0.78413592256865017</v>
      </c>
      <c r="G63" s="2">
        <f>G8*'Output-Calculation-sheet'!G52/10^9</f>
        <v>0.56267933410326398</v>
      </c>
      <c r="H63" s="2">
        <f>H8*'Output-Calculation-sheet'!H52/10^9</f>
        <v>1.0868532581663626</v>
      </c>
      <c r="I63" s="2">
        <f>I8*'Output-Calculation-sheet'!I52/10^9</f>
        <v>0.50436774875166168</v>
      </c>
      <c r="J63" s="2">
        <f>J8*'Output-Calculation-sheet'!J52/10^9</f>
        <v>0.54223631186672905</v>
      </c>
      <c r="K63" s="2">
        <f>K8*'Output-Calculation-sheet'!K52/10^9</f>
        <v>0.55369719374711956</v>
      </c>
      <c r="L63" s="2">
        <f>L8*'Output-Calculation-sheet'!L52/10^9</f>
        <v>0.57585112545447958</v>
      </c>
      <c r="M63" s="2">
        <f>M8*'Output-Calculation-sheet'!M52/10^9</f>
        <v>0.80779126338839047</v>
      </c>
      <c r="N63" s="2">
        <f>N8*'Output-Calculation-sheet'!N52/10^9</f>
        <v>0.69435648950979134</v>
      </c>
      <c r="O63" s="2">
        <f>O8*'Output-Calculation-sheet'!O52/10^9</f>
        <v>0.71931083534136053</v>
      </c>
      <c r="P63" s="2">
        <f>P8*'Output-Calculation-sheet'!P52/10^9</f>
        <v>0.59614250144544945</v>
      </c>
      <c r="Q63" s="2">
        <f>Q8*'Output-Calculation-sheet'!Q52/10^9</f>
        <v>0.56394768372639159</v>
      </c>
      <c r="R63" s="2">
        <f>R8*'Output-Calculation-sheet'!R52/10^9</f>
        <v>0.4750853214681186</v>
      </c>
      <c r="S63" s="2">
        <f>S8*'Output-Calculation-sheet'!S52/10^9</f>
        <v>0.4368177854303753</v>
      </c>
      <c r="T63" s="2">
        <f>T8*'Output-Calculation-sheet'!T52/10^9</f>
        <v>0.15556841743066402</v>
      </c>
      <c r="U63" s="2">
        <f>U8*'Output-Calculation-sheet'!U52/10^9</f>
        <v>0.15261193352636263</v>
      </c>
      <c r="V63" s="2">
        <f>V8*'Output-Calculation-sheet'!V52/10^9</f>
        <v>0.1367784818276358</v>
      </c>
      <c r="W63" s="2">
        <f>W8*'Output-Calculation-sheet'!W52/10^9</f>
        <v>7.1398543375005424E-2</v>
      </c>
      <c r="X63" s="2">
        <f>X8*'Output-Calculation-sheet'!X52/10^9</f>
        <v>8.7619784918758756E-2</v>
      </c>
      <c r="Y63" s="2">
        <f>Y8*'Output-Calculation-sheet'!Y52/10^9</f>
        <v>5.9511543554608325E-2</v>
      </c>
      <c r="AA63" s="2">
        <f t="shared" si="4"/>
        <v>24.584889879995245</v>
      </c>
    </row>
    <row r="64" spans="1:27" x14ac:dyDescent="0.25">
      <c r="A64" s="2">
        <v>2032</v>
      </c>
      <c r="B64" s="2">
        <f>B9*'Output-Calculation-sheet'!B53/10^9</f>
        <v>9.0649809568007846</v>
      </c>
      <c r="C64" s="2">
        <f>C9*'Output-Calculation-sheet'!C53/10^9</f>
        <v>4.299544193020334</v>
      </c>
      <c r="D64" s="2">
        <f>D9*'Output-Calculation-sheet'!D53/10^9</f>
        <v>1.6705672588610359</v>
      </c>
      <c r="E64" s="2">
        <f>E9*'Output-Calculation-sheet'!E53/10^9</f>
        <v>2.1512734310001362</v>
      </c>
      <c r="F64" s="2">
        <f>F9*'Output-Calculation-sheet'!F53/10^9</f>
        <v>0.89404928702173425</v>
      </c>
      <c r="G64" s="2">
        <f>G9*'Output-Calculation-sheet'!G53/10^9</f>
        <v>0.64184154361437473</v>
      </c>
      <c r="H64" s="2">
        <f>H9*'Output-Calculation-sheet'!H53/10^9</f>
        <v>1.2352597573536506</v>
      </c>
      <c r="I64" s="2">
        <f>I9*'Output-Calculation-sheet'!I53/10^9</f>
        <v>0.57543432577128351</v>
      </c>
      <c r="J64" s="2">
        <f>J9*'Output-Calculation-sheet'!J53/10^9</f>
        <v>0.61842868774242254</v>
      </c>
      <c r="K64" s="2">
        <f>K9*'Output-Calculation-sheet'!K53/10^9</f>
        <v>0.63189550649158555</v>
      </c>
      <c r="L64" s="2">
        <f>L9*'Output-Calculation-sheet'!L53/10^9</f>
        <v>0.65697539951842365</v>
      </c>
      <c r="M64" s="2">
        <f>M9*'Output-Calculation-sheet'!M53/10^9</f>
        <v>0.92514592250338124</v>
      </c>
      <c r="N64" s="2">
        <f>N9*'Output-Calculation-sheet'!N53/10^9</f>
        <v>0.79023024476169756</v>
      </c>
      <c r="O64" s="2">
        <f>O9*'Output-Calculation-sheet'!O53/10^9</f>
        <v>0.81879510280873369</v>
      </c>
      <c r="P64" s="2">
        <f>P9*'Output-Calculation-sheet'!P53/10^9</f>
        <v>0.68073308370570829</v>
      </c>
      <c r="Q64" s="2">
        <f>Q9*'Output-Calculation-sheet'!Q53/10^9</f>
        <v>0.64387251860579531</v>
      </c>
      <c r="R64" s="2">
        <f>R9*'Output-Calculation-sheet'!R53/10^9</f>
        <v>0.54155180908368039</v>
      </c>
      <c r="S64" s="2">
        <f>S9*'Output-Calculation-sheet'!S53/10^9</f>
        <v>0.49757839590898456</v>
      </c>
      <c r="T64" s="2">
        <f>T9*'Output-Calculation-sheet'!T53/10^9</f>
        <v>0.17693212887194198</v>
      </c>
      <c r="U64" s="2">
        <f>U9*'Output-Calculation-sheet'!U53/10^9</f>
        <v>0.17419482840020478</v>
      </c>
      <c r="V64" s="2">
        <f>V9*'Output-Calculation-sheet'!V53/10^9</f>
        <v>0.15504712023398939</v>
      </c>
      <c r="W64" s="2">
        <f>W9*'Output-Calculation-sheet'!W53/10^9</f>
        <v>8.1417303474313751E-2</v>
      </c>
      <c r="X64" s="2">
        <f>X9*'Output-Calculation-sheet'!X53/10^9</f>
        <v>0.10048037749214837</v>
      </c>
      <c r="Y64" s="2">
        <f>Y9*'Output-Calculation-sheet'!Y53/10^9</f>
        <v>6.7933218414548649E-2</v>
      </c>
      <c r="AA64" s="2">
        <f t="shared" si="4"/>
        <v>28.094162401460892</v>
      </c>
    </row>
    <row r="65" spans="1:27" x14ac:dyDescent="0.25">
      <c r="A65" s="2">
        <v>2033</v>
      </c>
      <c r="B65" s="2">
        <f>B10*'Output-Calculation-sheet'!B54/10^9</f>
        <v>10.016747548888617</v>
      </c>
      <c r="C65" s="2">
        <f>C10*'Output-Calculation-sheet'!C54/10^9</f>
        <v>4.7620861451057817</v>
      </c>
      <c r="D65" s="2">
        <f>D10*'Output-Calculation-sheet'!D54/10^9</f>
        <v>1.8408370829477123</v>
      </c>
      <c r="E65" s="2">
        <f>E10*'Output-Calculation-sheet'!E54/10^9</f>
        <v>2.3708427540985242</v>
      </c>
      <c r="F65" s="2">
        <f>F10*'Output-Calculation-sheet'!F54/10^9</f>
        <v>0.98443854409151099</v>
      </c>
      <c r="G65" s="2">
        <f>G10*'Output-Calculation-sheet'!G54/10^9</f>
        <v>0.70695342240149117</v>
      </c>
      <c r="H65" s="2">
        <f>H10*'Output-Calculation-sheet'!H54/10^9</f>
        <v>1.3555182579867211</v>
      </c>
      <c r="I65" s="2">
        <f>I10*'Output-Calculation-sheet'!I54/10^9</f>
        <v>0.63402471436158636</v>
      </c>
      <c r="J65" s="2">
        <f>J10*'Output-Calculation-sheet'!J54/10^9</f>
        <v>0.68103318203829766</v>
      </c>
      <c r="K65" s="2">
        <f>K10*'Output-Calculation-sheet'!K54/10^9</f>
        <v>0.69643218170154575</v>
      </c>
      <c r="L65" s="2">
        <f>L10*'Output-Calculation-sheet'!L54/10^9</f>
        <v>0.72384610890688383</v>
      </c>
      <c r="M65" s="2">
        <f>M10*'Output-Calculation-sheet'!M54/10^9</f>
        <v>1.0200480912342822</v>
      </c>
      <c r="N65" s="2">
        <f>N10*'Output-Calculation-sheet'!N54/10^9</f>
        <v>0.86807620577173505</v>
      </c>
      <c r="O65" s="2">
        <f>O10*'Output-Calculation-sheet'!O54/10^9</f>
        <v>0.89976426225238115</v>
      </c>
      <c r="P65" s="2">
        <f>P10*'Output-Calculation-sheet'!P54/10^9</f>
        <v>0.75053948452624342</v>
      </c>
      <c r="Q65" s="2">
        <f>Q10*'Output-Calculation-sheet'!Q54/10^9</f>
        <v>0.70993408397462776</v>
      </c>
      <c r="R65" s="2">
        <f>R10*'Output-Calculation-sheet'!R54/10^9</f>
        <v>0.59596879840744044</v>
      </c>
      <c r="S65" s="2">
        <f>S10*'Output-Calculation-sheet'!S54/10^9</f>
        <v>0.54708388634451488</v>
      </c>
      <c r="T65" s="2">
        <f>T10*'Output-Calculation-sheet'!T54/10^9</f>
        <v>0.19429191646253946</v>
      </c>
      <c r="U65" s="2">
        <f>U10*'Output-Calculation-sheet'!U54/10^9</f>
        <v>0.19197792155005169</v>
      </c>
      <c r="V65" s="2">
        <f>V10*'Output-Calculation-sheet'!V54/10^9</f>
        <v>0.16973693137677728</v>
      </c>
      <c r="W65" s="2">
        <f>W10*'Output-Calculation-sheet'!W54/10^9</f>
        <v>8.9652971274217272E-2</v>
      </c>
      <c r="X65" s="2">
        <f>X10*'Output-Calculation-sheet'!X54/10^9</f>
        <v>0.11128592543479801</v>
      </c>
      <c r="Y65" s="2">
        <f>Y10*'Output-Calculation-sheet'!Y54/10^9</f>
        <v>7.4890450417342436E-2</v>
      </c>
      <c r="AA65" s="2">
        <f t="shared" si="4"/>
        <v>30.99601087155563</v>
      </c>
    </row>
    <row r="66" spans="1:27" x14ac:dyDescent="0.25">
      <c r="A66" s="2">
        <v>2034</v>
      </c>
      <c r="B66" s="2">
        <f>B11*'Output-Calculation-sheet'!B55/10^9</f>
        <v>10.821282494452149</v>
      </c>
      <c r="C66" s="2">
        <f>C11*'Output-Calculation-sheet'!C55/10^9</f>
        <v>5.1594371721866592</v>
      </c>
      <c r="D66" s="2">
        <f>D11*'Output-Calculation-sheet'!D55/10^9</f>
        <v>1.9841571263739604</v>
      </c>
      <c r="E66" s="2">
        <f>E11*'Output-Calculation-sheet'!E55/10^9</f>
        <v>2.5557370360490337</v>
      </c>
      <c r="F66" s="2">
        <f>F11*'Output-Calculation-sheet'!F55/10^9</f>
        <v>1.0602758010433211</v>
      </c>
      <c r="G66" s="2">
        <f>G11*'Output-Calculation-sheet'!G55/10^9</f>
        <v>0.76152550138307973</v>
      </c>
      <c r="H66" s="2">
        <f>H11*'Output-Calculation-sheet'!H55/10^9</f>
        <v>1.4546355401731623</v>
      </c>
      <c r="I66" s="2">
        <f>I11*'Output-Calculation-sheet'!I55/10^9</f>
        <v>0.68331578612904831</v>
      </c>
      <c r="J66" s="2">
        <f>J11*'Output-Calculation-sheet'!J55/10^9</f>
        <v>0.7334133575532289</v>
      </c>
      <c r="K66" s="2">
        <f>K11*'Output-Calculation-sheet'!K55/10^9</f>
        <v>0.75078374313317053</v>
      </c>
      <c r="L66" s="2">
        <f>L11*'Output-Calculation-sheet'!L55/10^9</f>
        <v>0.77958827104286754</v>
      </c>
      <c r="M66" s="2">
        <f>M11*'Output-Calculation-sheet'!M55/10^9</f>
        <v>1.0984480718161707</v>
      </c>
      <c r="N66" s="2">
        <f>N11*'Output-Calculation-sheet'!N55/10^9</f>
        <v>0.9323130877740039</v>
      </c>
      <c r="O66" s="2">
        <f>O11*'Output-Calculation-sheet'!O55/10^9</f>
        <v>0.96682089370187685</v>
      </c>
      <c r="P66" s="2">
        <f>P11*'Output-Calculation-sheet'!P55/10^9</f>
        <v>0.80909783985890371</v>
      </c>
      <c r="Q66" s="2">
        <f>Q11*'Output-Calculation-sheet'!Q55/10^9</f>
        <v>0.76566664269482532</v>
      </c>
      <c r="R66" s="2">
        <f>R11*'Output-Calculation-sheet'!R55/10^9</f>
        <v>0.64130177886915818</v>
      </c>
      <c r="S66" s="2">
        <f>S11*'Output-Calculation-sheet'!S55/10^9</f>
        <v>0.58813625544121995</v>
      </c>
      <c r="T66" s="2">
        <f>T11*'Output-Calculation-sheet'!T55/10^9</f>
        <v>0.20864882372928126</v>
      </c>
      <c r="U66" s="2">
        <f>U11*'Output-Calculation-sheet'!U55/10^9</f>
        <v>0.20690071319239053</v>
      </c>
      <c r="V66" s="2">
        <f>V11*'Output-Calculation-sheet'!V55/10^9</f>
        <v>0.18174568729458807</v>
      </c>
      <c r="W66" s="2">
        <f>W11*'Output-Calculation-sheet'!W55/10^9</f>
        <v>9.6553107349149722E-2</v>
      </c>
      <c r="X66" s="2">
        <f>X11*'Output-Calculation-sheet'!X55/10^9</f>
        <v>0.12056447118234785</v>
      </c>
      <c r="Y66" s="2">
        <f>Y11*'Output-Calculation-sheet'!Y55/10^9</f>
        <v>8.0756782987439782E-2</v>
      </c>
      <c r="AA66" s="2">
        <f t="shared" si="4"/>
        <v>33.441105985411042</v>
      </c>
    </row>
    <row r="67" spans="1:27" x14ac:dyDescent="0.25">
      <c r="A67" s="2">
        <v>2035</v>
      </c>
      <c r="B67" s="2">
        <f>B12*'Output-Calculation-sheet'!B56/10^9</f>
        <v>11.502234804425697</v>
      </c>
      <c r="C67" s="2">
        <f>C12*'Output-Calculation-sheet'!C56/10^9</f>
        <v>5.5054090847214425</v>
      </c>
      <c r="D67" s="2">
        <f>D12*'Output-Calculation-sheet'!D56/10^9</f>
        <v>2.1061873322885614</v>
      </c>
      <c r="E67" s="2">
        <f>E12*'Output-Calculation-sheet'!E56/10^9</f>
        <v>2.7132443075675319</v>
      </c>
      <c r="F67" s="2">
        <f>F12*'Output-Calculation-sheet'!F56/10^9</f>
        <v>1.1246176310162928</v>
      </c>
      <c r="G67" s="2">
        <f>G12*'Output-Calculation-sheet'!G56/10^9</f>
        <v>0.80770309595014911</v>
      </c>
      <c r="H67" s="2">
        <f>H12*'Output-Calculation-sheet'!H56/10^9</f>
        <v>1.536894832464466</v>
      </c>
      <c r="I67" s="2">
        <f>I12*'Output-Calculation-sheet'!I56/10^9</f>
        <v>0.72526064280841329</v>
      </c>
      <c r="J67" s="2">
        <f>J12*'Output-Calculation-sheet'!J56/10^9</f>
        <v>0.77772758983957946</v>
      </c>
      <c r="K67" s="2">
        <f>K12*'Output-Calculation-sheet'!K56/10^9</f>
        <v>0.79709181840289445</v>
      </c>
      <c r="L67" s="2">
        <f>L12*'Output-Calculation-sheet'!L56/10^9</f>
        <v>0.82613173950744112</v>
      </c>
      <c r="M67" s="2">
        <f>M12*'Output-Calculation-sheet'!M56/10^9</f>
        <v>1.1630524430937172</v>
      </c>
      <c r="N67" s="2">
        <f>N12*'Output-Calculation-sheet'!N56/10^9</f>
        <v>0.98576193521998068</v>
      </c>
      <c r="O67" s="2">
        <f>O12*'Output-Calculation-sheet'!O56/10^9</f>
        <v>1.0226764007036109</v>
      </c>
      <c r="P67" s="2">
        <f>P12*'Output-Calculation-sheet'!P56/10^9</f>
        <v>0.85869707347655344</v>
      </c>
      <c r="Q67" s="2">
        <f>Q12*'Output-Calculation-sheet'!Q56/10^9</f>
        <v>0.81317419821910775</v>
      </c>
      <c r="R67" s="2">
        <f>R12*'Output-Calculation-sheet'!R56/10^9</f>
        <v>0.67932915509088965</v>
      </c>
      <c r="S67" s="2">
        <f>S12*'Output-Calculation-sheet'!S56/10^9</f>
        <v>0.6225036327093445</v>
      </c>
      <c r="T67" s="2">
        <f>T12*'Output-Calculation-sheet'!T56/10^9</f>
        <v>0.22061433537500855</v>
      </c>
      <c r="U67" s="2">
        <f>U12*'Output-Calculation-sheet'!U56/10^9</f>
        <v>0.21952234064488324</v>
      </c>
      <c r="V67" s="2">
        <f>V12*'Output-Calculation-sheet'!V56/10^9</f>
        <v>0.19165170385469504</v>
      </c>
      <c r="W67" s="2">
        <f>W12*'Output-Calculation-sheet'!W56/10^9</f>
        <v>0.10238938976854579</v>
      </c>
      <c r="X67" s="2">
        <f>X12*'Output-Calculation-sheet'!X56/10^9</f>
        <v>0.12863397053719491</v>
      </c>
      <c r="Y67" s="2">
        <f>Y12*'Output-Calculation-sheet'!Y56/10^9</f>
        <v>8.5761722627075807E-2</v>
      </c>
      <c r="AA67" s="2">
        <f t="shared" si="4"/>
        <v>35.51627118031309</v>
      </c>
    </row>
    <row r="68" spans="1:27" x14ac:dyDescent="0.25">
      <c r="B68" s="2">
        <f>SUM(B60:B67)</f>
        <v>65.778771619407436</v>
      </c>
      <c r="C68" s="2">
        <f t="shared" ref="C68:Y68" si="5">SUM(C60:C67)</f>
        <v>31.802851569374926</v>
      </c>
      <c r="D68" s="2">
        <f t="shared" si="5"/>
        <v>11.975855080853284</v>
      </c>
      <c r="E68" s="2">
        <f t="shared" si="5"/>
        <v>15.421764113883789</v>
      </c>
      <c r="F68" s="2">
        <f t="shared" si="5"/>
        <v>6.409021501349498</v>
      </c>
      <c r="G68" s="2">
        <f t="shared" si="5"/>
        <v>4.5986706451178581</v>
      </c>
      <c r="H68" s="2">
        <f t="shared" si="5"/>
        <v>8.8339816109188209</v>
      </c>
      <c r="I68" s="2">
        <f t="shared" si="5"/>
        <v>4.1250945210976839</v>
      </c>
      <c r="J68" s="2">
        <f t="shared" si="5"/>
        <v>4.4311280476918826</v>
      </c>
      <c r="K68" s="2">
        <f t="shared" si="5"/>
        <v>4.5298152921226231</v>
      </c>
      <c r="L68" s="2">
        <f t="shared" si="5"/>
        <v>4.7072971384307083</v>
      </c>
      <c r="M68" s="2">
        <f t="shared" si="5"/>
        <v>6.650704798122792</v>
      </c>
      <c r="N68" s="2">
        <f t="shared" si="5"/>
        <v>5.6515339720239259</v>
      </c>
      <c r="O68" s="2">
        <f t="shared" si="5"/>
        <v>5.8523796442827472</v>
      </c>
      <c r="P68" s="2">
        <f t="shared" si="5"/>
        <v>4.8775577784990984</v>
      </c>
      <c r="Q68" s="2">
        <f t="shared" si="5"/>
        <v>4.615569630009702</v>
      </c>
      <c r="R68" s="2">
        <f t="shared" si="5"/>
        <v>3.8781960537408597</v>
      </c>
      <c r="S68" s="2">
        <f t="shared" si="5"/>
        <v>3.5601376287933979</v>
      </c>
      <c r="T68" s="2">
        <f t="shared" si="5"/>
        <v>1.2679458676620559</v>
      </c>
      <c r="U68" s="2">
        <f t="shared" si="5"/>
        <v>1.2478956541679309</v>
      </c>
      <c r="V68" s="2">
        <f t="shared" si="5"/>
        <v>1.1131010356468474</v>
      </c>
      <c r="W68" s="2">
        <f t="shared" si="5"/>
        <v>0.5835490955671756</v>
      </c>
      <c r="X68" s="2">
        <f t="shared" si="5"/>
        <v>0.77801862524473531</v>
      </c>
      <c r="Y68" s="2">
        <f t="shared" si="5"/>
        <v>0.48699864191856812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62.094491343188587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58.06394402684861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216.63287896535329</v>
      </c>
      <c r="S74" s="2">
        <f>S8/'Output-Calculation-sheet'!S7*'Output-Calculation-sheet'!S61</f>
        <v>0</v>
      </c>
      <c r="T74" s="2">
        <f>T8/'Output-Calculation-sheet'!T7*'Output-Calculation-sheet'!T61</f>
        <v>162.11448430152697</v>
      </c>
      <c r="U74" s="2">
        <f>U8/'Output-Calculation-sheet'!U7*'Output-Calculation-sheet'!U61</f>
        <v>20.906296416643681</v>
      </c>
      <c r="V74" s="2">
        <f>V8/'Output-Calculation-sheet'!V7*'Output-Calculation-sheet'!V61</f>
        <v>187.67865265748227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0.70749074771104348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149.61977565704572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116.53680965741889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304.32281835146756</v>
      </c>
      <c r="S75" s="2">
        <f>S9/'Output-Calculation-sheet'!S8*'Output-Calculation-sheet'!S62</f>
        <v>0</v>
      </c>
      <c r="T75" s="2">
        <f>T9/'Output-Calculation-sheet'!T8*'Output-Calculation-sheet'!T62</f>
        <v>200.65465624120571</v>
      </c>
      <c r="U75" s="2">
        <f>U9/'Output-Calculation-sheet'!U8*'Output-Calculation-sheet'!U62</f>
        <v>41.498194656850593</v>
      </c>
      <c r="V75" s="2">
        <f>V9/'Output-Calculation-sheet'!V8*'Output-Calculation-sheet'!V62</f>
        <v>215.45684351623643</v>
      </c>
      <c r="W75" s="2">
        <f>W9/'Output-Calculation-sheet'!W8*'Output-Calculation-sheet'!W62</f>
        <v>0</v>
      </c>
      <c r="X75" s="2">
        <f>X9/'Output-Calculation-sheet'!X8*'Output-Calculation-sheet'!X62</f>
        <v>5.2414708389147004E-2</v>
      </c>
      <c r="Y75" s="2">
        <f>Y9/'Output-Calculation-sheet'!Y8*'Output-Calculation-sheet'!Y62</f>
        <v>0</v>
      </c>
      <c r="AA75" s="2">
        <f t="shared" si="6"/>
        <v>1.0281415127886142</v>
      </c>
    </row>
    <row r="76" spans="1:27" x14ac:dyDescent="0.25">
      <c r="A76" s="2">
        <v>2033</v>
      </c>
      <c r="B76" s="2">
        <f>B10/'Output-Calculation-sheet'!B9*'Output-Calculation-sheet'!B63</f>
        <v>195.46474834081687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229.46772706398886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207.09628966665156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97.222307899964491</v>
      </c>
      <c r="Q76" s="2">
        <f>Q10/'Output-Calculation-sheet'!Q9*'Output-Calculation-sheet'!Q63</f>
        <v>0</v>
      </c>
      <c r="R76" s="2">
        <f>R10/'Output-Calculation-sheet'!R9*'Output-Calculation-sheet'!R63</f>
        <v>407.65728248125481</v>
      </c>
      <c r="S76" s="2">
        <f>S10/'Output-Calculation-sheet'!S9*'Output-Calculation-sheet'!S63</f>
        <v>0</v>
      </c>
      <c r="T76" s="2">
        <f>T10/'Output-Calculation-sheet'!T9*'Output-Calculation-sheet'!T63</f>
        <v>238.70043126854296</v>
      </c>
      <c r="U76" s="2">
        <f>U10/'Output-Calculation-sheet'!U9*'Output-Calculation-sheet'!U63</f>
        <v>70.070388316953242</v>
      </c>
      <c r="V76" s="2">
        <f>V10/'Output-Calculation-sheet'!V9*'Output-Calculation-sheet'!V63</f>
        <v>247.07163602784235</v>
      </c>
      <c r="W76" s="2">
        <f>W10/'Output-Calculation-sheet'!W9*'Output-Calculation-sheet'!W63</f>
        <v>7.0705531417662444</v>
      </c>
      <c r="X76" s="2">
        <f>X10/'Output-Calculation-sheet'!X9*'Output-Calculation-sheet'!X63</f>
        <v>0.22490982657406455</v>
      </c>
      <c r="Y76" s="2">
        <f>Y10/'Output-Calculation-sheet'!Y9*'Output-Calculation-sheet'!Y63</f>
        <v>0</v>
      </c>
      <c r="AA76" s="2">
        <f t="shared" si="6"/>
        <v>1.7000462740343554</v>
      </c>
    </row>
    <row r="77" spans="1:27" x14ac:dyDescent="0.25">
      <c r="A77" s="2">
        <v>2034</v>
      </c>
      <c r="B77" s="2">
        <f>B11/'Output-Calculation-sheet'!B10*'Output-Calculation-sheet'!B64</f>
        <v>837.13016429420975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326.3251672469105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304.40064944964962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195.68120763274609</v>
      </c>
      <c r="Q77" s="2">
        <f>Q11/'Output-Calculation-sheet'!Q10*'Output-Calculation-sheet'!Q64</f>
        <v>0</v>
      </c>
      <c r="R77" s="2">
        <f>R11/'Output-Calculation-sheet'!R10*'Output-Calculation-sheet'!R64</f>
        <v>509.43493175848516</v>
      </c>
      <c r="S77" s="2">
        <f>S11/'Output-Calculation-sheet'!S10*'Output-Calculation-sheet'!S64</f>
        <v>0</v>
      </c>
      <c r="T77" s="2">
        <f>T11/'Output-Calculation-sheet'!T10*'Output-Calculation-sheet'!T64</f>
        <v>273.85260783873315</v>
      </c>
      <c r="U77" s="2">
        <f>U11/'Output-Calculation-sheet'!U10*'Output-Calculation-sheet'!U64</f>
        <v>93.119249414300043</v>
      </c>
      <c r="V77" s="2">
        <f>V11/'Output-Calculation-sheet'!V10*'Output-Calculation-sheet'!V64</f>
        <v>277.3840628199552</v>
      </c>
      <c r="W77" s="2">
        <f>W11/'Output-Calculation-sheet'!W10*'Output-Calculation-sheet'!W64</f>
        <v>14.885021874618067</v>
      </c>
      <c r="X77" s="2">
        <f>X11/'Output-Calculation-sheet'!X10*'Output-Calculation-sheet'!X64</f>
        <v>0.76295473846948014</v>
      </c>
      <c r="Y77" s="2">
        <f>Y11/'Output-Calculation-sheet'!Y10*'Output-Calculation-sheet'!Y64</f>
        <v>0</v>
      </c>
      <c r="AA77" s="2">
        <f t="shared" si="6"/>
        <v>2.8329760170680767</v>
      </c>
    </row>
    <row r="78" spans="1:27" x14ac:dyDescent="0.25">
      <c r="A78" s="2">
        <v>2035</v>
      </c>
      <c r="B78" s="2">
        <f>B12/'Output-Calculation-sheet'!B11*'Output-Calculation-sheet'!B65</f>
        <v>2158.4514095029517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423.8489182844657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371.91002190723134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298.31696290305257</v>
      </c>
      <c r="Q78" s="2">
        <f>Q12/'Output-Calculation-sheet'!Q11*'Output-Calculation-sheet'!Q65</f>
        <v>0</v>
      </c>
      <c r="R78" s="2">
        <f>R12/'Output-Calculation-sheet'!R11*'Output-Calculation-sheet'!R65</f>
        <v>641.07311414547826</v>
      </c>
      <c r="S78" s="2">
        <f>S12/'Output-Calculation-sheet'!S11*'Output-Calculation-sheet'!S65</f>
        <v>0</v>
      </c>
      <c r="T78" s="2">
        <f>T12/'Output-Calculation-sheet'!T11*'Output-Calculation-sheet'!T65</f>
        <v>321.88129363785134</v>
      </c>
      <c r="U78" s="2">
        <f>U12/'Output-Calculation-sheet'!U11*'Output-Calculation-sheet'!U65</f>
        <v>123.43307461467562</v>
      </c>
      <c r="V78" s="2">
        <f>V12/'Output-Calculation-sheet'!V11*'Output-Calculation-sheet'!V65</f>
        <v>300.48713870648714</v>
      </c>
      <c r="W78" s="2">
        <f>W12/'Output-Calculation-sheet'!W11*'Output-Calculation-sheet'!W65</f>
        <v>23.319355829823643</v>
      </c>
      <c r="X78" s="2">
        <f>X12/'Output-Calculation-sheet'!X11*'Output-Calculation-sheet'!X65</f>
        <v>1.9422636611100497</v>
      </c>
      <c r="Y78" s="2">
        <f>Y12/'Output-Calculation-sheet'!Y11*'Output-Calculation-sheet'!Y65</f>
        <v>0</v>
      </c>
      <c r="AA78" s="2">
        <f t="shared" si="6"/>
        <v>4.664663553193126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26716528755.275826</v>
      </c>
      <c r="C96" s="2">
        <f>C8/'Output-Calculation-sheet'!C7*'Output-Calculation-sheet'!C79</f>
        <v>9582707993.4846115</v>
      </c>
      <c r="D96" s="2">
        <f>D8/'Output-Calculation-sheet'!D7*'Output-Calculation-sheet'!D79</f>
        <v>7913852546.8343601</v>
      </c>
      <c r="E96" s="2">
        <f>E8/'Output-Calculation-sheet'!E7*'Output-Calculation-sheet'!E79</f>
        <v>13530912092.369164</v>
      </c>
      <c r="F96" s="2">
        <f>F8/'Output-Calculation-sheet'!F7*'Output-Calculation-sheet'!F79</f>
        <v>6089359866.9053307</v>
      </c>
      <c r="G96" s="2">
        <f>G8/'Output-Calculation-sheet'!G7*'Output-Calculation-sheet'!G79</f>
        <v>4623245147.4822836</v>
      </c>
      <c r="H96" s="2">
        <f>H8/'Output-Calculation-sheet'!H7*'Output-Calculation-sheet'!H79</f>
        <v>1345617056.9662108</v>
      </c>
      <c r="I96" s="2">
        <f>I8/'Output-Calculation-sheet'!I7*'Output-Calculation-sheet'!I79</f>
        <v>3102422056.7753568</v>
      </c>
      <c r="J96" s="2">
        <f>J8/'Output-Calculation-sheet'!J7*'Output-Calculation-sheet'!J79</f>
        <v>2299204151.6664271</v>
      </c>
      <c r="K96" s="2">
        <f>K8/'Output-Calculation-sheet'!K7*'Output-Calculation-sheet'!K79</f>
        <v>2658157035.1123919</v>
      </c>
      <c r="L96" s="2">
        <f>L8/'Output-Calculation-sheet'!L7*'Output-Calculation-sheet'!L79</f>
        <v>2114520328.0602131</v>
      </c>
      <c r="M96" s="2">
        <f>M8/'Output-Calculation-sheet'!M7*'Output-Calculation-sheet'!M79</f>
        <v>3457665396.0639701</v>
      </c>
      <c r="N96" s="2">
        <f>N8/'Output-Calculation-sheet'!N7*'Output-Calculation-sheet'!N79</f>
        <v>1062413042.4221278</v>
      </c>
      <c r="O96" s="2">
        <f>O8/'Output-Calculation-sheet'!O7*'Output-Calculation-sheet'!O79</f>
        <v>259334790.29654726</v>
      </c>
      <c r="P96" s="2">
        <f>P8/'Output-Calculation-sheet'!P7*'Output-Calculation-sheet'!P79</f>
        <v>2825667023.2395983</v>
      </c>
      <c r="Q96" s="2">
        <f>Q8/'Output-Calculation-sheet'!Q7*'Output-Calculation-sheet'!Q79</f>
        <v>1252988122.9690015</v>
      </c>
      <c r="R96" s="2">
        <f>R8/'Output-Calculation-sheet'!R7*'Output-Calculation-sheet'!R79</f>
        <v>1905247850.3500214</v>
      </c>
      <c r="S96" s="2">
        <f>S8/'Output-Calculation-sheet'!S7*'Output-Calculation-sheet'!S79</f>
        <v>745158190.30675471</v>
      </c>
      <c r="T96" s="2">
        <f>T8/'Output-Calculation-sheet'!T7*'Output-Calculation-sheet'!T79</f>
        <v>1009030035.8814299</v>
      </c>
      <c r="U96" s="2">
        <f>U8/'Output-Calculation-sheet'!U7*'Output-Calculation-sheet'!U79</f>
        <v>500304510.05191839</v>
      </c>
      <c r="V96" s="2">
        <f>V8/'Output-Calculation-sheet'!V7*'Output-Calculation-sheet'!V79</f>
        <v>369367249.81836385</v>
      </c>
      <c r="W96" s="2">
        <f>W8/'Output-Calculation-sheet'!W7*'Output-Calculation-sheet'!W79</f>
        <v>983946056.28172421</v>
      </c>
      <c r="X96" s="2">
        <f>X8/'Output-Calculation-sheet'!X7*'Output-Calculation-sheet'!X79</f>
        <v>402672047.57168269</v>
      </c>
      <c r="Y96" s="2">
        <f>Y8/'Output-Calculation-sheet'!Y7*'Output-Calculation-sheet'!Y79</f>
        <v>441580922.07146364</v>
      </c>
      <c r="AA96" s="2">
        <f t="shared" si="8"/>
        <v>95.191902268256769</v>
      </c>
    </row>
    <row r="97" spans="1:27" x14ac:dyDescent="0.25">
      <c r="A97" s="2">
        <v>2032</v>
      </c>
      <c r="B97" s="2">
        <f>B9/'Output-Calculation-sheet'!B8*'Output-Calculation-sheet'!B80</f>
        <v>29936435609.038239</v>
      </c>
      <c r="C97" s="2">
        <f>C9/'Output-Calculation-sheet'!C8*'Output-Calculation-sheet'!C80</f>
        <v>11059099468.944599</v>
      </c>
      <c r="D97" s="2">
        <f>D9/'Output-Calculation-sheet'!D8*'Output-Calculation-sheet'!D80</f>
        <v>8729978598.508749</v>
      </c>
      <c r="E97" s="2">
        <f>E9/'Output-Calculation-sheet'!E8*'Output-Calculation-sheet'!E80</f>
        <v>15370060155.207645</v>
      </c>
      <c r="F97" s="2">
        <f>F9/'Output-Calculation-sheet'!F8*'Output-Calculation-sheet'!F80</f>
        <v>6901068716.8416519</v>
      </c>
      <c r="G97" s="2">
        <f>G9/'Output-Calculation-sheet'!G8*'Output-Calculation-sheet'!G80</f>
        <v>5108444101.1553526</v>
      </c>
      <c r="H97" s="2">
        <f>H9/'Output-Calculation-sheet'!H8*'Output-Calculation-sheet'!H80</f>
        <v>1547773961.3758831</v>
      </c>
      <c r="I97" s="2">
        <f>I9/'Output-Calculation-sheet'!I8*'Output-Calculation-sheet'!I80</f>
        <v>3547894798.8325071</v>
      </c>
      <c r="J97" s="2">
        <f>J9/'Output-Calculation-sheet'!J8*'Output-Calculation-sheet'!J80</f>
        <v>2560409868.0411825</v>
      </c>
      <c r="K97" s="2">
        <f>K9/'Output-Calculation-sheet'!K8*'Output-Calculation-sheet'!K80</f>
        <v>2979926441.6671243</v>
      </c>
      <c r="L97" s="2">
        <f>L9/'Output-Calculation-sheet'!L8*'Output-Calculation-sheet'!L80</f>
        <v>2443376561.1384358</v>
      </c>
      <c r="M97" s="2">
        <f>M9/'Output-Calculation-sheet'!M8*'Output-Calculation-sheet'!M80</f>
        <v>3554936749.2635374</v>
      </c>
      <c r="N97" s="2">
        <f>N9/'Output-Calculation-sheet'!N8*'Output-Calculation-sheet'!N80</f>
        <v>1192379130.6684401</v>
      </c>
      <c r="O97" s="2">
        <f>O9/'Output-Calculation-sheet'!O8*'Output-Calculation-sheet'!O80</f>
        <v>311188023.53501791</v>
      </c>
      <c r="P97" s="2">
        <f>P9/'Output-Calculation-sheet'!P8*'Output-Calculation-sheet'!P80</f>
        <v>3164640901.060092</v>
      </c>
      <c r="Q97" s="2">
        <f>Q9/'Output-Calculation-sheet'!Q8*'Output-Calculation-sheet'!Q80</f>
        <v>1407175300.1333928</v>
      </c>
      <c r="R97" s="2">
        <f>R9/'Output-Calculation-sheet'!R8*'Output-Calculation-sheet'!R80</f>
        <v>2189399453.3533244</v>
      </c>
      <c r="S97" s="2">
        <f>S9/'Output-Calculation-sheet'!S8*'Output-Calculation-sheet'!S80</f>
        <v>844526539.19395959</v>
      </c>
      <c r="T97" s="2">
        <f>T9/'Output-Calculation-sheet'!T8*'Output-Calculation-sheet'!T80</f>
        <v>1129383066.2076223</v>
      </c>
      <c r="U97" s="2">
        <f>U9/'Output-Calculation-sheet'!U8*'Output-Calculation-sheet'!U80</f>
        <v>572737305.6836623</v>
      </c>
      <c r="V97" s="2">
        <f>V9/'Output-Calculation-sheet'!V8*'Output-Calculation-sheet'!V80</f>
        <v>422342513.56366932</v>
      </c>
      <c r="W97" s="2">
        <f>W9/'Output-Calculation-sheet'!W8*'Output-Calculation-sheet'!W80</f>
        <v>1104023878.3610263</v>
      </c>
      <c r="X97" s="2">
        <f>X9/'Output-Calculation-sheet'!X8*'Output-Calculation-sheet'!X80</f>
        <v>461023978.77744991</v>
      </c>
      <c r="Y97" s="2">
        <f>Y9/'Output-Calculation-sheet'!Y8*'Output-Calculation-sheet'!Y80</f>
        <v>495754480.04912317</v>
      </c>
      <c r="AA97" s="2">
        <f t="shared" si="8"/>
        <v>107.03397960060168</v>
      </c>
    </row>
    <row r="98" spans="1:27" x14ac:dyDescent="0.25">
      <c r="A98" s="2">
        <v>2033</v>
      </c>
      <c r="B98" s="2">
        <f>B10/'Output-Calculation-sheet'!B9*'Output-Calculation-sheet'!B81</f>
        <v>33246602362.406937</v>
      </c>
      <c r="C98" s="2">
        <f>C10/'Output-Calculation-sheet'!C9*'Output-Calculation-sheet'!C81</f>
        <v>12325340448.26746</v>
      </c>
      <c r="D98" s="2">
        <f>D10/'Output-Calculation-sheet'!D9*'Output-Calculation-sheet'!D81</f>
        <v>9309945790.8937321</v>
      </c>
      <c r="E98" s="2">
        <f>E10/'Output-Calculation-sheet'!E9*'Output-Calculation-sheet'!E81</f>
        <v>16870738193.123529</v>
      </c>
      <c r="F98" s="2">
        <f>F10/'Output-Calculation-sheet'!F9*'Output-Calculation-sheet'!F81</f>
        <v>7557290252.4005995</v>
      </c>
      <c r="G98" s="2">
        <f>G10/'Output-Calculation-sheet'!G9*'Output-Calculation-sheet'!G81</f>
        <v>5439499897.1411705</v>
      </c>
      <c r="H98" s="2">
        <f>H10/'Output-Calculation-sheet'!H9*'Output-Calculation-sheet'!H81</f>
        <v>1715201616.555516</v>
      </c>
      <c r="I98" s="2">
        <f>I10/'Output-Calculation-sheet'!I9*'Output-Calculation-sheet'!I81</f>
        <v>3923612566.3293333</v>
      </c>
      <c r="J98" s="2">
        <f>J10/'Output-Calculation-sheet'!J9*'Output-Calculation-sheet'!J81</f>
        <v>2757776752.9037442</v>
      </c>
      <c r="K98" s="2">
        <f>K10/'Output-Calculation-sheet'!K9*'Output-Calculation-sheet'!K81</f>
        <v>3235265385.7961888</v>
      </c>
      <c r="L98" s="2">
        <f>L10/'Output-Calculation-sheet'!L9*'Output-Calculation-sheet'!L81</f>
        <v>2731860669.6061993</v>
      </c>
      <c r="M98" s="2">
        <f>M10/'Output-Calculation-sheet'!M9*'Output-Calculation-sheet'!M81</f>
        <v>2864961511.6243186</v>
      </c>
      <c r="N98" s="2">
        <f>N10/'Output-Calculation-sheet'!N9*'Output-Calculation-sheet'!N81</f>
        <v>1281941559.5651116</v>
      </c>
      <c r="O98" s="2">
        <f>O10/'Output-Calculation-sheet'!O9*'Output-Calculation-sheet'!O81</f>
        <v>354218239.78250694</v>
      </c>
      <c r="P98" s="2">
        <f>P10/'Output-Calculation-sheet'!P9*'Output-Calculation-sheet'!P81</f>
        <v>3480540192.0494585</v>
      </c>
      <c r="Q98" s="2">
        <f>Q10/'Output-Calculation-sheet'!Q9*'Output-Calculation-sheet'!Q81</f>
        <v>1531381844.6463249</v>
      </c>
      <c r="R98" s="2">
        <f>R10/'Output-Calculation-sheet'!R9*'Output-Calculation-sheet'!R81</f>
        <v>2433445577.6744061</v>
      </c>
      <c r="S98" s="2">
        <f>S10/'Output-Calculation-sheet'!S9*'Output-Calculation-sheet'!S81</f>
        <v>927694877.72124004</v>
      </c>
      <c r="T98" s="2">
        <f>T10/'Output-Calculation-sheet'!T9*'Output-Calculation-sheet'!T81</f>
        <v>1219670739.8885725</v>
      </c>
      <c r="U98" s="2">
        <f>U10/'Output-Calculation-sheet'!U9*'Output-Calculation-sheet'!U81</f>
        <v>633711642.68155253</v>
      </c>
      <c r="V98" s="2">
        <f>V10/'Output-Calculation-sheet'!V9*'Output-Calculation-sheet'!V81</f>
        <v>467146507.06366014</v>
      </c>
      <c r="W98" s="2">
        <f>W10/'Output-Calculation-sheet'!W9*'Output-Calculation-sheet'!W81</f>
        <v>1197067628.4596531</v>
      </c>
      <c r="X98" s="2">
        <f>X10/'Output-Calculation-sheet'!X9*'Output-Calculation-sheet'!X81</f>
        <v>510076399.55598348</v>
      </c>
      <c r="Y98" s="2">
        <f>Y10/'Output-Calculation-sheet'!Y9*'Output-Calculation-sheet'!Y81</f>
        <v>537567230.30810857</v>
      </c>
      <c r="AA98" s="2">
        <f t="shared" si="8"/>
        <v>116.55255788644529</v>
      </c>
    </row>
    <row r="99" spans="1:27" x14ac:dyDescent="0.25">
      <c r="A99" s="2">
        <v>2034</v>
      </c>
      <c r="B99" s="2">
        <f>B11/'Output-Calculation-sheet'!B10*'Output-Calculation-sheet'!B82</f>
        <v>35326561650.255043</v>
      </c>
      <c r="C99" s="2">
        <f>C11/'Output-Calculation-sheet'!C10*'Output-Calculation-sheet'!C82</f>
        <v>13436004721.500954</v>
      </c>
      <c r="D99" s="2">
        <f>D11/'Output-Calculation-sheet'!D10*'Output-Calculation-sheet'!D82</f>
        <v>9714663995.4032211</v>
      </c>
      <c r="E99" s="2">
        <f>E11/'Output-Calculation-sheet'!E10*'Output-Calculation-sheet'!E82</f>
        <v>18111863427.691242</v>
      </c>
      <c r="F99" s="2">
        <f>F11/'Output-Calculation-sheet'!F10*'Output-Calculation-sheet'!F82</f>
        <v>8100019198.4919024</v>
      </c>
      <c r="G99" s="2">
        <f>G11/'Output-Calculation-sheet'!G10*'Output-Calculation-sheet'!G82</f>
        <v>5656863813.780879</v>
      </c>
      <c r="H99" s="2">
        <f>H11/'Output-Calculation-sheet'!H10*'Output-Calculation-sheet'!H82</f>
        <v>1862362414.3463461</v>
      </c>
      <c r="I99" s="2">
        <f>I11/'Output-Calculation-sheet'!I10*'Output-Calculation-sheet'!I82</f>
        <v>4245703864.3001075</v>
      </c>
      <c r="J99" s="2">
        <f>J11/'Output-Calculation-sheet'!J10*'Output-Calculation-sheet'!J82</f>
        <v>2908682585.3534312</v>
      </c>
      <c r="K99" s="2">
        <f>K11/'Output-Calculation-sheet'!K10*'Output-Calculation-sheet'!K82</f>
        <v>3438232816.5447917</v>
      </c>
      <c r="L99" s="2">
        <f>L11/'Output-Calculation-sheet'!L10*'Output-Calculation-sheet'!L82</f>
        <v>3006173494.8186111</v>
      </c>
      <c r="M99" s="2">
        <f>M11/'Output-Calculation-sheet'!M10*'Output-Calculation-sheet'!M82</f>
        <v>2621969318.3086414</v>
      </c>
      <c r="N99" s="2">
        <f>N11/'Output-Calculation-sheet'!N10*'Output-Calculation-sheet'!N82</f>
        <v>1355798151.4265785</v>
      </c>
      <c r="O99" s="2">
        <f>O11/'Output-Calculation-sheet'!O10*'Output-Calculation-sheet'!O82</f>
        <v>396902576.26086211</v>
      </c>
      <c r="P99" s="2">
        <f>P11/'Output-Calculation-sheet'!P10*'Output-Calculation-sheet'!P82</f>
        <v>3738961158.4761395</v>
      </c>
      <c r="Q99" s="2">
        <f>Q11/'Output-Calculation-sheet'!Q10*'Output-Calculation-sheet'!Q82</f>
        <v>1630170524.4728086</v>
      </c>
      <c r="R99" s="2">
        <f>R11/'Output-Calculation-sheet'!R10*'Output-Calculation-sheet'!R82</f>
        <v>2647971758.227664</v>
      </c>
      <c r="S99" s="2">
        <f>S11/'Output-Calculation-sheet'!S10*'Output-Calculation-sheet'!S82</f>
        <v>995137659.47179222</v>
      </c>
      <c r="T99" s="2">
        <f>T11/'Output-Calculation-sheet'!T10*'Output-Calculation-sheet'!T82</f>
        <v>1286394579.0516498</v>
      </c>
      <c r="U99" s="2">
        <f>U11/'Output-Calculation-sheet'!U10*'Output-Calculation-sheet'!U82</f>
        <v>685759779.57705009</v>
      </c>
      <c r="V99" s="2">
        <f>V11/'Output-Calculation-sheet'!V10*'Output-Calculation-sheet'!V82</f>
        <v>504657073.68062925</v>
      </c>
      <c r="W99" s="2">
        <f>W11/'Output-Calculation-sheet'!W10*'Output-Calculation-sheet'!W82</f>
        <v>1267186628.331604</v>
      </c>
      <c r="X99" s="2">
        <f>X11/'Output-Calculation-sheet'!X10*'Output-Calculation-sheet'!X82</f>
        <v>552507107.86354685</v>
      </c>
      <c r="Y99" s="2">
        <f>Y11/'Output-Calculation-sheet'!Y10*'Output-Calculation-sheet'!Y82</f>
        <v>569958464.05727839</v>
      </c>
      <c r="AA99" s="2">
        <f t="shared" si="8"/>
        <v>124.06050676169275</v>
      </c>
    </row>
    <row r="100" spans="1:27" x14ac:dyDescent="0.25">
      <c r="A100" s="2">
        <v>2035</v>
      </c>
      <c r="B100" s="2">
        <f>B12/'Output-Calculation-sheet'!B11*'Output-Calculation-sheet'!B83</f>
        <v>37196371573.482254</v>
      </c>
      <c r="C100" s="2">
        <f>C12/'Output-Calculation-sheet'!C11*'Output-Calculation-sheet'!C83</f>
        <v>14423952508.653875</v>
      </c>
      <c r="D100" s="2">
        <f>D12/'Output-Calculation-sheet'!D11*'Output-Calculation-sheet'!D83</f>
        <v>9996866110.7912388</v>
      </c>
      <c r="E100" s="2">
        <f>E12/'Output-Calculation-sheet'!E11*'Output-Calculation-sheet'!E83</f>
        <v>19166121848.220535</v>
      </c>
      <c r="F100" s="2">
        <f>F12/'Output-Calculation-sheet'!F11*'Output-Calculation-sheet'!F83</f>
        <v>8555894503.2014885</v>
      </c>
      <c r="G100" s="2">
        <f>G12/'Output-Calculation-sheet'!G11*'Output-Calculation-sheet'!G83</f>
        <v>5795747279.9682045</v>
      </c>
      <c r="H100" s="2">
        <f>H12/'Output-Calculation-sheet'!H11*'Output-Calculation-sheet'!H83</f>
        <v>1995221588.2921379</v>
      </c>
      <c r="I100" s="2">
        <f>I12/'Output-Calculation-sheet'!I11*'Output-Calculation-sheet'!I83</f>
        <v>4528042249.1437035</v>
      </c>
      <c r="J100" s="2">
        <f>J12/'Output-Calculation-sheet'!J11*'Output-Calculation-sheet'!J83</f>
        <v>3021748779.7358942</v>
      </c>
      <c r="K100" s="2">
        <f>K12/'Output-Calculation-sheet'!K11*'Output-Calculation-sheet'!K83</f>
        <v>3601781233.6257138</v>
      </c>
      <c r="L100" s="2">
        <f>L12/'Output-Calculation-sheet'!L11*'Output-Calculation-sheet'!L83</f>
        <v>3258835859.175405</v>
      </c>
      <c r="M100" s="2">
        <f>M12/'Output-Calculation-sheet'!M11*'Output-Calculation-sheet'!M83</f>
        <v>2056483502.6225116</v>
      </c>
      <c r="N100" s="2">
        <f>N12/'Output-Calculation-sheet'!N11*'Output-Calculation-sheet'!N83</f>
        <v>1409827220.69082</v>
      </c>
      <c r="O100" s="2">
        <f>O12/'Output-Calculation-sheet'!O11*'Output-Calculation-sheet'!O83</f>
        <v>439377100.91716629</v>
      </c>
      <c r="P100" s="2">
        <f>P12/'Output-Calculation-sheet'!P11*'Output-Calculation-sheet'!P83</f>
        <v>3943314516.8168364</v>
      </c>
      <c r="Q100" s="2">
        <f>Q12/'Output-Calculation-sheet'!Q11*'Output-Calculation-sheet'!Q83</f>
        <v>1713405879.2166402</v>
      </c>
      <c r="R100" s="2">
        <f>R12/'Output-Calculation-sheet'!R11*'Output-Calculation-sheet'!R83</f>
        <v>2842960081.0191813</v>
      </c>
      <c r="S100" s="2">
        <f>S12/'Output-Calculation-sheet'!S11*'Output-Calculation-sheet'!S83</f>
        <v>1051327980.9261092</v>
      </c>
      <c r="T100" s="2">
        <f>T12/'Output-Calculation-sheet'!T11*'Output-Calculation-sheet'!T83</f>
        <v>1341712380.5625896</v>
      </c>
      <c r="U100" s="2">
        <f>U12/'Output-Calculation-sheet'!U11*'Output-Calculation-sheet'!U83</f>
        <v>731083400.31436741</v>
      </c>
      <c r="V100" s="2">
        <f>V12/'Output-Calculation-sheet'!V11*'Output-Calculation-sheet'!V83</f>
        <v>537345972.98350525</v>
      </c>
      <c r="W100" s="2">
        <f>W12/'Output-Calculation-sheet'!W11*'Output-Calculation-sheet'!W83</f>
        <v>1320310286.7685173</v>
      </c>
      <c r="X100" s="2">
        <f>X12/'Output-Calculation-sheet'!X11*'Output-Calculation-sheet'!X83</f>
        <v>590073714.11617112</v>
      </c>
      <c r="Y100" s="2">
        <f>Y12/'Output-Calculation-sheet'!Y11*'Output-Calculation-sheet'!Y83</f>
        <v>594283643.05786824</v>
      </c>
      <c r="AA100" s="2">
        <f t="shared" si="8"/>
        <v>130.11208921430273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10490.41352143222</v>
      </c>
      <c r="C107" s="2">
        <f>C8/'Output-Calculation-sheet'!C7*'Output-Calculation-sheet'!C88</f>
        <v>6223.7413276502157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1230.4119801321069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144.62009279011039</v>
      </c>
      <c r="Y107" s="2">
        <f>Y8/'Output-Calculation-sheet'!Y7*'Output-Calculation-sheet'!Y88</f>
        <v>0</v>
      </c>
      <c r="AA107" s="2">
        <f t="shared" si="9"/>
        <v>18.089186922004654</v>
      </c>
    </row>
    <row r="108" spans="1:27" x14ac:dyDescent="0.25">
      <c r="A108" s="2">
        <v>2032</v>
      </c>
      <c r="B108" s="2">
        <f>B9/'Output-Calculation-sheet'!B8*'Output-Calculation-sheet'!B89</f>
        <v>11028.531930979203</v>
      </c>
      <c r="C108" s="2">
        <f>C9/'Output-Calculation-sheet'!C8*'Output-Calculation-sheet'!C89</f>
        <v>7137.813428534474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1209.5321574131692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165.86024161497204</v>
      </c>
      <c r="Y108" s="2">
        <f>Y9/'Output-Calculation-sheet'!Y8*'Output-Calculation-sheet'!Y89</f>
        <v>0</v>
      </c>
      <c r="AA108" s="2">
        <f t="shared" si="9"/>
        <v>19.541737758541821</v>
      </c>
    </row>
    <row r="109" spans="1:27" x14ac:dyDescent="0.25">
      <c r="A109" s="2">
        <v>2033</v>
      </c>
      <c r="B109" s="2">
        <f>B10/'Output-Calculation-sheet'!B9*'Output-Calculation-sheet'!B90</f>
        <v>12215.645380703303</v>
      </c>
      <c r="C109" s="2">
        <f>C10/'Output-Calculation-sheet'!C9*'Output-Calculation-sheet'!C90</f>
        <v>7906.1291368866223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781.50709471802224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183.71347220158739</v>
      </c>
      <c r="Y109" s="2">
        <f>Y10/'Output-Calculation-sheet'!Y9*'Output-Calculation-sheet'!Y90</f>
        <v>0</v>
      </c>
      <c r="AA109" s="2">
        <f t="shared" si="9"/>
        <v>21.086995084509535</v>
      </c>
    </row>
    <row r="110" spans="1:27" x14ac:dyDescent="0.25">
      <c r="A110" s="2">
        <v>2034</v>
      </c>
      <c r="B110" s="2">
        <f>B11/'Output-Calculation-sheet'!B10*'Output-Calculation-sheet'!B91</f>
        <v>12032.447154366011</v>
      </c>
      <c r="C110" s="2">
        <f>C11/'Output-Calculation-sheet'!C10*'Output-Calculation-sheet'!C91</f>
        <v>8566.3168729506051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604.83250182076017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199.05415019928836</v>
      </c>
      <c r="Y110" s="2">
        <f>Y11/'Output-Calculation-sheet'!Y10*'Output-Calculation-sheet'!Y91</f>
        <v>0</v>
      </c>
      <c r="AA110" s="2">
        <f t="shared" si="9"/>
        <v>21.402650679336666</v>
      </c>
    </row>
    <row r="111" spans="1:27" x14ac:dyDescent="0.25">
      <c r="A111" s="2">
        <v>2035</v>
      </c>
      <c r="B111" s="2">
        <f>B12/'Output-Calculation-sheet'!B11*'Output-Calculation-sheet'!B92</f>
        <v>11556.075269320263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258.17191822902072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0</v>
      </c>
      <c r="AA111" s="2">
        <f t="shared" si="9"/>
        <v>21.167963481826348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1872140314.1009734</v>
      </c>
      <c r="C118" s="2">
        <f>C8/'Output-Calculation-sheet'!C7*'Output-Calculation-sheet'!C97</f>
        <v>79264922.926477551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4670033813.3964243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357229116.96527708</v>
      </c>
      <c r="N118" s="2">
        <f>N8/'Output-Calculation-sheet'!N7*'Output-Calculation-sheet'!N97</f>
        <v>1764966686.6309512</v>
      </c>
      <c r="O118" s="2">
        <f>O8/'Output-Calculation-sheet'!O7*'Output-Calculation-sheet'!O97</f>
        <v>1996188572.6401222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627960319.43979347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3008254.4452862339</v>
      </c>
      <c r="Y118" s="2">
        <f>Y8/'Output-Calculation-sheet'!Y7*'Output-Calculation-sheet'!Y97</f>
        <v>0</v>
      </c>
      <c r="AA118" s="2">
        <f t="shared" si="10"/>
        <v>11370.792000545303</v>
      </c>
    </row>
    <row r="119" spans="1:27" x14ac:dyDescent="0.25">
      <c r="A119" s="2">
        <v>2032</v>
      </c>
      <c r="B119" s="2">
        <f>B9/'Output-Calculation-sheet'!B8*'Output-Calculation-sheet'!B98</f>
        <v>3365780342.4860649</v>
      </c>
      <c r="C119" s="2">
        <f>C9/'Output-Calculation-sheet'!C8*'Output-Calculation-sheet'!C98</f>
        <v>95039089.711804792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5453763620.1433802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1076217365.9409914</v>
      </c>
      <c r="N119" s="2">
        <f>N9/'Output-Calculation-sheet'!N8*'Output-Calculation-sheet'!N98</f>
        <v>2278843648.1596556</v>
      </c>
      <c r="O119" s="2">
        <f>O9/'Output-Calculation-sheet'!O8*'Output-Calculation-sheet'!O98</f>
        <v>2413061325.3233166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840311012.27158964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3694422.7184305722</v>
      </c>
      <c r="Y119" s="2">
        <f>Y9/'Output-Calculation-sheet'!Y8*'Output-Calculation-sheet'!Y98</f>
        <v>0</v>
      </c>
      <c r="AA119" s="2">
        <f t="shared" si="10"/>
        <v>15526.710826755236</v>
      </c>
    </row>
    <row r="120" spans="1:27" x14ac:dyDescent="0.25">
      <c r="A120" s="2">
        <v>2033</v>
      </c>
      <c r="B120" s="2">
        <f>B10/'Output-Calculation-sheet'!B9*'Output-Calculation-sheet'!B99</f>
        <v>4614658348.492178</v>
      </c>
      <c r="C120" s="2">
        <f>C10/'Output-Calculation-sheet'!C9*'Output-Calculation-sheet'!C99</f>
        <v>110935518.3847362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6131254925.3666506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47810432.336280607</v>
      </c>
      <c r="M120" s="2">
        <f>M10/'Output-Calculation-sheet'!M9*'Output-Calculation-sheet'!M99</f>
        <v>2837299930.2643366</v>
      </c>
      <c r="N120" s="2">
        <f>N10/'Output-Calculation-sheet'!N9*'Output-Calculation-sheet'!N99</f>
        <v>2828503867.544085</v>
      </c>
      <c r="O120" s="2">
        <f>O10/'Output-Calculation-sheet'!O9*'Output-Calculation-sheet'!O99</f>
        <v>2763972163.0961871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1086759420.1351712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4640292.1422096798</v>
      </c>
      <c r="Y120" s="2">
        <f>Y10/'Output-Calculation-sheet'!Y9*'Output-Calculation-sheet'!Y99</f>
        <v>0</v>
      </c>
      <c r="AA120" s="2">
        <f t="shared" si="10"/>
        <v>20425.83489776183</v>
      </c>
    </row>
    <row r="121" spans="1:27" x14ac:dyDescent="0.25">
      <c r="A121" s="2">
        <v>2034</v>
      </c>
      <c r="B121" s="2">
        <f>B11/'Output-Calculation-sheet'!B10*'Output-Calculation-sheet'!B100</f>
        <v>7247744543.4323664</v>
      </c>
      <c r="C121" s="2">
        <f>C11/'Output-Calculation-sheet'!C10*'Output-Calculation-sheet'!C100</f>
        <v>127034845.03082046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6748467384.591053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233715476.72271433</v>
      </c>
      <c r="M121" s="2">
        <f>M11/'Output-Calculation-sheet'!M10*'Output-Calculation-sheet'!M100</f>
        <v>3664698980.4541206</v>
      </c>
      <c r="N121" s="2">
        <f>N11/'Output-Calculation-sheet'!N10*'Output-Calculation-sheet'!N100</f>
        <v>3293120384.8258238</v>
      </c>
      <c r="O121" s="2">
        <f>O11/'Output-Calculation-sheet'!O10*'Output-Calculation-sheet'!O100</f>
        <v>3113129765.7067943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1341916844.7845364</v>
      </c>
      <c r="T121" s="2">
        <f>T11/'Output-Calculation-sheet'!T10*'Output-Calculation-sheet'!T100</f>
        <v>0</v>
      </c>
      <c r="U121" s="2">
        <f>U11/'Output-Calculation-sheet'!U10*'Output-Calculation-sheet'!U100</f>
        <v>2.2511110230408679E-8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6553470.9891927838</v>
      </c>
      <c r="Y121" s="2">
        <f>Y11/'Output-Calculation-sheet'!Y10*'Output-Calculation-sheet'!Y100</f>
        <v>0</v>
      </c>
      <c r="AA121" s="2">
        <f t="shared" si="10"/>
        <v>25776.381696537424</v>
      </c>
    </row>
    <row r="122" spans="1:27" x14ac:dyDescent="0.25">
      <c r="A122" s="2">
        <v>2035</v>
      </c>
      <c r="B122" s="2">
        <f>B12/'Output-Calculation-sheet'!B11*'Output-Calculation-sheet'!B101</f>
        <v>11594655551.777838</v>
      </c>
      <c r="C122" s="2">
        <f>C12/'Output-Calculation-sheet'!C11*'Output-Calculation-sheet'!C101</f>
        <v>143437860.6615653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7323315452.0375319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453392481.60384536</v>
      </c>
      <c r="M122" s="2">
        <f>M12/'Output-Calculation-sheet'!M11*'Output-Calculation-sheet'!M101</f>
        <v>4762453788.1040306</v>
      </c>
      <c r="N122" s="2">
        <f>N12/'Output-Calculation-sheet'!N11*'Output-Calculation-sheet'!N101</f>
        <v>3684797334.8296342</v>
      </c>
      <c r="O122" s="2">
        <f>O12/'Output-Calculation-sheet'!O11*'Output-Calculation-sheet'!O101</f>
        <v>3460640413.2929134</v>
      </c>
      <c r="P122" s="2">
        <f>P12/'Output-Calculation-sheet'!P11*'Output-Calculation-sheet'!P101</f>
        <v>0</v>
      </c>
      <c r="Q122" s="2">
        <f>Q12/'Output-Calculation-sheet'!Q11*'Output-Calculation-sheet'!Q101</f>
        <v>189613525.77680331</v>
      </c>
      <c r="R122" s="2">
        <f>R12/'Output-Calculation-sheet'!R11*'Output-Calculation-sheet'!R101</f>
        <v>0</v>
      </c>
      <c r="S122" s="2">
        <f>S12/'Output-Calculation-sheet'!S11*'Output-Calculation-sheet'!S101</f>
        <v>1527037306.855408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10584130.509567441</v>
      </c>
      <c r="Y122" s="2">
        <f>Y12/'Output-Calculation-sheet'!Y11*'Output-Calculation-sheet'!Y101</f>
        <v>0</v>
      </c>
      <c r="AA122" s="2">
        <f t="shared" si="10"/>
        <v>33149.927845449136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22471680561.876205</v>
      </c>
      <c r="C129" s="2">
        <f>C8/'Output-Calculation-sheet'!C7*'Output-Calculation-sheet'!C106</f>
        <v>0</v>
      </c>
      <c r="D129" s="2">
        <f>D8/'Output-Calculation-sheet'!D7*'Output-Calculation-sheet'!D106</f>
        <v>38493270493.638138</v>
      </c>
      <c r="E129" s="2">
        <f>E8/'Output-Calculation-sheet'!E7*'Output-Calculation-sheet'!E106</f>
        <v>29370038466.607052</v>
      </c>
      <c r="F129" s="2">
        <f>F8/'Output-Calculation-sheet'!F7*'Output-Calculation-sheet'!F106</f>
        <v>20557565515.855785</v>
      </c>
      <c r="G129" s="2">
        <f>G8/'Output-Calculation-sheet'!G7*'Output-Calculation-sheet'!G106</f>
        <v>14079223873.091322</v>
      </c>
      <c r="H129" s="2">
        <f>H8/'Output-Calculation-sheet'!H7*'Output-Calculation-sheet'!H106</f>
        <v>0</v>
      </c>
      <c r="I129" s="2">
        <f>I8/'Output-Calculation-sheet'!I7*'Output-Calculation-sheet'!I106</f>
        <v>12356713434.486692</v>
      </c>
      <c r="J129" s="2">
        <f>J8/'Output-Calculation-sheet'!J7*'Output-Calculation-sheet'!J106</f>
        <v>13180948163.502789</v>
      </c>
      <c r="K129" s="2">
        <f>K8/'Output-Calculation-sheet'!K7*'Output-Calculation-sheet'!K106</f>
        <v>10549185436.957163</v>
      </c>
      <c r="L129" s="2">
        <f>L8/'Output-Calculation-sheet'!L7*'Output-Calculation-sheet'!L106</f>
        <v>9540732676.5610046</v>
      </c>
      <c r="M129" s="2">
        <f>M8/'Output-Calculation-sheet'!M7*'Output-Calculation-sheet'!M106</f>
        <v>0</v>
      </c>
      <c r="N129" s="2">
        <f>N8/'Output-Calculation-sheet'!N7*'Output-Calculation-sheet'!N106</f>
        <v>2730111206.2295284</v>
      </c>
      <c r="O129" s="2">
        <f>O8/'Output-Calculation-sheet'!O7*'Output-Calculation-sheet'!O106</f>
        <v>0</v>
      </c>
      <c r="P129" s="2">
        <f>P8/'Output-Calculation-sheet'!P7*'Output-Calculation-sheet'!P106</f>
        <v>6436528849.9389591</v>
      </c>
      <c r="Q129" s="2">
        <f>Q8/'Output-Calculation-sheet'!Q7*'Output-Calculation-sheet'!Q106</f>
        <v>6025257307.5855732</v>
      </c>
      <c r="R129" s="2">
        <f>R8/'Output-Calculation-sheet'!R7*'Output-Calculation-sheet'!R106</f>
        <v>7064510497.2129002</v>
      </c>
      <c r="S129" s="2">
        <f>S8/'Output-Calculation-sheet'!S7*'Output-Calculation-sheet'!S106</f>
        <v>2523791367.4339938</v>
      </c>
      <c r="T129" s="2">
        <f>T8/'Output-Calculation-sheet'!T7*'Output-Calculation-sheet'!T106</f>
        <v>3090265887.9304543</v>
      </c>
      <c r="U129" s="2">
        <f>U8/'Output-Calculation-sheet'!U7*'Output-Calculation-sheet'!U106</f>
        <v>2124555373.6087811</v>
      </c>
      <c r="V129" s="2">
        <f>V8/'Output-Calculation-sheet'!V7*'Output-Calculation-sheet'!V106</f>
        <v>2328789556.5287962</v>
      </c>
      <c r="W129" s="2">
        <f>W8/'Output-Calculation-sheet'!W7*'Output-Calculation-sheet'!W106</f>
        <v>1816871724.8927696</v>
      </c>
      <c r="X129" s="2">
        <f>X8/'Output-Calculation-sheet'!X7*'Output-Calculation-sheet'!X106</f>
        <v>0</v>
      </c>
      <c r="Y129" s="2">
        <f>Y8/'Output-Calculation-sheet'!Y7*'Output-Calculation-sheet'!Y106</f>
        <v>865519018.2301544</v>
      </c>
      <c r="AA129" s="2">
        <f t="shared" si="11"/>
        <v>205605.55941216805</v>
      </c>
    </row>
    <row r="130" spans="1:27" x14ac:dyDescent="0.25">
      <c r="A130" s="2">
        <v>2032</v>
      </c>
      <c r="B130" s="2">
        <f>B9/'Output-Calculation-sheet'!B8*'Output-Calculation-sheet'!B107</f>
        <v>31298127274.693344</v>
      </c>
      <c r="C130" s="2">
        <f>C9/'Output-Calculation-sheet'!C8*'Output-Calculation-sheet'!C107</f>
        <v>0</v>
      </c>
      <c r="D130" s="2">
        <f>D9/'Output-Calculation-sheet'!D8*'Output-Calculation-sheet'!D107</f>
        <v>44212830986.320564</v>
      </c>
      <c r="E130" s="2">
        <f>E9/'Output-Calculation-sheet'!E8*'Output-Calculation-sheet'!E107</f>
        <v>33769443331.376694</v>
      </c>
      <c r="F130" s="2">
        <f>F9/'Output-Calculation-sheet'!F8*'Output-Calculation-sheet'!F107</f>
        <v>23627463358.798985</v>
      </c>
      <c r="G130" s="2">
        <f>G9/'Output-Calculation-sheet'!G8*'Output-Calculation-sheet'!G107</f>
        <v>16234786457.85887</v>
      </c>
      <c r="H130" s="2">
        <f>H9/'Output-Calculation-sheet'!H8*'Output-Calculation-sheet'!H107</f>
        <v>0</v>
      </c>
      <c r="I130" s="2">
        <f>I9/'Output-Calculation-sheet'!I8*'Output-Calculation-sheet'!I107</f>
        <v>14194509472.778063</v>
      </c>
      <c r="J130" s="2">
        <f>J9/'Output-Calculation-sheet'!J8*'Output-Calculation-sheet'!J107</f>
        <v>15166377683.461338</v>
      </c>
      <c r="K130" s="2">
        <f>K9/'Output-Calculation-sheet'!K8*'Output-Calculation-sheet'!K107</f>
        <v>12126048213.969873</v>
      </c>
      <c r="L130" s="2">
        <f>L9/'Output-Calculation-sheet'!L8*'Output-Calculation-sheet'!L107</f>
        <v>10958753341.55938</v>
      </c>
      <c r="M130" s="2">
        <f>M9/'Output-Calculation-sheet'!M8*'Output-Calculation-sheet'!M107</f>
        <v>0</v>
      </c>
      <c r="N130" s="2">
        <f>N9/'Output-Calculation-sheet'!N8*'Output-Calculation-sheet'!N107</f>
        <v>2922118311.2485962</v>
      </c>
      <c r="O130" s="2">
        <f>O9/'Output-Calculation-sheet'!O8*'Output-Calculation-sheet'!O107</f>
        <v>0</v>
      </c>
      <c r="P130" s="2">
        <f>P9/'Output-Calculation-sheet'!P8*'Output-Calculation-sheet'!P107</f>
        <v>7424042641.0855227</v>
      </c>
      <c r="Q130" s="2">
        <f>Q9/'Output-Calculation-sheet'!Q8*'Output-Calculation-sheet'!Q107</f>
        <v>6943259888.8640194</v>
      </c>
      <c r="R130" s="2">
        <f>R9/'Output-Calculation-sheet'!R8*'Output-Calculation-sheet'!R107</f>
        <v>8225210619.0594616</v>
      </c>
      <c r="S130" s="2">
        <f>S9/'Output-Calculation-sheet'!S8*'Output-Calculation-sheet'!S107</f>
        <v>2793131734.1805658</v>
      </c>
      <c r="T130" s="2">
        <f>T9/'Output-Calculation-sheet'!T8*'Output-Calculation-sheet'!T107</f>
        <v>3568455802.6772256</v>
      </c>
      <c r="U130" s="2">
        <f>U9/'Output-Calculation-sheet'!U8*'Output-Calculation-sheet'!U107</f>
        <v>2465574676.0281553</v>
      </c>
      <c r="V130" s="2">
        <f>V9/'Output-Calculation-sheet'!V8*'Output-Calculation-sheet'!V107</f>
        <v>2671166124.7397695</v>
      </c>
      <c r="W130" s="2">
        <f>W9/'Output-Calculation-sheet'!W8*'Output-Calculation-sheet'!W107</f>
        <v>2086580397.9402869</v>
      </c>
      <c r="X130" s="2">
        <f>X9/'Output-Calculation-sheet'!X8*'Output-Calculation-sheet'!X107</f>
        <v>0</v>
      </c>
      <c r="Y130" s="2">
        <f>Y9/'Output-Calculation-sheet'!Y8*'Output-Calculation-sheet'!Y107</f>
        <v>994630859.2431469</v>
      </c>
      <c r="AA130" s="2">
        <f t="shared" si="11"/>
        <v>241682.51117588385</v>
      </c>
    </row>
    <row r="131" spans="1:27" x14ac:dyDescent="0.25">
      <c r="A131" s="2">
        <v>2033</v>
      </c>
      <c r="B131" s="2">
        <f>B10/'Output-Calculation-sheet'!B9*'Output-Calculation-sheet'!B108</f>
        <v>34432644899.801147</v>
      </c>
      <c r="C131" s="2">
        <f>C10/'Output-Calculation-sheet'!C9*'Output-Calculation-sheet'!C108</f>
        <v>0</v>
      </c>
      <c r="D131" s="2">
        <f>D10/'Output-Calculation-sheet'!D9*'Output-Calculation-sheet'!D108</f>
        <v>49063560632.828209</v>
      </c>
      <c r="E131" s="2">
        <f>E10/'Output-Calculation-sheet'!E9*'Output-Calculation-sheet'!E108</f>
        <v>37500247008.993866</v>
      </c>
      <c r="F131" s="2">
        <f>F10/'Output-Calculation-sheet'!F9*'Output-Calculation-sheet'!F108</f>
        <v>26219812048.953575</v>
      </c>
      <c r="G131" s="2">
        <f>G10/'Output-Calculation-sheet'!G9*'Output-Calculation-sheet'!G108</f>
        <v>18059698498.723267</v>
      </c>
      <c r="H131" s="2">
        <f>H10/'Output-Calculation-sheet'!H9*'Output-Calculation-sheet'!H108</f>
        <v>0</v>
      </c>
      <c r="I131" s="2">
        <f>I10/'Output-Calculation-sheet'!I9*'Output-Calculation-sheet'!I108</f>
        <v>15758354617.308712</v>
      </c>
      <c r="J131" s="2">
        <f>J10/'Output-Calculation-sheet'!J9*'Output-Calculation-sheet'!J108</f>
        <v>16859703907.633896</v>
      </c>
      <c r="K131" s="2">
        <f>K10/'Output-Calculation-sheet'!K9*'Output-Calculation-sheet'!K108</f>
        <v>13486336132.218796</v>
      </c>
      <c r="L131" s="2">
        <f>L10/'Output-Calculation-sheet'!L9*'Output-Calculation-sheet'!L108</f>
        <v>12132616102.152407</v>
      </c>
      <c r="M131" s="2">
        <f>M10/'Output-Calculation-sheet'!M9*'Output-Calculation-sheet'!M108</f>
        <v>0</v>
      </c>
      <c r="N131" s="2">
        <f>N10/'Output-Calculation-sheet'!N9*'Output-Calculation-sheet'!N108</f>
        <v>2931139279.3668232</v>
      </c>
      <c r="O131" s="2">
        <f>O10/'Output-Calculation-sheet'!O9*'Output-Calculation-sheet'!O108</f>
        <v>0</v>
      </c>
      <c r="P131" s="2">
        <f>P10/'Output-Calculation-sheet'!P9*'Output-Calculation-sheet'!P108</f>
        <v>8411941325.6593447</v>
      </c>
      <c r="Q131" s="2">
        <f>Q10/'Output-Calculation-sheet'!Q9*'Output-Calculation-sheet'!Q108</f>
        <v>7744652340.8077126</v>
      </c>
      <c r="R131" s="2">
        <f>R10/'Output-Calculation-sheet'!R9*'Output-Calculation-sheet'!R108</f>
        <v>9255431546.7141647</v>
      </c>
      <c r="S131" s="2">
        <f>S10/'Output-Calculation-sheet'!S9*'Output-Calculation-sheet'!S108</f>
        <v>2969538351.1335549</v>
      </c>
      <c r="T131" s="2">
        <f>T10/'Output-Calculation-sheet'!T9*'Output-Calculation-sheet'!T108</f>
        <v>3974543212.7814679</v>
      </c>
      <c r="U131" s="2">
        <f>U10/'Output-Calculation-sheet'!U9*'Output-Calculation-sheet'!U108</f>
        <v>2764417759.7925453</v>
      </c>
      <c r="V131" s="2">
        <f>V10/'Output-Calculation-sheet'!V9*'Output-Calculation-sheet'!V108</f>
        <v>2962820622.1618767</v>
      </c>
      <c r="W131" s="2">
        <f>W10/'Output-Calculation-sheet'!W9*'Output-Calculation-sheet'!W108</f>
        <v>2318323510.4439926</v>
      </c>
      <c r="X131" s="2">
        <f>X10/'Output-Calculation-sheet'!X9*'Output-Calculation-sheet'!X108</f>
        <v>0</v>
      </c>
      <c r="Y131" s="2">
        <f>Y10/'Output-Calculation-sheet'!Y9*'Output-Calculation-sheet'!Y108</f>
        <v>1104761653.458488</v>
      </c>
      <c r="AA131" s="2">
        <f t="shared" si="11"/>
        <v>267950.54345093382</v>
      </c>
    </row>
    <row r="132" spans="1:27" x14ac:dyDescent="0.25">
      <c r="A132" s="2">
        <v>2034</v>
      </c>
      <c r="B132" s="2">
        <f>B11/'Output-Calculation-sheet'!B10*'Output-Calculation-sheet'!B109</f>
        <v>42922145489.054436</v>
      </c>
      <c r="C132" s="2">
        <f>C11/'Output-Calculation-sheet'!C10*'Output-Calculation-sheet'!C109</f>
        <v>0</v>
      </c>
      <c r="D132" s="2">
        <f>D11/'Output-Calculation-sheet'!D10*'Output-Calculation-sheet'!D109</f>
        <v>53236668007.455406</v>
      </c>
      <c r="E132" s="2">
        <f>E11/'Output-Calculation-sheet'!E10*'Output-Calculation-sheet'!E109</f>
        <v>40708828008.193954</v>
      </c>
      <c r="F132" s="2">
        <f>F11/'Output-Calculation-sheet'!F10*'Output-Calculation-sheet'!F109</f>
        <v>28456487645.399849</v>
      </c>
      <c r="G132" s="2">
        <f>G11/'Output-Calculation-sheet'!G10*'Output-Calculation-sheet'!G109</f>
        <v>19641007983.090267</v>
      </c>
      <c r="H132" s="2">
        <f>H11/'Output-Calculation-sheet'!H10*'Output-Calculation-sheet'!H109</f>
        <v>0</v>
      </c>
      <c r="I132" s="2">
        <f>I11/'Output-Calculation-sheet'!I10*'Output-Calculation-sheet'!I109</f>
        <v>17107757556.773106</v>
      </c>
      <c r="J132" s="2">
        <f>J11/'Output-Calculation-sheet'!J10*'Output-Calculation-sheet'!J109</f>
        <v>18331336938.940849</v>
      </c>
      <c r="K132" s="2">
        <f>K11/'Output-Calculation-sheet'!K10*'Output-Calculation-sheet'!K109</f>
        <v>14668066482.513296</v>
      </c>
      <c r="L132" s="2">
        <f>L11/'Output-Calculation-sheet'!L10*'Output-Calculation-sheet'!L109</f>
        <v>13091769597.500156</v>
      </c>
      <c r="M132" s="2">
        <f>M11/'Output-Calculation-sheet'!M10*'Output-Calculation-sheet'!M109</f>
        <v>0</v>
      </c>
      <c r="N132" s="2">
        <f>N11/'Output-Calculation-sheet'!N10*'Output-Calculation-sheet'!N109</f>
        <v>2975621116.3824048</v>
      </c>
      <c r="O132" s="2">
        <f>O11/'Output-Calculation-sheet'!O10*'Output-Calculation-sheet'!O109</f>
        <v>0</v>
      </c>
      <c r="P132" s="2">
        <f>P11/'Output-Calculation-sheet'!P10*'Output-Calculation-sheet'!P109</f>
        <v>9312072755.7129478</v>
      </c>
      <c r="Q132" s="2">
        <f>Q11/'Output-Calculation-sheet'!Q10*'Output-Calculation-sheet'!Q109</f>
        <v>8440302191.3423738</v>
      </c>
      <c r="R132" s="2">
        <f>R11/'Output-Calculation-sheet'!R10*'Output-Calculation-sheet'!R109</f>
        <v>10188588626.889114</v>
      </c>
      <c r="S132" s="2">
        <f>S11/'Output-Calculation-sheet'!S10*'Output-Calculation-sheet'!S109</f>
        <v>3076372149.7176228</v>
      </c>
      <c r="T132" s="2">
        <f>T11/'Output-Calculation-sheet'!T10*'Output-Calculation-sheet'!T109</f>
        <v>4321587987.7452555</v>
      </c>
      <c r="U132" s="2">
        <f>U11/'Output-Calculation-sheet'!U10*'Output-Calculation-sheet'!U109</f>
        <v>3030457072.6490083</v>
      </c>
      <c r="V132" s="2">
        <f>V11/'Output-Calculation-sheet'!V10*'Output-Calculation-sheet'!V109</f>
        <v>3212827874.536396</v>
      </c>
      <c r="W132" s="2">
        <f>W11/'Output-Calculation-sheet'!W10*'Output-Calculation-sheet'!W109</f>
        <v>2517628471.6582284</v>
      </c>
      <c r="X132" s="2">
        <f>X11/'Output-Calculation-sheet'!X10*'Output-Calculation-sheet'!X109</f>
        <v>0</v>
      </c>
      <c r="Y132" s="2">
        <f>Y11/'Output-Calculation-sheet'!Y10*'Output-Calculation-sheet'!Y109</f>
        <v>1200640156.0644276</v>
      </c>
      <c r="AA132" s="2">
        <f t="shared" si="11"/>
        <v>296440.1661116191</v>
      </c>
    </row>
    <row r="133" spans="1:27" x14ac:dyDescent="0.25">
      <c r="A133" s="2">
        <v>2035</v>
      </c>
      <c r="B133" s="2">
        <f>B12/'Output-Calculation-sheet'!B11*'Output-Calculation-sheet'!B110</f>
        <v>51194280565.619797</v>
      </c>
      <c r="C133" s="2">
        <f>C12/'Output-Calculation-sheet'!C11*'Output-Calculation-sheet'!C110</f>
        <v>0</v>
      </c>
      <c r="D133" s="2">
        <f>D12/'Output-Calculation-sheet'!D11*'Output-Calculation-sheet'!D110</f>
        <v>56920684000.334137</v>
      </c>
      <c r="E133" s="2">
        <f>E12/'Output-Calculation-sheet'!E11*'Output-Calculation-sheet'!E110</f>
        <v>43536484375.570625</v>
      </c>
      <c r="F133" s="2">
        <f>F12/'Output-Calculation-sheet'!F11*'Output-Calculation-sheet'!F110</f>
        <v>30413754968.922886</v>
      </c>
      <c r="G133" s="2">
        <f>G12/'Output-Calculation-sheet'!G11*'Output-Calculation-sheet'!G110</f>
        <v>21064504051.225792</v>
      </c>
      <c r="H133" s="2">
        <f>H12/'Output-Calculation-sheet'!H11*'Output-Calculation-sheet'!H110</f>
        <v>0</v>
      </c>
      <c r="I133" s="2">
        <f>I12/'Output-Calculation-sheet'!I11*'Output-Calculation-sheet'!I110</f>
        <v>18294939370.40979</v>
      </c>
      <c r="J133" s="2">
        <f>J12/'Output-Calculation-sheet'!J11*'Output-Calculation-sheet'!J110</f>
        <v>19607781037.610199</v>
      </c>
      <c r="K133" s="2">
        <f>K12/'Output-Calculation-sheet'!K11*'Output-Calculation-sheet'!K110</f>
        <v>15710245352.741739</v>
      </c>
      <c r="L133" s="2">
        <f>L12/'Output-Calculation-sheet'!L11*'Output-Calculation-sheet'!L110</f>
        <v>13909066864.914389</v>
      </c>
      <c r="M133" s="2">
        <f>M12/'Output-Calculation-sheet'!M11*'Output-Calculation-sheet'!M110</f>
        <v>0</v>
      </c>
      <c r="N133" s="2">
        <f>N12/'Output-Calculation-sheet'!N11*'Output-Calculation-sheet'!N110</f>
        <v>3016825466.7124882</v>
      </c>
      <c r="O133" s="2">
        <f>O12/'Output-Calculation-sheet'!O11*'Output-Calculation-sheet'!O110</f>
        <v>0</v>
      </c>
      <c r="P133" s="2">
        <f>P12/'Output-Calculation-sheet'!P11*'Output-Calculation-sheet'!P110</f>
        <v>10122149984.524601</v>
      </c>
      <c r="Q133" s="2">
        <f>Q12/'Output-Calculation-sheet'!Q11*'Output-Calculation-sheet'!Q110</f>
        <v>8881996418.8860817</v>
      </c>
      <c r="R133" s="2">
        <f>R12/'Output-Calculation-sheet'!R11*'Output-Calculation-sheet'!R110</f>
        <v>11058108220.153694</v>
      </c>
      <c r="S133" s="2">
        <f>S12/'Output-Calculation-sheet'!S11*'Output-Calculation-sheet'!S110</f>
        <v>3208747062.5425878</v>
      </c>
      <c r="T133" s="2">
        <f>T12/'Output-Calculation-sheet'!T11*'Output-Calculation-sheet'!T110</f>
        <v>4644445599.9157591</v>
      </c>
      <c r="U133" s="2">
        <f>U12/'Output-Calculation-sheet'!U11*'Output-Calculation-sheet'!U110</f>
        <v>3271460566.4935579</v>
      </c>
      <c r="V133" s="2">
        <f>V12/'Output-Calculation-sheet'!V11*'Output-Calculation-sheet'!V110</f>
        <v>3432678353.4331551</v>
      </c>
      <c r="W133" s="2">
        <f>W12/'Output-Calculation-sheet'!W11*'Output-Calculation-sheet'!W110</f>
        <v>2694144929.0254683</v>
      </c>
      <c r="X133" s="2">
        <f>X12/'Output-Calculation-sheet'!X11*'Output-Calculation-sheet'!X110</f>
        <v>0</v>
      </c>
      <c r="Y133" s="2">
        <f>Y12/'Output-Calculation-sheet'!Y11*'Output-Calculation-sheet'!Y110</f>
        <v>1284013754.1033757</v>
      </c>
      <c r="AA133" s="2">
        <f t="shared" si="11"/>
        <v>322266.31094314018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84925142662.754532</v>
      </c>
      <c r="C140" s="2">
        <f>C8/'Output-Calculation-sheet'!C7*'Output-Calculation-sheet'!C115</f>
        <v>54515124361.648888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10733425860.104765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1266296036.7142377</v>
      </c>
      <c r="Y140" s="2">
        <f>Y8/'Output-Calculation-sheet'!Y7*'Output-Calculation-sheet'!Y115</f>
        <v>0</v>
      </c>
      <c r="AA140" s="2">
        <f t="shared" si="12"/>
        <v>151439.98892122242</v>
      </c>
    </row>
    <row r="141" spans="1:27" x14ac:dyDescent="0.25">
      <c r="A141" s="2">
        <v>2032</v>
      </c>
      <c r="B141" s="2">
        <f>B9/'Output-Calculation-sheet'!B8*'Output-Calculation-sheet'!B116</f>
        <v>87842985989.385284</v>
      </c>
      <c r="C141" s="2">
        <f>C9/'Output-Calculation-sheet'!C8*'Output-Calculation-sheet'!C116</f>
        <v>62520447716.411003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10466604056.073217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1452174626.2609565</v>
      </c>
      <c r="Y141" s="2">
        <f>Y9/'Output-Calculation-sheet'!Y8*'Output-Calculation-sheet'!Y116</f>
        <v>0</v>
      </c>
      <c r="AA141" s="2">
        <f t="shared" si="12"/>
        <v>162282.21238813046</v>
      </c>
    </row>
    <row r="142" spans="1:27" x14ac:dyDescent="0.25">
      <c r="A142" s="2">
        <v>2033</v>
      </c>
      <c r="B142" s="2">
        <f>B10/'Output-Calculation-sheet'!B9*'Output-Calculation-sheet'!B117</f>
        <v>97065547039.567581</v>
      </c>
      <c r="C142" s="2">
        <f>C10/'Output-Calculation-sheet'!C9*'Output-Calculation-sheet'!C117</f>
        <v>69247423538.949036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6571443773.1753311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1608296131.1445115</v>
      </c>
      <c r="Y142" s="2">
        <f>Y10/'Output-Calculation-sheet'!Y9*'Output-Calculation-sheet'!Y117</f>
        <v>0</v>
      </c>
      <c r="AA142" s="2">
        <f t="shared" si="12"/>
        <v>174492.71048283644</v>
      </c>
    </row>
    <row r="143" spans="1:27" x14ac:dyDescent="0.25">
      <c r="A143" s="2">
        <v>2034</v>
      </c>
      <c r="B143" s="2">
        <f>B11/'Output-Calculation-sheet'!B10*'Output-Calculation-sheet'!B118</f>
        <v>94506949734.288818</v>
      </c>
      <c r="C143" s="2">
        <f>C11/'Output-Calculation-sheet'!C10*'Output-Calculation-sheet'!C118</f>
        <v>75026844030.373169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5037026223.2411566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1742180518.5710702</v>
      </c>
      <c r="Y143" s="2">
        <f>Y11/'Output-Calculation-sheet'!Y10*'Output-Calculation-sheet'!Y118</f>
        <v>0</v>
      </c>
      <c r="AA143" s="2">
        <f t="shared" si="12"/>
        <v>176313.0005064742</v>
      </c>
    </row>
    <row r="144" spans="1:27" x14ac:dyDescent="0.25">
      <c r="A144" s="2">
        <v>2035</v>
      </c>
      <c r="B144" s="2">
        <f>B12/'Output-Calculation-sheet'!B11*'Output-Calculation-sheet'!B119</f>
        <v>89582678812.337387</v>
      </c>
      <c r="C144" s="2">
        <f>C12/'Output-Calculation-sheet'!C11*'Output-Calculation-sheet'!C119</f>
        <v>80058804663.604553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2128942636.7114384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1858051699.1346409</v>
      </c>
      <c r="Y144" s="2">
        <f>Y12/'Output-Calculation-sheet'!Y11*'Output-Calculation-sheet'!Y119</f>
        <v>0</v>
      </c>
      <c r="AA144" s="2">
        <f t="shared" si="12"/>
        <v>173628.47781178803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7038448720.135437</v>
      </c>
      <c r="C151" s="2">
        <f>C8/'Output-Calculation-sheet'!C7*'Output-Calculation-sheet'!C124</f>
        <v>215501327.34378958</v>
      </c>
      <c r="D151" s="2">
        <f>D8/'Output-Calculation-sheet'!D7*'Output-Calculation-sheet'!D124</f>
        <v>10357032120.745474</v>
      </c>
      <c r="E151" s="2">
        <f>E8/'Output-Calculation-sheet'!E7*'Output-Calculation-sheet'!E124</f>
        <v>9387764854.6245403</v>
      </c>
      <c r="F151" s="2">
        <f>F8/'Output-Calculation-sheet'!F7*'Output-Calculation-sheet'!F124</f>
        <v>4392214422.8569794</v>
      </c>
      <c r="G151" s="2">
        <f>G8/'Output-Calculation-sheet'!G7*'Output-Calculation-sheet'!G124</f>
        <v>3451161966.9641747</v>
      </c>
      <c r="H151" s="2">
        <f>H8/'Output-Calculation-sheet'!H7*'Output-Calculation-sheet'!H124</f>
        <v>12430257900.091398</v>
      </c>
      <c r="I151" s="2">
        <f>I8/'Output-Calculation-sheet'!I7*'Output-Calculation-sheet'!I124</f>
        <v>3614862347.9718633</v>
      </c>
      <c r="J151" s="2">
        <f>J8/'Output-Calculation-sheet'!J7*'Output-Calculation-sheet'!J124</f>
        <v>2364579625.8021297</v>
      </c>
      <c r="K151" s="2">
        <f>K8/'Output-Calculation-sheet'!K7*'Output-Calculation-sheet'!K124</f>
        <v>4847382908.6343069</v>
      </c>
      <c r="L151" s="2">
        <f>L8/'Output-Calculation-sheet'!L7*'Output-Calculation-sheet'!L124</f>
        <v>2810625090.9985762</v>
      </c>
      <c r="M151" s="2">
        <f>M8/'Output-Calculation-sheet'!M7*'Output-Calculation-sheet'!M124</f>
        <v>707046885.03390133</v>
      </c>
      <c r="N151" s="2">
        <f>N8/'Output-Calculation-sheet'!N7*'Output-Calculation-sheet'!N124</f>
        <v>7084312911.7448606</v>
      </c>
      <c r="O151" s="2">
        <f>O8/'Output-Calculation-sheet'!O7*'Output-Calculation-sheet'!O124</f>
        <v>8653393940.2766171</v>
      </c>
      <c r="P151" s="2">
        <f>P8/'Output-Calculation-sheet'!P7*'Output-Calculation-sheet'!P124</f>
        <v>4104773048.8513713</v>
      </c>
      <c r="Q151" s="2">
        <f>Q8/'Output-Calculation-sheet'!Q7*'Output-Calculation-sheet'!Q124</f>
        <v>4345659788.8680105</v>
      </c>
      <c r="R151" s="2">
        <f>R8/'Output-Calculation-sheet'!R7*'Output-Calculation-sheet'!R124</f>
        <v>2912611157.4078693</v>
      </c>
      <c r="S151" s="2">
        <f>S8/'Output-Calculation-sheet'!S7*'Output-Calculation-sheet'!S124</f>
        <v>3479670574.1022363</v>
      </c>
      <c r="T151" s="2">
        <f>T8/'Output-Calculation-sheet'!T7*'Output-Calculation-sheet'!T124</f>
        <v>577137992.68238664</v>
      </c>
      <c r="U151" s="2">
        <f>U8/'Output-Calculation-sheet'!U7*'Output-Calculation-sheet'!U124</f>
        <v>1069762521.6233032</v>
      </c>
      <c r="V151" s="2">
        <f>V8/'Output-Calculation-sheet'!V7*'Output-Calculation-sheet'!V124</f>
        <v>131852433.23523313</v>
      </c>
      <c r="W151" s="2">
        <f>W8/'Output-Calculation-sheet'!W7*'Output-Calculation-sheet'!W124</f>
        <v>312680865.24087256</v>
      </c>
      <c r="X151" s="2">
        <f>X8/'Output-Calculation-sheet'!X7*'Output-Calculation-sheet'!X124</f>
        <v>8421430.8469346389</v>
      </c>
      <c r="Y151" s="2">
        <f>Y8/'Output-Calculation-sheet'!Y7*'Output-Calculation-sheet'!Y124</f>
        <v>377056422.68274224</v>
      </c>
      <c r="AA151" s="2">
        <f t="shared" si="13"/>
        <v>94674.211258765004</v>
      </c>
    </row>
    <row r="152" spans="1:27" x14ac:dyDescent="0.25">
      <c r="A152" s="2">
        <v>2032</v>
      </c>
      <c r="B152" s="2">
        <f>B9/'Output-Calculation-sheet'!B8*'Output-Calculation-sheet'!B125</f>
        <v>10882417554.627527</v>
      </c>
      <c r="C152" s="2">
        <f>C9/'Output-Calculation-sheet'!C8*'Output-Calculation-sheet'!C125</f>
        <v>244606933.46783191</v>
      </c>
      <c r="D152" s="2">
        <f>D9/'Output-Calculation-sheet'!D8*'Output-Calculation-sheet'!D125</f>
        <v>11812052070.874657</v>
      </c>
      <c r="E152" s="2">
        <f>E9/'Output-Calculation-sheet'!E8*'Output-Calculation-sheet'!E125</f>
        <v>10680663837.719467</v>
      </c>
      <c r="F152" s="2">
        <f>F9/'Output-Calculation-sheet'!F8*'Output-Calculation-sheet'!F125</f>
        <v>4986658266.7432299</v>
      </c>
      <c r="G152" s="2">
        <f>G9/'Output-Calculation-sheet'!G8*'Output-Calculation-sheet'!G125</f>
        <v>3870189738.1054177</v>
      </c>
      <c r="H152" s="2">
        <f>H9/'Output-Calculation-sheet'!H8*'Output-Calculation-sheet'!H125</f>
        <v>14158023791.733786</v>
      </c>
      <c r="I152" s="2">
        <f>I9/'Output-Calculation-sheet'!I8*'Output-Calculation-sheet'!I125</f>
        <v>4122789093.023737</v>
      </c>
      <c r="J152" s="2">
        <f>J9/'Output-Calculation-sheet'!J8*'Output-Calculation-sheet'!J125</f>
        <v>2662256120.925971</v>
      </c>
      <c r="K152" s="2">
        <f>K9/'Output-Calculation-sheet'!K8*'Output-Calculation-sheet'!K125</f>
        <v>5531792384.6212845</v>
      </c>
      <c r="L152" s="2">
        <f>L9/'Output-Calculation-sheet'!L8*'Output-Calculation-sheet'!L125</f>
        <v>3206630901.2343287</v>
      </c>
      <c r="M152" s="2">
        <f>M9/'Output-Calculation-sheet'!M8*'Output-Calculation-sheet'!M125</f>
        <v>1987592516.0538905</v>
      </c>
      <c r="N152" s="2">
        <f>N9/'Output-Calculation-sheet'!N8*'Output-Calculation-sheet'!N125</f>
        <v>8079076336.0457172</v>
      </c>
      <c r="O152" s="2">
        <f>O9/'Output-Calculation-sheet'!O8*'Output-Calculation-sheet'!O125</f>
        <v>9800611534.6684608</v>
      </c>
      <c r="P152" s="2">
        <f>P9/'Output-Calculation-sheet'!P8*'Output-Calculation-sheet'!P125</f>
        <v>4665444194.7393408</v>
      </c>
      <c r="Q152" s="2">
        <f>Q9/'Output-Calculation-sheet'!Q8*'Output-Calculation-sheet'!Q125</f>
        <v>4950819157.8357992</v>
      </c>
      <c r="R152" s="2">
        <f>R9/'Output-Calculation-sheet'!R8*'Output-Calculation-sheet'!R125</f>
        <v>3217185384.3162427</v>
      </c>
      <c r="S152" s="2">
        <f>S9/'Output-Calculation-sheet'!S8*'Output-Calculation-sheet'!S125</f>
        <v>3971927580.9387717</v>
      </c>
      <c r="T152" s="2">
        <f>T9/'Output-Calculation-sheet'!T8*'Output-Calculation-sheet'!T125</f>
        <v>637560859.98679101</v>
      </c>
      <c r="U152" s="2">
        <f>U9/'Output-Calculation-sheet'!U8*'Output-Calculation-sheet'!U125</f>
        <v>1197888178.1075084</v>
      </c>
      <c r="V152" s="2">
        <f>V9/'Output-Calculation-sheet'!V8*'Output-Calculation-sheet'!V125</f>
        <v>150896331.1763294</v>
      </c>
      <c r="W152" s="2">
        <f>W9/'Output-Calculation-sheet'!W8*'Output-Calculation-sheet'!W125</f>
        <v>355736574.18316716</v>
      </c>
      <c r="X152" s="2">
        <f>X9/'Output-Calculation-sheet'!X8*'Output-Calculation-sheet'!X125</f>
        <v>9520558.8071447928</v>
      </c>
      <c r="Y152" s="2">
        <f>Y9/'Output-Calculation-sheet'!Y8*'Output-Calculation-sheet'!Y125</f>
        <v>430440020.74172419</v>
      </c>
      <c r="AA152" s="2">
        <f t="shared" si="13"/>
        <v>111612.77992067812</v>
      </c>
    </row>
    <row r="153" spans="1:27" x14ac:dyDescent="0.25">
      <c r="A153" s="2">
        <v>2033</v>
      </c>
      <c r="B153" s="2">
        <f>B10/'Output-Calculation-sheet'!B9*'Output-Calculation-sheet'!B126</f>
        <v>11634340747.551987</v>
      </c>
      <c r="C153" s="2">
        <f>C10/'Output-Calculation-sheet'!C9*'Output-Calculation-sheet'!C126</f>
        <v>267667238.45638728</v>
      </c>
      <c r="D153" s="2">
        <f>D10/'Output-Calculation-sheet'!D9*'Output-Calculation-sheet'!D126</f>
        <v>12991852381.812695</v>
      </c>
      <c r="E153" s="2">
        <f>E10/'Output-Calculation-sheet'!E9*'Output-Calculation-sheet'!E126</f>
        <v>11734478855.713806</v>
      </c>
      <c r="F153" s="2">
        <f>F10/'Output-Calculation-sheet'!F9*'Output-Calculation-sheet'!F126</f>
        <v>5474336494.1448097</v>
      </c>
      <c r="G153" s="2">
        <f>G10/'Output-Calculation-sheet'!G9*'Output-Calculation-sheet'!G126</f>
        <v>4209324924.0822062</v>
      </c>
      <c r="H153" s="2">
        <f>H10/'Output-Calculation-sheet'!H9*'Output-Calculation-sheet'!H126</f>
        <v>15591549324.96855</v>
      </c>
      <c r="I153" s="2">
        <f>I10/'Output-Calculation-sheet'!I9*'Output-Calculation-sheet'!I126</f>
        <v>4530621740.8014441</v>
      </c>
      <c r="J153" s="2">
        <f>J10/'Output-Calculation-sheet'!J9*'Output-Calculation-sheet'!J126</f>
        <v>2887936073.9260983</v>
      </c>
      <c r="K153" s="2">
        <f>K10/'Output-Calculation-sheet'!K9*'Output-Calculation-sheet'!K126</f>
        <v>6072199990.0391302</v>
      </c>
      <c r="L153" s="2">
        <f>L10/'Output-Calculation-sheet'!L9*'Output-Calculation-sheet'!L126</f>
        <v>3509722510.8429065</v>
      </c>
      <c r="M153" s="2">
        <f>M10/'Output-Calculation-sheet'!M9*'Output-Calculation-sheet'!M126</f>
        <v>5578085909.2115946</v>
      </c>
      <c r="N153" s="2">
        <f>N10/'Output-Calculation-sheet'!N9*'Output-Calculation-sheet'!N126</f>
        <v>8949862632.3486366</v>
      </c>
      <c r="O153" s="2">
        <f>O10/'Output-Calculation-sheet'!O9*'Output-Calculation-sheet'!O126</f>
        <v>10764382960.443167</v>
      </c>
      <c r="P153" s="2">
        <f>P10/'Output-Calculation-sheet'!P9*'Output-Calculation-sheet'!P126</f>
        <v>4978772160.084692</v>
      </c>
      <c r="Q153" s="2">
        <f>Q10/'Output-Calculation-sheet'!Q9*'Output-Calculation-sheet'!Q126</f>
        <v>5429706576.9672928</v>
      </c>
      <c r="R153" s="2">
        <f>R10/'Output-Calculation-sheet'!R9*'Output-Calculation-sheet'!R126</f>
        <v>3418561935.433672</v>
      </c>
      <c r="S153" s="2">
        <f>S10/'Output-Calculation-sheet'!S9*'Output-Calculation-sheet'!S126</f>
        <v>4367715368.5375404</v>
      </c>
      <c r="T153" s="2">
        <f>T10/'Output-Calculation-sheet'!T9*'Output-Calculation-sheet'!T126</f>
        <v>684195291.72016883</v>
      </c>
      <c r="U153" s="2">
        <f>U10/'Output-Calculation-sheet'!U9*'Output-Calculation-sheet'!U126</f>
        <v>1293380990.9000189</v>
      </c>
      <c r="V153" s="2">
        <f>V10/'Output-Calculation-sheet'!V9*'Output-Calculation-sheet'!V126</f>
        <v>161751961.55937961</v>
      </c>
      <c r="W153" s="2">
        <f>W10/'Output-Calculation-sheet'!W9*'Output-Calculation-sheet'!W126</f>
        <v>386897465.39469564</v>
      </c>
      <c r="X153" s="2">
        <f>X10/'Output-Calculation-sheet'!X9*'Output-Calculation-sheet'!X126</f>
        <v>10176770.41367536</v>
      </c>
      <c r="Y153" s="2">
        <f>Y10/'Output-Calculation-sheet'!Y9*'Output-Calculation-sheet'!Y126</f>
        <v>473704149.71540219</v>
      </c>
      <c r="AA153" s="2">
        <f t="shared" si="13"/>
        <v>125401.22445506995</v>
      </c>
    </row>
    <row r="154" spans="1:27" x14ac:dyDescent="0.25">
      <c r="A154" s="2">
        <v>2034</v>
      </c>
      <c r="B154" s="2">
        <f>B11/'Output-Calculation-sheet'!B10*'Output-Calculation-sheet'!B127</f>
        <v>15407164167.918926</v>
      </c>
      <c r="C154" s="2">
        <f>C11/'Output-Calculation-sheet'!C10*'Output-Calculation-sheet'!C127</f>
        <v>286356397.9411515</v>
      </c>
      <c r="D154" s="2">
        <f>D11/'Output-Calculation-sheet'!D10*'Output-Calculation-sheet'!D127</f>
        <v>14000575700.730688</v>
      </c>
      <c r="E154" s="2">
        <f>E11/'Output-Calculation-sheet'!E10*'Output-Calculation-sheet'!E127</f>
        <v>12637159087.082491</v>
      </c>
      <c r="F154" s="2">
        <f>F11/'Output-Calculation-sheet'!F10*'Output-Calculation-sheet'!F127</f>
        <v>5884226342.1612148</v>
      </c>
      <c r="G154" s="2">
        <f>G11/'Output-Calculation-sheet'!G10*'Output-Calculation-sheet'!G127</f>
        <v>4487481293.6015491</v>
      </c>
      <c r="H154" s="2">
        <f>H11/'Output-Calculation-sheet'!H10*'Output-Calculation-sheet'!H127</f>
        <v>16788262329.227943</v>
      </c>
      <c r="I154" s="2">
        <f>I11/'Output-Calculation-sheet'!I10*'Output-Calculation-sheet'!I127</f>
        <v>4875414929.0505724</v>
      </c>
      <c r="J154" s="2">
        <f>J11/'Output-Calculation-sheet'!J10*'Output-Calculation-sheet'!J127</f>
        <v>3065224477.8632584</v>
      </c>
      <c r="K154" s="2">
        <f>K11/'Output-Calculation-sheet'!K10*'Output-Calculation-sheet'!K127</f>
        <v>6523669526.5687799</v>
      </c>
      <c r="L154" s="2">
        <f>L11/'Output-Calculation-sheet'!L10*'Output-Calculation-sheet'!L127</f>
        <v>3674842673.3241172</v>
      </c>
      <c r="M154" s="2">
        <f>M11/'Output-Calculation-sheet'!M10*'Output-Calculation-sheet'!M127</f>
        <v>7536553878.2786074</v>
      </c>
      <c r="N154" s="2">
        <f>N11/'Output-Calculation-sheet'!N10*'Output-Calculation-sheet'!N127</f>
        <v>9669056296.925869</v>
      </c>
      <c r="O154" s="2">
        <f>O11/'Output-Calculation-sheet'!O10*'Output-Calculation-sheet'!O127</f>
        <v>11544885978.774914</v>
      </c>
      <c r="P154" s="2">
        <f>P11/'Output-Calculation-sheet'!P10*'Output-Calculation-sheet'!P127</f>
        <v>5196727957.6401367</v>
      </c>
      <c r="Q154" s="2">
        <f>Q11/'Output-Calculation-sheet'!Q10*'Output-Calculation-sheet'!Q127</f>
        <v>5834160295.8163128</v>
      </c>
      <c r="R154" s="2">
        <f>R11/'Output-Calculation-sheet'!R10*'Output-Calculation-sheet'!R127</f>
        <v>3543664545.0317497</v>
      </c>
      <c r="S154" s="2">
        <f>S11/'Output-Calculation-sheet'!S10*'Output-Calculation-sheet'!S127</f>
        <v>4709156895.6489868</v>
      </c>
      <c r="T154" s="2">
        <f>T11/'Output-Calculation-sheet'!T10*'Output-Calculation-sheet'!T127</f>
        <v>726156577.74475622</v>
      </c>
      <c r="U154" s="2">
        <f>U11/'Output-Calculation-sheet'!U10*'Output-Calculation-sheet'!U127</f>
        <v>1366482469.8768919</v>
      </c>
      <c r="V154" s="2">
        <f>V11/'Output-Calculation-sheet'!V10*'Output-Calculation-sheet'!V127</f>
        <v>174106517.35223773</v>
      </c>
      <c r="W154" s="2">
        <f>W11/'Output-Calculation-sheet'!W10*'Output-Calculation-sheet'!W127</f>
        <v>413501169.64715749</v>
      </c>
      <c r="X154" s="2">
        <f>X11/'Output-Calculation-sheet'!X10*'Output-Calculation-sheet'!X127</f>
        <v>9920148.7999595273</v>
      </c>
      <c r="Y154" s="2">
        <f>Y11/'Output-Calculation-sheet'!Y10*'Output-Calculation-sheet'!Y127</f>
        <v>509632556.9284429</v>
      </c>
      <c r="AA154" s="2">
        <f t="shared" si="13"/>
        <v>138864.38221393671</v>
      </c>
    </row>
    <row r="155" spans="1:27" x14ac:dyDescent="0.25">
      <c r="A155" s="2">
        <v>2035</v>
      </c>
      <c r="B155" s="2">
        <f>B12/'Output-Calculation-sheet'!B11*'Output-Calculation-sheet'!B128</f>
        <v>18456302862.601139</v>
      </c>
      <c r="C155" s="2">
        <f>C12/'Output-Calculation-sheet'!C11*'Output-Calculation-sheet'!C128</f>
        <v>301669512.67979103</v>
      </c>
      <c r="D155" s="2">
        <f>D12/'Output-Calculation-sheet'!D11*'Output-Calculation-sheet'!D128</f>
        <v>14829627583.114668</v>
      </c>
      <c r="E155" s="2">
        <f>E12/'Output-Calculation-sheet'!E11*'Output-Calculation-sheet'!E128</f>
        <v>13390167948.619104</v>
      </c>
      <c r="F155" s="2">
        <f>F12/'Output-Calculation-sheet'!F11*'Output-Calculation-sheet'!F128</f>
        <v>6231960898.0054712</v>
      </c>
      <c r="G155" s="2">
        <f>G12/'Output-Calculation-sheet'!G11*'Output-Calculation-sheet'!G128</f>
        <v>4683456355.2490692</v>
      </c>
      <c r="H155" s="2">
        <f>H12/'Output-Calculation-sheet'!H11*'Output-Calculation-sheet'!H128</f>
        <v>17793235993.040874</v>
      </c>
      <c r="I155" s="2">
        <f>I12/'Output-Calculation-sheet'!I11*'Output-Calculation-sheet'!I128</f>
        <v>5163777680.7549982</v>
      </c>
      <c r="J155" s="2">
        <f>J12/'Output-Calculation-sheet'!J11*'Output-Calculation-sheet'!J128</f>
        <v>3224908166.3417606</v>
      </c>
      <c r="K155" s="2">
        <f>K12/'Output-Calculation-sheet'!K11*'Output-Calculation-sheet'!K128</f>
        <v>6903915003.5361643</v>
      </c>
      <c r="L155" s="2">
        <f>L12/'Output-Calculation-sheet'!L11*'Output-Calculation-sheet'!L128</f>
        <v>3778956891.2969422</v>
      </c>
      <c r="M155" s="2">
        <f>M12/'Output-Calculation-sheet'!M11*'Output-Calculation-sheet'!M128</f>
        <v>10436821084.623787</v>
      </c>
      <c r="N155" s="2">
        <f>N12/'Output-Calculation-sheet'!N11*'Output-Calculation-sheet'!N128</f>
        <v>10305944655.166397</v>
      </c>
      <c r="O155" s="2">
        <f>O12/'Output-Calculation-sheet'!O11*'Output-Calculation-sheet'!O128</f>
        <v>12181244037.327637</v>
      </c>
      <c r="P155" s="2">
        <f>P12/'Output-Calculation-sheet'!P11*'Output-Calculation-sheet'!P128</f>
        <v>5360421694.6091003</v>
      </c>
      <c r="Q155" s="2">
        <f>Q12/'Output-Calculation-sheet'!Q11*'Output-Calculation-sheet'!Q128</f>
        <v>6160976127.2118397</v>
      </c>
      <c r="R155" s="2">
        <f>R12/'Output-Calculation-sheet'!R11*'Output-Calculation-sheet'!R128</f>
        <v>3595784849.460114</v>
      </c>
      <c r="S155" s="2">
        <f>S12/'Output-Calculation-sheet'!S11*'Output-Calculation-sheet'!S128</f>
        <v>5004309817.4147272</v>
      </c>
      <c r="T155" s="2">
        <f>T12/'Output-Calculation-sheet'!T11*'Output-Calculation-sheet'!T128</f>
        <v>742084382.51858652</v>
      </c>
      <c r="U155" s="2">
        <f>U12/'Output-Calculation-sheet'!U11*'Output-Calculation-sheet'!U128</f>
        <v>1420727659.2735302</v>
      </c>
      <c r="V155" s="2">
        <f>V12/'Output-Calculation-sheet'!V11*'Output-Calculation-sheet'!V128</f>
        <v>181621156.66644308</v>
      </c>
      <c r="W155" s="2">
        <f>W12/'Output-Calculation-sheet'!W11*'Output-Calculation-sheet'!W128</f>
        <v>433739895.41638345</v>
      </c>
      <c r="X155" s="2">
        <f>X12/'Output-Calculation-sheet'!X11*'Output-Calculation-sheet'!X128</f>
        <v>8065950.0865337141</v>
      </c>
      <c r="Y155" s="2">
        <f>Y12/'Output-Calculation-sheet'!Y11*'Output-Calculation-sheet'!Y128</f>
        <v>541055110.743155</v>
      </c>
      <c r="AA155" s="2">
        <f t="shared" si="13"/>
        <v>151130.77531575825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1201.9087291936496</v>
      </c>
      <c r="C19" s="2">
        <f>C8/'Output-Calculation-sheet'!C7*'Output-Calculation-sheet'!C25</f>
        <v>48.735885493006862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2963.6150705803816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219.63089785612391</v>
      </c>
      <c r="N19" s="2">
        <f>N8/'Output-Calculation-sheet'!N7*'Output-Calculation-sheet'!N25</f>
        <v>1130.1004413629116</v>
      </c>
      <c r="O19" s="2">
        <f>O8/'Output-Calculation-sheet'!O7*'Output-Calculation-sheet'!O25</f>
        <v>1232.3979709720209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492.66077440915052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1.8495056223886526</v>
      </c>
      <c r="Y19" s="2">
        <f>Y8/'Output-Calculation-sheet'!Y7*'Output-Calculation-sheet'!Y25</f>
        <v>0</v>
      </c>
      <c r="AA19" s="2">
        <f t="shared" si="0"/>
        <v>7.2908992754896325</v>
      </c>
    </row>
    <row r="20" spans="1:27" x14ac:dyDescent="0.25">
      <c r="A20" s="2">
        <v>2032</v>
      </c>
      <c r="B20" s="2">
        <f>B9/'Output-Calculation-sheet'!B8*'Output-Calculation-sheet'!B26</f>
        <v>2283.4051269323804</v>
      </c>
      <c r="C20" s="2">
        <f>C9/'Output-Calculation-sheet'!C8*'Output-Calculation-sheet'!C26</f>
        <v>58.447642028806314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3484.9263605776027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661.87379522994411</v>
      </c>
      <c r="N20" s="2">
        <f>N9/'Output-Calculation-sheet'!N8*'Output-Calculation-sheet'!N26</f>
        <v>1447.5114605897161</v>
      </c>
      <c r="O20" s="2">
        <f>O9/'Output-Calculation-sheet'!O8*'Output-Calculation-sheet'!O26</f>
        <v>1497.4507507902213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654.33492279357756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2.2720491258644095</v>
      </c>
      <c r="Y20" s="2">
        <f>Y9/'Output-Calculation-sheet'!Y8*'Output-Calculation-sheet'!Y26</f>
        <v>0</v>
      </c>
      <c r="AA20" s="2">
        <f t="shared" si="0"/>
        <v>10.090222108068113</v>
      </c>
    </row>
    <row r="21" spans="1:27" x14ac:dyDescent="0.25">
      <c r="A21" s="2">
        <v>2033</v>
      </c>
      <c r="B21" s="2">
        <f>B10/'Output-Calculation-sheet'!B9*'Output-Calculation-sheet'!B27</f>
        <v>3128.4272651112447</v>
      </c>
      <c r="C21" s="2">
        <f>C10/'Output-Calculation-sheet'!C9*'Output-Calculation-sheet'!C27</f>
        <v>68.181392373981367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3939.461951645173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34.181345541453851</v>
      </c>
      <c r="M21" s="2">
        <f>M10/'Output-Calculation-sheet'!M9*'Output-Calculation-sheet'!M27</f>
        <v>1758.392415729041</v>
      </c>
      <c r="N21" s="2">
        <f>N10/'Output-Calculation-sheet'!N9*'Output-Calculation-sheet'!N27</f>
        <v>1767.4399985023956</v>
      </c>
      <c r="O21" s="2">
        <f>O10/'Output-Calculation-sheet'!O9*'Output-Calculation-sheet'!O27</f>
        <v>1721.6973566297991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821.30321363820269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2.8518719221021152</v>
      </c>
      <c r="Y21" s="2">
        <f>Y10/'Output-Calculation-sheet'!Y9*'Output-Calculation-sheet'!Y27</f>
        <v>0</v>
      </c>
      <c r="AA21" s="2">
        <f t="shared" si="0"/>
        <v>13.241936811093394</v>
      </c>
    </row>
    <row r="22" spans="1:27" x14ac:dyDescent="0.25">
      <c r="A22" s="2">
        <v>2034</v>
      </c>
      <c r="B22" s="2">
        <f>B11/'Output-Calculation-sheet'!B10*'Output-Calculation-sheet'!B28</f>
        <v>5107.5827917218294</v>
      </c>
      <c r="C22" s="2">
        <f>C11/'Output-Calculation-sheet'!C10*'Output-Calculation-sheet'!C28</f>
        <v>78.061849576868568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4367.4330436237642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250.17887841791887</v>
      </c>
      <c r="M22" s="2">
        <f>M11/'Output-Calculation-sheet'!M10*'Output-Calculation-sheet'!M28</f>
        <v>2317.3638280016917</v>
      </c>
      <c r="N22" s="2">
        <f>N11/'Output-Calculation-sheet'!N10*'Output-Calculation-sheet'!N28</f>
        <v>2045.5290613601278</v>
      </c>
      <c r="O22" s="2">
        <f>O11/'Output-Calculation-sheet'!O10*'Output-Calculation-sheet'!O28</f>
        <v>1952.4980241662158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948.21716504770313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4.0268510501759884</v>
      </c>
      <c r="Y22" s="2">
        <f>Y11/'Output-Calculation-sheet'!Y10*'Output-Calculation-sheet'!Y28</f>
        <v>0</v>
      </c>
      <c r="AA22" s="2">
        <f t="shared" si="0"/>
        <v>17.070891492966297</v>
      </c>
    </row>
    <row r="23" spans="1:27" x14ac:dyDescent="0.25">
      <c r="A23" s="2">
        <v>2035</v>
      </c>
      <c r="B23" s="2">
        <f>B12/'Output-Calculation-sheet'!B11*'Output-Calculation-sheet'!B29</f>
        <v>8447.7173402238241</v>
      </c>
      <c r="C23" s="2">
        <f>C12/'Output-Calculation-sheet'!C11*'Output-Calculation-sheet'!C29</f>
        <v>88.307420134898791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4790.8365532273292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495.52279460139852</v>
      </c>
      <c r="M23" s="2">
        <f>M12/'Output-Calculation-sheet'!M11*'Output-Calculation-sheet'!M29</f>
        <v>3135.6040380247246</v>
      </c>
      <c r="N23" s="2">
        <f>N12/'Output-Calculation-sheet'!N11*'Output-Calculation-sheet'!N29</f>
        <v>2287.0556689070518</v>
      </c>
      <c r="O23" s="2">
        <f>O12/'Output-Calculation-sheet'!O11*'Output-Calculation-sheet'!O29</f>
        <v>2194.9095278329819</v>
      </c>
      <c r="P23" s="2">
        <f>P12/'Output-Calculation-sheet'!P11*'Output-Calculation-sheet'!P29</f>
        <v>0</v>
      </c>
      <c r="Q23" s="2">
        <f>Q12/'Output-Calculation-sheet'!Q11*'Output-Calculation-sheet'!Q29</f>
        <v>128.9042820399861</v>
      </c>
      <c r="R23" s="2">
        <f>R12/'Output-Calculation-sheet'!R11*'Output-Calculation-sheet'!R29</f>
        <v>0</v>
      </c>
      <c r="S23" s="2">
        <f>S12/'Output-Calculation-sheet'!S11*'Output-Calculation-sheet'!S29</f>
        <v>1066.0602813646751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6.5160220505382513</v>
      </c>
      <c r="Y23" s="2">
        <f>Y12/'Output-Calculation-sheet'!Y11*'Output-Calculation-sheet'!Y29</f>
        <v>0</v>
      </c>
      <c r="AA23" s="2">
        <f t="shared" si="0"/>
        <v>22.641433928407405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8242.2866286635999</v>
      </c>
      <c r="C30" s="2">
        <f>C8/'Output-Calculation-sheet'!C7*'Output-Calculation-sheet'!C16</f>
        <v>0</v>
      </c>
      <c r="D30" s="2">
        <f>D8/'Output-Calculation-sheet'!D7*'Output-Calculation-sheet'!D16</f>
        <v>6758.555115136548</v>
      </c>
      <c r="E30" s="2">
        <f>E8/'Output-Calculation-sheet'!E7*'Output-Calculation-sheet'!E16</f>
        <v>8469.5205624352948</v>
      </c>
      <c r="F30" s="2">
        <f>F8/'Output-Calculation-sheet'!F7*'Output-Calculation-sheet'!F16</f>
        <v>4136.5102406284905</v>
      </c>
      <c r="G30" s="2">
        <f>G8/'Output-Calculation-sheet'!G7*'Output-Calculation-sheet'!G16</f>
        <v>2517.7759466815473</v>
      </c>
      <c r="H30" s="2">
        <f>H8/'Output-Calculation-sheet'!H7*'Output-Calculation-sheet'!H16</f>
        <v>0</v>
      </c>
      <c r="I30" s="2">
        <f>I8/'Output-Calculation-sheet'!I7*'Output-Calculation-sheet'!I16</f>
        <v>2372.9573364786638</v>
      </c>
      <c r="J30" s="2">
        <f>J8/'Output-Calculation-sheet'!J7*'Output-Calculation-sheet'!J16</f>
        <v>2544.0154832370231</v>
      </c>
      <c r="K30" s="2">
        <f>K8/'Output-Calculation-sheet'!K7*'Output-Calculation-sheet'!K16</f>
        <v>2462.025403253725</v>
      </c>
      <c r="L30" s="2">
        <f>L8/'Output-Calculation-sheet'!L7*'Output-Calculation-sheet'!L16</f>
        <v>2721.399137870596</v>
      </c>
      <c r="M30" s="2">
        <f>M8/'Output-Calculation-sheet'!M7*'Output-Calculation-sheet'!M16</f>
        <v>0</v>
      </c>
      <c r="N30" s="2">
        <f>N8/'Output-Calculation-sheet'!N7*'Output-Calculation-sheet'!N16</f>
        <v>1220.3504809829271</v>
      </c>
      <c r="O30" s="2">
        <f>O8/'Output-Calculation-sheet'!O7*'Output-Calculation-sheet'!O16</f>
        <v>0</v>
      </c>
      <c r="P30" s="2">
        <f>P8/'Output-Calculation-sheet'!P7*'Output-Calculation-sheet'!P16</f>
        <v>2329.6484587096834</v>
      </c>
      <c r="Q30" s="2">
        <f>Q8/'Output-Calculation-sheet'!Q7*'Output-Calculation-sheet'!Q16</f>
        <v>2285.4985705660333</v>
      </c>
      <c r="R30" s="2">
        <f>R8/'Output-Calculation-sheet'!R7*'Output-Calculation-sheet'!R16</f>
        <v>2028.0159713358526</v>
      </c>
      <c r="S30" s="2">
        <f>S8/'Output-Calculation-sheet'!S7*'Output-Calculation-sheet'!S16</f>
        <v>1074.2033984057259</v>
      </c>
      <c r="T30" s="2">
        <f>T8/'Output-Calculation-sheet'!T7*'Output-Calculation-sheet'!T16</f>
        <v>766.31281703711636</v>
      </c>
      <c r="U30" s="2">
        <f>U8/'Output-Calculation-sheet'!U7*'Output-Calculation-sheet'!U16</f>
        <v>588.54237281139945</v>
      </c>
      <c r="V30" s="2">
        <f>V8/'Output-Calculation-sheet'!V7*'Output-Calculation-sheet'!V16</f>
        <v>765.42269427801887</v>
      </c>
      <c r="W30" s="2">
        <f>W8/'Output-Calculation-sheet'!W7*'Output-Calculation-sheet'!W16</f>
        <v>368.51268426278909</v>
      </c>
      <c r="X30" s="2">
        <f>X8/'Output-Calculation-sheet'!X7*'Output-Calculation-sheet'!X16</f>
        <v>0</v>
      </c>
      <c r="Y30" s="2">
        <f>Y8/'Output-Calculation-sheet'!Y7*'Output-Calculation-sheet'!Y16</f>
        <v>251.33231644402898</v>
      </c>
      <c r="AA30" s="2">
        <f t="shared" si="1"/>
        <v>51.902885619219063</v>
      </c>
    </row>
    <row r="31" spans="1:27" x14ac:dyDescent="0.25">
      <c r="A31" s="2">
        <v>2032</v>
      </c>
      <c r="B31" s="2">
        <f>B9/'Output-Calculation-sheet'!B8*'Output-Calculation-sheet'!B17</f>
        <v>11666.198108424996</v>
      </c>
      <c r="C31" s="2">
        <f>C9/'Output-Calculation-sheet'!C8*'Output-Calculation-sheet'!C17</f>
        <v>0</v>
      </c>
      <c r="D31" s="2">
        <f>D9/'Output-Calculation-sheet'!D8*'Output-Calculation-sheet'!D17</f>
        <v>7788.9291246481253</v>
      </c>
      <c r="E31" s="2">
        <f>E9/'Output-Calculation-sheet'!E8*'Output-Calculation-sheet'!E17</f>
        <v>9783.8534772545117</v>
      </c>
      <c r="F31" s="2">
        <f>F9/'Output-Calculation-sheet'!F8*'Output-Calculation-sheet'!F17</f>
        <v>4773.7394284802076</v>
      </c>
      <c r="G31" s="2">
        <f>G9/'Output-Calculation-sheet'!G8*'Output-Calculation-sheet'!G17</f>
        <v>2903.8609473988308</v>
      </c>
      <c r="H31" s="2">
        <f>H9/'Output-Calculation-sheet'!H8*'Output-Calculation-sheet'!H17</f>
        <v>0</v>
      </c>
      <c r="I31" s="2">
        <f>I9/'Output-Calculation-sheet'!I8*'Output-Calculation-sheet'!I17</f>
        <v>2734.1592193847764</v>
      </c>
      <c r="J31" s="2">
        <f>J9/'Output-Calculation-sheet'!J8*'Output-Calculation-sheet'!J17</f>
        <v>2934.7292157221536</v>
      </c>
      <c r="K31" s="2">
        <f>K9/'Output-Calculation-sheet'!K8*'Output-Calculation-sheet'!K17</f>
        <v>2836.9189923671483</v>
      </c>
      <c r="L31" s="2">
        <f>L9/'Output-Calculation-sheet'!L8*'Output-Calculation-sheet'!L17</f>
        <v>3134.689122365302</v>
      </c>
      <c r="M31" s="2">
        <f>M9/'Output-Calculation-sheet'!M8*'Output-Calculation-sheet'!M17</f>
        <v>0</v>
      </c>
      <c r="N31" s="2">
        <f>N9/'Output-Calculation-sheet'!N8*'Output-Calculation-sheet'!N17</f>
        <v>1321.7120976254735</v>
      </c>
      <c r="O31" s="2">
        <f>O9/'Output-Calculation-sheet'!O8*'Output-Calculation-sheet'!O17</f>
        <v>0</v>
      </c>
      <c r="P31" s="2">
        <f>P9/'Output-Calculation-sheet'!P8*'Output-Calculation-sheet'!P17</f>
        <v>2700.1964890643676</v>
      </c>
      <c r="Q31" s="2">
        <f>Q9/'Output-Calculation-sheet'!Q8*'Output-Calculation-sheet'!Q17</f>
        <v>2640.6736549410816</v>
      </c>
      <c r="R31" s="2">
        <f>R9/'Output-Calculation-sheet'!R8*'Output-Calculation-sheet'!R17</f>
        <v>2363.1563241883273</v>
      </c>
      <c r="S31" s="2">
        <f>S9/'Output-Calculation-sheet'!S8*'Output-Calculation-sheet'!S17</f>
        <v>1183.0284885845554</v>
      </c>
      <c r="T31" s="2">
        <f>T9/'Output-Calculation-sheet'!T8*'Output-Calculation-sheet'!T17</f>
        <v>886.10763457092128</v>
      </c>
      <c r="U31" s="2">
        <f>U9/'Output-Calculation-sheet'!U8*'Output-Calculation-sheet'!U17</f>
        <v>684.77700668273133</v>
      </c>
      <c r="V31" s="2">
        <f>V9/'Output-Calculation-sheet'!V8*'Output-Calculation-sheet'!V17</f>
        <v>873.92279657881102</v>
      </c>
      <c r="W31" s="2">
        <f>W9/'Output-Calculation-sheet'!W8*'Output-Calculation-sheet'!W17</f>
        <v>424.8869335460264</v>
      </c>
      <c r="X31" s="2">
        <f>X9/'Output-Calculation-sheet'!X8*'Output-Calculation-sheet'!X17</f>
        <v>0</v>
      </c>
      <c r="Y31" s="2">
        <f>Y9/'Output-Calculation-sheet'!Y8*'Output-Calculation-sheet'!Y17</f>
        <v>289.64986647586051</v>
      </c>
      <c r="AA31" s="2">
        <f t="shared" si="1"/>
        <v>61.925188928304195</v>
      </c>
    </row>
    <row r="32" spans="1:27" x14ac:dyDescent="0.25">
      <c r="A32" s="2">
        <v>2033</v>
      </c>
      <c r="B32" s="2">
        <f>B10/'Output-Calculation-sheet'!B9*'Output-Calculation-sheet'!B18</f>
        <v>12803.614528662225</v>
      </c>
      <c r="C32" s="2">
        <f>C10/'Output-Calculation-sheet'!C9*'Output-Calculation-sheet'!C18</f>
        <v>0</v>
      </c>
      <c r="D32" s="2">
        <f>D10/'Output-Calculation-sheet'!D9*'Output-Calculation-sheet'!D18</f>
        <v>8670.9507602616741</v>
      </c>
      <c r="E32" s="2">
        <f>E10/'Output-Calculation-sheet'!E9*'Output-Calculation-sheet'!E18</f>
        <v>10905.660249485314</v>
      </c>
      <c r="F32" s="2">
        <f>F10/'Output-Calculation-sheet'!F9*'Output-Calculation-sheet'!F18</f>
        <v>5311.6586306647023</v>
      </c>
      <c r="G32" s="2">
        <f>G10/'Output-Calculation-sheet'!G9*'Output-Calculation-sheet'!G18</f>
        <v>3232.2779362445053</v>
      </c>
      <c r="H32" s="2">
        <f>H10/'Output-Calculation-sheet'!H9*'Output-Calculation-sheet'!H18</f>
        <v>0</v>
      </c>
      <c r="I32" s="2">
        <f>I10/'Output-Calculation-sheet'!I9*'Output-Calculation-sheet'!I18</f>
        <v>3045.1469438702725</v>
      </c>
      <c r="J32" s="2">
        <f>J10/'Output-Calculation-sheet'!J9*'Output-Calculation-sheet'!J18</f>
        <v>3261.4320309507925</v>
      </c>
      <c r="K32" s="2">
        <f>K10/'Output-Calculation-sheet'!K9*'Output-Calculation-sheet'!K18</f>
        <v>3165.2683125515064</v>
      </c>
      <c r="L32" s="2">
        <f>L10/'Output-Calculation-sheet'!L9*'Output-Calculation-sheet'!L18</f>
        <v>3477.1084303197317</v>
      </c>
      <c r="M32" s="2">
        <f>M10/'Output-Calculation-sheet'!M9*'Output-Calculation-sheet'!M18</f>
        <v>0</v>
      </c>
      <c r="N32" s="2">
        <f>N10/'Output-Calculation-sheet'!N9*'Output-Calculation-sheet'!N18</f>
        <v>1353.272033743011</v>
      </c>
      <c r="O32" s="2">
        <f>O10/'Output-Calculation-sheet'!O9*'Output-Calculation-sheet'!O18</f>
        <v>0</v>
      </c>
      <c r="P32" s="2">
        <f>P10/'Output-Calculation-sheet'!P9*'Output-Calculation-sheet'!P18</f>
        <v>3052.9228079207005</v>
      </c>
      <c r="Q32" s="2">
        <f>Q10/'Output-Calculation-sheet'!Q9*'Output-Calculation-sheet'!Q18</f>
        <v>2953.7323037805672</v>
      </c>
      <c r="R32" s="2">
        <f>R10/'Output-Calculation-sheet'!R9*'Output-Calculation-sheet'!R18</f>
        <v>2656.7630883364141</v>
      </c>
      <c r="S32" s="2">
        <f>S10/'Output-Calculation-sheet'!S9*'Output-Calculation-sheet'!S18</f>
        <v>1265.3583207383606</v>
      </c>
      <c r="T32" s="2">
        <f>T10/'Output-Calculation-sheet'!T9*'Output-Calculation-sheet'!T18</f>
        <v>983.09800780195042</v>
      </c>
      <c r="U32" s="2">
        <f>U10/'Output-Calculation-sheet'!U9*'Output-Calculation-sheet'!U18</f>
        <v>766.42140046576151</v>
      </c>
      <c r="V32" s="2">
        <f>V10/'Output-Calculation-sheet'!V9*'Output-Calculation-sheet'!V18</f>
        <v>968.17309562641913</v>
      </c>
      <c r="W32" s="2">
        <f>W10/'Output-Calculation-sheet'!W9*'Output-Calculation-sheet'!W18</f>
        <v>472.2027212674609</v>
      </c>
      <c r="X32" s="2">
        <f>X10/'Output-Calculation-sheet'!X9*'Output-Calculation-sheet'!X18</f>
        <v>0</v>
      </c>
      <c r="Y32" s="2">
        <f>Y10/'Output-Calculation-sheet'!Y9*'Output-Calculation-sheet'!Y18</f>
        <v>322.65367276726806</v>
      </c>
      <c r="AA32" s="2">
        <f t="shared" si="1"/>
        <v>68.667715275458633</v>
      </c>
    </row>
    <row r="33" spans="1:27" x14ac:dyDescent="0.25">
      <c r="A33" s="2">
        <v>2034</v>
      </c>
      <c r="B33" s="2">
        <f>B11/'Output-Calculation-sheet'!B10*'Output-Calculation-sheet'!B19</f>
        <v>16152.672140641842</v>
      </c>
      <c r="C33" s="2">
        <f>C11/'Output-Calculation-sheet'!C10*'Output-Calculation-sheet'!C19</f>
        <v>0</v>
      </c>
      <c r="D33" s="2">
        <f>D11/'Output-Calculation-sheet'!D10*'Output-Calculation-sheet'!D19</f>
        <v>9434.8819230903955</v>
      </c>
      <c r="E33" s="2">
        <f>E11/'Output-Calculation-sheet'!E10*'Output-Calculation-sheet'!E19</f>
        <v>11876.02466666936</v>
      </c>
      <c r="F33" s="2">
        <f>F11/'Output-Calculation-sheet'!F10*'Output-Calculation-sheet'!F19</f>
        <v>5781.0705188297634</v>
      </c>
      <c r="G33" s="2">
        <f>G11/'Output-Calculation-sheet'!G10*'Output-Calculation-sheet'!G19</f>
        <v>3511.5958028802402</v>
      </c>
      <c r="H33" s="2">
        <f>H11/'Output-Calculation-sheet'!H10*'Output-Calculation-sheet'!H19</f>
        <v>0</v>
      </c>
      <c r="I33" s="2">
        <f>I11/'Output-Calculation-sheet'!I10*'Output-Calculation-sheet'!I19</f>
        <v>3316.4832097195858</v>
      </c>
      <c r="J33" s="2">
        <f>J11/'Output-Calculation-sheet'!J10*'Output-Calculation-sheet'!J19</f>
        <v>3542.094811837625</v>
      </c>
      <c r="K33" s="2">
        <f>K11/'Output-Calculation-sheet'!K10*'Output-Calculation-sheet'!K19</f>
        <v>3454.5661912752471</v>
      </c>
      <c r="L33" s="2">
        <f>L11/'Output-Calculation-sheet'!L10*'Output-Calculation-sheet'!L19</f>
        <v>3713.7380249166308</v>
      </c>
      <c r="M33" s="2">
        <f>M11/'Output-Calculation-sheet'!M10*'Output-Calculation-sheet'!M19</f>
        <v>0</v>
      </c>
      <c r="N33" s="2">
        <f>N11/'Output-Calculation-sheet'!N10*'Output-Calculation-sheet'!N19</f>
        <v>1398.0107552196507</v>
      </c>
      <c r="O33" s="2">
        <f>O11/'Output-Calculation-sheet'!O10*'Output-Calculation-sheet'!O19</f>
        <v>0</v>
      </c>
      <c r="P33" s="2">
        <f>P11/'Output-Calculation-sheet'!P10*'Output-Calculation-sheet'!P19</f>
        <v>3382.7483440608894</v>
      </c>
      <c r="Q33" s="2">
        <f>Q11/'Output-Calculation-sheet'!Q10*'Output-Calculation-sheet'!Q19</f>
        <v>3227.9946320799127</v>
      </c>
      <c r="R33" s="2">
        <f>R11/'Output-Calculation-sheet'!R10*'Output-Calculation-sheet'!R19</f>
        <v>2925.4006785319939</v>
      </c>
      <c r="S33" s="2">
        <f>S11/'Output-Calculation-sheet'!S10*'Output-Calculation-sheet'!S19</f>
        <v>1348.3802572185436</v>
      </c>
      <c r="T33" s="2">
        <f>T11/'Output-Calculation-sheet'!T10*'Output-Calculation-sheet'!T19</f>
        <v>1067.3379015930054</v>
      </c>
      <c r="U33" s="2">
        <f>U11/'Output-Calculation-sheet'!U10*'Output-Calculation-sheet'!U19</f>
        <v>839.16734563187151</v>
      </c>
      <c r="V33" s="2">
        <f>V11/'Output-Calculation-sheet'!V10*'Output-Calculation-sheet'!V19</f>
        <v>1044.8874649070679</v>
      </c>
      <c r="W33" s="2">
        <f>W11/'Output-Calculation-sheet'!W10*'Output-Calculation-sheet'!W19</f>
        <v>512.3335172888992</v>
      </c>
      <c r="X33" s="2">
        <f>X11/'Output-Calculation-sheet'!X10*'Output-Calculation-sheet'!X19</f>
        <v>0</v>
      </c>
      <c r="Y33" s="2">
        <f>Y11/'Output-Calculation-sheet'!Y10*'Output-Calculation-sheet'!Y19</f>
        <v>351.9753197040925</v>
      </c>
      <c r="AA33" s="2">
        <f t="shared" si="1"/>
        <v>76.881363506096619</v>
      </c>
    </row>
    <row r="34" spans="1:27" x14ac:dyDescent="0.25">
      <c r="A34" s="2">
        <v>2035</v>
      </c>
      <c r="B34" s="2">
        <f>B12/'Output-Calculation-sheet'!B11*'Output-Calculation-sheet'!B20</f>
        <v>19437.976219286302</v>
      </c>
      <c r="C34" s="2">
        <f>C12/'Output-Calculation-sheet'!C11*'Output-Calculation-sheet'!C20</f>
        <v>0</v>
      </c>
      <c r="D34" s="2">
        <f>D12/'Output-Calculation-sheet'!D11*'Output-Calculation-sheet'!D20</f>
        <v>10148.420322948874</v>
      </c>
      <c r="E34" s="2">
        <f>E12/'Output-Calculation-sheet'!E11*'Output-Calculation-sheet'!E20</f>
        <v>12774.343787803702</v>
      </c>
      <c r="F34" s="2">
        <f>F12/'Output-Calculation-sheet'!F11*'Output-Calculation-sheet'!F20</f>
        <v>6208.0114713967478</v>
      </c>
      <c r="G34" s="2">
        <f>G12/'Output-Calculation-sheet'!G11*'Output-Calculation-sheet'!G20</f>
        <v>3785.0695501578866</v>
      </c>
      <c r="H34" s="2">
        <f>H12/'Output-Calculation-sheet'!H11*'Output-Calculation-sheet'!H20</f>
        <v>0</v>
      </c>
      <c r="I34" s="2">
        <f>I12/'Output-Calculation-sheet'!I11*'Output-Calculation-sheet'!I20</f>
        <v>3566.4956944244532</v>
      </c>
      <c r="J34" s="2">
        <f>J12/'Output-Calculation-sheet'!J11*'Output-Calculation-sheet'!J20</f>
        <v>3796.3536276124505</v>
      </c>
      <c r="K34" s="2">
        <f>K12/'Output-Calculation-sheet'!K11*'Output-Calculation-sheet'!K20</f>
        <v>3720.3132540151751</v>
      </c>
      <c r="L34" s="2">
        <f>L12/'Output-Calculation-sheet'!L11*'Output-Calculation-sheet'!L20</f>
        <v>3925.5251031707558</v>
      </c>
      <c r="M34" s="2">
        <f>M12/'Output-Calculation-sheet'!M11*'Output-Calculation-sheet'!M20</f>
        <v>0</v>
      </c>
      <c r="N34" s="2">
        <f>N12/'Output-Calculation-sheet'!N11*'Output-Calculation-sheet'!N20</f>
        <v>1439.8877130996325</v>
      </c>
      <c r="O34" s="2">
        <f>O12/'Output-Calculation-sheet'!O11*'Output-Calculation-sheet'!O20</f>
        <v>0</v>
      </c>
      <c r="P34" s="2">
        <f>P12/'Output-Calculation-sheet'!P11*'Output-Calculation-sheet'!P20</f>
        <v>3690.7335826904036</v>
      </c>
      <c r="Q34" s="2">
        <f>Q12/'Output-Calculation-sheet'!Q11*'Output-Calculation-sheet'!Q20</f>
        <v>3409.9301307887422</v>
      </c>
      <c r="R34" s="2">
        <f>R12/'Output-Calculation-sheet'!R11*'Output-Calculation-sheet'!R20</f>
        <v>3178.9088685202037</v>
      </c>
      <c r="S34" s="2">
        <f>S12/'Output-Calculation-sheet'!S11*'Output-Calculation-sheet'!S20</f>
        <v>1423.1066657173062</v>
      </c>
      <c r="T34" s="2">
        <f>T12/'Output-Calculation-sheet'!T11*'Output-Calculation-sheet'!T20</f>
        <v>1146.7624228086124</v>
      </c>
      <c r="U34" s="2">
        <f>U12/'Output-Calculation-sheet'!U11*'Output-Calculation-sheet'!U20</f>
        <v>902.85190083771749</v>
      </c>
      <c r="V34" s="2">
        <f>V12/'Output-Calculation-sheet'!V11*'Output-Calculation-sheet'!V20</f>
        <v>1119.5980758987846</v>
      </c>
      <c r="W34" s="2">
        <f>W12/'Output-Calculation-sheet'!W11*'Output-Calculation-sheet'!W20</f>
        <v>550.01972690987623</v>
      </c>
      <c r="X34" s="2">
        <f>X12/'Output-Calculation-sheet'!X11*'Output-Calculation-sheet'!X20</f>
        <v>0</v>
      </c>
      <c r="Y34" s="2">
        <f>Y12/'Output-Calculation-sheet'!Y11*'Output-Calculation-sheet'!Y20</f>
        <v>378.21103009002906</v>
      </c>
      <c r="AA34" s="2">
        <f t="shared" si="1"/>
        <v>84.60251914817762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169.71170145634696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158.6978776451287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649.8937758554099</v>
      </c>
      <c r="S52" s="2">
        <f>S8/'Output-Calculation-sheet'!S7*'Output-Calculation-sheet'!S43</f>
        <v>0</v>
      </c>
      <c r="T52" s="2">
        <f>T8/'Output-Calculation-sheet'!T7*'Output-Calculation-sheet'!T43</f>
        <v>531.0535619748797</v>
      </c>
      <c r="U52" s="2">
        <f>U8/'Output-Calculation-sheet'!U7*'Output-Calculation-sheet'!U43</f>
        <v>57.139548500426059</v>
      </c>
      <c r="V52" s="2">
        <f>V8/'Output-Calculation-sheet'!V7*'Output-Calculation-sheet'!V43</f>
        <v>964.95329675869277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2.531449762190884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409.05543692787171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318.60413570508456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980.65104667000242</v>
      </c>
      <c r="S53" s="2">
        <f>S9/'Output-Calculation-sheet'!S8*'Output-Calculation-sheet'!S44</f>
        <v>0</v>
      </c>
      <c r="T53" s="2">
        <f>T9/'Output-Calculation-sheet'!T8*'Output-Calculation-sheet'!T44</f>
        <v>676.73703951421385</v>
      </c>
      <c r="U53" s="2">
        <f>U9/'Output-Calculation-sheet'!U8*'Output-Calculation-sheet'!U44</f>
        <v>113.45358189046232</v>
      </c>
      <c r="V53" s="2">
        <f>V9/'Output-Calculation-sheet'!V8*'Output-Calculation-sheet'!V44</f>
        <v>1136.7186514826496</v>
      </c>
      <c r="W53" s="2">
        <f>W9/'Output-Calculation-sheet'!W8*'Output-Calculation-sheet'!W44</f>
        <v>0</v>
      </c>
      <c r="X53" s="2">
        <f>X9/'Output-Calculation-sheet'!X8*'Output-Calculation-sheet'!X44</f>
        <v>0.14380967946480219</v>
      </c>
      <c r="Y53" s="2">
        <f>Y9/'Output-Calculation-sheet'!Y8*'Output-Calculation-sheet'!Y44</f>
        <v>0</v>
      </c>
      <c r="AA53" s="2">
        <f t="shared" si="3"/>
        <v>3.6353637018697493</v>
      </c>
    </row>
    <row r="54" spans="1:27" x14ac:dyDescent="0.25">
      <c r="A54" s="2">
        <v>2033</v>
      </c>
      <c r="B54" s="2">
        <f>B10/'Output-Calculation-sheet'!B9*'Output-Calculation-sheet'!B45</f>
        <v>534.02879239460788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626.92006155306149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565.80100919078279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347.81579151854771</v>
      </c>
      <c r="Q54" s="2">
        <f>Q10/'Output-Calculation-sheet'!Q9*'Output-Calculation-sheet'!Q45</f>
        <v>0</v>
      </c>
      <c r="R54" s="2">
        <f>R10/'Output-Calculation-sheet'!R9*'Output-Calculation-sheet'!R45</f>
        <v>1387.8075890423941</v>
      </c>
      <c r="S54" s="2">
        <f>S10/'Output-Calculation-sheet'!S9*'Output-Calculation-sheet'!S45</f>
        <v>0</v>
      </c>
      <c r="T54" s="2">
        <f>T10/'Output-Calculation-sheet'!T9*'Output-Calculation-sheet'!T45</f>
        <v>838.00176182995892</v>
      </c>
      <c r="U54" s="2">
        <f>U10/'Output-Calculation-sheet'!U9*'Output-Calculation-sheet'!U45</f>
        <v>199.73134618279551</v>
      </c>
      <c r="V54" s="2">
        <f>V10/'Output-Calculation-sheet'!V9*'Output-Calculation-sheet'!V45</f>
        <v>1306.7821442827844</v>
      </c>
      <c r="W54" s="2">
        <f>W10/'Output-Calculation-sheet'!W9*'Output-Calculation-sheet'!W45</f>
        <v>18.899661601592932</v>
      </c>
      <c r="X54" s="2">
        <f>X10/'Output-Calculation-sheet'!X9*'Output-Calculation-sheet'!X45</f>
        <v>0.7959008489903201</v>
      </c>
      <c r="Y54" s="2">
        <f>Y10/'Output-Calculation-sheet'!Y9*'Output-Calculation-sheet'!Y45</f>
        <v>0</v>
      </c>
      <c r="AA54" s="2">
        <f t="shared" si="3"/>
        <v>5.8265840584455164</v>
      </c>
    </row>
    <row r="55" spans="1:27" x14ac:dyDescent="0.25">
      <c r="A55" s="2">
        <v>2034</v>
      </c>
      <c r="B55" s="2">
        <f>B11/'Output-Calculation-sheet'!B10*'Output-Calculation-sheet'!B46</f>
        <v>3048.9484403980759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891.38228688631466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879.5234220478934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709.33971793855096</v>
      </c>
      <c r="Q55" s="2">
        <f>Q11/'Output-Calculation-sheet'!Q10*'Output-Calculation-sheet'!Q46</f>
        <v>0</v>
      </c>
      <c r="R55" s="2">
        <f>R11/'Output-Calculation-sheet'!R10*'Output-Calculation-sheet'!R46</f>
        <v>1848.4073881377637</v>
      </c>
      <c r="S55" s="2">
        <f>S11/'Output-Calculation-sheet'!S10*'Output-Calculation-sheet'!S46</f>
        <v>0</v>
      </c>
      <c r="T55" s="2">
        <f>T11/'Output-Calculation-sheet'!T10*'Output-Calculation-sheet'!T46</f>
        <v>964.42949968970902</v>
      </c>
      <c r="U55" s="2">
        <f>U11/'Output-Calculation-sheet'!U10*'Output-Calculation-sheet'!U46</f>
        <v>301.45080365311645</v>
      </c>
      <c r="V55" s="2">
        <f>V11/'Output-Calculation-sheet'!V10*'Output-Calculation-sheet'!V46</f>
        <v>1450.2830331047699</v>
      </c>
      <c r="W55" s="2">
        <f>W11/'Output-Calculation-sheet'!W10*'Output-Calculation-sheet'!W46</f>
        <v>40.659994190076091</v>
      </c>
      <c r="X55" s="2">
        <f>X11/'Output-Calculation-sheet'!X10*'Output-Calculation-sheet'!X46</f>
        <v>3.2763861747749137</v>
      </c>
      <c r="Y55" s="2">
        <f>Y11/'Output-Calculation-sheet'!Y10*'Output-Calculation-sheet'!Y46</f>
        <v>0</v>
      </c>
      <c r="AA55" s="2">
        <f t="shared" si="3"/>
        <v>10.137700972221046</v>
      </c>
    </row>
    <row r="56" spans="1:27" x14ac:dyDescent="0.25">
      <c r="A56" s="2">
        <v>2035</v>
      </c>
      <c r="B56" s="2">
        <f>B12/'Output-Calculation-sheet'!B11*'Output-Calculation-sheet'!B47</f>
        <v>8893.3370502788675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1177.4073195307849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1128.8572390322622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1062.0495509531554</v>
      </c>
      <c r="Q56" s="2">
        <f>Q12/'Output-Calculation-sheet'!Q11*'Output-Calculation-sheet'!Q47</f>
        <v>0</v>
      </c>
      <c r="R56" s="2">
        <f>R12/'Output-Calculation-sheet'!R11*'Output-Calculation-sheet'!R47</f>
        <v>2412.5099866061687</v>
      </c>
      <c r="S56" s="2">
        <f>S12/'Output-Calculation-sheet'!S11*'Output-Calculation-sheet'!S47</f>
        <v>0</v>
      </c>
      <c r="T56" s="2">
        <f>T12/'Output-Calculation-sheet'!T11*'Output-Calculation-sheet'!T47</f>
        <v>1156.9541321091333</v>
      </c>
      <c r="U56" s="2">
        <f>U12/'Output-Calculation-sheet'!U11*'Output-Calculation-sheet'!U47</f>
        <v>441.88637619504516</v>
      </c>
      <c r="V56" s="2">
        <f>V12/'Output-Calculation-sheet'!V11*'Output-Calculation-sheet'!V47</f>
        <v>1579.7620852401949</v>
      </c>
      <c r="W56" s="2">
        <f>W12/'Output-Calculation-sheet'!W11*'Output-Calculation-sheet'!W47</f>
        <v>63.819911249695558</v>
      </c>
      <c r="X56" s="2">
        <f>X12/'Output-Calculation-sheet'!X11*'Output-Calculation-sheet'!X47</f>
        <v>9.5869945004099542</v>
      </c>
      <c r="Y56" s="2">
        <f>Y12/'Output-Calculation-sheet'!Y11*'Output-Calculation-sheet'!Y47</f>
        <v>0</v>
      </c>
      <c r="AA56" s="2">
        <f t="shared" si="3"/>
        <v>17.926170645695713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7.928831348640359</v>
      </c>
      <c r="C63" s="2">
        <f>C8*'Output-Calculation-sheet'!C52/10^9</f>
        <v>3.7534501120840971</v>
      </c>
      <c r="D63" s="2">
        <f>D8*'Output-Calculation-sheet'!D52/10^9</f>
        <v>1.4657921984739601</v>
      </c>
      <c r="E63" s="2">
        <f>E8*'Output-Calculation-sheet'!E52/10^9</f>
        <v>1.8873281315491821</v>
      </c>
      <c r="F63" s="2">
        <f>F8*'Output-Calculation-sheet'!F52/10^9</f>
        <v>0.78503781164028708</v>
      </c>
      <c r="G63" s="2">
        <f>G8*'Output-Calculation-sheet'!G52/10^9</f>
        <v>0.56332651060373773</v>
      </c>
      <c r="H63" s="2">
        <f>H8*'Output-Calculation-sheet'!H52/10^9</f>
        <v>1.0881033234264799</v>
      </c>
      <c r="I63" s="2">
        <f>I8*'Output-Calculation-sheet'!I52/10^9</f>
        <v>0.50494785705634848</v>
      </c>
      <c r="J63" s="2">
        <f>J8*'Output-Calculation-sheet'!J52/10^9</f>
        <v>0.54285997543045827</v>
      </c>
      <c r="K63" s="2">
        <f>K8*'Output-Calculation-sheet'!K52/10^9</f>
        <v>0.55433403926543323</v>
      </c>
      <c r="L63" s="2">
        <f>L8*'Output-Calculation-sheet'!L52/10^9</f>
        <v>0.57651345174510016</v>
      </c>
      <c r="M63" s="2">
        <f>M8*'Output-Calculation-sheet'!M52/10^9</f>
        <v>0.80872036010701454</v>
      </c>
      <c r="N63" s="2">
        <f>N8*'Output-Calculation-sheet'!N52/10^9</f>
        <v>0.6951551170330118</v>
      </c>
      <c r="O63" s="2">
        <f>O8*'Output-Calculation-sheet'!O52/10^9</f>
        <v>0.72013816458726398</v>
      </c>
      <c r="P63" s="2">
        <f>P8*'Output-Calculation-sheet'!P52/10^9</f>
        <v>0.59682816625395718</v>
      </c>
      <c r="Q63" s="2">
        <f>Q8*'Output-Calculation-sheet'!Q52/10^9</f>
        <v>0.56459631904367391</v>
      </c>
      <c r="R63" s="2">
        <f>R8*'Output-Calculation-sheet'!R52/10^9</f>
        <v>0.47563175002367264</v>
      </c>
      <c r="S63" s="2">
        <f>S8*'Output-Calculation-sheet'!S52/10^9</f>
        <v>0.43732019984047621</v>
      </c>
      <c r="T63" s="2">
        <f>T8*'Output-Calculation-sheet'!T52/10^9</f>
        <v>0.15574734744972626</v>
      </c>
      <c r="U63" s="2">
        <f>U8*'Output-Calculation-sheet'!U52/10^9</f>
        <v>0.15278746308837776</v>
      </c>
      <c r="V63" s="2">
        <f>V8*'Output-Calculation-sheet'!V52/10^9</f>
        <v>0.13693580023946339</v>
      </c>
      <c r="W63" s="2">
        <f>W8*'Output-Calculation-sheet'!W52/10^9</f>
        <v>7.1480663788249313E-2</v>
      </c>
      <c r="X63" s="2">
        <f>X8*'Output-Calculation-sheet'!X52/10^9</f>
        <v>8.7720562506167998E-2</v>
      </c>
      <c r="Y63" s="2">
        <f>Y8*'Output-Calculation-sheet'!Y52/10^9</f>
        <v>5.9579991905491583E-2</v>
      </c>
      <c r="AA63" s="2">
        <f t="shared" si="4"/>
        <v>24.613166665781986</v>
      </c>
    </row>
    <row r="64" spans="1:27" x14ac:dyDescent="0.25">
      <c r="A64" s="2">
        <v>2032</v>
      </c>
      <c r="B64" s="2">
        <f>B9*'Output-Calculation-sheet'!B53/10^9</f>
        <v>9.0780946173884498</v>
      </c>
      <c r="C64" s="2">
        <f>C9*'Output-Calculation-sheet'!C53/10^9</f>
        <v>4.3057640365586316</v>
      </c>
      <c r="D64" s="2">
        <f>D9*'Output-Calculation-sheet'!D53/10^9</f>
        <v>1.6729839492132794</v>
      </c>
      <c r="E64" s="2">
        <f>E9*'Output-Calculation-sheet'!E53/10^9</f>
        <v>2.154385524642676</v>
      </c>
      <c r="F64" s="2">
        <f>F9*'Output-Calculation-sheet'!F53/10^9</f>
        <v>0.89534264427802868</v>
      </c>
      <c r="G64" s="2">
        <f>G9*'Output-Calculation-sheet'!G53/10^9</f>
        <v>0.64277004993933395</v>
      </c>
      <c r="H64" s="2">
        <f>H9*'Output-Calculation-sheet'!H53/10^9</f>
        <v>1.2370467194303207</v>
      </c>
      <c r="I64" s="2">
        <f>I9*'Output-Calculation-sheet'!I53/10^9</f>
        <v>0.57626676551656475</v>
      </c>
      <c r="J64" s="2">
        <f>J9*'Output-Calculation-sheet'!J53/10^9</f>
        <v>0.61932332436078719</v>
      </c>
      <c r="K64" s="2">
        <f>K9*'Output-Calculation-sheet'!K53/10^9</f>
        <v>0.63280962459492085</v>
      </c>
      <c r="L64" s="2">
        <f>L9*'Output-Calculation-sheet'!L53/10^9</f>
        <v>0.65792579891195657</v>
      </c>
      <c r="M64" s="2">
        <f>M9*'Output-Calculation-sheet'!M53/10^9</f>
        <v>0.92648426504150572</v>
      </c>
      <c r="N64" s="2">
        <f>N9*'Output-Calculation-sheet'!N53/10^9</f>
        <v>0.79137341442364151</v>
      </c>
      <c r="O64" s="2">
        <f>O9*'Output-Calculation-sheet'!O53/10^9</f>
        <v>0.81997959521089603</v>
      </c>
      <c r="P64" s="2">
        <f>P9*'Output-Calculation-sheet'!P53/10^9</f>
        <v>0.68171785164433418</v>
      </c>
      <c r="Q64" s="2">
        <f>Q9*'Output-Calculation-sheet'!Q53/10^9</f>
        <v>0.6448039629972353</v>
      </c>
      <c r="R64" s="2">
        <f>R9*'Output-Calculation-sheet'!R53/10^9</f>
        <v>0.54233523341174072</v>
      </c>
      <c r="S64" s="2">
        <f>S9*'Output-Calculation-sheet'!S53/10^9</f>
        <v>0.49829820704050293</v>
      </c>
      <c r="T64" s="2">
        <f>T9*'Output-Calculation-sheet'!T53/10^9</f>
        <v>0.17718808394742833</v>
      </c>
      <c r="U64" s="2">
        <f>U9*'Output-Calculation-sheet'!U53/10^9</f>
        <v>0.17444682361857902</v>
      </c>
      <c r="V64" s="2">
        <f>V9*'Output-Calculation-sheet'!V53/10^9</f>
        <v>0.15527141583036555</v>
      </c>
      <c r="W64" s="2">
        <f>W9*'Output-Calculation-sheet'!W53/10^9</f>
        <v>8.1535084072950792E-2</v>
      </c>
      <c r="X64" s="2">
        <f>X9*'Output-Calculation-sheet'!X53/10^9</f>
        <v>0.10062573527860506</v>
      </c>
      <c r="Y64" s="2">
        <f>Y9*'Output-Calculation-sheet'!Y53/10^9</f>
        <v>6.8031492550276199E-2</v>
      </c>
      <c r="AA64" s="2">
        <f t="shared" si="4"/>
        <v>28.134804219903003</v>
      </c>
    </row>
    <row r="65" spans="1:27" x14ac:dyDescent="0.25">
      <c r="A65" s="2">
        <v>2033</v>
      </c>
      <c r="B65" s="2">
        <f>B10*'Output-Calculation-sheet'!B54/10^9</f>
        <v>10.024360368424116</v>
      </c>
      <c r="C65" s="2">
        <f>C10*'Output-Calculation-sheet'!C54/10^9</f>
        <v>4.7657053740279691</v>
      </c>
      <c r="D65" s="2">
        <f>D10*'Output-Calculation-sheet'!D54/10^9</f>
        <v>1.8422361359275685</v>
      </c>
      <c r="E65" s="2">
        <f>E10*'Output-Calculation-sheet'!E54/10^9</f>
        <v>2.3726446162245201</v>
      </c>
      <c r="F65" s="2">
        <f>F10*'Output-Calculation-sheet'!F54/10^9</f>
        <v>0.98518672636758242</v>
      </c>
      <c r="G65" s="2">
        <f>G10*'Output-Calculation-sheet'!G54/10^9</f>
        <v>0.70749071345315051</v>
      </c>
      <c r="H65" s="2">
        <f>H10*'Output-Calculation-sheet'!H54/10^9</f>
        <v>1.3565484642312895</v>
      </c>
      <c r="I65" s="2">
        <f>I10*'Output-Calculation-sheet'!I54/10^9</f>
        <v>0.63450657892969331</v>
      </c>
      <c r="J65" s="2">
        <f>J10*'Output-Calculation-sheet'!J54/10^9</f>
        <v>0.6815507734707702</v>
      </c>
      <c r="K65" s="2">
        <f>K10*'Output-Calculation-sheet'!K54/10^9</f>
        <v>0.69696147651427121</v>
      </c>
      <c r="L65" s="2">
        <f>L10*'Output-Calculation-sheet'!L54/10^9</f>
        <v>0.72439623855442536</v>
      </c>
      <c r="M65" s="2">
        <f>M10*'Output-Calculation-sheet'!M54/10^9</f>
        <v>1.0208233370911033</v>
      </c>
      <c r="N65" s="2">
        <f>N10*'Output-Calculation-sheet'!N54/10^9</f>
        <v>0.86873595160892914</v>
      </c>
      <c r="O65" s="2">
        <f>O10*'Output-Calculation-sheet'!O54/10^9</f>
        <v>0.90044809130163994</v>
      </c>
      <c r="P65" s="2">
        <f>P10*'Output-Calculation-sheet'!P54/10^9</f>
        <v>0.75110990138282097</v>
      </c>
      <c r="Q65" s="2">
        <f>Q10*'Output-Calculation-sheet'!Q54/10^9</f>
        <v>0.71047364035627969</v>
      </c>
      <c r="R65" s="2">
        <f>R10*'Output-Calculation-sheet'!R54/10^9</f>
        <v>0.59642174013217919</v>
      </c>
      <c r="S65" s="2">
        <f>S10*'Output-Calculation-sheet'!S54/10^9</f>
        <v>0.54749967509003272</v>
      </c>
      <c r="T65" s="2">
        <f>T10*'Output-Calculation-sheet'!T54/10^9</f>
        <v>0.19443958009187795</v>
      </c>
      <c r="U65" s="2">
        <f>U10*'Output-Calculation-sheet'!U54/10^9</f>
        <v>0.19212382652214249</v>
      </c>
      <c r="V65" s="2">
        <f>V10*'Output-Calculation-sheet'!V54/10^9</f>
        <v>0.16986593299339733</v>
      </c>
      <c r="W65" s="2">
        <f>W10*'Output-Calculation-sheet'!W54/10^9</f>
        <v>8.9721108350428985E-2</v>
      </c>
      <c r="X65" s="2">
        <f>X10*'Output-Calculation-sheet'!X54/10^9</f>
        <v>0.11137050375356281</v>
      </c>
      <c r="Y65" s="2">
        <f>Y10*'Output-Calculation-sheet'!Y54/10^9</f>
        <v>7.4947367843001517E-2</v>
      </c>
      <c r="AA65" s="2">
        <f t="shared" si="4"/>
        <v>31.019568122642752</v>
      </c>
    </row>
    <row r="66" spans="1:27" x14ac:dyDescent="0.25">
      <c r="A66" s="2">
        <v>2034</v>
      </c>
      <c r="B66" s="2">
        <f>B11*'Output-Calculation-sheet'!B55/10^9</f>
        <v>10.827569142597302</v>
      </c>
      <c r="C66" s="2">
        <f>C11*'Output-Calculation-sheet'!C55/10^9</f>
        <v>5.1624345586928504</v>
      </c>
      <c r="D66" s="2">
        <f>D11*'Output-Calculation-sheet'!D55/10^9</f>
        <v>1.9853098268717619</v>
      </c>
      <c r="E66" s="2">
        <f>E11*'Output-Calculation-sheet'!E55/10^9</f>
        <v>2.5572217971672671</v>
      </c>
      <c r="F66" s="2">
        <f>F11*'Output-Calculation-sheet'!F55/10^9</f>
        <v>1.0608917706293102</v>
      </c>
      <c r="G66" s="2">
        <f>G11*'Output-Calculation-sheet'!G55/10^9</f>
        <v>0.76196791131768882</v>
      </c>
      <c r="H66" s="2">
        <f>H11*'Output-Calculation-sheet'!H55/10^9</f>
        <v>1.4554806139271459</v>
      </c>
      <c r="I66" s="2">
        <f>I11*'Output-Calculation-sheet'!I55/10^9</f>
        <v>0.68371275995554492</v>
      </c>
      <c r="J66" s="2">
        <f>J11*'Output-Calculation-sheet'!J55/10^9</f>
        <v>0.7338394356753235</v>
      </c>
      <c r="K66" s="2">
        <f>K11*'Output-Calculation-sheet'!K55/10^9</f>
        <v>0.75121991261942112</v>
      </c>
      <c r="L66" s="2">
        <f>L11*'Output-Calculation-sheet'!L55/10^9</f>
        <v>0.78004117458370459</v>
      </c>
      <c r="M66" s="2">
        <f>M11*'Output-Calculation-sheet'!M55/10^9</f>
        <v>1.099086217667808</v>
      </c>
      <c r="N66" s="2">
        <f>N11*'Output-Calculation-sheet'!N55/10^9</f>
        <v>0.93285471713697088</v>
      </c>
      <c r="O66" s="2">
        <f>O11*'Output-Calculation-sheet'!O55/10^9</f>
        <v>0.9673825704514859</v>
      </c>
      <c r="P66" s="2">
        <f>P11*'Output-Calculation-sheet'!P55/10^9</f>
        <v>0.8095678870494103</v>
      </c>
      <c r="Q66" s="2">
        <f>Q11*'Output-Calculation-sheet'!Q55/10^9</f>
        <v>0.76611145843469441</v>
      </c>
      <c r="R66" s="2">
        <f>R11*'Output-Calculation-sheet'!R55/10^9</f>
        <v>0.64167434456464567</v>
      </c>
      <c r="S66" s="2">
        <f>S11*'Output-Calculation-sheet'!S55/10^9</f>
        <v>0.58847793450756558</v>
      </c>
      <c r="T66" s="2">
        <f>T11*'Output-Calculation-sheet'!T55/10^9</f>
        <v>0.20877003872772146</v>
      </c>
      <c r="U66" s="2">
        <f>U11*'Output-Calculation-sheet'!U55/10^9</f>
        <v>0.20702091262212438</v>
      </c>
      <c r="V66" s="2">
        <f>V11*'Output-Calculation-sheet'!V55/10^9</f>
        <v>0.18185127285605046</v>
      </c>
      <c r="W66" s="2">
        <f>W11*'Output-Calculation-sheet'!W55/10^9</f>
        <v>9.6609200091718486E-2</v>
      </c>
      <c r="X66" s="2">
        <f>X11*'Output-Calculation-sheet'!X55/10^9</f>
        <v>0.12063451338016666</v>
      </c>
      <c r="Y66" s="2">
        <f>Y11*'Output-Calculation-sheet'!Y55/10^9</f>
        <v>8.0803698820219913E-2</v>
      </c>
      <c r="AA66" s="2">
        <f t="shared" si="4"/>
        <v>33.460533670347907</v>
      </c>
    </row>
    <row r="67" spans="1:27" x14ac:dyDescent="0.25">
      <c r="A67" s="2">
        <v>2035</v>
      </c>
      <c r="B67" s="2">
        <f>B12*'Output-Calculation-sheet'!B56/10^9</f>
        <v>11.530767660433943</v>
      </c>
      <c r="C67" s="2">
        <f>C12*'Output-Calculation-sheet'!C56/10^9</f>
        <v>5.5190659998646128</v>
      </c>
      <c r="D67" s="2">
        <f>D12*'Output-Calculation-sheet'!D56/10^9</f>
        <v>2.1114120160913528</v>
      </c>
      <c r="E67" s="2">
        <f>E12*'Output-Calculation-sheet'!E56/10^9</f>
        <v>2.7199748786660494</v>
      </c>
      <c r="F67" s="2">
        <f>F12*'Output-Calculation-sheet'!F56/10^9</f>
        <v>1.1274073978290673</v>
      </c>
      <c r="G67" s="2">
        <f>G12*'Output-Calculation-sheet'!G56/10^9</f>
        <v>0.80970671320592758</v>
      </c>
      <c r="H67" s="2">
        <f>H12*'Output-Calculation-sheet'!H56/10^9</f>
        <v>1.5407073088831928</v>
      </c>
      <c r="I67" s="2">
        <f>I12*'Output-Calculation-sheet'!I56/10^9</f>
        <v>0.72705975035938597</v>
      </c>
      <c r="J67" s="2">
        <f>J12*'Output-Calculation-sheet'!J56/10^9</f>
        <v>0.77965684878028529</v>
      </c>
      <c r="K67" s="2">
        <f>K12*'Output-Calculation-sheet'!K56/10^9</f>
        <v>0.79906911294317751</v>
      </c>
      <c r="L67" s="2">
        <f>L12*'Output-Calculation-sheet'!L56/10^9</f>
        <v>0.82818107151709031</v>
      </c>
      <c r="M67" s="2">
        <f>M12*'Output-Calculation-sheet'!M56/10^9</f>
        <v>1.16593755267921</v>
      </c>
      <c r="N67" s="2">
        <f>N12*'Output-Calculation-sheet'!N56/10^9</f>
        <v>0.98820725161581913</v>
      </c>
      <c r="O67" s="2">
        <f>O12*'Output-Calculation-sheet'!O56/10^9</f>
        <v>1.0252132884459026</v>
      </c>
      <c r="P67" s="2">
        <f>P12*'Output-Calculation-sheet'!P56/10^9</f>
        <v>0.86082718822110571</v>
      </c>
      <c r="Q67" s="2">
        <f>Q12*'Output-Calculation-sheet'!Q56/10^9</f>
        <v>0.81519138728731211</v>
      </c>
      <c r="R67" s="2">
        <f>R12*'Output-Calculation-sheet'!R56/10^9</f>
        <v>0.68101432334679723</v>
      </c>
      <c r="S67" s="2">
        <f>S12*'Output-Calculation-sheet'!S56/10^9</f>
        <v>0.6240478375372509</v>
      </c>
      <c r="T67" s="2">
        <f>T12*'Output-Calculation-sheet'!T56/10^9</f>
        <v>0.22116159920431144</v>
      </c>
      <c r="U67" s="2">
        <f>U12*'Output-Calculation-sheet'!U56/10^9</f>
        <v>0.22006689563291085</v>
      </c>
      <c r="V67" s="2">
        <f>V12*'Output-Calculation-sheet'!V56/10^9</f>
        <v>0.19212712194194517</v>
      </c>
      <c r="W67" s="2">
        <f>W12*'Output-Calculation-sheet'!W56/10^9</f>
        <v>0.10264338055944099</v>
      </c>
      <c r="X67" s="2">
        <f>X12*'Output-Calculation-sheet'!X56/10^9</f>
        <v>0.1289530645760068</v>
      </c>
      <c r="Y67" s="2">
        <f>Y12*'Output-Calculation-sheet'!Y56/10^9</f>
        <v>8.5974466230761951E-2</v>
      </c>
      <c r="AA67" s="2">
        <f t="shared" si="4"/>
        <v>35.604374115852863</v>
      </c>
    </row>
    <row r="68" spans="1:27" x14ac:dyDescent="0.25">
      <c r="B68" s="2">
        <f>SUM(B60:B67)</f>
        <v>65.8434266252345</v>
      </c>
      <c r="C68" s="2">
        <f t="shared" ref="C68:Y68" si="5">SUM(C60:C67)</f>
        <v>31.83365708690873</v>
      </c>
      <c r="D68" s="2">
        <f t="shared" si="5"/>
        <v>11.987732180831632</v>
      </c>
      <c r="E68" s="2">
        <f t="shared" si="5"/>
        <v>15.437061654902493</v>
      </c>
      <c r="F68" s="2">
        <f t="shared" si="5"/>
        <v>6.4153706663522634</v>
      </c>
      <c r="G68" s="2">
        <f t="shared" si="5"/>
        <v>4.6032296461853388</v>
      </c>
      <c r="H68" s="2">
        <f t="shared" si="5"/>
        <v>8.8427063946728897</v>
      </c>
      <c r="I68" s="2">
        <f t="shared" si="5"/>
        <v>4.1291850150932277</v>
      </c>
      <c r="J68" s="2">
        <f t="shared" si="5"/>
        <v>4.4355192763692495</v>
      </c>
      <c r="K68" s="2">
        <f t="shared" si="5"/>
        <v>4.5343090145835312</v>
      </c>
      <c r="L68" s="2">
        <f t="shared" si="5"/>
        <v>4.7119622293128902</v>
      </c>
      <c r="M68" s="2">
        <f t="shared" si="5"/>
        <v>6.6572707386734926</v>
      </c>
      <c r="N68" s="2">
        <f t="shared" si="5"/>
        <v>5.6571224608050894</v>
      </c>
      <c r="O68" s="2">
        <f t="shared" si="5"/>
        <v>5.8581738594719717</v>
      </c>
      <c r="P68" s="2">
        <f t="shared" si="5"/>
        <v>4.8823987900378691</v>
      </c>
      <c r="Q68" s="2">
        <f t="shared" si="5"/>
        <v>4.6201512709081491</v>
      </c>
      <c r="R68" s="2">
        <f t="shared" si="5"/>
        <v>3.882036582300608</v>
      </c>
      <c r="S68" s="2">
        <f t="shared" si="5"/>
        <v>3.563661526974788</v>
      </c>
      <c r="T68" s="2">
        <f t="shared" si="5"/>
        <v>1.2691968952136861</v>
      </c>
      <c r="U68" s="2">
        <f t="shared" si="5"/>
        <v>1.2491338383381725</v>
      </c>
      <c r="V68" s="2">
        <f t="shared" si="5"/>
        <v>1.1141926549203838</v>
      </c>
      <c r="W68" s="2">
        <f t="shared" si="5"/>
        <v>0.58412721718873217</v>
      </c>
      <c r="X68" s="2">
        <f t="shared" si="5"/>
        <v>0.77873847517399675</v>
      </c>
      <c r="Y68" s="2">
        <f t="shared" si="5"/>
        <v>0.48748194126730426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62.165910521343093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58.130727393184401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216.88204345389767</v>
      </c>
      <c r="S74" s="2">
        <f>S8/'Output-Calculation-sheet'!S7*'Output-Calculation-sheet'!S61</f>
        <v>0</v>
      </c>
      <c r="T74" s="2">
        <f>T8/'Output-Calculation-sheet'!T7*'Output-Calculation-sheet'!T61</f>
        <v>162.30094340579382</v>
      </c>
      <c r="U74" s="2">
        <f>U8/'Output-Calculation-sheet'!U7*'Output-Calculation-sheet'!U61</f>
        <v>20.930342197131342</v>
      </c>
      <c r="V74" s="2">
        <f>V8/'Output-Calculation-sheet'!V7*'Output-Calculation-sheet'!V61</f>
        <v>187.89451488358318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0.70830448185493344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149.83621990160839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116.70539513764216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304.76306044000165</v>
      </c>
      <c r="S75" s="2">
        <f>S9/'Output-Calculation-sheet'!S8*'Output-Calculation-sheet'!S62</f>
        <v>0</v>
      </c>
      <c r="T75" s="2">
        <f>T9/'Output-Calculation-sheet'!T8*'Output-Calculation-sheet'!T62</f>
        <v>200.9449290029271</v>
      </c>
      <c r="U75" s="2">
        <f>U9/'Output-Calculation-sheet'!U8*'Output-Calculation-sheet'!U62</f>
        <v>41.558227131526969</v>
      </c>
      <c r="V75" s="2">
        <f>V9/'Output-Calculation-sheet'!V8*'Output-Calculation-sheet'!V62</f>
        <v>215.76852954521178</v>
      </c>
      <c r="W75" s="2">
        <f>W9/'Output-Calculation-sheet'!W8*'Output-Calculation-sheet'!W62</f>
        <v>0</v>
      </c>
      <c r="X75" s="2">
        <f>X9/'Output-Calculation-sheet'!X8*'Output-Calculation-sheet'!X62</f>
        <v>5.2490533004652798E-2</v>
      </c>
      <c r="Y75" s="2">
        <f>Y9/'Output-Calculation-sheet'!Y8*'Output-Calculation-sheet'!Y62</f>
        <v>0</v>
      </c>
      <c r="AA75" s="2">
        <f t="shared" si="6"/>
        <v>1.0296288516919228</v>
      </c>
    </row>
    <row r="76" spans="1:27" x14ac:dyDescent="0.25">
      <c r="A76" s="2">
        <v>2033</v>
      </c>
      <c r="B76" s="2">
        <f>B10/'Output-Calculation-sheet'!B9*'Output-Calculation-sheet'!B63</f>
        <v>195.61330333308436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229.64212463034798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207.25368473645935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97.296197741078586</v>
      </c>
      <c r="Q76" s="2">
        <f>Q10/'Output-Calculation-sheet'!Q9*'Output-Calculation-sheet'!Q63</f>
        <v>0</v>
      </c>
      <c r="R76" s="2">
        <f>R10/'Output-Calculation-sheet'!R9*'Output-Calculation-sheet'!R63</f>
        <v>407.96710573563115</v>
      </c>
      <c r="S76" s="2">
        <f>S10/'Output-Calculation-sheet'!S9*'Output-Calculation-sheet'!S63</f>
        <v>0</v>
      </c>
      <c r="T76" s="2">
        <f>T10/'Output-Calculation-sheet'!T9*'Output-Calculation-sheet'!T63</f>
        <v>238.88184577434185</v>
      </c>
      <c r="U76" s="2">
        <f>U10/'Output-Calculation-sheet'!U9*'Output-Calculation-sheet'!U63</f>
        <v>70.123642451435117</v>
      </c>
      <c r="V76" s="2">
        <f>V10/'Output-Calculation-sheet'!V9*'Output-Calculation-sheet'!V63</f>
        <v>247.25941272564179</v>
      </c>
      <c r="W76" s="2">
        <f>W10/'Output-Calculation-sheet'!W9*'Output-Calculation-sheet'!W63</f>
        <v>7.0759268266696242</v>
      </c>
      <c r="X76" s="2">
        <f>X10/'Output-Calculation-sheet'!X9*'Output-Calculation-sheet'!X63</f>
        <v>0.22508076009446251</v>
      </c>
      <c r="Y76" s="2">
        <f>Y10/'Output-Calculation-sheet'!Y9*'Output-Calculation-sheet'!Y63</f>
        <v>0</v>
      </c>
      <c r="AA76" s="2">
        <f t="shared" si="6"/>
        <v>1.7013383247147844</v>
      </c>
    </row>
    <row r="77" spans="1:27" x14ac:dyDescent="0.25">
      <c r="A77" s="2">
        <v>2034</v>
      </c>
      <c r="B77" s="2">
        <f>B11/'Output-Calculation-sheet'!B10*'Output-Calculation-sheet'!B64</f>
        <v>837.61649692597598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326.51474657897592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304.57749168431332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195.79488906575889</v>
      </c>
      <c r="Q77" s="2">
        <f>Q11/'Output-Calculation-sheet'!Q10*'Output-Calculation-sheet'!Q64</f>
        <v>0</v>
      </c>
      <c r="R77" s="2">
        <f>R11/'Output-Calculation-sheet'!R10*'Output-Calculation-sheet'!R64</f>
        <v>509.73088911570755</v>
      </c>
      <c r="S77" s="2">
        <f>S11/'Output-Calculation-sheet'!S10*'Output-Calculation-sheet'!S64</f>
        <v>0</v>
      </c>
      <c r="T77" s="2">
        <f>T11/'Output-Calculation-sheet'!T10*'Output-Calculation-sheet'!T64</f>
        <v>274.01170312064608</v>
      </c>
      <c r="U77" s="2">
        <f>U11/'Output-Calculation-sheet'!U10*'Output-Calculation-sheet'!U64</f>
        <v>93.173347249460377</v>
      </c>
      <c r="V77" s="2">
        <f>V11/'Output-Calculation-sheet'!V10*'Output-Calculation-sheet'!V64</f>
        <v>277.54520970849791</v>
      </c>
      <c r="W77" s="2">
        <f>W11/'Output-Calculation-sheet'!W10*'Output-Calculation-sheet'!W64</f>
        <v>14.893669361198938</v>
      </c>
      <c r="X77" s="2">
        <f>X11/'Output-Calculation-sheet'!X10*'Output-Calculation-sheet'!X64</f>
        <v>0.76339797872255477</v>
      </c>
      <c r="Y77" s="2">
        <f>Y11/'Output-Calculation-sheet'!Y10*'Output-Calculation-sheet'!Y64</f>
        <v>0</v>
      </c>
      <c r="AA77" s="2">
        <f t="shared" si="6"/>
        <v>2.8346218407892576</v>
      </c>
    </row>
    <row r="78" spans="1:27" x14ac:dyDescent="0.25">
      <c r="A78" s="2">
        <v>2035</v>
      </c>
      <c r="B78" s="2">
        <f>B12/'Output-Calculation-sheet'!B11*'Output-Calculation-sheet'!B65</f>
        <v>2163.8057414493351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424.90033310604537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372.83259524046053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299.05697865582221</v>
      </c>
      <c r="Q78" s="2">
        <f>Q12/'Output-Calculation-sheet'!Q11*'Output-Calculation-sheet'!Q65</f>
        <v>0</v>
      </c>
      <c r="R78" s="2">
        <f>R12/'Output-Calculation-sheet'!R11*'Output-Calculation-sheet'!R65</f>
        <v>642.66338309474656</v>
      </c>
      <c r="S78" s="2">
        <f>S12/'Output-Calculation-sheet'!S11*'Output-Calculation-sheet'!S65</f>
        <v>0</v>
      </c>
      <c r="T78" s="2">
        <f>T12/'Output-Calculation-sheet'!T11*'Output-Calculation-sheet'!T65</f>
        <v>322.67976391421746</v>
      </c>
      <c r="U78" s="2">
        <f>U12/'Output-Calculation-sheet'!U11*'Output-Calculation-sheet'!U65</f>
        <v>123.73926712461126</v>
      </c>
      <c r="V78" s="2">
        <f>V12/'Output-Calculation-sheet'!V11*'Output-Calculation-sheet'!V65</f>
        <v>301.23253787515517</v>
      </c>
      <c r="W78" s="2">
        <f>W12/'Output-Calculation-sheet'!W11*'Output-Calculation-sheet'!W65</f>
        <v>23.377202659888482</v>
      </c>
      <c r="X78" s="2">
        <f>X12/'Output-Calculation-sheet'!X11*'Output-Calculation-sheet'!X65</f>
        <v>1.9470817099774909</v>
      </c>
      <c r="Y78" s="2">
        <f>Y12/'Output-Calculation-sheet'!Y11*'Output-Calculation-sheet'!Y65</f>
        <v>0</v>
      </c>
      <c r="AA78" s="2">
        <f t="shared" si="6"/>
        <v>4.6762348848302588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26747257286.673199</v>
      </c>
      <c r="C96" s="2">
        <f>C8/'Output-Calculation-sheet'!C7*'Output-Calculation-sheet'!C79</f>
        <v>9593729730.1086674</v>
      </c>
      <c r="D96" s="2">
        <f>D8/'Output-Calculation-sheet'!D7*'Output-Calculation-sheet'!D79</f>
        <v>7922954817.1437654</v>
      </c>
      <c r="E96" s="2">
        <f>E8/'Output-Calculation-sheet'!E7*'Output-Calculation-sheet'!E79</f>
        <v>13546474932.170475</v>
      </c>
      <c r="F96" s="2">
        <f>F8/'Output-Calculation-sheet'!F7*'Output-Calculation-sheet'!F79</f>
        <v>6096363661.7311516</v>
      </c>
      <c r="G96" s="2">
        <f>G8/'Output-Calculation-sheet'!G7*'Output-Calculation-sheet'!G79</f>
        <v>4628562662.155447</v>
      </c>
      <c r="H96" s="2">
        <f>H8/'Output-Calculation-sheet'!H7*'Output-Calculation-sheet'!H79</f>
        <v>1347164744.4057951</v>
      </c>
      <c r="I96" s="2">
        <f>I8/'Output-Calculation-sheet'!I7*'Output-Calculation-sheet'!I79</f>
        <v>3105990367.4063067</v>
      </c>
      <c r="J96" s="2">
        <f>J8/'Output-Calculation-sheet'!J7*'Output-Calculation-sheet'!J79</f>
        <v>2301848625.7150812</v>
      </c>
      <c r="K96" s="2">
        <f>K8/'Output-Calculation-sheet'!K7*'Output-Calculation-sheet'!K79</f>
        <v>2661214365.7506943</v>
      </c>
      <c r="L96" s="2">
        <f>L8/'Output-Calculation-sheet'!L7*'Output-Calculation-sheet'!L79</f>
        <v>2116952384.4432247</v>
      </c>
      <c r="M96" s="2">
        <f>M8/'Output-Calculation-sheet'!M7*'Output-Calculation-sheet'!M79</f>
        <v>3461642296.6807308</v>
      </c>
      <c r="N96" s="2">
        <f>N8/'Output-Calculation-sheet'!N7*'Output-Calculation-sheet'!N79</f>
        <v>1063634997.2962096</v>
      </c>
      <c r="O96" s="2">
        <f>O8/'Output-Calculation-sheet'!O7*'Output-Calculation-sheet'!O79</f>
        <v>259633069.21290854</v>
      </c>
      <c r="P96" s="2">
        <f>P8/'Output-Calculation-sheet'!P7*'Output-Calculation-sheet'!P79</f>
        <v>2828917018.7250705</v>
      </c>
      <c r="Q96" s="2">
        <f>Q8/'Output-Calculation-sheet'!Q7*'Output-Calculation-sheet'!Q79</f>
        <v>1254429271.4516459</v>
      </c>
      <c r="R96" s="2">
        <f>R8/'Output-Calculation-sheet'!R7*'Output-Calculation-sheet'!R79</f>
        <v>1907439207.9521084</v>
      </c>
      <c r="S96" s="2">
        <f>S8/'Output-Calculation-sheet'!S7*'Output-Calculation-sheet'!S79</f>
        <v>746015248.38703883</v>
      </c>
      <c r="T96" s="2">
        <f>T8/'Output-Calculation-sheet'!T7*'Output-Calculation-sheet'!T79</f>
        <v>1010190591.259806</v>
      </c>
      <c r="U96" s="2">
        <f>U8/'Output-Calculation-sheet'!U7*'Output-Calculation-sheet'!U79</f>
        <v>500879944.94416064</v>
      </c>
      <c r="V96" s="2">
        <f>V8/'Output-Calculation-sheet'!V7*'Output-Calculation-sheet'!V79</f>
        <v>369792084.69257873</v>
      </c>
      <c r="W96" s="2">
        <f>W8/'Output-Calculation-sheet'!W7*'Output-Calculation-sheet'!W79</f>
        <v>985077760.83663595</v>
      </c>
      <c r="X96" s="2">
        <f>X8/'Output-Calculation-sheet'!X7*'Output-Calculation-sheet'!X79</f>
        <v>403135188.60209084</v>
      </c>
      <c r="Y96" s="2">
        <f>Y8/'Output-Calculation-sheet'!Y7*'Output-Calculation-sheet'!Y79</f>
        <v>442088814.89514023</v>
      </c>
      <c r="AA96" s="2">
        <f t="shared" si="8"/>
        <v>95.301389072639964</v>
      </c>
    </row>
    <row r="97" spans="1:27" x14ac:dyDescent="0.25">
      <c r="A97" s="2">
        <v>2032</v>
      </c>
      <c r="B97" s="2">
        <f>B9/'Output-Calculation-sheet'!B8*'Output-Calculation-sheet'!B80</f>
        <v>29979742512.566479</v>
      </c>
      <c r="C97" s="2">
        <f>C9/'Output-Calculation-sheet'!C8*'Output-Calculation-sheet'!C80</f>
        <v>11075097878.37669</v>
      </c>
      <c r="D97" s="2">
        <f>D9/'Output-Calculation-sheet'!D8*'Output-Calculation-sheet'!D80</f>
        <v>8742607635.1083851</v>
      </c>
      <c r="E97" s="2">
        <f>E9/'Output-Calculation-sheet'!E8*'Output-Calculation-sheet'!E80</f>
        <v>15392294923.603512</v>
      </c>
      <c r="F97" s="2">
        <f>F9/'Output-Calculation-sheet'!F8*'Output-Calculation-sheet'!F80</f>
        <v>6911052000.1244411</v>
      </c>
      <c r="G97" s="2">
        <f>G9/'Output-Calculation-sheet'!G8*'Output-Calculation-sheet'!G80</f>
        <v>5115834122.4243298</v>
      </c>
      <c r="H97" s="2">
        <f>H9/'Output-Calculation-sheet'!H8*'Output-Calculation-sheet'!H80</f>
        <v>1550013015.4337611</v>
      </c>
      <c r="I97" s="2">
        <f>I9/'Output-Calculation-sheet'!I8*'Output-Calculation-sheet'!I80</f>
        <v>3553027284.8701901</v>
      </c>
      <c r="J97" s="2">
        <f>J9/'Output-Calculation-sheet'!J8*'Output-Calculation-sheet'!J80</f>
        <v>2564113830.1493011</v>
      </c>
      <c r="K97" s="2">
        <f>K9/'Output-Calculation-sheet'!K8*'Output-Calculation-sheet'!K80</f>
        <v>2984237288.4431362</v>
      </c>
      <c r="L97" s="2">
        <f>L9/'Output-Calculation-sheet'!L8*'Output-Calculation-sheet'!L80</f>
        <v>2446911219.5192227</v>
      </c>
      <c r="M97" s="2">
        <f>M9/'Output-Calculation-sheet'!M8*'Output-Calculation-sheet'!M80</f>
        <v>3560079422.3880181</v>
      </c>
      <c r="N97" s="2">
        <f>N9/'Output-Calculation-sheet'!N8*'Output-Calculation-sheet'!N80</f>
        <v>1194104060.404743</v>
      </c>
      <c r="O97" s="2">
        <f>O9/'Output-Calculation-sheet'!O8*'Output-Calculation-sheet'!O80</f>
        <v>311638197.02562225</v>
      </c>
      <c r="P97" s="2">
        <f>P9/'Output-Calculation-sheet'!P8*'Output-Calculation-sheet'!P80</f>
        <v>3169218961.0533915</v>
      </c>
      <c r="Q97" s="2">
        <f>Q9/'Output-Calculation-sheet'!Q8*'Output-Calculation-sheet'!Q80</f>
        <v>1409210960.1487019</v>
      </c>
      <c r="R97" s="2">
        <f>R9/'Output-Calculation-sheet'!R8*'Output-Calculation-sheet'!R80</f>
        <v>2192566701.1896882</v>
      </c>
      <c r="S97" s="2">
        <f>S9/'Output-Calculation-sheet'!S8*'Output-Calculation-sheet'!S80</f>
        <v>845748255.42756712</v>
      </c>
      <c r="T97" s="2">
        <f>T9/'Output-Calculation-sheet'!T8*'Output-Calculation-sheet'!T80</f>
        <v>1131016864.0362427</v>
      </c>
      <c r="U97" s="2">
        <f>U9/'Output-Calculation-sheet'!U8*'Output-Calculation-sheet'!U80</f>
        <v>573565843.84258652</v>
      </c>
      <c r="V97" s="2">
        <f>V9/'Output-Calculation-sheet'!V8*'Output-Calculation-sheet'!V80</f>
        <v>422953486.31706065</v>
      </c>
      <c r="W97" s="2">
        <f>W9/'Output-Calculation-sheet'!W8*'Output-Calculation-sheet'!W80</f>
        <v>1105620990.8635788</v>
      </c>
      <c r="X97" s="2">
        <f>X9/'Output-Calculation-sheet'!X8*'Output-Calculation-sheet'!X80</f>
        <v>461690909.24418491</v>
      </c>
      <c r="Y97" s="2">
        <f>Y9/'Output-Calculation-sheet'!Y8*'Output-Calculation-sheet'!Y80</f>
        <v>496471652.65181929</v>
      </c>
      <c r="AA97" s="2">
        <f t="shared" si="8"/>
        <v>107.18881801521263</v>
      </c>
    </row>
    <row r="98" spans="1:27" x14ac:dyDescent="0.25">
      <c r="A98" s="2">
        <v>2033</v>
      </c>
      <c r="B98" s="2">
        <f>B10/'Output-Calculation-sheet'!B9*'Output-Calculation-sheet'!B81</f>
        <v>33271870083.562756</v>
      </c>
      <c r="C98" s="2">
        <f>C10/'Output-Calculation-sheet'!C9*'Output-Calculation-sheet'!C81</f>
        <v>12334707819.471365</v>
      </c>
      <c r="D98" s="2">
        <f>D10/'Output-Calculation-sheet'!D9*'Output-Calculation-sheet'!D81</f>
        <v>9317021434.6439075</v>
      </c>
      <c r="E98" s="2">
        <f>E10/'Output-Calculation-sheet'!E9*'Output-Calculation-sheet'!E81</f>
        <v>16883560108.088255</v>
      </c>
      <c r="F98" s="2">
        <f>F10/'Output-Calculation-sheet'!F9*'Output-Calculation-sheet'!F81</f>
        <v>7563033861.9493217</v>
      </c>
      <c r="G98" s="2">
        <f>G10/'Output-Calculation-sheet'!G9*'Output-Calculation-sheet'!G81</f>
        <v>5443633966.6960039</v>
      </c>
      <c r="H98" s="2">
        <f>H10/'Output-Calculation-sheet'!H9*'Output-Calculation-sheet'!H81</f>
        <v>1716505185.4345467</v>
      </c>
      <c r="I98" s="2">
        <f>I10/'Output-Calculation-sheet'!I9*'Output-Calculation-sheet'!I81</f>
        <v>3926594547.6809549</v>
      </c>
      <c r="J98" s="2">
        <f>J10/'Output-Calculation-sheet'!J9*'Output-Calculation-sheet'!J81</f>
        <v>2759872688.3994322</v>
      </c>
      <c r="K98" s="2">
        <f>K10/'Output-Calculation-sheet'!K9*'Output-Calculation-sheet'!K81</f>
        <v>3237724217.0097446</v>
      </c>
      <c r="L98" s="2">
        <f>L10/'Output-Calculation-sheet'!L9*'Output-Calculation-sheet'!L81</f>
        <v>2733936908.642108</v>
      </c>
      <c r="M98" s="2">
        <f>M10/'Output-Calculation-sheet'!M9*'Output-Calculation-sheet'!M81</f>
        <v>2867138908.514647</v>
      </c>
      <c r="N98" s="2">
        <f>N10/'Output-Calculation-sheet'!N9*'Output-Calculation-sheet'!N81</f>
        <v>1282915846.8475251</v>
      </c>
      <c r="O98" s="2">
        <f>O10/'Output-Calculation-sheet'!O9*'Output-Calculation-sheet'!O81</f>
        <v>354487448.87682486</v>
      </c>
      <c r="P98" s="2">
        <f>P10/'Output-Calculation-sheet'!P9*'Output-Calculation-sheet'!P81</f>
        <v>3483185434.3537908</v>
      </c>
      <c r="Q98" s="2">
        <f>Q10/'Output-Calculation-sheet'!Q9*'Output-Calculation-sheet'!Q81</f>
        <v>1532545708.8214309</v>
      </c>
      <c r="R98" s="2">
        <f>R10/'Output-Calculation-sheet'!R9*'Output-Calculation-sheet'!R81</f>
        <v>2435295018.5175424</v>
      </c>
      <c r="S98" s="2">
        <f>S10/'Output-Calculation-sheet'!S9*'Output-Calculation-sheet'!S81</f>
        <v>928399934.29310942</v>
      </c>
      <c r="T98" s="2">
        <f>T10/'Output-Calculation-sheet'!T9*'Output-Calculation-sheet'!T81</f>
        <v>1220597700.7798386</v>
      </c>
      <c r="U98" s="2">
        <f>U10/'Output-Calculation-sheet'!U9*'Output-Calculation-sheet'!U81</f>
        <v>634193269.31232619</v>
      </c>
      <c r="V98" s="2">
        <f>V10/'Output-Calculation-sheet'!V9*'Output-Calculation-sheet'!V81</f>
        <v>467501542.67153174</v>
      </c>
      <c r="W98" s="2">
        <f>W10/'Output-Calculation-sheet'!W9*'Output-Calculation-sheet'!W81</f>
        <v>1197977410.7799895</v>
      </c>
      <c r="X98" s="2">
        <f>X10/'Output-Calculation-sheet'!X9*'Output-Calculation-sheet'!X81</f>
        <v>510464062.27386522</v>
      </c>
      <c r="Y98" s="2">
        <f>Y10/'Output-Calculation-sheet'!Y9*'Output-Calculation-sheet'!Y81</f>
        <v>537975786.30820346</v>
      </c>
      <c r="AA98" s="2">
        <f t="shared" si="8"/>
        <v>116.64113889392901</v>
      </c>
    </row>
    <row r="99" spans="1:27" x14ac:dyDescent="0.25">
      <c r="A99" s="2">
        <v>2034</v>
      </c>
      <c r="B99" s="2">
        <f>B11/'Output-Calculation-sheet'!B10*'Output-Calculation-sheet'!B82</f>
        <v>35347084694.856003</v>
      </c>
      <c r="C99" s="2">
        <f>C11/'Output-Calculation-sheet'!C10*'Output-Calculation-sheet'!C82</f>
        <v>13443810398.342306</v>
      </c>
      <c r="D99" s="2">
        <f>D11/'Output-Calculation-sheet'!D10*'Output-Calculation-sheet'!D82</f>
        <v>9720307751.0688553</v>
      </c>
      <c r="E99" s="2">
        <f>E11/'Output-Calculation-sheet'!E10*'Output-Calculation-sheet'!E82</f>
        <v>18122385555.052891</v>
      </c>
      <c r="F99" s="2">
        <f>F11/'Output-Calculation-sheet'!F10*'Output-Calculation-sheet'!F82</f>
        <v>8104724922.6697912</v>
      </c>
      <c r="G99" s="2">
        <f>G11/'Output-Calculation-sheet'!G10*'Output-Calculation-sheet'!G82</f>
        <v>5660150181.4014006</v>
      </c>
      <c r="H99" s="2">
        <f>H11/'Output-Calculation-sheet'!H10*'Output-Calculation-sheet'!H82</f>
        <v>1863444357.935173</v>
      </c>
      <c r="I99" s="2">
        <f>I11/'Output-Calculation-sheet'!I10*'Output-Calculation-sheet'!I82</f>
        <v>4248170415.4078031</v>
      </c>
      <c r="J99" s="2">
        <f>J11/'Output-Calculation-sheet'!J10*'Output-Calculation-sheet'!J82</f>
        <v>2910372390.9739223</v>
      </c>
      <c r="K99" s="2">
        <f>K11/'Output-Calculation-sheet'!K10*'Output-Calculation-sheet'!K82</f>
        <v>3440230265.5504718</v>
      </c>
      <c r="L99" s="2">
        <f>L11/'Output-Calculation-sheet'!L10*'Output-Calculation-sheet'!L82</f>
        <v>3007919937.9998975</v>
      </c>
      <c r="M99" s="2">
        <f>M11/'Output-Calculation-sheet'!M10*'Output-Calculation-sheet'!M82</f>
        <v>2623492557.2186356</v>
      </c>
      <c r="N99" s="2">
        <f>N11/'Output-Calculation-sheet'!N10*'Output-Calculation-sheet'!N82</f>
        <v>1356585805.3796325</v>
      </c>
      <c r="O99" s="2">
        <f>O11/'Output-Calculation-sheet'!O10*'Output-Calculation-sheet'!O82</f>
        <v>397133157.69574624</v>
      </c>
      <c r="P99" s="2">
        <f>P11/'Output-Calculation-sheet'!P10*'Output-Calculation-sheet'!P82</f>
        <v>3741133316.2812595</v>
      </c>
      <c r="Q99" s="2">
        <f>Q11/'Output-Calculation-sheet'!Q10*'Output-Calculation-sheet'!Q82</f>
        <v>1631117575.6665294</v>
      </c>
      <c r="R99" s="2">
        <f>R11/'Output-Calculation-sheet'!R10*'Output-Calculation-sheet'!R82</f>
        <v>2649510103.3129916</v>
      </c>
      <c r="S99" s="2">
        <f>S11/'Output-Calculation-sheet'!S10*'Output-Calculation-sheet'!S82</f>
        <v>995715786.90948713</v>
      </c>
      <c r="T99" s="2">
        <f>T11/'Output-Calculation-sheet'!T10*'Output-Calculation-sheet'!T82</f>
        <v>1287141912.8448923</v>
      </c>
      <c r="U99" s="2">
        <f>U11/'Output-Calculation-sheet'!U10*'Output-Calculation-sheet'!U82</f>
        <v>686158173.24697852</v>
      </c>
      <c r="V99" s="2">
        <f>V11/'Output-Calculation-sheet'!V10*'Output-Calculation-sheet'!V82</f>
        <v>504950255.33056951</v>
      </c>
      <c r="W99" s="2">
        <f>W11/'Output-Calculation-sheet'!W10*'Output-Calculation-sheet'!W82</f>
        <v>1267922803.2231331</v>
      </c>
      <c r="X99" s="2">
        <f>X11/'Output-Calculation-sheet'!X10*'Output-Calculation-sheet'!X82</f>
        <v>552828088.09732354</v>
      </c>
      <c r="Y99" s="2">
        <f>Y11/'Output-Calculation-sheet'!Y10*'Output-Calculation-sheet'!Y82</f>
        <v>570289582.69526947</v>
      </c>
      <c r="AA99" s="2">
        <f t="shared" si="8"/>
        <v>124.13257998916094</v>
      </c>
    </row>
    <row r="100" spans="1:27" x14ac:dyDescent="0.25">
      <c r="A100" s="2">
        <v>2035</v>
      </c>
      <c r="B100" s="2">
        <f>B12/'Output-Calculation-sheet'!B11*'Output-Calculation-sheet'!B83</f>
        <v>37288642226.288528</v>
      </c>
      <c r="C100" s="2">
        <f>C12/'Output-Calculation-sheet'!C11*'Output-Calculation-sheet'!C83</f>
        <v>14459733082.342117</v>
      </c>
      <c r="D100" s="2">
        <f>D12/'Output-Calculation-sheet'!D11*'Output-Calculation-sheet'!D83</f>
        <v>10021664695.250944</v>
      </c>
      <c r="E100" s="2">
        <f>E12/'Output-Calculation-sheet'!E11*'Output-Calculation-sheet'!E83</f>
        <v>19213666017.178154</v>
      </c>
      <c r="F100" s="2">
        <f>F12/'Output-Calculation-sheet'!F11*'Output-Calculation-sheet'!F83</f>
        <v>8577118561.8329201</v>
      </c>
      <c r="G100" s="2">
        <f>G12/'Output-Calculation-sheet'!G11*'Output-Calculation-sheet'!G83</f>
        <v>5810124418.4470596</v>
      </c>
      <c r="H100" s="2">
        <f>H12/'Output-Calculation-sheet'!H11*'Output-Calculation-sheet'!H83</f>
        <v>2000171006.4922762</v>
      </c>
      <c r="I100" s="2">
        <f>I12/'Output-Calculation-sheet'!I11*'Output-Calculation-sheet'!I83</f>
        <v>4539274673.07617</v>
      </c>
      <c r="J100" s="2">
        <f>J12/'Output-Calculation-sheet'!J11*'Output-Calculation-sheet'!J83</f>
        <v>3029244638.0878844</v>
      </c>
      <c r="K100" s="2">
        <f>K12/'Output-Calculation-sheet'!K11*'Output-Calculation-sheet'!K83</f>
        <v>3610715941.2768502</v>
      </c>
      <c r="L100" s="2">
        <f>L12/'Output-Calculation-sheet'!L11*'Output-Calculation-sheet'!L83</f>
        <v>3266919844.2361684</v>
      </c>
      <c r="M100" s="2">
        <f>M12/'Output-Calculation-sheet'!M11*'Output-Calculation-sheet'!M83</f>
        <v>2061584889.3235629</v>
      </c>
      <c r="N100" s="2">
        <f>N12/'Output-Calculation-sheet'!N11*'Output-Calculation-sheet'!N83</f>
        <v>1413324488.6364372</v>
      </c>
      <c r="O100" s="2">
        <f>O12/'Output-Calculation-sheet'!O11*'Output-Calculation-sheet'!O83</f>
        <v>440467035.50526625</v>
      </c>
      <c r="P100" s="2">
        <f>P12/'Output-Calculation-sheet'!P11*'Output-Calculation-sheet'!P83</f>
        <v>3953096444.1741419</v>
      </c>
      <c r="Q100" s="2">
        <f>Q12/'Output-Calculation-sheet'!Q11*'Output-Calculation-sheet'!Q83</f>
        <v>1717656215.2658195</v>
      </c>
      <c r="R100" s="2">
        <f>R12/'Output-Calculation-sheet'!R11*'Output-Calculation-sheet'!R83</f>
        <v>2850012429.7156019</v>
      </c>
      <c r="S100" s="2">
        <f>S12/'Output-Calculation-sheet'!S11*'Output-Calculation-sheet'!S83</f>
        <v>1053935942.8054534</v>
      </c>
      <c r="T100" s="2">
        <f>T12/'Output-Calculation-sheet'!T11*'Output-Calculation-sheet'!T83</f>
        <v>1345040680.3938837</v>
      </c>
      <c r="U100" s="2">
        <f>U12/'Output-Calculation-sheet'!U11*'Output-Calculation-sheet'!U83</f>
        <v>732896952.00635386</v>
      </c>
      <c r="V100" s="2">
        <f>V12/'Output-Calculation-sheet'!V11*'Output-Calculation-sheet'!V83</f>
        <v>538678932.6678139</v>
      </c>
      <c r="W100" s="2">
        <f>W12/'Output-Calculation-sheet'!W11*'Output-Calculation-sheet'!W83</f>
        <v>1323585495.798686</v>
      </c>
      <c r="X100" s="2">
        <f>X12/'Output-Calculation-sheet'!X11*'Output-Calculation-sheet'!X83</f>
        <v>591537472.12541044</v>
      </c>
      <c r="Y100" s="2">
        <f>Y12/'Output-Calculation-sheet'!Y11*'Output-Calculation-sheet'!Y83</f>
        <v>595757844.36776519</v>
      </c>
      <c r="AA100" s="2">
        <f t="shared" si="8"/>
        <v>130.43484992729532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10502.47927309545</v>
      </c>
      <c r="C107" s="2">
        <f>C8/'Output-Calculation-sheet'!C7*'Output-Calculation-sheet'!C88</f>
        <v>6230.8996839077836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1231.8271622281616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144.78643038219423</v>
      </c>
      <c r="Y107" s="2">
        <f>Y8/'Output-Calculation-sheet'!Y7*'Output-Calculation-sheet'!Y88</f>
        <v>0</v>
      </c>
      <c r="AA107" s="2">
        <f t="shared" si="9"/>
        <v>18.10999254961359</v>
      </c>
    </row>
    <row r="108" spans="1:27" x14ac:dyDescent="0.25">
      <c r="A108" s="2">
        <v>2032</v>
      </c>
      <c r="B108" s="2">
        <f>B9/'Output-Calculation-sheet'!B8*'Output-Calculation-sheet'!B89</f>
        <v>11044.486120537056</v>
      </c>
      <c r="C108" s="2">
        <f>C9/'Output-Calculation-sheet'!C8*'Output-Calculation-sheet'!C89</f>
        <v>7148.139193484888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1211.2819012083048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166.10017978184652</v>
      </c>
      <c r="Y108" s="2">
        <f>Y9/'Output-Calculation-sheet'!Y8*'Output-Calculation-sheet'!Y89</f>
        <v>0</v>
      </c>
      <c r="AA108" s="2">
        <f t="shared" si="9"/>
        <v>19.570007395012098</v>
      </c>
    </row>
    <row r="109" spans="1:27" x14ac:dyDescent="0.25">
      <c r="A109" s="2">
        <v>2033</v>
      </c>
      <c r="B109" s="2">
        <f>B10/'Output-Calculation-sheet'!B9*'Output-Calculation-sheet'!B90</f>
        <v>12224.929382654942</v>
      </c>
      <c r="C109" s="2">
        <f>C10/'Output-Calculation-sheet'!C9*'Output-Calculation-sheet'!C90</f>
        <v>7912.1378671705506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782.10104724091104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183.85309611676394</v>
      </c>
      <c r="Y109" s="2">
        <f>Y10/'Output-Calculation-sheet'!Y9*'Output-Calculation-sheet'!Y90</f>
        <v>0</v>
      </c>
      <c r="AA109" s="2">
        <f t="shared" si="9"/>
        <v>21.103021393183166</v>
      </c>
    </row>
    <row r="110" spans="1:27" x14ac:dyDescent="0.25">
      <c r="A110" s="2">
        <v>2034</v>
      </c>
      <c r="B110" s="2">
        <f>B11/'Output-Calculation-sheet'!B10*'Output-Calculation-sheet'!B91</f>
        <v>12039.437431315479</v>
      </c>
      <c r="C110" s="2">
        <f>C11/'Output-Calculation-sheet'!C10*'Output-Calculation-sheet'!C91</f>
        <v>8571.2934938000944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605.1838806085932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199.16979115079081</v>
      </c>
      <c r="Y110" s="2">
        <f>Y11/'Output-Calculation-sheet'!Y10*'Output-Calculation-sheet'!Y91</f>
        <v>0</v>
      </c>
      <c r="AA110" s="2">
        <f t="shared" si="9"/>
        <v>21.415084596874959</v>
      </c>
    </row>
    <row r="111" spans="1:27" x14ac:dyDescent="0.25">
      <c r="A111" s="2">
        <v>2035</v>
      </c>
      <c r="B111" s="2">
        <f>B12/'Output-Calculation-sheet'!B11*'Output-Calculation-sheet'!B92</f>
        <v>11584.741683915894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258.81234874478167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0</v>
      </c>
      <c r="AA111" s="2">
        <f t="shared" si="9"/>
        <v>21.220473490905828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1874293592.4309952</v>
      </c>
      <c r="C118" s="2">
        <f>C8/'Output-Calculation-sheet'!C7*'Output-Calculation-sheet'!C97</f>
        <v>79356091.008048609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4675405142.9570951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357639990.93162483</v>
      </c>
      <c r="N118" s="2">
        <f>N8/'Output-Calculation-sheet'!N7*'Output-Calculation-sheet'!N97</f>
        <v>1766996697.1440032</v>
      </c>
      <c r="O118" s="2">
        <f>O8/'Output-Calculation-sheet'!O7*'Output-Calculation-sheet'!O97</f>
        <v>1998484527.4698579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628682580.12601376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3011714.4472206165</v>
      </c>
      <c r="Y118" s="2">
        <f>Y8/'Output-Calculation-sheet'!Y7*'Output-Calculation-sheet'!Y97</f>
        <v>0</v>
      </c>
      <c r="AA118" s="2">
        <f t="shared" si="10"/>
        <v>11383.870336514858</v>
      </c>
    </row>
    <row r="119" spans="1:27" x14ac:dyDescent="0.25">
      <c r="A119" s="2">
        <v>2032</v>
      </c>
      <c r="B119" s="2">
        <f>B9/'Output-Calculation-sheet'!B8*'Output-Calculation-sheet'!B98</f>
        <v>3370649376.5451922</v>
      </c>
      <c r="C119" s="2">
        <f>C9/'Output-Calculation-sheet'!C8*'Output-Calculation-sheet'!C98</f>
        <v>95176575.975811407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5461653190.4999809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1077774252.7477877</v>
      </c>
      <c r="N119" s="2">
        <f>N9/'Output-Calculation-sheet'!N8*'Output-Calculation-sheet'!N98</f>
        <v>2282140288.5251169</v>
      </c>
      <c r="O119" s="2">
        <f>O9/'Output-Calculation-sheet'!O8*'Output-Calculation-sheet'!O98</f>
        <v>2416552128.8173685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841526630.20344436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3699767.1759454571</v>
      </c>
      <c r="Y119" s="2">
        <f>Y9/'Output-Calculation-sheet'!Y8*'Output-Calculation-sheet'!Y98</f>
        <v>0</v>
      </c>
      <c r="AA119" s="2">
        <f t="shared" si="10"/>
        <v>15549.172210490644</v>
      </c>
    </row>
    <row r="120" spans="1:27" x14ac:dyDescent="0.25">
      <c r="A120" s="2">
        <v>2033</v>
      </c>
      <c r="B120" s="2">
        <f>B10/'Output-Calculation-sheet'!B9*'Output-Calculation-sheet'!B99</f>
        <v>4618165530.9437265</v>
      </c>
      <c r="C120" s="2">
        <f>C10/'Output-Calculation-sheet'!C9*'Output-Calculation-sheet'!C99</f>
        <v>111019830.39094561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6135914735.0548916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47846768.701105021</v>
      </c>
      <c r="M120" s="2">
        <f>M10/'Output-Calculation-sheet'!M9*'Output-Calculation-sheet'!M99</f>
        <v>2839456304.1004314</v>
      </c>
      <c r="N120" s="2">
        <f>N10/'Output-Calculation-sheet'!N9*'Output-Calculation-sheet'!N99</f>
        <v>2830653556.2922525</v>
      </c>
      <c r="O120" s="2">
        <f>O10/'Output-Calculation-sheet'!O9*'Output-Calculation-sheet'!O99</f>
        <v>2766072807.1601515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1087585367.2106681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4643818.8065783512</v>
      </c>
      <c r="Y120" s="2">
        <f>Y10/'Output-Calculation-sheet'!Y9*'Output-Calculation-sheet'!Y99</f>
        <v>0</v>
      </c>
      <c r="AA120" s="2">
        <f t="shared" si="10"/>
        <v>20441.358718660751</v>
      </c>
    </row>
    <row r="121" spans="1:27" x14ac:dyDescent="0.25">
      <c r="A121" s="2">
        <v>2034</v>
      </c>
      <c r="B121" s="2">
        <f>B11/'Output-Calculation-sheet'!B10*'Output-Calculation-sheet'!B100</f>
        <v>7251955136.7528782</v>
      </c>
      <c r="C121" s="2">
        <f>C11/'Output-Calculation-sheet'!C10*'Output-Calculation-sheet'!C100</f>
        <v>127108646.2067247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6752387921.7351227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233851254.24899054</v>
      </c>
      <c r="M121" s="2">
        <f>M11/'Output-Calculation-sheet'!M10*'Output-Calculation-sheet'!M100</f>
        <v>3666827995.481667</v>
      </c>
      <c r="N121" s="2">
        <f>N11/'Output-Calculation-sheet'!N10*'Output-Calculation-sheet'!N100</f>
        <v>3295033530.4413872</v>
      </c>
      <c r="O121" s="2">
        <f>O11/'Output-Calculation-sheet'!O10*'Output-Calculation-sheet'!O100</f>
        <v>3114938345.3716574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1342696434.3616073</v>
      </c>
      <c r="T121" s="2">
        <f>T11/'Output-Calculation-sheet'!T10*'Output-Calculation-sheet'!T100</f>
        <v>0</v>
      </c>
      <c r="U121" s="2">
        <f>U11/'Output-Calculation-sheet'!U10*'Output-Calculation-sheet'!U100</f>
        <v>2.252418810998976E-8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6557278.2427470312</v>
      </c>
      <c r="Y121" s="2">
        <f>Y11/'Output-Calculation-sheet'!Y10*'Output-Calculation-sheet'!Y100</f>
        <v>0</v>
      </c>
      <c r="AA121" s="2">
        <f t="shared" si="10"/>
        <v>25791.356542842786</v>
      </c>
    </row>
    <row r="122" spans="1:27" x14ac:dyDescent="0.25">
      <c r="A122" s="2">
        <v>2035</v>
      </c>
      <c r="B122" s="2">
        <f>B12/'Output-Calculation-sheet'!B11*'Output-Calculation-sheet'!B101</f>
        <v>11623417670.005228</v>
      </c>
      <c r="C122" s="2">
        <f>C12/'Output-Calculation-sheet'!C11*'Output-Calculation-sheet'!C101</f>
        <v>143793677.76093566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7341481930.8869781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454517183.24772489</v>
      </c>
      <c r="M122" s="2">
        <f>M12/'Output-Calculation-sheet'!M11*'Output-Calculation-sheet'!M101</f>
        <v>4774267701.7036409</v>
      </c>
      <c r="N122" s="2">
        <f>N12/'Output-Calculation-sheet'!N11*'Output-Calculation-sheet'!N101</f>
        <v>3693937975.1975231</v>
      </c>
      <c r="O122" s="2">
        <f>O12/'Output-Calculation-sheet'!O11*'Output-Calculation-sheet'!O101</f>
        <v>3469225001.9652658</v>
      </c>
      <c r="P122" s="2">
        <f>P12/'Output-Calculation-sheet'!P11*'Output-Calculation-sheet'!P101</f>
        <v>0</v>
      </c>
      <c r="Q122" s="2">
        <f>Q12/'Output-Calculation-sheet'!Q11*'Output-Calculation-sheet'!Q101</f>
        <v>190083887.88644516</v>
      </c>
      <c r="R122" s="2">
        <f>R12/'Output-Calculation-sheet'!R11*'Output-Calculation-sheet'!R101</f>
        <v>0</v>
      </c>
      <c r="S122" s="2">
        <f>S12/'Output-Calculation-sheet'!S11*'Output-Calculation-sheet'!S101</f>
        <v>1530825330.3427188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10610385.883148042</v>
      </c>
      <c r="Y122" s="2">
        <f>Y12/'Output-Calculation-sheet'!Y11*'Output-Calculation-sheet'!Y101</f>
        <v>0</v>
      </c>
      <c r="AA122" s="2">
        <f t="shared" si="10"/>
        <v>33232.160744879613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22497526799.163338</v>
      </c>
      <c r="C129" s="2">
        <f>C8/'Output-Calculation-sheet'!C7*'Output-Calculation-sheet'!C106</f>
        <v>0</v>
      </c>
      <c r="D129" s="2">
        <f>D8/'Output-Calculation-sheet'!D7*'Output-Calculation-sheet'!D106</f>
        <v>38537544271.934189</v>
      </c>
      <c r="E129" s="2">
        <f>E8/'Output-Calculation-sheet'!E7*'Output-Calculation-sheet'!E106</f>
        <v>29403818983.433552</v>
      </c>
      <c r="F129" s="2">
        <f>F8/'Output-Calculation-sheet'!F7*'Output-Calculation-sheet'!F106</f>
        <v>20581210196.764515</v>
      </c>
      <c r="G129" s="2">
        <f>G8/'Output-Calculation-sheet'!G7*'Output-Calculation-sheet'!G106</f>
        <v>14095417364.274172</v>
      </c>
      <c r="H129" s="2">
        <f>H8/'Output-Calculation-sheet'!H7*'Output-Calculation-sheet'!H106</f>
        <v>0</v>
      </c>
      <c r="I129" s="2">
        <f>I8/'Output-Calculation-sheet'!I7*'Output-Calculation-sheet'!I106</f>
        <v>12370925747.029915</v>
      </c>
      <c r="J129" s="2">
        <f>J8/'Output-Calculation-sheet'!J7*'Output-Calculation-sheet'!J106</f>
        <v>13196108485.534121</v>
      </c>
      <c r="K129" s="2">
        <f>K8/'Output-Calculation-sheet'!K7*'Output-Calculation-sheet'!K106</f>
        <v>10561318786.273819</v>
      </c>
      <c r="L129" s="2">
        <f>L8/'Output-Calculation-sheet'!L7*'Output-Calculation-sheet'!L106</f>
        <v>9551706134.463829</v>
      </c>
      <c r="M129" s="2">
        <f>M8/'Output-Calculation-sheet'!M7*'Output-Calculation-sheet'!M106</f>
        <v>0</v>
      </c>
      <c r="N129" s="2">
        <f>N8/'Output-Calculation-sheet'!N7*'Output-Calculation-sheet'!N106</f>
        <v>2733251296.3470516</v>
      </c>
      <c r="O129" s="2">
        <f>O8/'Output-Calculation-sheet'!O7*'Output-Calculation-sheet'!O106</f>
        <v>0</v>
      </c>
      <c r="P129" s="2">
        <f>P8/'Output-Calculation-sheet'!P7*'Output-Calculation-sheet'!P106</f>
        <v>6443931947.8738432</v>
      </c>
      <c r="Q129" s="2">
        <f>Q8/'Output-Calculation-sheet'!Q7*'Output-Calculation-sheet'!Q106</f>
        <v>6032187373.6150837</v>
      </c>
      <c r="R129" s="2">
        <f>R8/'Output-Calculation-sheet'!R7*'Output-Calculation-sheet'!R106</f>
        <v>7072635880.364624</v>
      </c>
      <c r="S129" s="2">
        <f>S8/'Output-Calculation-sheet'!S7*'Output-Calculation-sheet'!S106</f>
        <v>2526694154.8052502</v>
      </c>
      <c r="T129" s="2">
        <f>T8/'Output-Calculation-sheet'!T7*'Output-Calculation-sheet'!T106</f>
        <v>3093820216.9090924</v>
      </c>
      <c r="U129" s="2">
        <f>U8/'Output-Calculation-sheet'!U7*'Output-Calculation-sheet'!U106</f>
        <v>2126998971.9931896</v>
      </c>
      <c r="V129" s="2">
        <f>V8/'Output-Calculation-sheet'!V7*'Output-Calculation-sheet'!V106</f>
        <v>2331468058.8020959</v>
      </c>
      <c r="W129" s="2">
        <f>W8/'Output-Calculation-sheet'!W7*'Output-Calculation-sheet'!W106</f>
        <v>1818961434.9877737</v>
      </c>
      <c r="X129" s="2">
        <f>X8/'Output-Calculation-sheet'!X7*'Output-Calculation-sheet'!X106</f>
        <v>0</v>
      </c>
      <c r="Y129" s="2">
        <f>Y8/'Output-Calculation-sheet'!Y7*'Output-Calculation-sheet'!Y106</f>
        <v>866514511.64063191</v>
      </c>
      <c r="AA129" s="2">
        <f t="shared" si="11"/>
        <v>205842.04061621003</v>
      </c>
    </row>
    <row r="130" spans="1:27" x14ac:dyDescent="0.25">
      <c r="A130" s="2">
        <v>2032</v>
      </c>
      <c r="B130" s="2">
        <f>B9/'Output-Calculation-sheet'!B8*'Output-Calculation-sheet'!B107</f>
        <v>31343404040.311043</v>
      </c>
      <c r="C130" s="2">
        <f>C9/'Output-Calculation-sheet'!C8*'Output-Calculation-sheet'!C107</f>
        <v>0</v>
      </c>
      <c r="D130" s="2">
        <f>D9/'Output-Calculation-sheet'!D8*'Output-Calculation-sheet'!D107</f>
        <v>44276790531.512939</v>
      </c>
      <c r="E130" s="2">
        <f>E9/'Output-Calculation-sheet'!E8*'Output-Calculation-sheet'!E107</f>
        <v>33818295173.448116</v>
      </c>
      <c r="F130" s="2">
        <f>F9/'Output-Calculation-sheet'!F8*'Output-Calculation-sheet'!F107</f>
        <v>23661643522.718956</v>
      </c>
      <c r="G130" s="2">
        <f>G9/'Output-Calculation-sheet'!G8*'Output-Calculation-sheet'!G107</f>
        <v>16258272164.043606</v>
      </c>
      <c r="H130" s="2">
        <f>H9/'Output-Calculation-sheet'!H8*'Output-Calculation-sheet'!H107</f>
        <v>0</v>
      </c>
      <c r="I130" s="2">
        <f>I9/'Output-Calculation-sheet'!I8*'Output-Calculation-sheet'!I107</f>
        <v>14215043655.951916</v>
      </c>
      <c r="J130" s="2">
        <f>J9/'Output-Calculation-sheet'!J8*'Output-Calculation-sheet'!J107</f>
        <v>15188317798.971022</v>
      </c>
      <c r="K130" s="2">
        <f>K9/'Output-Calculation-sheet'!K8*'Output-Calculation-sheet'!K107</f>
        <v>12143590101.956783</v>
      </c>
      <c r="L130" s="2">
        <f>L9/'Output-Calculation-sheet'!L8*'Output-Calculation-sheet'!L107</f>
        <v>10974606587.415054</v>
      </c>
      <c r="M130" s="2">
        <f>M9/'Output-Calculation-sheet'!M8*'Output-Calculation-sheet'!M107</f>
        <v>0</v>
      </c>
      <c r="N130" s="2">
        <f>N9/'Output-Calculation-sheet'!N8*'Output-Calculation-sheet'!N107</f>
        <v>2926345531.1306167</v>
      </c>
      <c r="O130" s="2">
        <f>O9/'Output-Calculation-sheet'!O8*'Output-Calculation-sheet'!O107</f>
        <v>0</v>
      </c>
      <c r="P130" s="2">
        <f>P9/'Output-Calculation-sheet'!P8*'Output-Calculation-sheet'!P107</f>
        <v>7434782473.3970871</v>
      </c>
      <c r="Q130" s="2">
        <f>Q9/'Output-Calculation-sheet'!Q8*'Output-Calculation-sheet'!Q107</f>
        <v>6953304207.1023512</v>
      </c>
      <c r="R130" s="2">
        <f>R9/'Output-Calculation-sheet'!R8*'Output-Calculation-sheet'!R107</f>
        <v>8237109443.8705072</v>
      </c>
      <c r="S130" s="2">
        <f>S9/'Output-Calculation-sheet'!S8*'Output-Calculation-sheet'!S107</f>
        <v>2797172358.3929315</v>
      </c>
      <c r="T130" s="2">
        <f>T9/'Output-Calculation-sheet'!T8*'Output-Calculation-sheet'!T107</f>
        <v>3573618032.8508363</v>
      </c>
      <c r="U130" s="2">
        <f>U9/'Output-Calculation-sheet'!U8*'Output-Calculation-sheet'!U107</f>
        <v>2469141446.8365073</v>
      </c>
      <c r="V130" s="2">
        <f>V9/'Output-Calculation-sheet'!V8*'Output-Calculation-sheet'!V107</f>
        <v>2675030310.014956</v>
      </c>
      <c r="W130" s="2">
        <f>W9/'Output-Calculation-sheet'!W8*'Output-Calculation-sheet'!W107</f>
        <v>2089598904.7918584</v>
      </c>
      <c r="X130" s="2">
        <f>X9/'Output-Calculation-sheet'!X8*'Output-Calculation-sheet'!X107</f>
        <v>0</v>
      </c>
      <c r="Y130" s="2">
        <f>Y9/'Output-Calculation-sheet'!Y8*'Output-Calculation-sheet'!Y107</f>
        <v>996069720.67708611</v>
      </c>
      <c r="AA130" s="2">
        <f t="shared" si="11"/>
        <v>242032.13600539419</v>
      </c>
    </row>
    <row r="131" spans="1:27" x14ac:dyDescent="0.25">
      <c r="A131" s="2">
        <v>2033</v>
      </c>
      <c r="B131" s="2">
        <f>B10/'Output-Calculation-sheet'!B9*'Output-Calculation-sheet'!B108</f>
        <v>34458814024.107498</v>
      </c>
      <c r="C131" s="2">
        <f>C10/'Output-Calculation-sheet'!C9*'Output-Calculation-sheet'!C108</f>
        <v>0</v>
      </c>
      <c r="D131" s="2">
        <f>D10/'Output-Calculation-sheet'!D9*'Output-Calculation-sheet'!D108</f>
        <v>49100849386.592216</v>
      </c>
      <c r="E131" s="2">
        <f>E10/'Output-Calculation-sheet'!E9*'Output-Calculation-sheet'!E108</f>
        <v>37528747538.893707</v>
      </c>
      <c r="F131" s="2">
        <f>F10/'Output-Calculation-sheet'!F9*'Output-Calculation-sheet'!F108</f>
        <v>26239739345.354851</v>
      </c>
      <c r="G131" s="2">
        <f>G10/'Output-Calculation-sheet'!G9*'Output-Calculation-sheet'!G108</f>
        <v>18073424034.368977</v>
      </c>
      <c r="H131" s="2">
        <f>H10/'Output-Calculation-sheet'!H9*'Output-Calculation-sheet'!H108</f>
        <v>0</v>
      </c>
      <c r="I131" s="2">
        <f>I10/'Output-Calculation-sheet'!I9*'Output-Calculation-sheet'!I108</f>
        <v>15770331110.605812</v>
      </c>
      <c r="J131" s="2">
        <f>J10/'Output-Calculation-sheet'!J9*'Output-Calculation-sheet'!J108</f>
        <v>16872517436.440964</v>
      </c>
      <c r="K131" s="2">
        <f>K10/'Output-Calculation-sheet'!K9*'Output-Calculation-sheet'!K108</f>
        <v>13496585870.736073</v>
      </c>
      <c r="L131" s="2">
        <f>L10/'Output-Calculation-sheet'!L9*'Output-Calculation-sheet'!L108</f>
        <v>12141837001.094744</v>
      </c>
      <c r="M131" s="2">
        <f>M10/'Output-Calculation-sheet'!M9*'Output-Calculation-sheet'!M108</f>
        <v>0</v>
      </c>
      <c r="N131" s="2">
        <f>N10/'Output-Calculation-sheet'!N9*'Output-Calculation-sheet'!N108</f>
        <v>2933366971.9644785</v>
      </c>
      <c r="O131" s="2">
        <f>O10/'Output-Calculation-sheet'!O9*'Output-Calculation-sheet'!O108</f>
        <v>0</v>
      </c>
      <c r="P131" s="2">
        <f>P10/'Output-Calculation-sheet'!P9*'Output-Calculation-sheet'!P108</f>
        <v>8418334477.822053</v>
      </c>
      <c r="Q131" s="2">
        <f>Q10/'Output-Calculation-sheet'!Q9*'Output-Calculation-sheet'!Q108</f>
        <v>7750538347.2532177</v>
      </c>
      <c r="R131" s="2">
        <f>R10/'Output-Calculation-sheet'!R9*'Output-Calculation-sheet'!R108</f>
        <v>9262465759.141346</v>
      </c>
      <c r="S131" s="2">
        <f>S10/'Output-Calculation-sheet'!S9*'Output-Calculation-sheet'!S108</f>
        <v>2971795227.3761272</v>
      </c>
      <c r="T131" s="2">
        <f>T10/'Output-Calculation-sheet'!T9*'Output-Calculation-sheet'!T108</f>
        <v>3977563901.8891134</v>
      </c>
      <c r="U131" s="2">
        <f>U10/'Output-Calculation-sheet'!U9*'Output-Calculation-sheet'!U108</f>
        <v>2766518742.5140648</v>
      </c>
      <c r="V131" s="2">
        <f>V10/'Output-Calculation-sheet'!V9*'Output-Calculation-sheet'!V108</f>
        <v>2965072392.8691344</v>
      </c>
      <c r="W131" s="2">
        <f>W10/'Output-Calculation-sheet'!W9*'Output-Calculation-sheet'!W108</f>
        <v>2320085457.4655957</v>
      </c>
      <c r="X131" s="2">
        <f>X10/'Output-Calculation-sheet'!X9*'Output-Calculation-sheet'!X108</f>
        <v>0</v>
      </c>
      <c r="Y131" s="2">
        <f>Y10/'Output-Calculation-sheet'!Y9*'Output-Calculation-sheet'!Y108</f>
        <v>1105601282.3955729</v>
      </c>
      <c r="AA131" s="2">
        <f t="shared" si="11"/>
        <v>268154.18830888555</v>
      </c>
    </row>
    <row r="132" spans="1:27" x14ac:dyDescent="0.25">
      <c r="A132" s="2">
        <v>2034</v>
      </c>
      <c r="B132" s="2">
        <f>B11/'Output-Calculation-sheet'!B10*'Output-Calculation-sheet'!B109</f>
        <v>42947081204.988579</v>
      </c>
      <c r="C132" s="2">
        <f>C11/'Output-Calculation-sheet'!C10*'Output-Calculation-sheet'!C109</f>
        <v>0</v>
      </c>
      <c r="D132" s="2">
        <f>D11/'Output-Calculation-sheet'!D10*'Output-Calculation-sheet'!D109</f>
        <v>53267595968.198952</v>
      </c>
      <c r="E132" s="2">
        <f>E11/'Output-Calculation-sheet'!E10*'Output-Calculation-sheet'!E109</f>
        <v>40732477892.412422</v>
      </c>
      <c r="F132" s="2">
        <f>F11/'Output-Calculation-sheet'!F10*'Output-Calculation-sheet'!F109</f>
        <v>28473019505.220089</v>
      </c>
      <c r="G132" s="2">
        <f>G11/'Output-Calculation-sheet'!G10*'Output-Calculation-sheet'!G109</f>
        <v>19652418470.38409</v>
      </c>
      <c r="H132" s="2">
        <f>H11/'Output-Calculation-sheet'!H10*'Output-Calculation-sheet'!H109</f>
        <v>0</v>
      </c>
      <c r="I132" s="2">
        <f>I11/'Output-Calculation-sheet'!I10*'Output-Calculation-sheet'!I109</f>
        <v>17117696346.594662</v>
      </c>
      <c r="J132" s="2">
        <f>J11/'Output-Calculation-sheet'!J10*'Output-Calculation-sheet'!J109</f>
        <v>18341986569.927235</v>
      </c>
      <c r="K132" s="2">
        <f>K11/'Output-Calculation-sheet'!K10*'Output-Calculation-sheet'!K109</f>
        <v>14676587928.376347</v>
      </c>
      <c r="L132" s="2">
        <f>L11/'Output-Calculation-sheet'!L10*'Output-Calculation-sheet'!L109</f>
        <v>13099375290.180216</v>
      </c>
      <c r="M132" s="2">
        <f>M11/'Output-Calculation-sheet'!M10*'Output-Calculation-sheet'!M109</f>
        <v>0</v>
      </c>
      <c r="N132" s="2">
        <f>N11/'Output-Calculation-sheet'!N10*'Output-Calculation-sheet'!N109</f>
        <v>2977349810.0914526</v>
      </c>
      <c r="O132" s="2">
        <f>O11/'Output-Calculation-sheet'!O10*'Output-Calculation-sheet'!O109</f>
        <v>0</v>
      </c>
      <c r="P132" s="2">
        <f>P11/'Output-Calculation-sheet'!P10*'Output-Calculation-sheet'!P109</f>
        <v>9317482625.1020203</v>
      </c>
      <c r="Q132" s="2">
        <f>Q11/'Output-Calculation-sheet'!Q10*'Output-Calculation-sheet'!Q109</f>
        <v>8445205603.6821718</v>
      </c>
      <c r="R132" s="2">
        <f>R11/'Output-Calculation-sheet'!R10*'Output-Calculation-sheet'!R109</f>
        <v>10194507710.124008</v>
      </c>
      <c r="S132" s="2">
        <f>S11/'Output-Calculation-sheet'!S10*'Output-Calculation-sheet'!S109</f>
        <v>3078159374.9636822</v>
      </c>
      <c r="T132" s="2">
        <f>T11/'Output-Calculation-sheet'!T10*'Output-Calculation-sheet'!T109</f>
        <v>4324098623.903327</v>
      </c>
      <c r="U132" s="2">
        <f>U11/'Output-Calculation-sheet'!U10*'Output-Calculation-sheet'!U109</f>
        <v>3032217623.4288716</v>
      </c>
      <c r="V132" s="2">
        <f>V11/'Output-Calculation-sheet'!V10*'Output-Calculation-sheet'!V109</f>
        <v>3214694374.0394363</v>
      </c>
      <c r="W132" s="2">
        <f>W11/'Output-Calculation-sheet'!W10*'Output-Calculation-sheet'!W109</f>
        <v>2519091093.5211768</v>
      </c>
      <c r="X132" s="2">
        <f>X11/'Output-Calculation-sheet'!X10*'Output-Calculation-sheet'!X109</f>
        <v>0</v>
      </c>
      <c r="Y132" s="2">
        <f>Y11/'Output-Calculation-sheet'!Y10*'Output-Calculation-sheet'!Y109</f>
        <v>1201337670.6348112</v>
      </c>
      <c r="AA132" s="2">
        <f t="shared" si="11"/>
        <v>296612.38368577359</v>
      </c>
    </row>
    <row r="133" spans="1:27" x14ac:dyDescent="0.25">
      <c r="A133" s="2">
        <v>2035</v>
      </c>
      <c r="B133" s="2">
        <f>B12/'Output-Calculation-sheet'!B11*'Output-Calculation-sheet'!B110</f>
        <v>51321274933.293678</v>
      </c>
      <c r="C133" s="2">
        <f>C12/'Output-Calculation-sheet'!C11*'Output-Calculation-sheet'!C110</f>
        <v>0</v>
      </c>
      <c r="D133" s="2">
        <f>D12/'Output-Calculation-sheet'!D11*'Output-Calculation-sheet'!D110</f>
        <v>57061883489.658371</v>
      </c>
      <c r="E133" s="2">
        <f>E12/'Output-Calculation-sheet'!E11*'Output-Calculation-sheet'!E110</f>
        <v>43644482539.485313</v>
      </c>
      <c r="F133" s="2">
        <f>F12/'Output-Calculation-sheet'!F11*'Output-Calculation-sheet'!F110</f>
        <v>30489200419.824703</v>
      </c>
      <c r="G133" s="2">
        <f>G12/'Output-Calculation-sheet'!G11*'Output-Calculation-sheet'!G110</f>
        <v>21116757415.13274</v>
      </c>
      <c r="H133" s="2">
        <f>H12/'Output-Calculation-sheet'!H11*'Output-Calculation-sheet'!H110</f>
        <v>0</v>
      </c>
      <c r="I133" s="2">
        <f>I12/'Output-Calculation-sheet'!I11*'Output-Calculation-sheet'!I110</f>
        <v>18340322452.881268</v>
      </c>
      <c r="J133" s="2">
        <f>J12/'Output-Calculation-sheet'!J11*'Output-Calculation-sheet'!J110</f>
        <v>19656420802.186394</v>
      </c>
      <c r="K133" s="2">
        <f>K12/'Output-Calculation-sheet'!K11*'Output-Calculation-sheet'!K110</f>
        <v>15749216750.572327</v>
      </c>
      <c r="L133" s="2">
        <f>L12/'Output-Calculation-sheet'!L11*'Output-Calculation-sheet'!L110</f>
        <v>13943570194.816246</v>
      </c>
      <c r="M133" s="2">
        <f>M12/'Output-Calculation-sheet'!M11*'Output-Calculation-sheet'!M110</f>
        <v>0</v>
      </c>
      <c r="N133" s="2">
        <f>N12/'Output-Calculation-sheet'!N11*'Output-Calculation-sheet'!N110</f>
        <v>3024309112.1176929</v>
      </c>
      <c r="O133" s="2">
        <f>O12/'Output-Calculation-sheet'!O11*'Output-Calculation-sheet'!O110</f>
        <v>0</v>
      </c>
      <c r="P133" s="2">
        <f>P12/'Output-Calculation-sheet'!P11*'Output-Calculation-sheet'!P110</f>
        <v>10147259352.652889</v>
      </c>
      <c r="Q133" s="2">
        <f>Q12/'Output-Calculation-sheet'!Q11*'Output-Calculation-sheet'!Q110</f>
        <v>8904029417.6202354</v>
      </c>
      <c r="R133" s="2">
        <f>R12/'Output-Calculation-sheet'!R11*'Output-Calculation-sheet'!R110</f>
        <v>11085539359.835165</v>
      </c>
      <c r="S133" s="2">
        <f>S12/'Output-Calculation-sheet'!S11*'Output-Calculation-sheet'!S110</f>
        <v>3216706795.5387521</v>
      </c>
      <c r="T133" s="2">
        <f>T12/'Output-Calculation-sheet'!T11*'Output-Calculation-sheet'!T110</f>
        <v>4655966778.1731834</v>
      </c>
      <c r="U133" s="2">
        <f>U12/'Output-Calculation-sheet'!U11*'Output-Calculation-sheet'!U110</f>
        <v>3279575868.8558884</v>
      </c>
      <c r="V133" s="2">
        <f>V12/'Output-Calculation-sheet'!V11*'Output-Calculation-sheet'!V110</f>
        <v>3441193578.4173865</v>
      </c>
      <c r="W133" s="2">
        <f>W12/'Output-Calculation-sheet'!W11*'Output-Calculation-sheet'!W110</f>
        <v>2700828121.5208659</v>
      </c>
      <c r="X133" s="2">
        <f>X12/'Output-Calculation-sheet'!X11*'Output-Calculation-sheet'!X110</f>
        <v>0</v>
      </c>
      <c r="Y133" s="2">
        <f>Y12/'Output-Calculation-sheet'!Y11*'Output-Calculation-sheet'!Y110</f>
        <v>1287198924.653393</v>
      </c>
      <c r="AA133" s="2">
        <f t="shared" si="11"/>
        <v>323065.73630723642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85022820955.344223</v>
      </c>
      <c r="C140" s="2">
        <f>C8/'Output-Calculation-sheet'!C7*'Output-Calculation-sheet'!C115</f>
        <v>54577825984.525246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10745771117.101465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1267752491.5508285</v>
      </c>
      <c r="Y140" s="2">
        <f>Y8/'Output-Calculation-sheet'!Y7*'Output-Calculation-sheet'!Y115</f>
        <v>0</v>
      </c>
      <c r="AA140" s="2">
        <f t="shared" si="12"/>
        <v>151614.1705485218</v>
      </c>
    </row>
    <row r="141" spans="1:27" x14ac:dyDescent="0.25">
      <c r="A141" s="2">
        <v>2032</v>
      </c>
      <c r="B141" s="2">
        <f>B9/'Output-Calculation-sheet'!B8*'Output-Calculation-sheet'!B116</f>
        <v>87970062164.036026</v>
      </c>
      <c r="C141" s="2">
        <f>C9/'Output-Calculation-sheet'!C8*'Output-Calculation-sheet'!C116</f>
        <v>62610891583.314774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10481745344.703712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1454275383.5878122</v>
      </c>
      <c r="Y141" s="2">
        <f>Y9/'Output-Calculation-sheet'!Y8*'Output-Calculation-sheet'!Y116</f>
        <v>0</v>
      </c>
      <c r="AA141" s="2">
        <f t="shared" si="12"/>
        <v>162516.97447564232</v>
      </c>
    </row>
    <row r="142" spans="1:27" x14ac:dyDescent="0.25">
      <c r="A142" s="2">
        <v>2033</v>
      </c>
      <c r="B142" s="2">
        <f>B10/'Output-Calculation-sheet'!B9*'Output-Calculation-sheet'!B117</f>
        <v>97139317740.997391</v>
      </c>
      <c r="C142" s="2">
        <f>C10/'Output-Calculation-sheet'!C9*'Output-Calculation-sheet'!C117</f>
        <v>69300052212.69043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6576438130.4044323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1609518450.8791647</v>
      </c>
      <c r="Y142" s="2">
        <f>Y10/'Output-Calculation-sheet'!Y9*'Output-Calculation-sheet'!Y117</f>
        <v>0</v>
      </c>
      <c r="AA142" s="2">
        <f t="shared" si="12"/>
        <v>174625.32653497136</v>
      </c>
    </row>
    <row r="143" spans="1:27" x14ac:dyDescent="0.25">
      <c r="A143" s="2">
        <v>2034</v>
      </c>
      <c r="B143" s="2">
        <f>B11/'Output-Calculation-sheet'!B10*'Output-Calculation-sheet'!B118</f>
        <v>94561853757.038055</v>
      </c>
      <c r="C143" s="2">
        <f>C11/'Output-Calculation-sheet'!C10*'Output-Calculation-sheet'!C118</f>
        <v>75070431042.365692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5039952494.8341637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1743192642.2201118</v>
      </c>
      <c r="Y143" s="2">
        <f>Y11/'Output-Calculation-sheet'!Y10*'Output-Calculation-sheet'!Y118</f>
        <v>0</v>
      </c>
      <c r="AA143" s="2">
        <f t="shared" si="12"/>
        <v>176415.42993645804</v>
      </c>
    </row>
    <row r="144" spans="1:27" x14ac:dyDescent="0.25">
      <c r="A144" s="2">
        <v>2035</v>
      </c>
      <c r="B144" s="2">
        <f>B12/'Output-Calculation-sheet'!B11*'Output-Calculation-sheet'!B119</f>
        <v>89804900816.917038</v>
      </c>
      <c r="C144" s="2">
        <f>C12/'Output-Calculation-sheet'!C11*'Output-Calculation-sheet'!C119</f>
        <v>80257401404.542236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2134223768.1381536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1862660848.7902272</v>
      </c>
      <c r="Y144" s="2">
        <f>Y12/'Output-Calculation-sheet'!Y11*'Output-Calculation-sheet'!Y119</f>
        <v>0</v>
      </c>
      <c r="AA144" s="2">
        <f t="shared" si="12"/>
        <v>174059.18683838766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7046544127.831048</v>
      </c>
      <c r="C151" s="2">
        <f>C8/'Output-Calculation-sheet'!C7*'Output-Calculation-sheet'!C124</f>
        <v>215749190.35638815</v>
      </c>
      <c r="D151" s="2">
        <f>D8/'Output-Calculation-sheet'!D7*'Output-Calculation-sheet'!D124</f>
        <v>10368944461.215342</v>
      </c>
      <c r="E151" s="2">
        <f>E8/'Output-Calculation-sheet'!E7*'Output-Calculation-sheet'!E124</f>
        <v>9398562373.6334267</v>
      </c>
      <c r="F151" s="2">
        <f>F8/'Output-Calculation-sheet'!F7*'Output-Calculation-sheet'!F124</f>
        <v>4397266213.0814152</v>
      </c>
      <c r="G151" s="2">
        <f>G8/'Output-Calculation-sheet'!G7*'Output-Calculation-sheet'!G124</f>
        <v>3455131387.5363865</v>
      </c>
      <c r="H151" s="2">
        <f>H8/'Output-Calculation-sheet'!H7*'Output-Calculation-sheet'!H124</f>
        <v>12444554801.221752</v>
      </c>
      <c r="I151" s="2">
        <f>I8/'Output-Calculation-sheet'!I7*'Output-Calculation-sheet'!I124</f>
        <v>3619020051.6980596</v>
      </c>
      <c r="J151" s="2">
        <f>J8/'Output-Calculation-sheet'!J7*'Output-Calculation-sheet'!J124</f>
        <v>2367299292.7146473</v>
      </c>
      <c r="K151" s="2">
        <f>K8/'Output-Calculation-sheet'!K7*'Output-Calculation-sheet'!K124</f>
        <v>4852958219.6811676</v>
      </c>
      <c r="L151" s="2">
        <f>L8/'Output-Calculation-sheet'!L7*'Output-Calculation-sheet'!L124</f>
        <v>2813857785.7152481</v>
      </c>
      <c r="M151" s="2">
        <f>M8/'Output-Calculation-sheet'!M7*'Output-Calculation-sheet'!M124</f>
        <v>707860108.66056311</v>
      </c>
      <c r="N151" s="2">
        <f>N8/'Output-Calculation-sheet'!N7*'Output-Calculation-sheet'!N124</f>
        <v>7092461071.0260105</v>
      </c>
      <c r="O151" s="2">
        <f>O8/'Output-Calculation-sheet'!O7*'Output-Calculation-sheet'!O124</f>
        <v>8663346808.3989449</v>
      </c>
      <c r="P151" s="2">
        <f>P8/'Output-Calculation-sheet'!P7*'Output-Calculation-sheet'!P124</f>
        <v>4109494232.829504</v>
      </c>
      <c r="Q151" s="2">
        <f>Q8/'Output-Calculation-sheet'!Q7*'Output-Calculation-sheet'!Q124</f>
        <v>4350658033.3812742</v>
      </c>
      <c r="R151" s="2">
        <f>R8/'Output-Calculation-sheet'!R7*'Output-Calculation-sheet'!R124</f>
        <v>2915961153.3679943</v>
      </c>
      <c r="S151" s="2">
        <f>S8/'Output-Calculation-sheet'!S7*'Output-Calculation-sheet'!S124</f>
        <v>3483672784.3993993</v>
      </c>
      <c r="T151" s="2">
        <f>T8/'Output-Calculation-sheet'!T7*'Output-Calculation-sheet'!T124</f>
        <v>577801799.08819664</v>
      </c>
      <c r="U151" s="2">
        <f>U8/'Output-Calculation-sheet'!U7*'Output-Calculation-sheet'!U124</f>
        <v>1070992929.6427935</v>
      </c>
      <c r="V151" s="2">
        <f>V8/'Output-Calculation-sheet'!V7*'Output-Calculation-sheet'!V124</f>
        <v>132004085.85715877</v>
      </c>
      <c r="W151" s="2">
        <f>W8/'Output-Calculation-sheet'!W7*'Output-Calculation-sheet'!W124</f>
        <v>313040501.17535055</v>
      </c>
      <c r="X151" s="2">
        <f>X8/'Output-Calculation-sheet'!X7*'Output-Calculation-sheet'!X124</f>
        <v>8431116.9182263557</v>
      </c>
      <c r="Y151" s="2">
        <f>Y8/'Output-Calculation-sheet'!Y7*'Output-Calculation-sheet'!Y124</f>
        <v>377490101.40759152</v>
      </c>
      <c r="AA151" s="2">
        <f t="shared" si="13"/>
        <v>94783.102630837893</v>
      </c>
    </row>
    <row r="152" spans="1:27" x14ac:dyDescent="0.25">
      <c r="A152" s="2">
        <v>2032</v>
      </c>
      <c r="B152" s="2">
        <f>B9/'Output-Calculation-sheet'!B8*'Output-Calculation-sheet'!B125</f>
        <v>10898160370.95166</v>
      </c>
      <c r="C152" s="2">
        <f>C9/'Output-Calculation-sheet'!C8*'Output-Calculation-sheet'!C125</f>
        <v>244960788.85022864</v>
      </c>
      <c r="D152" s="2">
        <f>D9/'Output-Calculation-sheet'!D8*'Output-Calculation-sheet'!D125</f>
        <v>11829139723.064936</v>
      </c>
      <c r="E152" s="2">
        <f>E9/'Output-Calculation-sheet'!E8*'Output-Calculation-sheet'!E125</f>
        <v>10696114791.349297</v>
      </c>
      <c r="F152" s="2">
        <f>F9/'Output-Calculation-sheet'!F8*'Output-Calculation-sheet'!F125</f>
        <v>4993872109.1427221</v>
      </c>
      <c r="G152" s="2">
        <f>G9/'Output-Calculation-sheet'!G8*'Output-Calculation-sheet'!G125</f>
        <v>3875788465.2155194</v>
      </c>
      <c r="H152" s="2">
        <f>H9/'Output-Calculation-sheet'!H8*'Output-Calculation-sheet'!H125</f>
        <v>14178505193.678444</v>
      </c>
      <c r="I152" s="2">
        <f>I9/'Output-Calculation-sheet'!I8*'Output-Calculation-sheet'!I125</f>
        <v>4128753237.5815797</v>
      </c>
      <c r="J152" s="2">
        <f>J9/'Output-Calculation-sheet'!J8*'Output-Calculation-sheet'!J125</f>
        <v>2666107416.7349348</v>
      </c>
      <c r="K152" s="2">
        <f>K9/'Output-Calculation-sheet'!K8*'Output-Calculation-sheet'!K125</f>
        <v>5539794833.6191435</v>
      </c>
      <c r="L152" s="2">
        <f>L9/'Output-Calculation-sheet'!L8*'Output-Calculation-sheet'!L125</f>
        <v>3211269705.1622248</v>
      </c>
      <c r="M152" s="2">
        <f>M9/'Output-Calculation-sheet'!M8*'Output-Calculation-sheet'!M125</f>
        <v>1990467824.2058139</v>
      </c>
      <c r="N152" s="2">
        <f>N9/'Output-Calculation-sheet'!N8*'Output-Calculation-sheet'!N125</f>
        <v>8090763758.8254948</v>
      </c>
      <c r="O152" s="2">
        <f>O9/'Output-Calculation-sheet'!O8*'Output-Calculation-sheet'!O125</f>
        <v>9814789379.4791317</v>
      </c>
      <c r="P152" s="2">
        <f>P9/'Output-Calculation-sheet'!P8*'Output-Calculation-sheet'!P125</f>
        <v>4672193359.679904</v>
      </c>
      <c r="Q152" s="2">
        <f>Q9/'Output-Calculation-sheet'!Q8*'Output-Calculation-sheet'!Q125</f>
        <v>4957981154.3558331</v>
      </c>
      <c r="R152" s="2">
        <f>R9/'Output-Calculation-sheet'!R8*'Output-Calculation-sheet'!R125</f>
        <v>3221839456.6610813</v>
      </c>
      <c r="S152" s="2">
        <f>S9/'Output-Calculation-sheet'!S8*'Output-Calculation-sheet'!S125</f>
        <v>3977673484.9206381</v>
      </c>
      <c r="T152" s="2">
        <f>T9/'Output-Calculation-sheet'!T8*'Output-Calculation-sheet'!T125</f>
        <v>638483173.75244498</v>
      </c>
      <c r="U152" s="2">
        <f>U9/'Output-Calculation-sheet'!U8*'Output-Calculation-sheet'!U125</f>
        <v>1199621077.3893209</v>
      </c>
      <c r="V152" s="2">
        <f>V9/'Output-Calculation-sheet'!V8*'Output-Calculation-sheet'!V125</f>
        <v>151114622.12259844</v>
      </c>
      <c r="W152" s="2">
        <f>W9/'Output-Calculation-sheet'!W8*'Output-Calculation-sheet'!W125</f>
        <v>356251192.88062376</v>
      </c>
      <c r="X152" s="2">
        <f>X9/'Output-Calculation-sheet'!X8*'Output-Calculation-sheet'!X125</f>
        <v>9534331.5196741167</v>
      </c>
      <c r="Y152" s="2">
        <f>Y9/'Output-Calculation-sheet'!Y8*'Output-Calculation-sheet'!Y125</f>
        <v>431062707.58047813</v>
      </c>
      <c r="AA152" s="2">
        <f t="shared" si="13"/>
        <v>111774.24215872373</v>
      </c>
    </row>
    <row r="153" spans="1:27" x14ac:dyDescent="0.25">
      <c r="A153" s="2">
        <v>2033</v>
      </c>
      <c r="B153" s="2">
        <f>B10/'Output-Calculation-sheet'!B9*'Output-Calculation-sheet'!B126</f>
        <v>11643182952.678286</v>
      </c>
      <c r="C153" s="2">
        <f>C10/'Output-Calculation-sheet'!C9*'Output-Calculation-sheet'!C126</f>
        <v>267870667.99995804</v>
      </c>
      <c r="D153" s="2">
        <f>D10/'Output-Calculation-sheet'!D9*'Output-Calculation-sheet'!D126</f>
        <v>13001726308.167719</v>
      </c>
      <c r="E153" s="2">
        <f>E10/'Output-Calculation-sheet'!E9*'Output-Calculation-sheet'!E126</f>
        <v>11743397166.716028</v>
      </c>
      <c r="F153" s="2">
        <f>F10/'Output-Calculation-sheet'!F9*'Output-Calculation-sheet'!F126</f>
        <v>5478497039.831234</v>
      </c>
      <c r="G153" s="2">
        <f>G10/'Output-Calculation-sheet'!G9*'Output-Calculation-sheet'!G126</f>
        <v>4212524049.4327178</v>
      </c>
      <c r="H153" s="2">
        <f>H10/'Output-Calculation-sheet'!H9*'Output-Calculation-sheet'!H126</f>
        <v>15603399044.721447</v>
      </c>
      <c r="I153" s="2">
        <f>I10/'Output-Calculation-sheet'!I9*'Output-Calculation-sheet'!I126</f>
        <v>4534065054.6643524</v>
      </c>
      <c r="J153" s="2">
        <f>J10/'Output-Calculation-sheet'!J9*'Output-Calculation-sheet'!J126</f>
        <v>2890130931.693409</v>
      </c>
      <c r="K153" s="2">
        <f>K10/'Output-Calculation-sheet'!K9*'Output-Calculation-sheet'!K126</f>
        <v>6076814917.4376717</v>
      </c>
      <c r="L153" s="2">
        <f>L10/'Output-Calculation-sheet'!L9*'Output-Calculation-sheet'!L126</f>
        <v>3512389931.9757967</v>
      </c>
      <c r="M153" s="2">
        <f>M10/'Output-Calculation-sheet'!M9*'Output-Calculation-sheet'!M126</f>
        <v>5582325305.4001369</v>
      </c>
      <c r="N153" s="2">
        <f>N10/'Output-Calculation-sheet'!N9*'Output-Calculation-sheet'!N126</f>
        <v>8956664609.6127186</v>
      </c>
      <c r="O153" s="2">
        <f>O10/'Output-Calculation-sheet'!O9*'Output-Calculation-sheet'!O126</f>
        <v>10772563989.713287</v>
      </c>
      <c r="P153" s="2">
        <f>P10/'Output-Calculation-sheet'!P9*'Output-Calculation-sheet'!P126</f>
        <v>4982556072.3554287</v>
      </c>
      <c r="Q153" s="2">
        <f>Q10/'Output-Calculation-sheet'!Q9*'Output-Calculation-sheet'!Q126</f>
        <v>5433833203.5094337</v>
      </c>
      <c r="R153" s="2">
        <f>R10/'Output-Calculation-sheet'!R9*'Output-Calculation-sheet'!R126</f>
        <v>3421160073.6974521</v>
      </c>
      <c r="S153" s="2">
        <f>S10/'Output-Calculation-sheet'!S9*'Output-Calculation-sheet'!S126</f>
        <v>4371034872.0710802</v>
      </c>
      <c r="T153" s="2">
        <f>T10/'Output-Calculation-sheet'!T9*'Output-Calculation-sheet'!T126</f>
        <v>684715286.38485253</v>
      </c>
      <c r="U153" s="2">
        <f>U10/'Output-Calculation-sheet'!U9*'Output-Calculation-sheet'!U126</f>
        <v>1294363972.2546268</v>
      </c>
      <c r="V153" s="2">
        <f>V10/'Output-Calculation-sheet'!V9*'Output-Calculation-sheet'!V126</f>
        <v>161874894.52607915</v>
      </c>
      <c r="W153" s="2">
        <f>W10/'Output-Calculation-sheet'!W9*'Output-Calculation-sheet'!W126</f>
        <v>387191510.99866205</v>
      </c>
      <c r="X153" s="2">
        <f>X10/'Output-Calculation-sheet'!X9*'Output-Calculation-sheet'!X126</f>
        <v>10184504.852048235</v>
      </c>
      <c r="Y153" s="2">
        <f>Y10/'Output-Calculation-sheet'!Y9*'Output-Calculation-sheet'!Y126</f>
        <v>474064169.19152457</v>
      </c>
      <c r="AA153" s="2">
        <f t="shared" si="13"/>
        <v>125496.53052988592</v>
      </c>
    </row>
    <row r="154" spans="1:27" x14ac:dyDescent="0.25">
      <c r="A154" s="2">
        <v>2034</v>
      </c>
      <c r="B154" s="2">
        <f>B11/'Output-Calculation-sheet'!B10*'Output-Calculation-sheet'!B127</f>
        <v>15416114994.22699</v>
      </c>
      <c r="C154" s="2">
        <f>C11/'Output-Calculation-sheet'!C10*'Output-Calculation-sheet'!C127</f>
        <v>286522757.32774842</v>
      </c>
      <c r="D154" s="2">
        <f>D11/'Output-Calculation-sheet'!D10*'Output-Calculation-sheet'!D127</f>
        <v>14008709366.338736</v>
      </c>
      <c r="E154" s="2">
        <f>E11/'Output-Calculation-sheet'!E10*'Output-Calculation-sheet'!E127</f>
        <v>12644500672.774904</v>
      </c>
      <c r="F154" s="2">
        <f>F11/'Output-Calculation-sheet'!F10*'Output-Calculation-sheet'!F127</f>
        <v>5887644796.5485373</v>
      </c>
      <c r="G154" s="2">
        <f>G11/'Output-Calculation-sheet'!G10*'Output-Calculation-sheet'!G127</f>
        <v>4490088305.8448105</v>
      </c>
      <c r="H154" s="2">
        <f>H11/'Output-Calculation-sheet'!H10*'Output-Calculation-sheet'!H127</f>
        <v>16798015507.586102</v>
      </c>
      <c r="I154" s="2">
        <f>I11/'Output-Calculation-sheet'!I10*'Output-Calculation-sheet'!I127</f>
        <v>4878247312.2025967</v>
      </c>
      <c r="J154" s="2">
        <f>J11/'Output-Calculation-sheet'!J10*'Output-Calculation-sheet'!J127</f>
        <v>3067005226.8445468</v>
      </c>
      <c r="K154" s="2">
        <f>K11/'Output-Calculation-sheet'!K10*'Output-Calculation-sheet'!K127</f>
        <v>6527459466.8970003</v>
      </c>
      <c r="L154" s="2">
        <f>L11/'Output-Calculation-sheet'!L10*'Output-Calculation-sheet'!L127</f>
        <v>3676977581.3526092</v>
      </c>
      <c r="M154" s="2">
        <f>M11/'Output-Calculation-sheet'!M10*'Output-Calculation-sheet'!M127</f>
        <v>7540932256.024869</v>
      </c>
      <c r="N154" s="2">
        <f>N11/'Output-Calculation-sheet'!N10*'Output-Calculation-sheet'!N127</f>
        <v>9674673556.6975842</v>
      </c>
      <c r="O154" s="2">
        <f>O11/'Output-Calculation-sheet'!O10*'Output-Calculation-sheet'!O127</f>
        <v>11551593005.97448</v>
      </c>
      <c r="P154" s="2">
        <f>P11/'Output-Calculation-sheet'!P10*'Output-Calculation-sheet'!P127</f>
        <v>5199747008.3111191</v>
      </c>
      <c r="Q154" s="2">
        <f>Q11/'Output-Calculation-sheet'!Q10*'Output-Calculation-sheet'!Q127</f>
        <v>5837549664.2226019</v>
      </c>
      <c r="R154" s="2">
        <f>R11/'Output-Calculation-sheet'!R10*'Output-Calculation-sheet'!R127</f>
        <v>3545723244.8347063</v>
      </c>
      <c r="S154" s="2">
        <f>S11/'Output-Calculation-sheet'!S10*'Output-Calculation-sheet'!S127</f>
        <v>4711892690.8265409</v>
      </c>
      <c r="T154" s="2">
        <f>T11/'Output-Calculation-sheet'!T10*'Output-Calculation-sheet'!T127</f>
        <v>726578440.02447295</v>
      </c>
      <c r="U154" s="2">
        <f>U11/'Output-Calculation-sheet'!U10*'Output-Calculation-sheet'!U127</f>
        <v>1367276330.9085245</v>
      </c>
      <c r="V154" s="2">
        <f>V11/'Output-Calculation-sheet'!V10*'Output-Calculation-sheet'!V127</f>
        <v>174207664.92092311</v>
      </c>
      <c r="W154" s="2">
        <f>W11/'Output-Calculation-sheet'!W10*'Output-Calculation-sheet'!W127</f>
        <v>413741394.07180518</v>
      </c>
      <c r="X154" s="2">
        <f>X11/'Output-Calculation-sheet'!X10*'Output-Calculation-sheet'!X127</f>
        <v>9925911.93247962</v>
      </c>
      <c r="Y154" s="2">
        <f>Y11/'Output-Calculation-sheet'!Y10*'Output-Calculation-sheet'!Y127</f>
        <v>509928629.09644753</v>
      </c>
      <c r="AA154" s="2">
        <f t="shared" si="13"/>
        <v>138945.0557857911</v>
      </c>
    </row>
    <row r="155" spans="1:27" x14ac:dyDescent="0.25">
      <c r="A155" s="2">
        <v>2035</v>
      </c>
      <c r="B155" s="2">
        <f>B12/'Output-Calculation-sheet'!B11*'Output-Calculation-sheet'!B128</f>
        <v>18502086229.136185</v>
      </c>
      <c r="C155" s="2">
        <f>C12/'Output-Calculation-sheet'!C11*'Output-Calculation-sheet'!C128</f>
        <v>302417844.887725</v>
      </c>
      <c r="D155" s="2">
        <f>D12/'Output-Calculation-sheet'!D11*'Output-Calculation-sheet'!D128</f>
        <v>14866414488.93597</v>
      </c>
      <c r="E155" s="2">
        <f>E12/'Output-Calculation-sheet'!E11*'Output-Calculation-sheet'!E128</f>
        <v>13423384079.266794</v>
      </c>
      <c r="F155" s="2">
        <f>F12/'Output-Calculation-sheet'!F11*'Output-Calculation-sheet'!F128</f>
        <v>6247420123.6233854</v>
      </c>
      <c r="G155" s="2">
        <f>G12/'Output-Calculation-sheet'!G11*'Output-Calculation-sheet'!G128</f>
        <v>4695074304.9847002</v>
      </c>
      <c r="H155" s="2">
        <f>H12/'Output-Calculation-sheet'!H11*'Output-Calculation-sheet'!H128</f>
        <v>17837374532.128502</v>
      </c>
      <c r="I155" s="2">
        <f>I12/'Output-Calculation-sheet'!I11*'Output-Calculation-sheet'!I128</f>
        <v>5176587132.7900839</v>
      </c>
      <c r="J155" s="2">
        <f>J12/'Output-Calculation-sheet'!J11*'Output-Calculation-sheet'!J128</f>
        <v>3232907989.151381</v>
      </c>
      <c r="K155" s="2">
        <f>K12/'Output-Calculation-sheet'!K11*'Output-Calculation-sheet'!K128</f>
        <v>6921041102.5976543</v>
      </c>
      <c r="L155" s="2">
        <f>L12/'Output-Calculation-sheet'!L11*'Output-Calculation-sheet'!L128</f>
        <v>3788331107.2362022</v>
      </c>
      <c r="M155" s="2">
        <f>M12/'Output-Calculation-sheet'!M11*'Output-Calculation-sheet'!M128</f>
        <v>10462711037.163866</v>
      </c>
      <c r="N155" s="2">
        <f>N12/'Output-Calculation-sheet'!N11*'Output-Calculation-sheet'!N128</f>
        <v>10331509950.943674</v>
      </c>
      <c r="O155" s="2">
        <f>O12/'Output-Calculation-sheet'!O11*'Output-Calculation-sheet'!O128</f>
        <v>12211461267.981342</v>
      </c>
      <c r="P155" s="2">
        <f>P12/'Output-Calculation-sheet'!P11*'Output-Calculation-sheet'!P128</f>
        <v>5373718948.8345938</v>
      </c>
      <c r="Q155" s="2">
        <f>Q12/'Output-Calculation-sheet'!Q11*'Output-Calculation-sheet'!Q128</f>
        <v>6176259265.4625349</v>
      </c>
      <c r="R155" s="2">
        <f>R12/'Output-Calculation-sheet'!R11*'Output-Calculation-sheet'!R128</f>
        <v>3604704682.2657189</v>
      </c>
      <c r="S155" s="2">
        <f>S12/'Output-Calculation-sheet'!S11*'Output-Calculation-sheet'!S128</f>
        <v>5016723687.7511272</v>
      </c>
      <c r="T155" s="2">
        <f>T12/'Output-Calculation-sheet'!T11*'Output-Calculation-sheet'!T128</f>
        <v>743925223.64141119</v>
      </c>
      <c r="U155" s="2">
        <f>U12/'Output-Calculation-sheet'!U11*'Output-Calculation-sheet'!U128</f>
        <v>1424251967.237874</v>
      </c>
      <c r="V155" s="2">
        <f>V12/'Output-Calculation-sheet'!V11*'Output-Calculation-sheet'!V128</f>
        <v>182071692.6187453</v>
      </c>
      <c r="W155" s="2">
        <f>W12/'Output-Calculation-sheet'!W11*'Output-Calculation-sheet'!W128</f>
        <v>434815846.15042579</v>
      </c>
      <c r="X155" s="2">
        <f>X12/'Output-Calculation-sheet'!X11*'Output-Calculation-sheet'!X128</f>
        <v>8085958.771480768</v>
      </c>
      <c r="Y155" s="2">
        <f>Y12/'Output-Calculation-sheet'!Y11*'Output-Calculation-sheet'!Y128</f>
        <v>542397271.44756186</v>
      </c>
      <c r="AA155" s="2">
        <f t="shared" si="13"/>
        <v>151505.67573500896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1168.7928487559325</v>
      </c>
      <c r="C19" s="2">
        <f>C8/'Output-Calculation-sheet'!C7*'Output-Calculation-sheet'!C25</f>
        <v>47.393078241664682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2881.9593508431608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213.57946451749476</v>
      </c>
      <c r="N19" s="2">
        <f>N8/'Output-Calculation-sheet'!N7*'Output-Calculation-sheet'!N25</f>
        <v>1098.9630761123128</v>
      </c>
      <c r="O19" s="2">
        <f>O8/'Output-Calculation-sheet'!O7*'Output-Calculation-sheet'!O25</f>
        <v>1198.442028339193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479.08661947923997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1.7985466722019781</v>
      </c>
      <c r="Y19" s="2">
        <f>Y8/'Output-Calculation-sheet'!Y7*'Output-Calculation-sheet'!Y25</f>
        <v>0</v>
      </c>
      <c r="AA19" s="2">
        <f t="shared" si="0"/>
        <v>7.0900150129612003</v>
      </c>
    </row>
    <row r="20" spans="1:27" x14ac:dyDescent="0.25">
      <c r="A20" s="2">
        <v>2032</v>
      </c>
      <c r="B20" s="2">
        <f>B9/'Output-Calculation-sheet'!B8*'Output-Calculation-sheet'!B26</f>
        <v>2064.1882284824924</v>
      </c>
      <c r="C20" s="2">
        <f>C9/'Output-Calculation-sheet'!C8*'Output-Calculation-sheet'!C26</f>
        <v>52.836412266667111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3150.3581584301346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598.33101044584873</v>
      </c>
      <c r="N20" s="2">
        <f>N9/'Output-Calculation-sheet'!N8*'Output-Calculation-sheet'!N26</f>
        <v>1308.5440171350174</v>
      </c>
      <c r="O20" s="2">
        <f>O9/'Output-Calculation-sheet'!O8*'Output-Calculation-sheet'!O26</f>
        <v>1353.6889166339261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591.5159027999772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2.0539224532809492</v>
      </c>
      <c r="Y20" s="2">
        <f>Y9/'Output-Calculation-sheet'!Y8*'Output-Calculation-sheet'!Y26</f>
        <v>0</v>
      </c>
      <c r="AA20" s="2">
        <f t="shared" si="0"/>
        <v>9.1215165686473441</v>
      </c>
    </row>
    <row r="21" spans="1:27" x14ac:dyDescent="0.25">
      <c r="A21" s="2">
        <v>2033</v>
      </c>
      <c r="B21" s="2">
        <f>B10/'Output-Calculation-sheet'!B9*'Output-Calculation-sheet'!B27</f>
        <v>2501.8279291714211</v>
      </c>
      <c r="C21" s="2">
        <f>C10/'Output-Calculation-sheet'!C9*'Output-Calculation-sheet'!C27</f>
        <v>54.5251966038457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3150.4187571973416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27.335091304808518</v>
      </c>
      <c r="M21" s="2">
        <f>M10/'Output-Calculation-sheet'!M9*'Output-Calculation-sheet'!M27</f>
        <v>1406.2002671996556</v>
      </c>
      <c r="N21" s="2">
        <f>N10/'Output-Calculation-sheet'!N9*'Output-Calculation-sheet'!N27</f>
        <v>1413.4356904189526</v>
      </c>
      <c r="O21" s="2">
        <f>O10/'Output-Calculation-sheet'!O9*'Output-Calculation-sheet'!O27</f>
        <v>1376.8549393600401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656.80265004506407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2.2806644427071703</v>
      </c>
      <c r="Y21" s="2">
        <f>Y10/'Output-Calculation-sheet'!Y9*'Output-Calculation-sheet'!Y27</f>
        <v>0</v>
      </c>
      <c r="AA21" s="2">
        <f t="shared" si="0"/>
        <v>10.589681185743839</v>
      </c>
    </row>
    <row r="22" spans="1:27" x14ac:dyDescent="0.25">
      <c r="A22" s="2">
        <v>2034</v>
      </c>
      <c r="B22" s="2">
        <f>B11/'Output-Calculation-sheet'!B10*'Output-Calculation-sheet'!B28</f>
        <v>3400.9920265872679</v>
      </c>
      <c r="C22" s="2">
        <f>C11/'Output-Calculation-sheet'!C10*'Output-Calculation-sheet'!C28</f>
        <v>51.97913353883893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2908.1476627441712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166.58689744568062</v>
      </c>
      <c r="M22" s="2">
        <f>M11/'Output-Calculation-sheet'!M10*'Output-Calculation-sheet'!M28</f>
        <v>1543.0657168219113</v>
      </c>
      <c r="N22" s="2">
        <f>N11/'Output-Calculation-sheet'!N10*'Output-Calculation-sheet'!N28</f>
        <v>1362.0587881832651</v>
      </c>
      <c r="O22" s="2">
        <f>O11/'Output-Calculation-sheet'!O10*'Output-Calculation-sheet'!O28</f>
        <v>1300.1121044732247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631.39045401812768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2.6813639391416015</v>
      </c>
      <c r="Y22" s="2">
        <f>Y11/'Output-Calculation-sheet'!Y10*'Output-Calculation-sheet'!Y28</f>
        <v>0</v>
      </c>
      <c r="AA22" s="2">
        <f t="shared" si="0"/>
        <v>11.367014147751631</v>
      </c>
    </row>
    <row r="23" spans="1:27" x14ac:dyDescent="0.25">
      <c r="A23" s="2">
        <v>2035</v>
      </c>
      <c r="B23" s="2">
        <f>B12/'Output-Calculation-sheet'!B11*'Output-Calculation-sheet'!B29</f>
        <v>4365.4595710808062</v>
      </c>
      <c r="C23" s="2">
        <f>C12/'Output-Calculation-sheet'!C11*'Output-Calculation-sheet'!C29</f>
        <v>45.633921792077118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2475.722428020526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256.06736580559755</v>
      </c>
      <c r="M23" s="2">
        <f>M12/'Output-Calculation-sheet'!M11*'Output-Calculation-sheet'!M29</f>
        <v>1620.3611114848193</v>
      </c>
      <c r="N23" s="2">
        <f>N12/'Output-Calculation-sheet'!N11*'Output-Calculation-sheet'!N29</f>
        <v>1181.863532754089</v>
      </c>
      <c r="O23" s="2">
        <f>O12/'Output-Calculation-sheet'!O11*'Output-Calculation-sheet'!O29</f>
        <v>1134.2459057325743</v>
      </c>
      <c r="P23" s="2">
        <f>P12/'Output-Calculation-sheet'!P11*'Output-Calculation-sheet'!P29</f>
        <v>0</v>
      </c>
      <c r="Q23" s="2">
        <f>Q12/'Output-Calculation-sheet'!Q11*'Output-Calculation-sheet'!Q29</f>
        <v>66.612838607339995</v>
      </c>
      <c r="R23" s="2">
        <f>R12/'Output-Calculation-sheet'!R11*'Output-Calculation-sheet'!R29</f>
        <v>0</v>
      </c>
      <c r="S23" s="2">
        <f>S12/'Output-Calculation-sheet'!S11*'Output-Calculation-sheet'!S29</f>
        <v>550.8994762967784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3.3672327896735847</v>
      </c>
      <c r="Y23" s="2">
        <f>Y12/'Output-Calculation-sheet'!Y11*'Output-Calculation-sheet'!Y29</f>
        <v>0</v>
      </c>
      <c r="AA23" s="2">
        <f t="shared" si="0"/>
        <v>11.70023338436428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8015.1890363935627</v>
      </c>
      <c r="C30" s="2">
        <f>C8/'Output-Calculation-sheet'!C7*'Output-Calculation-sheet'!C16</f>
        <v>0</v>
      </c>
      <c r="D30" s="2">
        <f>D8/'Output-Calculation-sheet'!D7*'Output-Calculation-sheet'!D16</f>
        <v>6572.3383936099999</v>
      </c>
      <c r="E30" s="2">
        <f>E8/'Output-Calculation-sheet'!E7*'Output-Calculation-sheet'!E16</f>
        <v>8236.1620523439633</v>
      </c>
      <c r="F30" s="2">
        <f>F8/'Output-Calculation-sheet'!F7*'Output-Calculation-sheet'!F16</f>
        <v>4022.5380435466486</v>
      </c>
      <c r="G30" s="2">
        <f>G8/'Output-Calculation-sheet'!G7*'Output-Calculation-sheet'!G16</f>
        <v>2448.4043170444083</v>
      </c>
      <c r="H30" s="2">
        <f>H8/'Output-Calculation-sheet'!H7*'Output-Calculation-sheet'!H16</f>
        <v>0</v>
      </c>
      <c r="I30" s="2">
        <f>I8/'Output-Calculation-sheet'!I7*'Output-Calculation-sheet'!I16</f>
        <v>2307.5758565626711</v>
      </c>
      <c r="J30" s="2">
        <f>J8/'Output-Calculation-sheet'!J7*'Output-Calculation-sheet'!J16</f>
        <v>2473.9208824339335</v>
      </c>
      <c r="K30" s="2">
        <f>K8/'Output-Calculation-sheet'!K7*'Output-Calculation-sheet'!K16</f>
        <v>2394.1898539242252</v>
      </c>
      <c r="L30" s="2">
        <f>L8/'Output-Calculation-sheet'!L7*'Output-Calculation-sheet'!L16</f>
        <v>2646.4171310975103</v>
      </c>
      <c r="M30" s="2">
        <f>M8/'Output-Calculation-sheet'!M7*'Output-Calculation-sheet'!M16</f>
        <v>0</v>
      </c>
      <c r="N30" s="2">
        <f>N8/'Output-Calculation-sheet'!N7*'Output-Calculation-sheet'!N16</f>
        <v>1186.7264797266471</v>
      </c>
      <c r="O30" s="2">
        <f>O8/'Output-Calculation-sheet'!O7*'Output-Calculation-sheet'!O16</f>
        <v>0</v>
      </c>
      <c r="P30" s="2">
        <f>P8/'Output-Calculation-sheet'!P7*'Output-Calculation-sheet'!P16</f>
        <v>2265.4602571044747</v>
      </c>
      <c r="Q30" s="2">
        <f>Q8/'Output-Calculation-sheet'!Q7*'Output-Calculation-sheet'!Q16</f>
        <v>2222.5268194130022</v>
      </c>
      <c r="R30" s="2">
        <f>R8/'Output-Calculation-sheet'!R7*'Output-Calculation-sheet'!R16</f>
        <v>1972.1385716620894</v>
      </c>
      <c r="S30" s="2">
        <f>S8/'Output-Calculation-sheet'!S7*'Output-Calculation-sheet'!S16</f>
        <v>1044.6061499264183</v>
      </c>
      <c r="T30" s="2">
        <f>T8/'Output-Calculation-sheet'!T7*'Output-Calculation-sheet'!T16</f>
        <v>745.19879813493515</v>
      </c>
      <c r="U30" s="2">
        <f>U8/'Output-Calculation-sheet'!U7*'Output-Calculation-sheet'!U16</f>
        <v>572.32641699283374</v>
      </c>
      <c r="V30" s="2">
        <f>V8/'Output-Calculation-sheet'!V7*'Output-Calculation-sheet'!V16</f>
        <v>744.33320069805995</v>
      </c>
      <c r="W30" s="2">
        <f>W8/'Output-Calculation-sheet'!W7*'Output-Calculation-sheet'!W16</f>
        <v>358.35914955968724</v>
      </c>
      <c r="X30" s="2">
        <f>X8/'Output-Calculation-sheet'!X7*'Output-Calculation-sheet'!X16</f>
        <v>0</v>
      </c>
      <c r="Y30" s="2">
        <f>Y8/'Output-Calculation-sheet'!Y7*'Output-Calculation-sheet'!Y16</f>
        <v>244.40742211608878</v>
      </c>
      <c r="AA30" s="2">
        <f t="shared" si="1"/>
        <v>50.472818832291161</v>
      </c>
    </row>
    <row r="31" spans="1:27" x14ac:dyDescent="0.25">
      <c r="A31" s="2">
        <v>2032</v>
      </c>
      <c r="B31" s="2">
        <f>B9/'Output-Calculation-sheet'!B8*'Output-Calculation-sheet'!B17</f>
        <v>10546.191966778713</v>
      </c>
      <c r="C31" s="2">
        <f>C9/'Output-Calculation-sheet'!C8*'Output-Calculation-sheet'!C17</f>
        <v>0</v>
      </c>
      <c r="D31" s="2">
        <f>D9/'Output-Calculation-sheet'!D8*'Output-Calculation-sheet'!D17</f>
        <v>7041.1577962876436</v>
      </c>
      <c r="E31" s="2">
        <f>E9/'Output-Calculation-sheet'!E8*'Output-Calculation-sheet'!E17</f>
        <v>8844.560668950593</v>
      </c>
      <c r="F31" s="2">
        <f>F9/'Output-Calculation-sheet'!F8*'Output-Calculation-sheet'!F17</f>
        <v>4315.439524018987</v>
      </c>
      <c r="G31" s="2">
        <f>G9/'Output-Calculation-sheet'!G8*'Output-Calculation-sheet'!G17</f>
        <v>2625.0775712426575</v>
      </c>
      <c r="H31" s="2">
        <f>H9/'Output-Calculation-sheet'!H8*'Output-Calculation-sheet'!H17</f>
        <v>0</v>
      </c>
      <c r="I31" s="2">
        <f>I9/'Output-Calculation-sheet'!I8*'Output-Calculation-sheet'!I17</f>
        <v>2471.6679527793972</v>
      </c>
      <c r="J31" s="2">
        <f>J9/'Output-Calculation-sheet'!J8*'Output-Calculation-sheet'!J17</f>
        <v>2652.9823505370109</v>
      </c>
      <c r="K31" s="2">
        <f>K9/'Output-Calculation-sheet'!K8*'Output-Calculation-sheet'!K17</f>
        <v>2564.5623372448954</v>
      </c>
      <c r="L31" s="2">
        <f>L9/'Output-Calculation-sheet'!L8*'Output-Calculation-sheet'!L17</f>
        <v>2833.745229884556</v>
      </c>
      <c r="M31" s="2">
        <f>M9/'Output-Calculation-sheet'!M8*'Output-Calculation-sheet'!M17</f>
        <v>0</v>
      </c>
      <c r="N31" s="2">
        <f>N9/'Output-Calculation-sheet'!N8*'Output-Calculation-sheet'!N17</f>
        <v>1194.8219442892573</v>
      </c>
      <c r="O31" s="2">
        <f>O9/'Output-Calculation-sheet'!O8*'Output-Calculation-sheet'!O17</f>
        <v>0</v>
      </c>
      <c r="P31" s="2">
        <f>P9/'Output-Calculation-sheet'!P8*'Output-Calculation-sheet'!P17</f>
        <v>2440.9657934001307</v>
      </c>
      <c r="Q31" s="2">
        <f>Q9/'Output-Calculation-sheet'!Q8*'Output-Calculation-sheet'!Q17</f>
        <v>2387.1574121917261</v>
      </c>
      <c r="R31" s="2">
        <f>R9/'Output-Calculation-sheet'!R8*'Output-Calculation-sheet'!R17</f>
        <v>2136.2829613187414</v>
      </c>
      <c r="S31" s="2">
        <f>S9/'Output-Calculation-sheet'!S8*'Output-Calculation-sheet'!S17</f>
        <v>1069.4525694511108</v>
      </c>
      <c r="T31" s="2">
        <f>T9/'Output-Calculation-sheet'!T8*'Output-Calculation-sheet'!T17</f>
        <v>801.03741857978582</v>
      </c>
      <c r="U31" s="2">
        <f>U9/'Output-Calculation-sheet'!U8*'Output-Calculation-sheet'!U17</f>
        <v>619.03541323345291</v>
      </c>
      <c r="V31" s="2">
        <f>V9/'Output-Calculation-sheet'!V8*'Output-Calculation-sheet'!V17</f>
        <v>790.02237843092234</v>
      </c>
      <c r="W31" s="2">
        <f>W9/'Output-Calculation-sheet'!W8*'Output-Calculation-sheet'!W17</f>
        <v>384.09592599977691</v>
      </c>
      <c r="X31" s="2">
        <f>X9/'Output-Calculation-sheet'!X8*'Output-Calculation-sheet'!X17</f>
        <v>0</v>
      </c>
      <c r="Y31" s="2">
        <f>Y9/'Output-Calculation-sheet'!Y8*'Output-Calculation-sheet'!Y17</f>
        <v>261.84220999986519</v>
      </c>
      <c r="AA31" s="2">
        <f t="shared" si="1"/>
        <v>55.980099424619219</v>
      </c>
    </row>
    <row r="32" spans="1:27" x14ac:dyDescent="0.25">
      <c r="A32" s="2">
        <v>2033</v>
      </c>
      <c r="B32" s="2">
        <f>B10/'Output-Calculation-sheet'!B9*'Output-Calculation-sheet'!B18</f>
        <v>10239.151403449068</v>
      </c>
      <c r="C32" s="2">
        <f>C10/'Output-Calculation-sheet'!C9*'Output-Calculation-sheet'!C18</f>
        <v>0</v>
      </c>
      <c r="D32" s="2">
        <f>D10/'Output-Calculation-sheet'!D9*'Output-Calculation-sheet'!D18</f>
        <v>6934.227631378677</v>
      </c>
      <c r="E32" s="2">
        <f>E10/'Output-Calculation-sheet'!E9*'Output-Calculation-sheet'!E18</f>
        <v>8721.3424146035613</v>
      </c>
      <c r="F32" s="2">
        <f>F10/'Output-Calculation-sheet'!F9*'Output-Calculation-sheet'!F18</f>
        <v>4247.7752513606329</v>
      </c>
      <c r="G32" s="2">
        <f>G10/'Output-Calculation-sheet'!G9*'Output-Calculation-sheet'!G18</f>
        <v>2584.8781289960757</v>
      </c>
      <c r="H32" s="2">
        <f>H10/'Output-Calculation-sheet'!H9*'Output-Calculation-sheet'!H18</f>
        <v>0</v>
      </c>
      <c r="I32" s="2">
        <f>I10/'Output-Calculation-sheet'!I9*'Output-Calculation-sheet'!I18</f>
        <v>2435.2280002056364</v>
      </c>
      <c r="J32" s="2">
        <f>J10/'Output-Calculation-sheet'!J9*'Output-Calculation-sheet'!J18</f>
        <v>2608.1928882041038</v>
      </c>
      <c r="K32" s="2">
        <f>K10/'Output-Calculation-sheet'!K9*'Output-Calculation-sheet'!K18</f>
        <v>2531.2900050374228</v>
      </c>
      <c r="L32" s="2">
        <f>L10/'Output-Calculation-sheet'!L9*'Output-Calculation-sheet'!L18</f>
        <v>2780.671003844473</v>
      </c>
      <c r="M32" s="2">
        <f>M10/'Output-Calculation-sheet'!M9*'Output-Calculation-sheet'!M18</f>
        <v>0</v>
      </c>
      <c r="N32" s="2">
        <f>N10/'Output-Calculation-sheet'!N9*'Output-Calculation-sheet'!N18</f>
        <v>1082.2223062502569</v>
      </c>
      <c r="O32" s="2">
        <f>O10/'Output-Calculation-sheet'!O9*'Output-Calculation-sheet'!O18</f>
        <v>0</v>
      </c>
      <c r="P32" s="2">
        <f>P10/'Output-Calculation-sheet'!P9*'Output-Calculation-sheet'!P18</f>
        <v>2441.4464199438075</v>
      </c>
      <c r="Q32" s="2">
        <f>Q10/'Output-Calculation-sheet'!Q9*'Output-Calculation-sheet'!Q18</f>
        <v>2362.1229923756255</v>
      </c>
      <c r="R32" s="2">
        <f>R10/'Output-Calculation-sheet'!R9*'Output-Calculation-sheet'!R18</f>
        <v>2124.6343713077831</v>
      </c>
      <c r="S32" s="2">
        <f>S10/'Output-Calculation-sheet'!S9*'Output-Calculation-sheet'!S18</f>
        <v>1011.9170173899214</v>
      </c>
      <c r="T32" s="2">
        <f>T10/'Output-Calculation-sheet'!T9*'Output-Calculation-sheet'!T18</f>
        <v>786.19122153196133</v>
      </c>
      <c r="U32" s="2">
        <f>U10/'Output-Calculation-sheet'!U9*'Output-Calculation-sheet'!U18</f>
        <v>612.91323170070018</v>
      </c>
      <c r="V32" s="2">
        <f>V10/'Output-Calculation-sheet'!V9*'Output-Calculation-sheet'!V18</f>
        <v>774.25565168905928</v>
      </c>
      <c r="W32" s="2">
        <f>W10/'Output-Calculation-sheet'!W9*'Output-Calculation-sheet'!W18</f>
        <v>377.62423613696285</v>
      </c>
      <c r="X32" s="2">
        <f>X10/'Output-Calculation-sheet'!X9*'Output-Calculation-sheet'!X18</f>
        <v>0</v>
      </c>
      <c r="Y32" s="2">
        <f>Y10/'Output-Calculation-sheet'!Y9*'Output-Calculation-sheet'!Y18</f>
        <v>258.02868392728419</v>
      </c>
      <c r="AA32" s="2">
        <f t="shared" si="1"/>
        <v>54.914112859333017</v>
      </c>
    </row>
    <row r="33" spans="1:27" x14ac:dyDescent="0.25">
      <c r="A33" s="2">
        <v>2034</v>
      </c>
      <c r="B33" s="2">
        <f>B11/'Output-Calculation-sheet'!B10*'Output-Calculation-sheet'!B19</f>
        <v>10755.59837178516</v>
      </c>
      <c r="C33" s="2">
        <f>C11/'Output-Calculation-sheet'!C10*'Output-Calculation-sheet'!C19</f>
        <v>0</v>
      </c>
      <c r="D33" s="2">
        <f>D11/'Output-Calculation-sheet'!D10*'Output-Calculation-sheet'!D19</f>
        <v>6282.4156750292323</v>
      </c>
      <c r="E33" s="2">
        <f>E11/'Output-Calculation-sheet'!E10*'Output-Calculation-sheet'!E19</f>
        <v>7907.9022006964178</v>
      </c>
      <c r="F33" s="2">
        <f>F11/'Output-Calculation-sheet'!F10*'Output-Calculation-sheet'!F19</f>
        <v>3849.4480738609136</v>
      </c>
      <c r="G33" s="2">
        <f>G11/'Output-Calculation-sheet'!G10*'Output-Calculation-sheet'!G19</f>
        <v>2338.2703351475016</v>
      </c>
      <c r="H33" s="2">
        <f>H11/'Output-Calculation-sheet'!H10*'Output-Calculation-sheet'!H19</f>
        <v>0</v>
      </c>
      <c r="I33" s="2">
        <f>I11/'Output-Calculation-sheet'!I10*'Output-Calculation-sheet'!I19</f>
        <v>2208.3504883852229</v>
      </c>
      <c r="J33" s="2">
        <f>J11/'Output-Calculation-sheet'!J10*'Output-Calculation-sheet'!J19</f>
        <v>2358.5787453118942</v>
      </c>
      <c r="K33" s="2">
        <f>K11/'Output-Calculation-sheet'!K10*'Output-Calculation-sheet'!K19</f>
        <v>2300.2959620913648</v>
      </c>
      <c r="L33" s="2">
        <f>L11/'Output-Calculation-sheet'!L10*'Output-Calculation-sheet'!L19</f>
        <v>2472.8710089724354</v>
      </c>
      <c r="M33" s="2">
        <f>M11/'Output-Calculation-sheet'!M10*'Output-Calculation-sheet'!M19</f>
        <v>0</v>
      </c>
      <c r="N33" s="2">
        <f>N11/'Output-Calculation-sheet'!N10*'Output-Calculation-sheet'!N19</f>
        <v>930.89502911071452</v>
      </c>
      <c r="O33" s="2">
        <f>O11/'Output-Calculation-sheet'!O10*'Output-Calculation-sheet'!O19</f>
        <v>0</v>
      </c>
      <c r="P33" s="2">
        <f>P11/'Output-Calculation-sheet'!P10*'Output-Calculation-sheet'!P19</f>
        <v>2252.4745295854505</v>
      </c>
      <c r="Q33" s="2">
        <f>Q11/'Output-Calculation-sheet'!Q10*'Output-Calculation-sheet'!Q19</f>
        <v>2149.4284974418074</v>
      </c>
      <c r="R33" s="2">
        <f>R11/'Output-Calculation-sheet'!R10*'Output-Calculation-sheet'!R19</f>
        <v>1947.9399136487175</v>
      </c>
      <c r="S33" s="2">
        <f>S11/'Output-Calculation-sheet'!S10*'Output-Calculation-sheet'!S19</f>
        <v>897.84751233802638</v>
      </c>
      <c r="T33" s="2">
        <f>T11/'Output-Calculation-sheet'!T10*'Output-Calculation-sheet'!T19</f>
        <v>710.70951583507804</v>
      </c>
      <c r="U33" s="2">
        <f>U11/'Output-Calculation-sheet'!U10*'Output-Calculation-sheet'!U19</f>
        <v>558.77732537043767</v>
      </c>
      <c r="V33" s="2">
        <f>V11/'Output-Calculation-sheet'!V10*'Output-Calculation-sheet'!V19</f>
        <v>695.76041774389728</v>
      </c>
      <c r="W33" s="2">
        <f>W11/'Output-Calculation-sheet'!W10*'Output-Calculation-sheet'!W19</f>
        <v>341.14810827482597</v>
      </c>
      <c r="X33" s="2">
        <f>X11/'Output-Calculation-sheet'!X10*'Output-Calculation-sheet'!X19</f>
        <v>0</v>
      </c>
      <c r="Y33" s="2">
        <f>Y11/'Output-Calculation-sheet'!Y10*'Output-Calculation-sheet'!Y19</f>
        <v>234.37021085772309</v>
      </c>
      <c r="AA33" s="2">
        <f t="shared" si="1"/>
        <v>51.193081921486829</v>
      </c>
    </row>
    <row r="34" spans="1:27" x14ac:dyDescent="0.25">
      <c r="A34" s="2">
        <v>2035</v>
      </c>
      <c r="B34" s="2">
        <f>B12/'Output-Calculation-sheet'!B11*'Output-Calculation-sheet'!B20</f>
        <v>10044.808071984595</v>
      </c>
      <c r="C34" s="2">
        <f>C12/'Output-Calculation-sheet'!C11*'Output-Calculation-sheet'!C20</f>
        <v>0</v>
      </c>
      <c r="D34" s="2">
        <f>D12/'Output-Calculation-sheet'!D11*'Output-Calculation-sheet'!D20</f>
        <v>5244.3182987694909</v>
      </c>
      <c r="E34" s="2">
        <f>E12/'Output-Calculation-sheet'!E11*'Output-Calculation-sheet'!E20</f>
        <v>6601.2958420394762</v>
      </c>
      <c r="F34" s="2">
        <f>F12/'Output-Calculation-sheet'!F11*'Output-Calculation-sheet'!F20</f>
        <v>3208.0646171892786</v>
      </c>
      <c r="G34" s="2">
        <f>G12/'Output-Calculation-sheet'!G11*'Output-Calculation-sheet'!G20</f>
        <v>1955.9802286786114</v>
      </c>
      <c r="H34" s="2">
        <f>H12/'Output-Calculation-sheet'!H11*'Output-Calculation-sheet'!H20</f>
        <v>0</v>
      </c>
      <c r="I34" s="2">
        <f>I12/'Output-Calculation-sheet'!I11*'Output-Calculation-sheet'!I20</f>
        <v>1843.0295590395783</v>
      </c>
      <c r="J34" s="2">
        <f>J12/'Output-Calculation-sheet'!J11*'Output-Calculation-sheet'!J20</f>
        <v>1961.8114114633727</v>
      </c>
      <c r="K34" s="2">
        <f>K12/'Output-Calculation-sheet'!K11*'Output-Calculation-sheet'!K20</f>
        <v>1922.5166335559491</v>
      </c>
      <c r="L34" s="2">
        <f>L12/'Output-Calculation-sheet'!L11*'Output-Calculation-sheet'!L20</f>
        <v>2028.5623255359419</v>
      </c>
      <c r="M34" s="2">
        <f>M12/'Output-Calculation-sheet'!M11*'Output-Calculation-sheet'!M20</f>
        <v>0</v>
      </c>
      <c r="N34" s="2">
        <f>N12/'Output-Calculation-sheet'!N11*'Output-Calculation-sheet'!N20</f>
        <v>744.07929920935339</v>
      </c>
      <c r="O34" s="2">
        <f>O12/'Output-Calculation-sheet'!O11*'Output-Calculation-sheet'!O20</f>
        <v>0</v>
      </c>
      <c r="P34" s="2">
        <f>P12/'Output-Calculation-sheet'!P11*'Output-Calculation-sheet'!P20</f>
        <v>1907.2309825222319</v>
      </c>
      <c r="Q34" s="2">
        <f>Q12/'Output-Calculation-sheet'!Q11*'Output-Calculation-sheet'!Q20</f>
        <v>1762.1224203713871</v>
      </c>
      <c r="R34" s="2">
        <f>R12/'Output-Calculation-sheet'!R11*'Output-Calculation-sheet'!R20</f>
        <v>1642.7394036490684</v>
      </c>
      <c r="S34" s="2">
        <f>S12/'Output-Calculation-sheet'!S11*'Output-Calculation-sheet'!S20</f>
        <v>735.40749107970339</v>
      </c>
      <c r="T34" s="2">
        <f>T12/'Output-Calculation-sheet'!T11*'Output-Calculation-sheet'!T20</f>
        <v>592.60327882526337</v>
      </c>
      <c r="U34" s="2">
        <f>U12/'Output-Calculation-sheet'!U11*'Output-Calculation-sheet'!U20</f>
        <v>466.55958207949288</v>
      </c>
      <c r="V34" s="2">
        <f>V12/'Output-Calculation-sheet'!V11*'Output-Calculation-sheet'!V20</f>
        <v>578.56577574203106</v>
      </c>
      <c r="W34" s="2">
        <f>W12/'Output-Calculation-sheet'!W11*'Output-Calculation-sheet'!W20</f>
        <v>284.22931123525882</v>
      </c>
      <c r="X34" s="2">
        <f>X12/'Output-Calculation-sheet'!X11*'Output-Calculation-sheet'!X20</f>
        <v>0</v>
      </c>
      <c r="Y34" s="2">
        <f>Y12/'Output-Calculation-sheet'!Y11*'Output-Calculation-sheet'!Y20</f>
        <v>195.44510010216592</v>
      </c>
      <c r="AA34" s="2">
        <f t="shared" si="1"/>
        <v>43.719369633072247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165.0356788285053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154.32531605691116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631.98742069241598</v>
      </c>
      <c r="S52" s="2">
        <f>S8/'Output-Calculation-sheet'!S7*'Output-Calculation-sheet'!S43</f>
        <v>0</v>
      </c>
      <c r="T52" s="2">
        <f>T8/'Output-Calculation-sheet'!T7*'Output-Calculation-sheet'!T43</f>
        <v>516.42158049640057</v>
      </c>
      <c r="U52" s="2">
        <f>U8/'Output-Calculation-sheet'!U7*'Output-Calculation-sheet'!U43</f>
        <v>55.565197295177107</v>
      </c>
      <c r="V52" s="2">
        <f>V8/'Output-Calculation-sheet'!V7*'Output-Calculation-sheet'!V43</f>
        <v>938.3661880812474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2.4617013814506574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369.78432243323948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288.01674250061797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886.50424881226058</v>
      </c>
      <c r="S53" s="2">
        <f>S9/'Output-Calculation-sheet'!S8*'Output-Calculation-sheet'!S44</f>
        <v>0</v>
      </c>
      <c r="T53" s="2">
        <f>T9/'Output-Calculation-sheet'!T8*'Output-Calculation-sheet'!T44</f>
        <v>611.76731814559832</v>
      </c>
      <c r="U53" s="2">
        <f>U9/'Output-Calculation-sheet'!U8*'Output-Calculation-sheet'!U44</f>
        <v>102.56154085634668</v>
      </c>
      <c r="V53" s="2">
        <f>V9/'Output-Calculation-sheet'!V8*'Output-Calculation-sheet'!V44</f>
        <v>1027.588679648464</v>
      </c>
      <c r="W53" s="2">
        <f>W9/'Output-Calculation-sheet'!W8*'Output-Calculation-sheet'!W44</f>
        <v>0</v>
      </c>
      <c r="X53" s="2">
        <f>X9/'Output-Calculation-sheet'!X8*'Output-Calculation-sheet'!X44</f>
        <v>0.13000332003803716</v>
      </c>
      <c r="Y53" s="2">
        <f>Y9/'Output-Calculation-sheet'!Y8*'Output-Calculation-sheet'!Y44</f>
        <v>0</v>
      </c>
      <c r="AA53" s="2">
        <f t="shared" si="3"/>
        <v>3.2863528557165651</v>
      </c>
    </row>
    <row r="54" spans="1:27" x14ac:dyDescent="0.25">
      <c r="A54" s="2">
        <v>2033</v>
      </c>
      <c r="B54" s="2">
        <f>B10/'Output-Calculation-sheet'!B9*'Output-Calculation-sheet'!B45</f>
        <v>427.06703227348572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501.3529120024283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452.47552434195416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278.15102851592877</v>
      </c>
      <c r="Q54" s="2">
        <f>Q10/'Output-Calculation-sheet'!Q9*'Output-Calculation-sheet'!Q45</f>
        <v>0</v>
      </c>
      <c r="R54" s="2">
        <f>R10/'Output-Calculation-sheet'!R9*'Output-Calculation-sheet'!R45</f>
        <v>1109.8406618888901</v>
      </c>
      <c r="S54" s="2">
        <f>S10/'Output-Calculation-sheet'!S9*'Output-Calculation-sheet'!S45</f>
        <v>0</v>
      </c>
      <c r="T54" s="2">
        <f>T10/'Output-Calculation-sheet'!T9*'Output-Calculation-sheet'!T45</f>
        <v>670.15661058256899</v>
      </c>
      <c r="U54" s="2">
        <f>U10/'Output-Calculation-sheet'!U9*'Output-Calculation-sheet'!U45</f>
        <v>159.72673099476859</v>
      </c>
      <c r="V54" s="2">
        <f>V10/'Output-Calculation-sheet'!V9*'Output-Calculation-sheet'!V45</f>
        <v>1045.0439754088168</v>
      </c>
      <c r="W54" s="2">
        <f>W10/'Output-Calculation-sheet'!W9*'Output-Calculation-sheet'!W45</f>
        <v>15.114208271379612</v>
      </c>
      <c r="X54" s="2">
        <f>X10/'Output-Calculation-sheet'!X9*'Output-Calculation-sheet'!X45</f>
        <v>0.63648817892028642</v>
      </c>
      <c r="Y54" s="2">
        <f>Y10/'Output-Calculation-sheet'!Y9*'Output-Calculation-sheet'!Y45</f>
        <v>0</v>
      </c>
      <c r="AA54" s="2">
        <f t="shared" si="3"/>
        <v>4.6595651724591418</v>
      </c>
    </row>
    <row r="55" spans="1:27" x14ac:dyDescent="0.25">
      <c r="A55" s="2">
        <v>2034</v>
      </c>
      <c r="B55" s="2">
        <f>B11/'Output-Calculation-sheet'!B10*'Output-Calculation-sheet'!B46</f>
        <v>2030.2068039065252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593.54574834400228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585.64927237787299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472.32885363320833</v>
      </c>
      <c r="Q55" s="2">
        <f>Q11/'Output-Calculation-sheet'!Q10*'Output-Calculation-sheet'!Q46</f>
        <v>0</v>
      </c>
      <c r="R55" s="2">
        <f>R11/'Output-Calculation-sheet'!R10*'Output-Calculation-sheet'!R46</f>
        <v>1230.8011529701123</v>
      </c>
      <c r="S55" s="2">
        <f>S11/'Output-Calculation-sheet'!S10*'Output-Calculation-sheet'!S46</f>
        <v>0</v>
      </c>
      <c r="T55" s="2">
        <f>T11/'Output-Calculation-sheet'!T10*'Output-Calculation-sheet'!T46</f>
        <v>642.18577992830024</v>
      </c>
      <c r="U55" s="2">
        <f>U11/'Output-Calculation-sheet'!U10*'Output-Calculation-sheet'!U46</f>
        <v>200.72739325816286</v>
      </c>
      <c r="V55" s="2">
        <f>V11/'Output-Calculation-sheet'!V10*'Output-Calculation-sheet'!V46</f>
        <v>965.70163089247694</v>
      </c>
      <c r="W55" s="2">
        <f>W11/'Output-Calculation-sheet'!W10*'Output-Calculation-sheet'!W46</f>
        <v>27.074317085111037</v>
      </c>
      <c r="X55" s="2">
        <f>X11/'Output-Calculation-sheet'!X10*'Output-Calculation-sheet'!X46</f>
        <v>2.1816510296201796</v>
      </c>
      <c r="Y55" s="2">
        <f>Y11/'Output-Calculation-sheet'!Y10*'Output-Calculation-sheet'!Y46</f>
        <v>0</v>
      </c>
      <c r="AA55" s="2">
        <f t="shared" si="3"/>
        <v>6.7504026034253926</v>
      </c>
    </row>
    <row r="56" spans="1:27" x14ac:dyDescent="0.25">
      <c r="A56" s="2">
        <v>2035</v>
      </c>
      <c r="B56" s="2">
        <f>B12/'Output-Calculation-sheet'!B11*'Output-Calculation-sheet'!B47</f>
        <v>4595.7389175569642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608.43939789894512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583.35055968937922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548.82688310303774</v>
      </c>
      <c r="Q56" s="2">
        <f>Q12/'Output-Calculation-sheet'!Q11*'Output-Calculation-sheet'!Q47</f>
        <v>0</v>
      </c>
      <c r="R56" s="2">
        <f>R12/'Output-Calculation-sheet'!R11*'Output-Calculation-sheet'!R47</f>
        <v>1246.6935607813421</v>
      </c>
      <c r="S56" s="2">
        <f>S12/'Output-Calculation-sheet'!S11*'Output-Calculation-sheet'!S47</f>
        <v>0</v>
      </c>
      <c r="T56" s="2">
        <f>T12/'Output-Calculation-sheet'!T11*'Output-Calculation-sheet'!T47</f>
        <v>597.86996722400818</v>
      </c>
      <c r="U56" s="2">
        <f>U12/'Output-Calculation-sheet'!U11*'Output-Calculation-sheet'!U47</f>
        <v>228.35010128780698</v>
      </c>
      <c r="V56" s="2">
        <f>V12/'Output-Calculation-sheet'!V11*'Output-Calculation-sheet'!V47</f>
        <v>816.36106385866128</v>
      </c>
      <c r="W56" s="2">
        <f>W12/'Output-Calculation-sheet'!W11*'Output-Calculation-sheet'!W47</f>
        <v>32.979706963435099</v>
      </c>
      <c r="X56" s="2">
        <f>X12/'Output-Calculation-sheet'!X11*'Output-Calculation-sheet'!X47</f>
        <v>4.9541947503897914</v>
      </c>
      <c r="Y56" s="2">
        <f>Y12/'Output-Calculation-sheet'!Y11*'Output-Calculation-sheet'!Y47</f>
        <v>0</v>
      </c>
      <c r="AA56" s="2">
        <f t="shared" si="3"/>
        <v>9.2635643531139706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7.7103703086506146</v>
      </c>
      <c r="C63" s="2">
        <f>C8*'Output-Calculation-sheet'!C52/10^9</f>
        <v>3.6500322716761122</v>
      </c>
      <c r="D63" s="2">
        <f>D8*'Output-Calculation-sheet'!D52/10^9</f>
        <v>1.4254056050395587</v>
      </c>
      <c r="E63" s="2">
        <f>E8*'Output-Calculation-sheet'!E52/10^9</f>
        <v>1.8353270675473807</v>
      </c>
      <c r="F63" s="2">
        <f>F8*'Output-Calculation-sheet'!F52/10^9</f>
        <v>0.76340786780352998</v>
      </c>
      <c r="G63" s="2">
        <f>G8*'Output-Calculation-sheet'!G52/10^9</f>
        <v>0.54780532091650991</v>
      </c>
      <c r="H63" s="2">
        <f>H8*'Output-Calculation-sheet'!H52/10^9</f>
        <v>1.0581230939071815</v>
      </c>
      <c r="I63" s="2">
        <f>I8*'Output-Calculation-sheet'!I52/10^9</f>
        <v>0.49103515931533276</v>
      </c>
      <c r="J63" s="2">
        <f>J8*'Output-Calculation-sheet'!J52/10^9</f>
        <v>0.52790269489482411</v>
      </c>
      <c r="K63" s="2">
        <f>K8*'Output-Calculation-sheet'!K52/10^9</f>
        <v>0.53906061681580464</v>
      </c>
      <c r="L63" s="2">
        <f>L8*'Output-Calculation-sheet'!L52/10^9</f>
        <v>0.56062892567835387</v>
      </c>
      <c r="M63" s="2">
        <f>M8*'Output-Calculation-sheet'!M52/10^9</f>
        <v>0.78643789713595436</v>
      </c>
      <c r="N63" s="2">
        <f>N8*'Output-Calculation-sheet'!N52/10^9</f>
        <v>0.67600168783978454</v>
      </c>
      <c r="O63" s="2">
        <f>O8*'Output-Calculation-sheet'!O52/10^9</f>
        <v>0.70029638394464544</v>
      </c>
      <c r="P63" s="2">
        <f>P8*'Output-Calculation-sheet'!P52/10^9</f>
        <v>0.58038391411112777</v>
      </c>
      <c r="Q63" s="2">
        <f>Q8*'Output-Calculation-sheet'!Q52/10^9</f>
        <v>0.54904014265283474</v>
      </c>
      <c r="R63" s="2">
        <f>R8*'Output-Calculation-sheet'!R52/10^9</f>
        <v>0.46252679139945735</v>
      </c>
      <c r="S63" s="2">
        <f>S8*'Output-Calculation-sheet'!S52/10^9</f>
        <v>0.42527082945223404</v>
      </c>
      <c r="T63" s="2">
        <f>T8*'Output-Calculation-sheet'!T52/10^9</f>
        <v>0.15145608105706346</v>
      </c>
      <c r="U63" s="2">
        <f>U8*'Output-Calculation-sheet'!U52/10^9</f>
        <v>0.14857774962418541</v>
      </c>
      <c r="V63" s="2">
        <f>V8*'Output-Calculation-sheet'!V52/10^9</f>
        <v>0.13316284354297986</v>
      </c>
      <c r="W63" s="2">
        <f>W8*'Output-Calculation-sheet'!W52/10^9</f>
        <v>6.9511175541659712E-2</v>
      </c>
      <c r="X63" s="2">
        <f>X8*'Output-Calculation-sheet'!X52/10^9</f>
        <v>8.5303620529357124E-2</v>
      </c>
      <c r="Y63" s="2">
        <f>Y8*'Output-Calculation-sheet'!Y52/10^9</f>
        <v>5.7938399794128771E-2</v>
      </c>
      <c r="AA63" s="2">
        <f t="shared" si="4"/>
        <v>23.935006448870617</v>
      </c>
    </row>
    <row r="64" spans="1:27" x14ac:dyDescent="0.25">
      <c r="A64" s="2">
        <v>2032</v>
      </c>
      <c r="B64" s="2">
        <f>B9*'Output-Calculation-sheet'!B53/10^9</f>
        <v>8.206557752385411</v>
      </c>
      <c r="C64" s="2">
        <f>C9*'Output-Calculation-sheet'!C53/10^9</f>
        <v>3.8923918204685681</v>
      </c>
      <c r="D64" s="2">
        <f>D9*'Output-Calculation-sheet'!D53/10^9</f>
        <v>1.5123701587924439</v>
      </c>
      <c r="E64" s="2">
        <f>E9*'Output-Calculation-sheet'!E53/10^9</f>
        <v>1.9475550733981444</v>
      </c>
      <c r="F64" s="2">
        <f>F9*'Output-Calculation-sheet'!F53/10^9</f>
        <v>0.80938582688564886</v>
      </c>
      <c r="G64" s="2">
        <f>G9*'Output-Calculation-sheet'!G53/10^9</f>
        <v>0.58106130841895409</v>
      </c>
      <c r="H64" s="2">
        <f>H9*'Output-Calculation-sheet'!H53/10^9</f>
        <v>1.118284813418732</v>
      </c>
      <c r="I64" s="2">
        <f>I9*'Output-Calculation-sheet'!I53/10^9</f>
        <v>0.52094263072932112</v>
      </c>
      <c r="J64" s="2">
        <f>J9*'Output-Calculation-sheet'!J53/10^9</f>
        <v>0.55986557124343339</v>
      </c>
      <c r="K64" s="2">
        <f>K9*'Output-Calculation-sheet'!K53/10^9</f>
        <v>0.5720571275558598</v>
      </c>
      <c r="L64" s="2">
        <f>L9*'Output-Calculation-sheet'!L53/10^9</f>
        <v>0.59476203907517011</v>
      </c>
      <c r="M64" s="2">
        <f>M9*'Output-Calculation-sheet'!M53/10^9</f>
        <v>0.83753771558802492</v>
      </c>
      <c r="N64" s="2">
        <f>N9*'Output-Calculation-sheet'!N53/10^9</f>
        <v>0.71539809870789217</v>
      </c>
      <c r="O64" s="2">
        <f>O9*'Output-Calculation-sheet'!O53/10^9</f>
        <v>0.74125796078248651</v>
      </c>
      <c r="P64" s="2">
        <f>P9*'Output-Calculation-sheet'!P53/10^9</f>
        <v>0.61626995048447264</v>
      </c>
      <c r="Q64" s="2">
        <f>Q9*'Output-Calculation-sheet'!Q53/10^9</f>
        <v>0.58289995691034868</v>
      </c>
      <c r="R64" s="2">
        <f>R9*'Output-Calculation-sheet'!R53/10^9</f>
        <v>0.49026867440022709</v>
      </c>
      <c r="S64" s="2">
        <f>S9*'Output-Calculation-sheet'!S53/10^9</f>
        <v>0.45045939553826614</v>
      </c>
      <c r="T64" s="2">
        <f>T9*'Output-Calculation-sheet'!T53/10^9</f>
        <v>0.16017725142056247</v>
      </c>
      <c r="U64" s="2">
        <f>U9*'Output-Calculation-sheet'!U53/10^9</f>
        <v>0.15769916409594539</v>
      </c>
      <c r="V64" s="2">
        <f>V9*'Output-Calculation-sheet'!V53/10^9</f>
        <v>0.14036467948525458</v>
      </c>
      <c r="W64" s="2">
        <f>W9*'Output-Calculation-sheet'!W53/10^9</f>
        <v>7.370735870152903E-2</v>
      </c>
      <c r="X64" s="2">
        <f>X9*'Output-Calculation-sheet'!X53/10^9</f>
        <v>9.096522373300385E-2</v>
      </c>
      <c r="Y64" s="2">
        <f>Y9*'Output-Calculation-sheet'!Y53/10^9</f>
        <v>6.1500171140034914E-2</v>
      </c>
      <c r="AA64" s="2">
        <f t="shared" si="4"/>
        <v>25.433739723359743</v>
      </c>
    </row>
    <row r="65" spans="1:27" x14ac:dyDescent="0.25">
      <c r="A65" s="2">
        <v>2033</v>
      </c>
      <c r="B65" s="2">
        <f>B10*'Output-Calculation-sheet'!B54/10^9</f>
        <v>8.0165599569759429</v>
      </c>
      <c r="C65" s="2">
        <f>C10*'Output-Calculation-sheet'!C54/10^9</f>
        <v>3.8111721310936519</v>
      </c>
      <c r="D65" s="2">
        <f>D10*'Output-Calculation-sheet'!D54/10^9</f>
        <v>1.4732507507501655</v>
      </c>
      <c r="E65" s="2">
        <f>E10*'Output-Calculation-sheet'!E54/10^9</f>
        <v>1.8974225909189013</v>
      </c>
      <c r="F65" s="2">
        <f>F10*'Output-Calculation-sheet'!F54/10^9</f>
        <v>0.78786158622349645</v>
      </c>
      <c r="G65" s="2">
        <f>G10*'Output-Calculation-sheet'!G54/10^9</f>
        <v>0.56578589704995608</v>
      </c>
      <c r="H65" s="2">
        <f>H10*'Output-Calculation-sheet'!H54/10^9</f>
        <v>1.084842493522941</v>
      </c>
      <c r="I65" s="2">
        <f>I10*'Output-Calculation-sheet'!I54/10^9</f>
        <v>0.50741990971392126</v>
      </c>
      <c r="J65" s="2">
        <f>J10*'Output-Calculation-sheet'!J54/10^9</f>
        <v>0.54504152269524608</v>
      </c>
      <c r="K65" s="2">
        <f>K10*'Output-Calculation-sheet'!K54/10^9</f>
        <v>0.5573655833222485</v>
      </c>
      <c r="L65" s="2">
        <f>L10*'Output-Calculation-sheet'!L54/10^9</f>
        <v>0.57930537865253506</v>
      </c>
      <c r="M65" s="2">
        <f>M10*'Output-Calculation-sheet'!M54/10^9</f>
        <v>0.81636046455875599</v>
      </c>
      <c r="N65" s="2">
        <f>N10*'Output-Calculation-sheet'!N54/10^9</f>
        <v>0.69473498426796421</v>
      </c>
      <c r="O65" s="2">
        <f>O10*'Output-Calculation-sheet'!O54/10^9</f>
        <v>0.72009543220351435</v>
      </c>
      <c r="P65" s="2">
        <f>P10*'Output-Calculation-sheet'!P54/10^9</f>
        <v>0.6006685052624714</v>
      </c>
      <c r="Q65" s="2">
        <f>Q10*'Output-Calculation-sheet'!Q54/10^9</f>
        <v>0.56817136719342132</v>
      </c>
      <c r="R65" s="2">
        <f>R10*'Output-Calculation-sheet'!R54/10^9</f>
        <v>0.47696316410113027</v>
      </c>
      <c r="S65" s="2">
        <f>S10*'Output-Calculation-sheet'!S54/10^9</f>
        <v>0.43783980328652938</v>
      </c>
      <c r="T65" s="2">
        <f>T10*'Output-Calculation-sheet'!T54/10^9</f>
        <v>0.15549486396415407</v>
      </c>
      <c r="U65" s="2">
        <f>U10*'Output-Calculation-sheet'!U54/10^9</f>
        <v>0.15364293759129127</v>
      </c>
      <c r="V65" s="2">
        <f>V10*'Output-Calculation-sheet'!V54/10^9</f>
        <v>0.13584312479214081</v>
      </c>
      <c r="W65" s="2">
        <f>W10*'Output-Calculation-sheet'!W54/10^9</f>
        <v>7.1750677156733111E-2</v>
      </c>
      <c r="X65" s="2">
        <f>X10*'Output-Calculation-sheet'!X54/10^9</f>
        <v>8.9063869211178898E-2</v>
      </c>
      <c r="Y65" s="2">
        <f>Y10*'Output-Calculation-sheet'!Y54/10^9</f>
        <v>5.9936000487720346E-2</v>
      </c>
      <c r="AA65" s="2">
        <f t="shared" si="4"/>
        <v>24.806592994996009</v>
      </c>
    </row>
    <row r="66" spans="1:27" x14ac:dyDescent="0.25">
      <c r="A66" s="2">
        <v>2034</v>
      </c>
      <c r="B66" s="2">
        <f>B11*'Output-Calculation-sheet'!B55/10^9</f>
        <v>7.2097659152935201</v>
      </c>
      <c r="C66" s="2">
        <f>C11*'Output-Calculation-sheet'!C55/10^9</f>
        <v>3.4375162357327405</v>
      </c>
      <c r="D66" s="2">
        <f>D11*'Output-Calculation-sheet'!D55/10^9</f>
        <v>1.3219605372701209</v>
      </c>
      <c r="E66" s="2">
        <f>E11*'Output-Calculation-sheet'!E55/10^9</f>
        <v>1.7027802185560152</v>
      </c>
      <c r="F66" s="2">
        <f>F11*'Output-Calculation-sheet'!F55/10^9</f>
        <v>0.70641722319806066</v>
      </c>
      <c r="G66" s="2">
        <f>G11*'Output-Calculation-sheet'!G55/10^9</f>
        <v>0.50737244927423009</v>
      </c>
      <c r="H66" s="2">
        <f>H11*'Output-Calculation-sheet'!H55/10^9</f>
        <v>0.96916255001122209</v>
      </c>
      <c r="I66" s="2">
        <f>I11*'Output-Calculation-sheet'!I55/10^9</f>
        <v>0.45526460165335764</v>
      </c>
      <c r="J66" s="2">
        <f>J11*'Output-Calculation-sheet'!J55/10^9</f>
        <v>0.48864250885411825</v>
      </c>
      <c r="K66" s="2">
        <f>K11*'Output-Calculation-sheet'!K55/10^9</f>
        <v>0.50021566702219811</v>
      </c>
      <c r="L66" s="2">
        <f>L11*'Output-Calculation-sheet'!L55/10^9</f>
        <v>0.51940691386710069</v>
      </c>
      <c r="M66" s="2">
        <f>M11*'Output-Calculation-sheet'!M55/10^9</f>
        <v>0.73184980356628804</v>
      </c>
      <c r="N66" s="2">
        <f>N11*'Output-Calculation-sheet'!N55/10^9</f>
        <v>0.62116104316296861</v>
      </c>
      <c r="O66" s="2">
        <f>O11*'Output-Calculation-sheet'!O55/10^9</f>
        <v>0.64415214455209646</v>
      </c>
      <c r="P66" s="2">
        <f>P11*'Output-Calculation-sheet'!P55/10^9</f>
        <v>0.53906789984856296</v>
      </c>
      <c r="Q66" s="2">
        <f>Q11*'Output-Calculation-sheet'!Q55/10^9</f>
        <v>0.51013151775757692</v>
      </c>
      <c r="R66" s="2">
        <f>R11*'Output-Calculation-sheet'!R55/10^9</f>
        <v>0.42727243365824735</v>
      </c>
      <c r="S66" s="2">
        <f>S11*'Output-Calculation-sheet'!S55/10^9</f>
        <v>0.39185047892450814</v>
      </c>
      <c r="T66" s="2">
        <f>T11*'Output-Calculation-sheet'!T55/10^9</f>
        <v>0.13901394574632778</v>
      </c>
      <c r="U66" s="2">
        <f>U11*'Output-Calculation-sheet'!U55/10^9</f>
        <v>0.13784925313512375</v>
      </c>
      <c r="V66" s="2">
        <f>V11*'Output-Calculation-sheet'!V55/10^9</f>
        <v>0.12108951616223883</v>
      </c>
      <c r="W66" s="2">
        <f>W11*'Output-Calculation-sheet'!W55/10^9</f>
        <v>6.4329279153230223E-2</v>
      </c>
      <c r="X66" s="2">
        <f>X11*'Output-Calculation-sheet'!X55/10^9</f>
        <v>8.0327042138630206E-2</v>
      </c>
      <c r="Y66" s="2">
        <f>Y11*'Output-Calculation-sheet'!Y55/10^9</f>
        <v>5.3804851847283369E-2</v>
      </c>
      <c r="AA66" s="2">
        <f t="shared" si="4"/>
        <v>22.28040403038576</v>
      </c>
    </row>
    <row r="67" spans="1:27" x14ac:dyDescent="0.25">
      <c r="A67" s="2">
        <v>2035</v>
      </c>
      <c r="B67" s="2">
        <f>B12*'Output-Calculation-sheet'!B56/10^9</f>
        <v>5.9586629166047249</v>
      </c>
      <c r="C67" s="2">
        <f>C12*'Output-Calculation-sheet'!C56/10^9</f>
        <v>2.852043755987848</v>
      </c>
      <c r="D67" s="2">
        <f>D12*'Output-Calculation-sheet'!D56/10^9</f>
        <v>1.0910975619713152</v>
      </c>
      <c r="E67" s="2">
        <f>E12*'Output-Calculation-sheet'!E56/10^9</f>
        <v>1.4055797429009924</v>
      </c>
      <c r="F67" s="2">
        <f>F12*'Output-Calculation-sheet'!F56/10^9</f>
        <v>0.58260133680441151</v>
      </c>
      <c r="G67" s="2">
        <f>G12*'Output-Calculation-sheet'!G56/10^9</f>
        <v>0.41842568572962502</v>
      </c>
      <c r="H67" s="2">
        <f>H12*'Output-Calculation-sheet'!H56/10^9</f>
        <v>0.7961790383033911</v>
      </c>
      <c r="I67" s="2">
        <f>I12*'Output-Calculation-sheet'!I56/10^9</f>
        <v>0.37571687334296011</v>
      </c>
      <c r="J67" s="2">
        <f>J12*'Output-Calculation-sheet'!J56/10^9</f>
        <v>0.40289705675408155</v>
      </c>
      <c r="K67" s="2">
        <f>K12*'Output-Calculation-sheet'!K56/10^9</f>
        <v>0.41292857781157966</v>
      </c>
      <c r="L67" s="2">
        <f>L12*'Output-Calculation-sheet'!L56/10^9</f>
        <v>0.42797253265418189</v>
      </c>
      <c r="M67" s="2">
        <f>M12*'Output-Calculation-sheet'!M56/10^9</f>
        <v>0.60251225788422658</v>
      </c>
      <c r="N67" s="2">
        <f>N12*'Output-Calculation-sheet'!N56/10^9</f>
        <v>0.51066798651473788</v>
      </c>
      <c r="O67" s="2">
        <f>O12*'Output-Calculation-sheet'!O56/10^9</f>
        <v>0.52979130127083685</v>
      </c>
      <c r="P67" s="2">
        <f>P12*'Output-Calculation-sheet'!P56/10^9</f>
        <v>0.4448428062304034</v>
      </c>
      <c r="Q67" s="2">
        <f>Q12*'Output-Calculation-sheet'!Q56/10^9</f>
        <v>0.42125995704796498</v>
      </c>
      <c r="R67" s="2">
        <f>R12*'Output-Calculation-sheet'!R56/10^9</f>
        <v>0.35192234495604302</v>
      </c>
      <c r="S67" s="2">
        <f>S12*'Output-Calculation-sheet'!S56/10^9</f>
        <v>0.32248422804320442</v>
      </c>
      <c r="T67" s="2">
        <f>T12*'Output-Calculation-sheet'!T56/10^9</f>
        <v>0.11428791721106736</v>
      </c>
      <c r="U67" s="2">
        <f>U12*'Output-Calculation-sheet'!U56/10^9</f>
        <v>0.1137222159700336</v>
      </c>
      <c r="V67" s="2">
        <f>V12*'Output-Calculation-sheet'!V56/10^9</f>
        <v>9.9284001768393873E-2</v>
      </c>
      <c r="W67" s="2">
        <f>W12*'Output-Calculation-sheet'!W56/10^9</f>
        <v>5.304220181915191E-2</v>
      </c>
      <c r="X67" s="2">
        <f>X12*'Output-Calculation-sheet'!X56/10^9</f>
        <v>6.6638047569737333E-2</v>
      </c>
      <c r="Y67" s="2">
        <f>Y12*'Output-Calculation-sheet'!Y56/10^9</f>
        <v>4.4428339794060766E-2</v>
      </c>
      <c r="AA67" s="2">
        <f t="shared" si="4"/>
        <v>18.398988684944975</v>
      </c>
    </row>
    <row r="68" spans="1:27" x14ac:dyDescent="0.25">
      <c r="B68" s="2">
        <f>SUM(B60:B67)</f>
        <v>53.555720337660546</v>
      </c>
      <c r="C68" s="2">
        <f t="shared" ref="C68:Y68" si="5">SUM(C60:C67)</f>
        <v>25.970393220639487</v>
      </c>
      <c r="D68" s="2">
        <f t="shared" si="5"/>
        <v>9.7340826680773116</v>
      </c>
      <c r="E68" s="2">
        <f t="shared" si="5"/>
        <v>12.534171399974232</v>
      </c>
      <c r="F68" s="2">
        <f t="shared" si="5"/>
        <v>5.2111781565231352</v>
      </c>
      <c r="G68" s="2">
        <f t="shared" si="5"/>
        <v>3.7384184090547752</v>
      </c>
      <c r="H68" s="2">
        <f t="shared" si="5"/>
        <v>7.1914119539379282</v>
      </c>
      <c r="I68" s="2">
        <f t="shared" si="5"/>
        <v>3.3530704780305829</v>
      </c>
      <c r="J68" s="2">
        <f t="shared" si="5"/>
        <v>3.6026382730933286</v>
      </c>
      <c r="K68" s="2">
        <f t="shared" si="5"/>
        <v>3.6815424211739982</v>
      </c>
      <c r="L68" s="2">
        <f t="shared" si="5"/>
        <v>3.8269802839279539</v>
      </c>
      <c r="M68" s="2">
        <f t="shared" si="5"/>
        <v>5.4109171448201012</v>
      </c>
      <c r="N68" s="2">
        <f t="shared" si="5"/>
        <v>4.5987598094800646</v>
      </c>
      <c r="O68" s="2">
        <f t="shared" si="5"/>
        <v>4.7606053722283628</v>
      </c>
      <c r="P68" s="2">
        <f t="shared" si="5"/>
        <v>3.9635808714232792</v>
      </c>
      <c r="Q68" s="2">
        <f t="shared" si="5"/>
        <v>3.7504774443511004</v>
      </c>
      <c r="R68" s="2">
        <f t="shared" si="5"/>
        <v>3.1539125993366777</v>
      </c>
      <c r="S68" s="2">
        <f t="shared" si="5"/>
        <v>2.8959224082037016</v>
      </c>
      <c r="T68" s="2">
        <f t="shared" si="5"/>
        <v>1.0323203051917957</v>
      </c>
      <c r="U68" s="2">
        <f t="shared" si="5"/>
        <v>1.0141792372706175</v>
      </c>
      <c r="V68" s="2">
        <f t="shared" si="5"/>
        <v>0.90788527681016984</v>
      </c>
      <c r="W68" s="2">
        <f t="shared" si="5"/>
        <v>0.47447847269824761</v>
      </c>
      <c r="X68" s="2">
        <f t="shared" si="5"/>
        <v>0.64173189886139481</v>
      </c>
      <c r="Y68" s="2">
        <f t="shared" si="5"/>
        <v>0.3957526869807812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60.453069262999165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56.529066492192605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210.90634858984131</v>
      </c>
      <c r="S74" s="2">
        <f>S8/'Output-Calculation-sheet'!S7*'Output-Calculation-sheet'!S61</f>
        <v>0</v>
      </c>
      <c r="T74" s="2">
        <f>T8/'Output-Calculation-sheet'!T7*'Output-Calculation-sheet'!T61</f>
        <v>157.82910747831801</v>
      </c>
      <c r="U74" s="2">
        <f>U8/'Output-Calculation-sheet'!U7*'Output-Calculation-sheet'!U61</f>
        <v>20.353653890536112</v>
      </c>
      <c r="V74" s="2">
        <f>V8/'Output-Calculation-sheet'!V7*'Output-Calculation-sheet'!V61</f>
        <v>182.71750589891423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0.6887887516128014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135.45128618359863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105.50116578180602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275.50447111489706</v>
      </c>
      <c r="S75" s="2">
        <f>S9/'Output-Calculation-sheet'!S8*'Output-Calculation-sheet'!S62</f>
        <v>0</v>
      </c>
      <c r="T75" s="2">
        <f>T9/'Output-Calculation-sheet'!T8*'Output-Calculation-sheet'!T62</f>
        <v>181.65333524425239</v>
      </c>
      <c r="U75" s="2">
        <f>U9/'Output-Calculation-sheet'!U8*'Output-Calculation-sheet'!U62</f>
        <v>37.568455211776389</v>
      </c>
      <c r="V75" s="2">
        <f>V9/'Output-Calculation-sheet'!V8*'Output-Calculation-sheet'!V62</f>
        <v>195.05380517497298</v>
      </c>
      <c r="W75" s="2">
        <f>W9/'Output-Calculation-sheet'!W8*'Output-Calculation-sheet'!W62</f>
        <v>0</v>
      </c>
      <c r="X75" s="2">
        <f>X9/'Output-Calculation-sheet'!X8*'Output-Calculation-sheet'!X62</f>
        <v>4.7451211813883565E-2</v>
      </c>
      <c r="Y75" s="2">
        <f>Y9/'Output-Calculation-sheet'!Y8*'Output-Calculation-sheet'!Y62</f>
        <v>0</v>
      </c>
      <c r="AA75" s="2">
        <f t="shared" si="6"/>
        <v>0.9307799699231174</v>
      </c>
    </row>
    <row r="76" spans="1:27" x14ac:dyDescent="0.25">
      <c r="A76" s="2">
        <v>2033</v>
      </c>
      <c r="B76" s="2">
        <f>B10/'Output-Calculation-sheet'!B9*'Output-Calculation-sheet'!B63</f>
        <v>156.43349968655545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183.64661615172284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165.7424043959432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77.808535817808092</v>
      </c>
      <c r="Q76" s="2">
        <f>Q10/'Output-Calculation-sheet'!Q9*'Output-Calculation-sheet'!Q63</f>
        <v>0</v>
      </c>
      <c r="R76" s="2">
        <f>R10/'Output-Calculation-sheet'!R9*'Output-Calculation-sheet'!R63</f>
        <v>326.25450835800007</v>
      </c>
      <c r="S76" s="2">
        <f>S10/'Output-Calculation-sheet'!S9*'Output-Calculation-sheet'!S63</f>
        <v>0</v>
      </c>
      <c r="T76" s="2">
        <f>T10/'Output-Calculation-sheet'!T9*'Output-Calculation-sheet'!T63</f>
        <v>191.03569393965648</v>
      </c>
      <c r="U76" s="2">
        <f>U10/'Output-Calculation-sheet'!U9*'Output-Calculation-sheet'!U63</f>
        <v>56.078429291528565</v>
      </c>
      <c r="V76" s="2">
        <f>V10/'Output-Calculation-sheet'!V9*'Output-Calculation-sheet'!V63</f>
        <v>197.73530022777663</v>
      </c>
      <c r="W76" s="2">
        <f>W10/'Output-Calculation-sheet'!W9*'Output-Calculation-sheet'!W63</f>
        <v>5.6586744263353923</v>
      </c>
      <c r="X76" s="2">
        <f>X10/'Output-Calculation-sheet'!X9*'Output-Calculation-sheet'!X63</f>
        <v>0.179998856998657</v>
      </c>
      <c r="Y76" s="2">
        <f>Y10/'Output-Calculation-sheet'!Y9*'Output-Calculation-sheet'!Y63</f>
        <v>0</v>
      </c>
      <c r="AA76" s="2">
        <f t="shared" si="6"/>
        <v>1.3605736611523258</v>
      </c>
    </row>
    <row r="77" spans="1:27" x14ac:dyDescent="0.25">
      <c r="A77" s="2">
        <v>2034</v>
      </c>
      <c r="B77" s="2">
        <f>B11/'Output-Calculation-sheet'!B10*'Output-Calculation-sheet'!B64</f>
        <v>557.74465995936646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217.41674975451647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202.80936461278517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130.37416792116306</v>
      </c>
      <c r="Q77" s="2">
        <f>Q11/'Output-Calculation-sheet'!Q10*'Output-Calculation-sheet'!Q64</f>
        <v>0</v>
      </c>
      <c r="R77" s="2">
        <f>R11/'Output-Calculation-sheet'!R10*'Output-Calculation-sheet'!R64</f>
        <v>339.41509326045514</v>
      </c>
      <c r="S77" s="2">
        <f>S11/'Output-Calculation-sheet'!S10*'Output-Calculation-sheet'!S64</f>
        <v>0</v>
      </c>
      <c r="T77" s="2">
        <f>T11/'Output-Calculation-sheet'!T10*'Output-Calculation-sheet'!T64</f>
        <v>182.45648783516947</v>
      </c>
      <c r="U77" s="2">
        <f>U11/'Output-Calculation-sheet'!U10*'Output-Calculation-sheet'!U64</f>
        <v>62.041443870366848</v>
      </c>
      <c r="V77" s="2">
        <f>V11/'Output-Calculation-sheet'!V10*'Output-Calculation-sheet'!V64</f>
        <v>184.80934792990058</v>
      </c>
      <c r="W77" s="2">
        <f>W11/'Output-Calculation-sheet'!W10*'Output-Calculation-sheet'!W64</f>
        <v>9.9172647433462053</v>
      </c>
      <c r="X77" s="2">
        <f>X11/'Output-Calculation-sheet'!X10*'Output-Calculation-sheet'!X64</f>
        <v>0.50832468990150181</v>
      </c>
      <c r="Y77" s="2">
        <f>Y11/'Output-Calculation-sheet'!Y10*'Output-Calculation-sheet'!Y64</f>
        <v>0</v>
      </c>
      <c r="AA77" s="2">
        <f t="shared" si="6"/>
        <v>1.8874929045769706</v>
      </c>
    </row>
    <row r="78" spans="1:27" x14ac:dyDescent="0.25">
      <c r="A78" s="2">
        <v>2035</v>
      </c>
      <c r="B78" s="2">
        <f>B12/'Output-Calculation-sheet'!B11*'Output-Calculation-sheet'!B65</f>
        <v>1118.1726499053682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219.57235916040517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192.66572918504411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154.54129171146931</v>
      </c>
      <c r="Q78" s="2">
        <f>Q12/'Output-Calculation-sheet'!Q11*'Output-Calculation-sheet'!Q65</f>
        <v>0</v>
      </c>
      <c r="R78" s="2">
        <f>R12/'Output-Calculation-sheet'!R11*'Output-Calculation-sheet'!R65</f>
        <v>332.10403517594489</v>
      </c>
      <c r="S78" s="2">
        <f>S12/'Output-Calculation-sheet'!S11*'Output-Calculation-sheet'!S65</f>
        <v>0</v>
      </c>
      <c r="T78" s="2">
        <f>T12/'Output-Calculation-sheet'!T11*'Output-Calculation-sheet'!T65</f>
        <v>166.7486502023626</v>
      </c>
      <c r="U78" s="2">
        <f>U12/'Output-Calculation-sheet'!U11*'Output-Calculation-sheet'!U65</f>
        <v>63.943755008894108</v>
      </c>
      <c r="V78" s="2">
        <f>V12/'Output-Calculation-sheet'!V11*'Output-Calculation-sheet'!V65</f>
        <v>155.66553811247857</v>
      </c>
      <c r="W78" s="2">
        <f>W12/'Output-Calculation-sheet'!W11*'Output-Calculation-sheet'!W65</f>
        <v>12.08045072848069</v>
      </c>
      <c r="X78" s="2">
        <f>X12/'Output-Calculation-sheet'!X11*'Output-Calculation-sheet'!X65</f>
        <v>1.0061778992089727</v>
      </c>
      <c r="Y78" s="2">
        <f>Y12/'Output-Calculation-sheet'!Y11*'Output-Calculation-sheet'!Y65</f>
        <v>0</v>
      </c>
      <c r="AA78" s="2">
        <f t="shared" si="6"/>
        <v>2.4165006370896567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26010297022.696602</v>
      </c>
      <c r="C96" s="2">
        <f>C8/'Output-Calculation-sheet'!C7*'Output-Calculation-sheet'!C79</f>
        <v>9329396175.5073986</v>
      </c>
      <c r="D96" s="2">
        <f>D8/'Output-Calculation-sheet'!D7*'Output-Calculation-sheet'!D79</f>
        <v>7704655691.7068529</v>
      </c>
      <c r="E96" s="2">
        <f>E8/'Output-Calculation-sheet'!E7*'Output-Calculation-sheet'!E79</f>
        <v>13173232411.078831</v>
      </c>
      <c r="F96" s="2">
        <f>F8/'Output-Calculation-sheet'!F7*'Output-Calculation-sheet'!F79</f>
        <v>5928392130.0973186</v>
      </c>
      <c r="G96" s="2">
        <f>G8/'Output-Calculation-sheet'!G7*'Output-Calculation-sheet'!G79</f>
        <v>4501033071.9333553</v>
      </c>
      <c r="H96" s="2">
        <f>H8/'Output-Calculation-sheet'!H7*'Output-Calculation-sheet'!H79</f>
        <v>1310046662.5398116</v>
      </c>
      <c r="I96" s="2">
        <f>I8/'Output-Calculation-sheet'!I7*'Output-Calculation-sheet'!I79</f>
        <v>3020411817.929647</v>
      </c>
      <c r="J96" s="2">
        <f>J8/'Output-Calculation-sheet'!J7*'Output-Calculation-sheet'!J79</f>
        <v>2238426385.7201657</v>
      </c>
      <c r="K96" s="2">
        <f>K8/'Output-Calculation-sheet'!K7*'Output-Calculation-sheet'!K79</f>
        <v>2587890614.4418411</v>
      </c>
      <c r="L96" s="2">
        <f>L8/'Output-Calculation-sheet'!L7*'Output-Calculation-sheet'!L79</f>
        <v>2058624542.775418</v>
      </c>
      <c r="M96" s="2">
        <f>M8/'Output-Calculation-sheet'!M7*'Output-Calculation-sheet'!M79</f>
        <v>3366264561.5577559</v>
      </c>
      <c r="N96" s="2">
        <f>N8/'Output-Calculation-sheet'!N7*'Output-Calculation-sheet'!N79</f>
        <v>1034328937.2399989</v>
      </c>
      <c r="O96" s="2">
        <f>O8/'Output-Calculation-sheet'!O7*'Output-Calculation-sheet'!O79</f>
        <v>252479466.39025453</v>
      </c>
      <c r="P96" s="2">
        <f>P8/'Output-Calculation-sheet'!P7*'Output-Calculation-sheet'!P79</f>
        <v>2750972599.5817194</v>
      </c>
      <c r="Q96" s="2">
        <f>Q8/'Output-Calculation-sheet'!Q7*'Output-Calculation-sheet'!Q79</f>
        <v>1219866306.0933399</v>
      </c>
      <c r="R96" s="2">
        <f>R8/'Output-Calculation-sheet'!R7*'Output-Calculation-sheet'!R79</f>
        <v>1854884028.6623023</v>
      </c>
      <c r="S96" s="2">
        <f>S8/'Output-Calculation-sheet'!S7*'Output-Calculation-sheet'!S79</f>
        <v>725460483.14552724</v>
      </c>
      <c r="T96" s="2">
        <f>T8/'Output-Calculation-sheet'!T7*'Output-Calculation-sheet'!T79</f>
        <v>982357071.10398686</v>
      </c>
      <c r="U96" s="2">
        <f>U8/'Output-Calculation-sheet'!U7*'Output-Calculation-sheet'!U79</f>
        <v>487079329.33373123</v>
      </c>
      <c r="V96" s="2">
        <f>V8/'Output-Calculation-sheet'!V7*'Output-Calculation-sheet'!V79</f>
        <v>359603299.00024974</v>
      </c>
      <c r="W96" s="2">
        <f>W8/'Output-Calculation-sheet'!W7*'Output-Calculation-sheet'!W79</f>
        <v>957936168.00403702</v>
      </c>
      <c r="X96" s="2">
        <f>X8/'Output-Calculation-sheet'!X7*'Output-Calculation-sheet'!X79</f>
        <v>392027708.9892754</v>
      </c>
      <c r="Y96" s="2">
        <f>Y8/'Output-Calculation-sheet'!Y7*'Output-Calculation-sheet'!Y79</f>
        <v>429908056.08931857</v>
      </c>
      <c r="AA96" s="2">
        <f t="shared" si="8"/>
        <v>92.675574541618758</v>
      </c>
    </row>
    <row r="97" spans="1:27" x14ac:dyDescent="0.25">
      <c r="A97" s="2">
        <v>2032</v>
      </c>
      <c r="B97" s="2">
        <f>B9/'Output-Calculation-sheet'!B8*'Output-Calculation-sheet'!B80</f>
        <v>27101555855.098362</v>
      </c>
      <c r="C97" s="2">
        <f>C9/'Output-Calculation-sheet'!C8*'Output-Calculation-sheet'!C80</f>
        <v>10011839949.115429</v>
      </c>
      <c r="D97" s="2">
        <f>D9/'Output-Calculation-sheet'!D8*'Output-Calculation-sheet'!D80</f>
        <v>7903278990.564476</v>
      </c>
      <c r="E97" s="2">
        <f>E9/'Output-Calculation-sheet'!E8*'Output-Calculation-sheet'!E80</f>
        <v>13914567159.31868</v>
      </c>
      <c r="F97" s="2">
        <f>F9/'Output-Calculation-sheet'!F8*'Output-Calculation-sheet'!F80</f>
        <v>6247560722.7230844</v>
      </c>
      <c r="G97" s="2">
        <f>G9/'Output-Calculation-sheet'!G8*'Output-Calculation-sheet'!G80</f>
        <v>4624691628.2281275</v>
      </c>
      <c r="H97" s="2">
        <f>H9/'Output-Calculation-sheet'!H8*'Output-Calculation-sheet'!H80</f>
        <v>1401204973.535023</v>
      </c>
      <c r="I97" s="2">
        <f>I9/'Output-Calculation-sheet'!I8*'Output-Calculation-sheet'!I80</f>
        <v>3211921095.5609574</v>
      </c>
      <c r="J97" s="2">
        <f>J9/'Output-Calculation-sheet'!J8*'Output-Calculation-sheet'!J80</f>
        <v>2317947666.0779538</v>
      </c>
      <c r="K97" s="2">
        <f>K9/'Output-Calculation-sheet'!K8*'Output-Calculation-sheet'!K80</f>
        <v>2697737431.3240981</v>
      </c>
      <c r="L97" s="2">
        <f>L9/'Output-Calculation-sheet'!L8*'Output-Calculation-sheet'!L80</f>
        <v>2211997019.669867</v>
      </c>
      <c r="M97" s="2">
        <f>M9/'Output-Calculation-sheet'!M8*'Output-Calculation-sheet'!M80</f>
        <v>3218296196.9734249</v>
      </c>
      <c r="N97" s="2">
        <f>N9/'Output-Calculation-sheet'!N8*'Output-Calculation-sheet'!N80</f>
        <v>1079464837.8415463</v>
      </c>
      <c r="O97" s="2">
        <f>O9/'Output-Calculation-sheet'!O8*'Output-Calculation-sheet'!O80</f>
        <v>281719564.46029609</v>
      </c>
      <c r="P97" s="2">
        <f>P9/'Output-Calculation-sheet'!P8*'Output-Calculation-sheet'!P80</f>
        <v>2864960052.7430425</v>
      </c>
      <c r="Q97" s="2">
        <f>Q9/'Output-Calculation-sheet'!Q8*'Output-Calculation-sheet'!Q80</f>
        <v>1273920532.5755599</v>
      </c>
      <c r="R97" s="2">
        <f>R9/'Output-Calculation-sheet'!R8*'Output-Calculation-sheet'!R80</f>
        <v>1982070689.6803212</v>
      </c>
      <c r="S97" s="2">
        <f>S9/'Output-Calculation-sheet'!S8*'Output-Calculation-sheet'!S80</f>
        <v>764552716.69576454</v>
      </c>
      <c r="T97" s="2">
        <f>T9/'Output-Calculation-sheet'!T8*'Output-Calculation-sheet'!T80</f>
        <v>1022434288.7831017</v>
      </c>
      <c r="U97" s="2">
        <f>U9/'Output-Calculation-sheet'!U8*'Output-Calculation-sheet'!U80</f>
        <v>518501009.3719368</v>
      </c>
      <c r="V97" s="2">
        <f>V9/'Output-Calculation-sheet'!V8*'Output-Calculation-sheet'!V80</f>
        <v>382348098.17748195</v>
      </c>
      <c r="W97" s="2">
        <f>W9/'Output-Calculation-sheet'!W8*'Output-Calculation-sheet'!W80</f>
        <v>999476530.72399056</v>
      </c>
      <c r="X97" s="2">
        <f>X9/'Output-Calculation-sheet'!X8*'Output-Calculation-sheet'!X80</f>
        <v>417366558.74971563</v>
      </c>
      <c r="Y97" s="2">
        <f>Y9/'Output-Calculation-sheet'!Y8*'Output-Calculation-sheet'!Y80</f>
        <v>448808198.37516403</v>
      </c>
      <c r="AA97" s="2">
        <f t="shared" si="8"/>
        <v>96.898221766367385</v>
      </c>
    </row>
    <row r="98" spans="1:27" x14ac:dyDescent="0.25">
      <c r="A98" s="2">
        <v>2033</v>
      </c>
      <c r="B98" s="2">
        <f>B10/'Output-Calculation-sheet'!B9*'Output-Calculation-sheet'!B81</f>
        <v>26607776616.427227</v>
      </c>
      <c r="C98" s="2">
        <f>C10/'Output-Calculation-sheet'!C9*'Output-Calculation-sheet'!C81</f>
        <v>9864163014.1352329</v>
      </c>
      <c r="D98" s="2">
        <f>D10/'Output-Calculation-sheet'!D9*'Output-Calculation-sheet'!D81</f>
        <v>7450895439.3261347</v>
      </c>
      <c r="E98" s="2">
        <f>E10/'Output-Calculation-sheet'!E9*'Output-Calculation-sheet'!E81</f>
        <v>13501916024.490862</v>
      </c>
      <c r="F98" s="2">
        <f>F10/'Output-Calculation-sheet'!F9*'Output-Calculation-sheet'!F81</f>
        <v>6048217759.8017988</v>
      </c>
      <c r="G98" s="2">
        <f>G10/'Output-Calculation-sheet'!G9*'Output-Calculation-sheet'!G81</f>
        <v>4353316967.265974</v>
      </c>
      <c r="H98" s="2">
        <f>H10/'Output-Calculation-sheet'!H9*'Output-Calculation-sheet'!H81</f>
        <v>1372702719.1520822</v>
      </c>
      <c r="I98" s="2">
        <f>I10/'Output-Calculation-sheet'!I9*'Output-Calculation-sheet'!I81</f>
        <v>3140128592.879756</v>
      </c>
      <c r="J98" s="2">
        <f>J10/'Output-Calculation-sheet'!J9*'Output-Calculation-sheet'!J81</f>
        <v>2207091930.7595234</v>
      </c>
      <c r="K98" s="2">
        <f>K10/'Output-Calculation-sheet'!K9*'Output-Calculation-sheet'!K81</f>
        <v>2589233562.6289878</v>
      </c>
      <c r="L98" s="2">
        <f>L10/'Output-Calculation-sheet'!L9*'Output-Calculation-sheet'!L81</f>
        <v>2186350883.3695645</v>
      </c>
      <c r="M98" s="2">
        <f>M10/'Output-Calculation-sheet'!M9*'Output-Calculation-sheet'!M81</f>
        <v>2292873572.0122099</v>
      </c>
      <c r="N98" s="2">
        <f>N10/'Output-Calculation-sheet'!N9*'Output-Calculation-sheet'!N81</f>
        <v>1025957909.3348719</v>
      </c>
      <c r="O98" s="2">
        <f>O10/'Output-Calculation-sheet'!O9*'Output-Calculation-sheet'!O81</f>
        <v>283486405.46361887</v>
      </c>
      <c r="P98" s="2">
        <f>P10/'Output-Calculation-sheet'!P9*'Output-Calculation-sheet'!P81</f>
        <v>2785530831.8441997</v>
      </c>
      <c r="Q98" s="2">
        <f>Q10/'Output-Calculation-sheet'!Q9*'Output-Calculation-sheet'!Q81</f>
        <v>1225588876.5005145</v>
      </c>
      <c r="R98" s="2">
        <f>R10/'Output-Calculation-sheet'!R9*'Output-Calculation-sheet'!R81</f>
        <v>1947524611.1827269</v>
      </c>
      <c r="S98" s="2">
        <f>S10/'Output-Calculation-sheet'!S9*'Output-Calculation-sheet'!S81</f>
        <v>742448741.24405122</v>
      </c>
      <c r="T98" s="2">
        <f>T10/'Output-Calculation-sheet'!T9*'Output-Calculation-sheet'!T81</f>
        <v>976121596.99190962</v>
      </c>
      <c r="U98" s="2">
        <f>U10/'Output-Calculation-sheet'!U9*'Output-Calculation-sheet'!U81</f>
        <v>507169353.54470837</v>
      </c>
      <c r="V98" s="2">
        <f>V10/'Output-Calculation-sheet'!V9*'Output-Calculation-sheet'!V81</f>
        <v>373864666.5786466</v>
      </c>
      <c r="W98" s="2">
        <f>W10/'Output-Calculation-sheet'!W9*'Output-Calculation-sheet'!W81</f>
        <v>958031972.879915</v>
      </c>
      <c r="X98" s="2">
        <f>X10/'Output-Calculation-sheet'!X9*'Output-Calculation-sheet'!X81</f>
        <v>408222131.95665997</v>
      </c>
      <c r="Y98" s="2">
        <f>Y10/'Output-Calculation-sheet'!Y9*'Output-Calculation-sheet'!Y81</f>
        <v>430223474.39999038</v>
      </c>
      <c r="AA98" s="2">
        <f t="shared" si="8"/>
        <v>93.278837654171156</v>
      </c>
    </row>
    <row r="99" spans="1:27" x14ac:dyDescent="0.25">
      <c r="A99" s="2">
        <v>2034</v>
      </c>
      <c r="B99" s="2">
        <f>B11/'Output-Calculation-sheet'!B10*'Output-Calculation-sheet'!B82</f>
        <v>23536603930.36607</v>
      </c>
      <c r="C99" s="2">
        <f>C11/'Output-Calculation-sheet'!C10*'Output-Calculation-sheet'!C82</f>
        <v>8951845488.5974808</v>
      </c>
      <c r="D99" s="2">
        <f>D11/'Output-Calculation-sheet'!D10*'Output-Calculation-sheet'!D82</f>
        <v>6472472499.3082495</v>
      </c>
      <c r="E99" s="2">
        <f>E11/'Output-Calculation-sheet'!E10*'Output-Calculation-sheet'!E82</f>
        <v>12067173707.956194</v>
      </c>
      <c r="F99" s="2">
        <f>F11/'Output-Calculation-sheet'!F10*'Output-Calculation-sheet'!F82</f>
        <v>5396702503.6496506</v>
      </c>
      <c r="G99" s="2">
        <f>G11/'Output-Calculation-sheet'!G10*'Output-Calculation-sheet'!G82</f>
        <v>3768930709.7346506</v>
      </c>
      <c r="H99" s="2">
        <f>H11/'Output-Calculation-sheet'!H10*'Output-Calculation-sheet'!H82</f>
        <v>1240813837.3396947</v>
      </c>
      <c r="I99" s="2">
        <f>I11/'Output-Calculation-sheet'!I10*'Output-Calculation-sheet'!I82</f>
        <v>2828734119.3573222</v>
      </c>
      <c r="J99" s="2">
        <f>J11/'Output-Calculation-sheet'!J10*'Output-Calculation-sheet'!J82</f>
        <v>1937933010.5318263</v>
      </c>
      <c r="K99" s="2">
        <f>K11/'Output-Calculation-sheet'!K10*'Output-Calculation-sheet'!K82</f>
        <v>2290750082.7445374</v>
      </c>
      <c r="L99" s="2">
        <f>L11/'Output-Calculation-sheet'!L10*'Output-Calculation-sheet'!L82</f>
        <v>2002887107.8371477</v>
      </c>
      <c r="M99" s="2">
        <f>M11/'Output-Calculation-sheet'!M10*'Output-Calculation-sheet'!M82</f>
        <v>1746908005.7542732</v>
      </c>
      <c r="N99" s="2">
        <f>N11/'Output-Calculation-sheet'!N10*'Output-Calculation-sheet'!N82</f>
        <v>903311350.12737572</v>
      </c>
      <c r="O99" s="2">
        <f>O11/'Output-Calculation-sheet'!O10*'Output-Calculation-sheet'!O82</f>
        <v>264439512.36693266</v>
      </c>
      <c r="P99" s="2">
        <f>P11/'Output-Calculation-sheet'!P10*'Output-Calculation-sheet'!P82</f>
        <v>2491112743.1344633</v>
      </c>
      <c r="Q99" s="2">
        <f>Q11/'Output-Calculation-sheet'!Q10*'Output-Calculation-sheet'!Q82</f>
        <v>1086114135.6845469</v>
      </c>
      <c r="R99" s="2">
        <f>R11/'Output-Calculation-sheet'!R10*'Output-Calculation-sheet'!R82</f>
        <v>1764232339.0889542</v>
      </c>
      <c r="S99" s="2">
        <f>S11/'Output-Calculation-sheet'!S10*'Output-Calculation-sheet'!S82</f>
        <v>663018415.97454131</v>
      </c>
      <c r="T99" s="2">
        <f>T11/'Output-Calculation-sheet'!T10*'Output-Calculation-sheet'!T82</f>
        <v>857070665.55372143</v>
      </c>
      <c r="U99" s="2">
        <f>U11/'Output-Calculation-sheet'!U10*'Output-Calculation-sheet'!U82</f>
        <v>456892931.81363541</v>
      </c>
      <c r="V99" s="2">
        <f>V11/'Output-Calculation-sheet'!V10*'Output-Calculation-sheet'!V82</f>
        <v>336231807.14483106</v>
      </c>
      <c r="W99" s="2">
        <f>W11/'Output-Calculation-sheet'!W10*'Output-Calculation-sheet'!W82</f>
        <v>844273214.93037593</v>
      </c>
      <c r="X99" s="2">
        <f>X11/'Output-Calculation-sheet'!X10*'Output-Calculation-sheet'!X82</f>
        <v>368112274.70258093</v>
      </c>
      <c r="Y99" s="2">
        <f>Y11/'Output-Calculation-sheet'!Y10*'Output-Calculation-sheet'!Y82</f>
        <v>379739380.18898869</v>
      </c>
      <c r="AA99" s="2">
        <f t="shared" si="8"/>
        <v>82.656303773888041</v>
      </c>
    </row>
    <row r="100" spans="1:27" x14ac:dyDescent="0.25">
      <c r="A100" s="2">
        <v>2035</v>
      </c>
      <c r="B100" s="2">
        <f>B12/'Output-Calculation-sheet'!B11*'Output-Calculation-sheet'!B83</f>
        <v>19269354494.648163</v>
      </c>
      <c r="C100" s="2">
        <f>C12/'Output-Calculation-sheet'!C11*'Output-Calculation-sheet'!C83</f>
        <v>7472241037.1168604</v>
      </c>
      <c r="D100" s="2">
        <f>D12/'Output-Calculation-sheet'!D11*'Output-Calculation-sheet'!D83</f>
        <v>5178815803.1441317</v>
      </c>
      <c r="E100" s="2">
        <f>E12/'Output-Calculation-sheet'!E11*'Output-Calculation-sheet'!E83</f>
        <v>9928893076.3417435</v>
      </c>
      <c r="F100" s="2">
        <f>F12/'Output-Calculation-sheet'!F11*'Output-Calculation-sheet'!F83</f>
        <v>4432329209.1892242</v>
      </c>
      <c r="G100" s="2">
        <f>G12/'Output-Calculation-sheet'!G11*'Output-Calculation-sheet'!G83</f>
        <v>3002451695.5497465</v>
      </c>
      <c r="H100" s="2">
        <f>H12/'Output-Calculation-sheet'!H11*'Output-Calculation-sheet'!H83</f>
        <v>1033612431.9068054</v>
      </c>
      <c r="I100" s="2">
        <f>I12/'Output-Calculation-sheet'!I11*'Output-Calculation-sheet'!I83</f>
        <v>2345724799.8806782</v>
      </c>
      <c r="J100" s="2">
        <f>J12/'Output-Calculation-sheet'!J11*'Output-Calculation-sheet'!J83</f>
        <v>1565398611.9445128</v>
      </c>
      <c r="K100" s="2">
        <f>K12/'Output-Calculation-sheet'!K11*'Output-Calculation-sheet'!K83</f>
        <v>1865880903.6197507</v>
      </c>
      <c r="L100" s="2">
        <f>L12/'Output-Calculation-sheet'!L11*'Output-Calculation-sheet'!L83</f>
        <v>1688220134.221102</v>
      </c>
      <c r="M100" s="2">
        <f>M12/'Output-Calculation-sheet'!M11*'Output-Calculation-sheet'!M83</f>
        <v>1065348794.7378056</v>
      </c>
      <c r="N100" s="2">
        <f>N12/'Output-Calculation-sheet'!N11*'Output-Calculation-sheet'!N83</f>
        <v>730352433.38259602</v>
      </c>
      <c r="O100" s="2">
        <f>O12/'Output-Calculation-sheet'!O11*'Output-Calculation-sheet'!O83</f>
        <v>227616639.91010237</v>
      </c>
      <c r="P100" s="2">
        <f>P12/'Output-Calculation-sheet'!P11*'Output-Calculation-sheet'!P83</f>
        <v>2042810147.7136171</v>
      </c>
      <c r="Q100" s="2">
        <f>Q12/'Output-Calculation-sheet'!Q11*'Output-Calculation-sheet'!Q83</f>
        <v>887619514.57054019</v>
      </c>
      <c r="R100" s="2">
        <f>R12/'Output-Calculation-sheet'!R11*'Output-Calculation-sheet'!R83</f>
        <v>1472778211.9035242</v>
      </c>
      <c r="S100" s="2">
        <f>S12/'Output-Calculation-sheet'!S11*'Output-Calculation-sheet'!S83</f>
        <v>544634078.47690094</v>
      </c>
      <c r="T100" s="2">
        <f>T12/'Output-Calculation-sheet'!T11*'Output-Calculation-sheet'!T83</f>
        <v>695065953.94241107</v>
      </c>
      <c r="U100" s="2">
        <f>U12/'Output-Calculation-sheet'!U11*'Output-Calculation-sheet'!U83</f>
        <v>378733317.5221175</v>
      </c>
      <c r="V100" s="2">
        <f>V12/'Output-Calculation-sheet'!V11*'Output-Calculation-sheet'!V83</f>
        <v>278368819.36819112</v>
      </c>
      <c r="W100" s="2">
        <f>W12/'Output-Calculation-sheet'!W11*'Output-Calculation-sheet'!W83</f>
        <v>683978729.17289352</v>
      </c>
      <c r="X100" s="2">
        <f>X12/'Output-Calculation-sheet'!X11*'Output-Calculation-sheet'!X83</f>
        <v>305684105.58045477</v>
      </c>
      <c r="Y100" s="2">
        <f>Y12/'Output-Calculation-sheet'!Y11*'Output-Calculation-sheet'!Y83</f>
        <v>307865033.71250612</v>
      </c>
      <c r="AA100" s="2">
        <f t="shared" si="8"/>
        <v>67.403777977556388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10213.1071773118</v>
      </c>
      <c r="C107" s="2">
        <f>C8/'Output-Calculation-sheet'!C7*'Output-Calculation-sheet'!C88</f>
        <v>6059.2213160419196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1197.8869469410593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140.79716730332689</v>
      </c>
      <c r="Y107" s="2">
        <f>Y8/'Output-Calculation-sheet'!Y7*'Output-Calculation-sheet'!Y88</f>
        <v>0</v>
      </c>
      <c r="AA107" s="2">
        <f t="shared" si="9"/>
        <v>17.611012607598106</v>
      </c>
    </row>
    <row r="108" spans="1:27" x14ac:dyDescent="0.25">
      <c r="A108" s="2">
        <v>2032</v>
      </c>
      <c r="B108" s="2">
        <f>B9/'Output-Calculation-sheet'!B8*'Output-Calculation-sheet'!B89</f>
        <v>9984.1670541742587</v>
      </c>
      <c r="C108" s="2">
        <f>C9/'Output-Calculation-sheet'!C8*'Output-Calculation-sheet'!C89</f>
        <v>6461.8865065650689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1094.9935306517862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150.15383464393292</v>
      </c>
      <c r="Y108" s="2">
        <f>Y9/'Output-Calculation-sheet'!Y8*'Output-Calculation-sheet'!Y89</f>
        <v>0</v>
      </c>
      <c r="AA108" s="2">
        <f t="shared" si="9"/>
        <v>17.691200926035048</v>
      </c>
    </row>
    <row r="109" spans="1:27" x14ac:dyDescent="0.25">
      <c r="A109" s="2">
        <v>2033</v>
      </c>
      <c r="B109" s="2">
        <f>B10/'Output-Calculation-sheet'!B9*'Output-Calculation-sheet'!B90</f>
        <v>9776.3723333957405</v>
      </c>
      <c r="C109" s="2">
        <f>C10/'Output-Calculation-sheet'!C9*'Output-Calculation-sheet'!C90</f>
        <v>6327.3989829641105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625.4523687485987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147.02876933058616</v>
      </c>
      <c r="Y109" s="2">
        <f>Y10/'Output-Calculation-sheet'!Y9*'Output-Calculation-sheet'!Y90</f>
        <v>0</v>
      </c>
      <c r="AA109" s="2">
        <f t="shared" si="9"/>
        <v>16.876252454439037</v>
      </c>
    </row>
    <row r="110" spans="1:27" x14ac:dyDescent="0.25">
      <c r="A110" s="2">
        <v>2034</v>
      </c>
      <c r="B110" s="2">
        <f>B11/'Output-Calculation-sheet'!B10*'Output-Calculation-sheet'!B91</f>
        <v>8016.7140461949966</v>
      </c>
      <c r="C110" s="2">
        <f>C11/'Output-Calculation-sheet'!C10*'Output-Calculation-sheet'!C91</f>
        <v>5707.3770546020505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402.97448646448936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132.62141785322672</v>
      </c>
      <c r="Y110" s="2">
        <f>Y11/'Output-Calculation-sheet'!Y10*'Output-Calculation-sheet'!Y91</f>
        <v>0</v>
      </c>
      <c r="AA110" s="2">
        <f t="shared" si="9"/>
        <v>14.259687005114762</v>
      </c>
    </row>
    <row r="111" spans="1:27" x14ac:dyDescent="0.25">
      <c r="A111" s="2">
        <v>2035</v>
      </c>
      <c r="B111" s="2">
        <f>B12/'Output-Calculation-sheet'!B11*'Output-Calculation-sheet'!B92</f>
        <v>5986.5546426070978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133.74439501687627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0</v>
      </c>
      <c r="AA111" s="2">
        <f t="shared" si="9"/>
        <v>10.96593498253659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1822651665.715174</v>
      </c>
      <c r="C118" s="2">
        <f>C8/'Output-Calculation-sheet'!C7*'Output-Calculation-sheet'!C97</f>
        <v>77169613.151622519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4546584913.9735451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347786028.73652232</v>
      </c>
      <c r="N118" s="2">
        <f>N8/'Output-Calculation-sheet'!N7*'Output-Calculation-sheet'!N97</f>
        <v>1718311094.040247</v>
      </c>
      <c r="O118" s="2">
        <f>O8/'Output-Calculation-sheet'!O7*'Output-Calculation-sheet'!O97</f>
        <v>1943420800.0329835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611360651.55436921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2928733.457795891</v>
      </c>
      <c r="Y118" s="2">
        <f>Y8/'Output-Calculation-sheet'!Y7*'Output-Calculation-sheet'!Y97</f>
        <v>0</v>
      </c>
      <c r="AA118" s="2">
        <f t="shared" si="10"/>
        <v>11070.213500662259</v>
      </c>
    </row>
    <row r="119" spans="1:27" x14ac:dyDescent="0.25">
      <c r="A119" s="2">
        <v>2032</v>
      </c>
      <c r="B119" s="2">
        <f>B9/'Output-Calculation-sheet'!B8*'Output-Calculation-sheet'!B98</f>
        <v>3047052265.6457534</v>
      </c>
      <c r="C119" s="2">
        <f>C9/'Output-Calculation-sheet'!C8*'Output-Calculation-sheet'!C98</f>
        <v>86039207.602408737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4937310550.331337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974303201.49639416</v>
      </c>
      <c r="N119" s="2">
        <f>N9/'Output-Calculation-sheet'!N8*'Output-Calculation-sheet'!N98</f>
        <v>2063044820.1050606</v>
      </c>
      <c r="O119" s="2">
        <f>O9/'Output-Calculation-sheet'!O8*'Output-Calculation-sheet'!O98</f>
        <v>2184552534.7140203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760736385.99302769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3344573.3140541757</v>
      </c>
      <c r="Y119" s="2">
        <f>Y9/'Output-Calculation-sheet'!Y8*'Output-Calculation-sheet'!Y98</f>
        <v>0</v>
      </c>
      <c r="AA119" s="2">
        <f t="shared" si="10"/>
        <v>14056.383539202056</v>
      </c>
    </row>
    <row r="120" spans="1:27" x14ac:dyDescent="0.25">
      <c r="A120" s="2">
        <v>2033</v>
      </c>
      <c r="B120" s="2">
        <f>B10/'Output-Calculation-sheet'!B9*'Output-Calculation-sheet'!B99</f>
        <v>3693183356.2833157</v>
      </c>
      <c r="C120" s="2">
        <f>C10/'Output-Calculation-sheet'!C9*'Output-Calculation-sheet'!C99</f>
        <v>88783432.960543886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4906939351.4024734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38263437.859653391</v>
      </c>
      <c r="M120" s="2">
        <f>M10/'Output-Calculation-sheet'!M9*'Output-Calculation-sheet'!M99</f>
        <v>2270735575.1829228</v>
      </c>
      <c r="N120" s="2">
        <f>N10/'Output-Calculation-sheet'!N9*'Output-Calculation-sheet'!N99</f>
        <v>2263695948.4140477</v>
      </c>
      <c r="O120" s="2">
        <f>O10/'Output-Calculation-sheet'!O9*'Output-Calculation-sheet'!O99</f>
        <v>2212050214.5760393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869750585.98623037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3713698.4829008277</v>
      </c>
      <c r="Y120" s="2">
        <f>Y10/'Output-Calculation-sheet'!Y9*'Output-Calculation-sheet'!Y99</f>
        <v>0</v>
      </c>
      <c r="AA120" s="2">
        <f t="shared" si="10"/>
        <v>16347.115601148129</v>
      </c>
    </row>
    <row r="121" spans="1:27" x14ac:dyDescent="0.25">
      <c r="A121" s="2">
        <v>2034</v>
      </c>
      <c r="B121" s="2">
        <f>B11/'Output-Calculation-sheet'!B10*'Output-Calculation-sheet'!B100</f>
        <v>4828867705.7255564</v>
      </c>
      <c r="C121" s="2">
        <f>C11/'Output-Calculation-sheet'!C10*'Output-Calculation-sheet'!C100</f>
        <v>84637980.408270702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4496220309.8236227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155714803.56564799</v>
      </c>
      <c r="M121" s="2">
        <f>M11/'Output-Calculation-sheet'!M10*'Output-Calculation-sheet'!M100</f>
        <v>2441634973.7320747</v>
      </c>
      <c r="N121" s="2">
        <f>N11/'Output-Calculation-sheet'!N10*'Output-Calculation-sheet'!N100</f>
        <v>2194067765.7798753</v>
      </c>
      <c r="O121" s="2">
        <f>O11/'Output-Calculation-sheet'!O10*'Output-Calculation-sheet'!O100</f>
        <v>2074147577.8111894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894062818.67661273</v>
      </c>
      <c r="T121" s="2">
        <f>T11/'Output-Calculation-sheet'!T10*'Output-Calculation-sheet'!T100</f>
        <v>0</v>
      </c>
      <c r="U121" s="2">
        <f>U11/'Output-Calculation-sheet'!U10*'Output-Calculation-sheet'!U100</f>
        <v>1.4998207036718941E-8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4366302.4035247788</v>
      </c>
      <c r="Y121" s="2">
        <f>Y11/'Output-Calculation-sheet'!Y10*'Output-Calculation-sheet'!Y100</f>
        <v>0</v>
      </c>
      <c r="AA121" s="2">
        <f t="shared" si="10"/>
        <v>17173.720237926373</v>
      </c>
    </row>
    <row r="122" spans="1:27" x14ac:dyDescent="0.25">
      <c r="A122" s="2">
        <v>2035</v>
      </c>
      <c r="B122" s="2">
        <f>B12/'Output-Calculation-sheet'!B11*'Output-Calculation-sheet'!B101</f>
        <v>6006540923.7342777</v>
      </c>
      <c r="C122" s="2">
        <f>C12/'Output-Calculation-sheet'!C11*'Output-Calculation-sheet'!C101</f>
        <v>74307112.982280955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3793799114.0525322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234877222.79506308</v>
      </c>
      <c r="M122" s="2">
        <f>M12/'Output-Calculation-sheet'!M11*'Output-Calculation-sheet'!M101</f>
        <v>2467160274.6537814</v>
      </c>
      <c r="N122" s="2">
        <f>N12/'Output-Calculation-sheet'!N11*'Output-Calculation-sheet'!N101</f>
        <v>1908886890.9027238</v>
      </c>
      <c r="O122" s="2">
        <f>O12/'Output-Calculation-sheet'!O11*'Output-Calculation-sheet'!O101</f>
        <v>1792763758.4357002</v>
      </c>
      <c r="P122" s="2">
        <f>P12/'Output-Calculation-sheet'!P11*'Output-Calculation-sheet'!P101</f>
        <v>0</v>
      </c>
      <c r="Q122" s="2">
        <f>Q12/'Output-Calculation-sheet'!Q11*'Output-Calculation-sheet'!Q101</f>
        <v>98228135.987815514</v>
      </c>
      <c r="R122" s="2">
        <f>R12/'Output-Calculation-sheet'!R11*'Output-Calculation-sheet'!R101</f>
        <v>0</v>
      </c>
      <c r="S122" s="2">
        <f>S12/'Output-Calculation-sheet'!S11*'Output-Calculation-sheet'!S101</f>
        <v>791072407.00130928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5483044.5599665446</v>
      </c>
      <c r="Y122" s="2">
        <f>Y12/'Output-Calculation-sheet'!Y11*'Output-Calculation-sheet'!Y101</f>
        <v>0</v>
      </c>
      <c r="AA122" s="2">
        <f t="shared" si="10"/>
        <v>17173.11888510545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21877658260.455524</v>
      </c>
      <c r="C129" s="2">
        <f>C8/'Output-Calculation-sheet'!C7*'Output-Calculation-sheet'!C106</f>
        <v>0</v>
      </c>
      <c r="D129" s="2">
        <f>D8/'Output-Calculation-sheet'!D7*'Output-Calculation-sheet'!D106</f>
        <v>37475729279.269325</v>
      </c>
      <c r="E129" s="2">
        <f>E8/'Output-Calculation-sheet'!E7*'Output-Calculation-sheet'!E106</f>
        <v>28593663161.933746</v>
      </c>
      <c r="F129" s="2">
        <f>F8/'Output-Calculation-sheet'!F7*'Output-Calculation-sheet'!F106</f>
        <v>20014141433.900276</v>
      </c>
      <c r="G129" s="2">
        <f>G8/'Output-Calculation-sheet'!G7*'Output-Calculation-sheet'!G106</f>
        <v>13707049974.29092</v>
      </c>
      <c r="H129" s="2">
        <f>H8/'Output-Calculation-sheet'!H7*'Output-Calculation-sheet'!H106</f>
        <v>0</v>
      </c>
      <c r="I129" s="2">
        <f>I8/'Output-Calculation-sheet'!I7*'Output-Calculation-sheet'!I106</f>
        <v>12030072828.674488</v>
      </c>
      <c r="J129" s="2">
        <f>J8/'Output-Calculation-sheet'!J7*'Output-Calculation-sheet'!J106</f>
        <v>12832519520.552338</v>
      </c>
      <c r="K129" s="2">
        <f>K8/'Output-Calculation-sheet'!K7*'Output-Calculation-sheet'!K106</f>
        <v>10270325500.597708</v>
      </c>
      <c r="L129" s="2">
        <f>L8/'Output-Calculation-sheet'!L7*'Output-Calculation-sheet'!L106</f>
        <v>9288530445.1273136</v>
      </c>
      <c r="M129" s="2">
        <f>M8/'Output-Calculation-sheet'!M7*'Output-Calculation-sheet'!M106</f>
        <v>0</v>
      </c>
      <c r="N129" s="2">
        <f>N8/'Output-Calculation-sheet'!N7*'Output-Calculation-sheet'!N106</f>
        <v>2657942730.1160784</v>
      </c>
      <c r="O129" s="2">
        <f>O8/'Output-Calculation-sheet'!O7*'Output-Calculation-sheet'!O106</f>
        <v>0</v>
      </c>
      <c r="P129" s="2">
        <f>P8/'Output-Calculation-sheet'!P7*'Output-Calculation-sheet'!P106</f>
        <v>6266383957.122714</v>
      </c>
      <c r="Q129" s="2">
        <f>Q8/'Output-Calculation-sheet'!Q7*'Output-Calculation-sheet'!Q106</f>
        <v>5865984074.6536369</v>
      </c>
      <c r="R129" s="2">
        <f>R8/'Output-Calculation-sheet'!R7*'Output-Calculation-sheet'!R106</f>
        <v>6877765372.7256651</v>
      </c>
      <c r="S129" s="2">
        <f>S8/'Output-Calculation-sheet'!S7*'Output-Calculation-sheet'!S106</f>
        <v>2457076804.0856614</v>
      </c>
      <c r="T129" s="2">
        <f>T8/'Output-Calculation-sheet'!T7*'Output-Calculation-sheet'!T106</f>
        <v>3008576988.4422441</v>
      </c>
      <c r="U129" s="2">
        <f>U8/'Output-Calculation-sheet'!U7*'Output-Calculation-sheet'!U106</f>
        <v>2068394319.2963665</v>
      </c>
      <c r="V129" s="2">
        <f>V8/'Output-Calculation-sheet'!V7*'Output-Calculation-sheet'!V106</f>
        <v>2267229722.2260356</v>
      </c>
      <c r="W129" s="2">
        <f>W8/'Output-Calculation-sheet'!W7*'Output-Calculation-sheet'!W106</f>
        <v>1768844060.8987393</v>
      </c>
      <c r="X129" s="2">
        <f>X8/'Output-Calculation-sheet'!X7*'Output-Calculation-sheet'!X106</f>
        <v>0</v>
      </c>
      <c r="Y129" s="2">
        <f>Y8/'Output-Calculation-sheet'!Y7*'Output-Calculation-sheet'!Y106</f>
        <v>842639661.35621023</v>
      </c>
      <c r="AA129" s="2">
        <f t="shared" si="11"/>
        <v>200170.52809572496</v>
      </c>
    </row>
    <row r="130" spans="1:27" x14ac:dyDescent="0.25">
      <c r="A130" s="2">
        <v>2032</v>
      </c>
      <c r="B130" s="2">
        <f>B9/'Output-Calculation-sheet'!B8*'Output-Calculation-sheet'!B107</f>
        <v>28334299900.385834</v>
      </c>
      <c r="C130" s="2">
        <f>C9/'Output-Calculation-sheet'!C8*'Output-Calculation-sheet'!C107</f>
        <v>0</v>
      </c>
      <c r="D130" s="2">
        <f>D9/'Output-Calculation-sheet'!D8*'Output-Calculation-sheet'!D107</f>
        <v>40026024612.162766</v>
      </c>
      <c r="E130" s="2">
        <f>E9/'Output-Calculation-sheet'!E8*'Output-Calculation-sheet'!E107</f>
        <v>30571590639.353569</v>
      </c>
      <c r="F130" s="2">
        <f>F9/'Output-Calculation-sheet'!F8*'Output-Calculation-sheet'!F107</f>
        <v>21390022055.246037</v>
      </c>
      <c r="G130" s="2">
        <f>G9/'Output-Calculation-sheet'!G8*'Output-Calculation-sheet'!G107</f>
        <v>14697406789.81896</v>
      </c>
      <c r="H130" s="2">
        <f>H9/'Output-Calculation-sheet'!H8*'Output-Calculation-sheet'!H107</f>
        <v>0</v>
      </c>
      <c r="I130" s="2">
        <f>I9/'Output-Calculation-sheet'!I8*'Output-Calculation-sheet'!I107</f>
        <v>12850337172.274212</v>
      </c>
      <c r="J130" s="2">
        <f>J9/'Output-Calculation-sheet'!J8*'Output-Calculation-sheet'!J107</f>
        <v>13730172732.512892</v>
      </c>
      <c r="K130" s="2">
        <f>K9/'Output-Calculation-sheet'!K8*'Output-Calculation-sheet'!K107</f>
        <v>10977752236.919638</v>
      </c>
      <c r="L130" s="2">
        <f>L9/'Output-Calculation-sheet'!L8*'Output-Calculation-sheet'!L107</f>
        <v>9920996262.4558067</v>
      </c>
      <c r="M130" s="2">
        <f>M9/'Output-Calculation-sheet'!M8*'Output-Calculation-sheet'!M107</f>
        <v>0</v>
      </c>
      <c r="N130" s="2">
        <f>N9/'Output-Calculation-sheet'!N8*'Output-Calculation-sheet'!N107</f>
        <v>2645403536.4049735</v>
      </c>
      <c r="O130" s="2">
        <f>O9/'Output-Calculation-sheet'!O8*'Output-Calculation-sheet'!O107</f>
        <v>0</v>
      </c>
      <c r="P130" s="2">
        <f>P9/'Output-Calculation-sheet'!P8*'Output-Calculation-sheet'!P107</f>
        <v>6721010775.4867506</v>
      </c>
      <c r="Q130" s="2">
        <f>Q9/'Output-Calculation-sheet'!Q8*'Output-Calculation-sheet'!Q107</f>
        <v>6285756532.6748543</v>
      </c>
      <c r="R130" s="2">
        <f>R9/'Output-Calculation-sheet'!R8*'Output-Calculation-sheet'!R107</f>
        <v>7446310840.8633213</v>
      </c>
      <c r="S130" s="2">
        <f>S9/'Output-Calculation-sheet'!S8*'Output-Calculation-sheet'!S107</f>
        <v>2528631554.3086224</v>
      </c>
      <c r="T130" s="2">
        <f>T9/'Output-Calculation-sheet'!T8*'Output-Calculation-sheet'!T107</f>
        <v>3230535041.5033493</v>
      </c>
      <c r="U130" s="2">
        <f>U9/'Output-Calculation-sheet'!U8*'Output-Calculation-sheet'!U107</f>
        <v>2232093047.7481065</v>
      </c>
      <c r="V130" s="2">
        <f>V9/'Output-Calculation-sheet'!V8*'Output-Calculation-sheet'!V107</f>
        <v>2418215677.8218808</v>
      </c>
      <c r="W130" s="2">
        <f>W9/'Output-Calculation-sheet'!W8*'Output-Calculation-sheet'!W107</f>
        <v>1888988252.9588432</v>
      </c>
      <c r="X130" s="2">
        <f>X9/'Output-Calculation-sheet'!X8*'Output-Calculation-sheet'!X107</f>
        <v>0</v>
      </c>
      <c r="Y130" s="2">
        <f>Y9/'Output-Calculation-sheet'!Y8*'Output-Calculation-sheet'!Y107</f>
        <v>900442662.54744792</v>
      </c>
      <c r="AA130" s="2">
        <f t="shared" si="11"/>
        <v>218795.99032344786</v>
      </c>
    </row>
    <row r="131" spans="1:27" x14ac:dyDescent="0.25">
      <c r="A131" s="2">
        <v>2033</v>
      </c>
      <c r="B131" s="2">
        <f>B10/'Output-Calculation-sheet'!B9*'Output-Calculation-sheet'!B108</f>
        <v>27556985036.240055</v>
      </c>
      <c r="C131" s="2">
        <f>C10/'Output-Calculation-sheet'!C9*'Output-Calculation-sheet'!C108</f>
        <v>0</v>
      </c>
      <c r="D131" s="2">
        <f>D10/'Output-Calculation-sheet'!D9*'Output-Calculation-sheet'!D108</f>
        <v>39266336063.289513</v>
      </c>
      <c r="E131" s="2">
        <f>E10/'Output-Calculation-sheet'!E9*'Output-Calculation-sheet'!E108</f>
        <v>30012035052.471901</v>
      </c>
      <c r="F131" s="2">
        <f>F10/'Output-Calculation-sheet'!F9*'Output-Calculation-sheet'!F108</f>
        <v>20984126267.053421</v>
      </c>
      <c r="G131" s="2">
        <f>G10/'Output-Calculation-sheet'!G9*'Output-Calculation-sheet'!G108</f>
        <v>14453459579.89995</v>
      </c>
      <c r="H131" s="2">
        <f>H10/'Output-Calculation-sheet'!H9*'Output-Calculation-sheet'!H108</f>
        <v>0</v>
      </c>
      <c r="I131" s="2">
        <f>I10/'Output-Calculation-sheet'!I9*'Output-Calculation-sheet'!I108</f>
        <v>12611658025.359777</v>
      </c>
      <c r="J131" s="2">
        <f>J10/'Output-Calculation-sheet'!J9*'Output-Calculation-sheet'!J108</f>
        <v>13493085112.982082</v>
      </c>
      <c r="K131" s="2">
        <f>K10/'Output-Calculation-sheet'!K9*'Output-Calculation-sheet'!K108</f>
        <v>10793326044.825655</v>
      </c>
      <c r="L131" s="2">
        <f>L10/'Output-Calculation-sheet'!L9*'Output-Calculation-sheet'!L108</f>
        <v>9709922701.2732277</v>
      </c>
      <c r="M131" s="2">
        <f>M10/'Output-Calculation-sheet'!M9*'Output-Calculation-sheet'!M108</f>
        <v>0</v>
      </c>
      <c r="N131" s="2">
        <f>N10/'Output-Calculation-sheet'!N9*'Output-Calculation-sheet'!N108</f>
        <v>2345836676.0873923</v>
      </c>
      <c r="O131" s="2">
        <f>O10/'Output-Calculation-sheet'!O9*'Output-Calculation-sheet'!O108</f>
        <v>0</v>
      </c>
      <c r="P131" s="2">
        <f>P10/'Output-Calculation-sheet'!P9*'Output-Calculation-sheet'!P108</f>
        <v>6732208400.2400475</v>
      </c>
      <c r="Q131" s="2">
        <f>Q10/'Output-Calculation-sheet'!Q9*'Output-Calculation-sheet'!Q108</f>
        <v>6198166573.830411</v>
      </c>
      <c r="R131" s="2">
        <f>R10/'Output-Calculation-sheet'!R9*'Output-Calculation-sheet'!R108</f>
        <v>7407266835.8456335</v>
      </c>
      <c r="S131" s="2">
        <f>S10/'Output-Calculation-sheet'!S9*'Output-Calculation-sheet'!S108</f>
        <v>2376568054.6718888</v>
      </c>
      <c r="T131" s="2">
        <f>T10/'Output-Calculation-sheet'!T9*'Output-Calculation-sheet'!T108</f>
        <v>3180889186.9686408</v>
      </c>
      <c r="U131" s="2">
        <f>U10/'Output-Calculation-sheet'!U9*'Output-Calculation-sheet'!U108</f>
        <v>2212406832.5915723</v>
      </c>
      <c r="V131" s="2">
        <f>V10/'Output-Calculation-sheet'!V9*'Output-Calculation-sheet'!V108</f>
        <v>2371191750.9552054</v>
      </c>
      <c r="W131" s="2">
        <f>W10/'Output-Calculation-sheet'!W9*'Output-Calculation-sheet'!W108</f>
        <v>1855390617.6065369</v>
      </c>
      <c r="X131" s="2">
        <f>X10/'Output-Calculation-sheet'!X9*'Output-Calculation-sheet'!X108</f>
        <v>0</v>
      </c>
      <c r="Y131" s="2">
        <f>Y10/'Output-Calculation-sheet'!Y9*'Output-Calculation-sheet'!Y108</f>
        <v>884158055.28616798</v>
      </c>
      <c r="AA131" s="2">
        <f t="shared" si="11"/>
        <v>214445.01686747908</v>
      </c>
    </row>
    <row r="132" spans="1:27" x14ac:dyDescent="0.25">
      <c r="A132" s="2">
        <v>2034</v>
      </c>
      <c r="B132" s="2">
        <f>B11/'Output-Calculation-sheet'!B10*'Output-Calculation-sheet'!B109</f>
        <v>28597222345.586792</v>
      </c>
      <c r="C132" s="2">
        <f>C11/'Output-Calculation-sheet'!C10*'Output-Calculation-sheet'!C109</f>
        <v>0</v>
      </c>
      <c r="D132" s="2">
        <f>D11/'Output-Calculation-sheet'!D10*'Output-Calculation-sheet'!D109</f>
        <v>35469355378.230606</v>
      </c>
      <c r="E132" s="2">
        <f>E11/'Output-Calculation-sheet'!E10*'Output-Calculation-sheet'!E109</f>
        <v>27122581891.332661</v>
      </c>
      <c r="F132" s="2">
        <f>F11/'Output-Calculation-sheet'!F10*'Output-Calculation-sheet'!F109</f>
        <v>18959362238.252136</v>
      </c>
      <c r="G132" s="2">
        <f>G11/'Output-Calculation-sheet'!G10*'Output-Calculation-sheet'!G109</f>
        <v>13085978484.628895</v>
      </c>
      <c r="H132" s="2">
        <f>H11/'Output-Calculation-sheet'!H10*'Output-Calculation-sheet'!H109</f>
        <v>0</v>
      </c>
      <c r="I132" s="2">
        <f>I11/'Output-Calculation-sheet'!I10*'Output-Calculation-sheet'!I109</f>
        <v>11398180149.456713</v>
      </c>
      <c r="J132" s="2">
        <f>J11/'Output-Calculation-sheet'!J10*'Output-Calculation-sheet'!J109</f>
        <v>12213399688.243505</v>
      </c>
      <c r="K132" s="2">
        <f>K11/'Output-Calculation-sheet'!K10*'Output-Calculation-sheet'!K109</f>
        <v>9772716480.0568924</v>
      </c>
      <c r="L132" s="2">
        <f>L11/'Output-Calculation-sheet'!L10*'Output-Calculation-sheet'!L109</f>
        <v>8722496087.0695038</v>
      </c>
      <c r="M132" s="2">
        <f>M11/'Output-Calculation-sheet'!M10*'Output-Calculation-sheet'!M109</f>
        <v>0</v>
      </c>
      <c r="N132" s="2">
        <f>N11/'Output-Calculation-sheet'!N10*'Output-Calculation-sheet'!N109</f>
        <v>1982531341.6150353</v>
      </c>
      <c r="O132" s="2">
        <f>O11/'Output-Calculation-sheet'!O10*'Output-Calculation-sheet'!O109</f>
        <v>0</v>
      </c>
      <c r="P132" s="2">
        <f>P11/'Output-Calculation-sheet'!P10*'Output-Calculation-sheet'!P109</f>
        <v>6204242869.4836149</v>
      </c>
      <c r="Q132" s="2">
        <f>Q11/'Output-Calculation-sheet'!Q10*'Output-Calculation-sheet'!Q109</f>
        <v>5623418766.2243671</v>
      </c>
      <c r="R132" s="2">
        <f>R11/'Output-Calculation-sheet'!R10*'Output-Calculation-sheet'!R109</f>
        <v>6788228571.313283</v>
      </c>
      <c r="S132" s="2">
        <f>S11/'Output-Calculation-sheet'!S10*'Output-Calculation-sheet'!S109</f>
        <v>2049657522.494544</v>
      </c>
      <c r="T132" s="2">
        <f>T11/'Output-Calculation-sheet'!T10*'Output-Calculation-sheet'!T109</f>
        <v>2879292522.8559127</v>
      </c>
      <c r="U132" s="2">
        <f>U11/'Output-Calculation-sheet'!U10*'Output-Calculation-sheet'!U109</f>
        <v>2019066235.5729527</v>
      </c>
      <c r="V132" s="2">
        <f>V11/'Output-Calculation-sheet'!V10*'Output-Calculation-sheet'!V109</f>
        <v>2140572239.3268092</v>
      </c>
      <c r="W132" s="2">
        <f>W11/'Output-Calculation-sheet'!W10*'Output-Calculation-sheet'!W109</f>
        <v>1677390083.0737872</v>
      </c>
      <c r="X132" s="2">
        <f>X11/'Output-Calculation-sheet'!X10*'Output-Calculation-sheet'!X109</f>
        <v>0</v>
      </c>
      <c r="Y132" s="2">
        <f>Y11/'Output-Calculation-sheet'!Y10*'Output-Calculation-sheet'!Y109</f>
        <v>799936096.12944937</v>
      </c>
      <c r="AA132" s="2">
        <f t="shared" si="11"/>
        <v>197505.62899094744</v>
      </c>
    </row>
    <row r="133" spans="1:27" x14ac:dyDescent="0.25">
      <c r="A133" s="2">
        <v>2035</v>
      </c>
      <c r="B133" s="2">
        <f>B12/'Output-Calculation-sheet'!B11*'Output-Calculation-sheet'!B110</f>
        <v>26520886274.312813</v>
      </c>
      <c r="C133" s="2">
        <f>C12/'Output-Calculation-sheet'!C11*'Output-Calculation-sheet'!C110</f>
        <v>0</v>
      </c>
      <c r="D133" s="2">
        <f>D12/'Output-Calculation-sheet'!D11*'Output-Calculation-sheet'!D110</f>
        <v>29487414811.777664</v>
      </c>
      <c r="E133" s="2">
        <f>E12/'Output-Calculation-sheet'!E11*'Output-Calculation-sheet'!E110</f>
        <v>22553811444.384476</v>
      </c>
      <c r="F133" s="2">
        <f>F12/'Output-Calculation-sheet'!F11*'Output-Calculation-sheet'!F110</f>
        <v>15755661136.2423</v>
      </c>
      <c r="G133" s="2">
        <f>G12/'Output-Calculation-sheet'!G11*'Output-Calculation-sheet'!G110</f>
        <v>10912338452.560055</v>
      </c>
      <c r="H133" s="2">
        <f>H12/'Output-Calculation-sheet'!H11*'Output-Calculation-sheet'!H110</f>
        <v>0</v>
      </c>
      <c r="I133" s="2">
        <f>I12/'Output-Calculation-sheet'!I11*'Output-Calculation-sheet'!I110</f>
        <v>9477582282.1881275</v>
      </c>
      <c r="J133" s="2">
        <f>J12/'Output-Calculation-sheet'!J11*'Output-Calculation-sheet'!J110</f>
        <v>10157691938.331699</v>
      </c>
      <c r="K133" s="2">
        <f>K12/'Output-Calculation-sheet'!K11*'Output-Calculation-sheet'!K110</f>
        <v>8138597236.6104879</v>
      </c>
      <c r="L133" s="2">
        <f>L12/'Output-Calculation-sheet'!L11*'Output-Calculation-sheet'!L110</f>
        <v>7205507654.9690599</v>
      </c>
      <c r="M133" s="2">
        <f>M12/'Output-Calculation-sheet'!M11*'Output-Calculation-sheet'!M110</f>
        <v>0</v>
      </c>
      <c r="N133" s="2">
        <f>N12/'Output-Calculation-sheet'!N11*'Output-Calculation-sheet'!N110</f>
        <v>1562848119.5195005</v>
      </c>
      <c r="O133" s="2">
        <f>O12/'Output-Calculation-sheet'!O11*'Output-Calculation-sheet'!O110</f>
        <v>0</v>
      </c>
      <c r="P133" s="2">
        <f>P12/'Output-Calculation-sheet'!P11*'Output-Calculation-sheet'!P110</f>
        <v>5243718353.4012651</v>
      </c>
      <c r="Q133" s="2">
        <f>Q12/'Output-Calculation-sheet'!Q11*'Output-Calculation-sheet'!Q110</f>
        <v>4601264327.0217943</v>
      </c>
      <c r="R133" s="2">
        <f>R12/'Output-Calculation-sheet'!R11*'Output-Calculation-sheet'!R110</f>
        <v>5728585835.6741867</v>
      </c>
      <c r="S133" s="2">
        <f>S12/'Output-Calculation-sheet'!S11*'Output-Calculation-sheet'!S110</f>
        <v>1662271937.1873844</v>
      </c>
      <c r="T133" s="2">
        <f>T12/'Output-Calculation-sheet'!T11*'Output-Calculation-sheet'!T110</f>
        <v>2406026849.126543</v>
      </c>
      <c r="U133" s="2">
        <f>U12/'Output-Calculation-sheet'!U11*'Output-Calculation-sheet'!U110</f>
        <v>1694760287.209522</v>
      </c>
      <c r="V133" s="2">
        <f>V12/'Output-Calculation-sheet'!V11*'Output-Calculation-sheet'!V110</f>
        <v>1778278183.0678499</v>
      </c>
      <c r="W133" s="2">
        <f>W12/'Output-Calculation-sheet'!W11*'Output-Calculation-sheet'!W110</f>
        <v>1395685425.789243</v>
      </c>
      <c r="X133" s="2">
        <f>X12/'Output-Calculation-sheet'!X11*'Output-Calculation-sheet'!X110</f>
        <v>0</v>
      </c>
      <c r="Y133" s="2">
        <f>Y12/'Output-Calculation-sheet'!Y11*'Output-Calculation-sheet'!Y110</f>
        <v>665175530.76227736</v>
      </c>
      <c r="AA133" s="2">
        <f t="shared" si="11"/>
        <v>166948.10608013626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82680209153.927673</v>
      </c>
      <c r="C140" s="2">
        <f>C8/'Output-Calculation-sheet'!C7*'Output-Calculation-sheet'!C115</f>
        <v>53074057257.371864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10449695664.047932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1232822434.9541173</v>
      </c>
      <c r="Y140" s="2">
        <f>Y8/'Output-Calculation-sheet'!Y7*'Output-Calculation-sheet'!Y115</f>
        <v>0</v>
      </c>
      <c r="AA140" s="2">
        <f t="shared" si="12"/>
        <v>147436.7845103016</v>
      </c>
    </row>
    <row r="141" spans="1:27" x14ac:dyDescent="0.25">
      <c r="A141" s="2">
        <v>2032</v>
      </c>
      <c r="B141" s="2">
        <f>B9/'Output-Calculation-sheet'!B8*'Output-Calculation-sheet'!B116</f>
        <v>79524550696.716431</v>
      </c>
      <c r="C141" s="2">
        <f>C9/'Output-Calculation-sheet'!C8*'Output-Calculation-sheet'!C116</f>
        <v>56599971619.884697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9475451858.8454132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1314658573.8846507</v>
      </c>
      <c r="Y141" s="2">
        <f>Y9/'Output-Calculation-sheet'!Y8*'Output-Calculation-sheet'!Y116</f>
        <v>0</v>
      </c>
      <c r="AA141" s="2">
        <f t="shared" si="12"/>
        <v>146914.63274933118</v>
      </c>
    </row>
    <row r="142" spans="1:27" x14ac:dyDescent="0.25">
      <c r="A142" s="2">
        <v>2033</v>
      </c>
      <c r="B142" s="2">
        <f>B10/'Output-Calculation-sheet'!B9*'Output-Calculation-sheet'!B117</f>
        <v>77683077645.867004</v>
      </c>
      <c r="C142" s="2">
        <f>C10/'Output-Calculation-sheet'!C9*'Output-Calculation-sheet'!C117</f>
        <v>55419797689.489029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5259229381.0380898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1287144584.7033384</v>
      </c>
      <c r="Y142" s="2">
        <f>Y10/'Output-Calculation-sheet'!Y9*'Output-Calculation-sheet'!Y117</f>
        <v>0</v>
      </c>
      <c r="AA142" s="2">
        <f t="shared" si="12"/>
        <v>139649.24930109747</v>
      </c>
    </row>
    <row r="143" spans="1:27" x14ac:dyDescent="0.25">
      <c r="A143" s="2">
        <v>2034</v>
      </c>
      <c r="B143" s="2">
        <f>B11/'Output-Calculation-sheet'!B10*'Output-Calculation-sheet'!B118</f>
        <v>62966010295.171547</v>
      </c>
      <c r="C143" s="2">
        <f>C11/'Output-Calculation-sheet'!C10*'Output-Calculation-sheet'!C118</f>
        <v>49987234239.522842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3355958963.0325332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1160741689.1224964</v>
      </c>
      <c r="Y143" s="2">
        <f>Y11/'Output-Calculation-sheet'!Y10*'Output-Calculation-sheet'!Y118</f>
        <v>0</v>
      </c>
      <c r="AA143" s="2">
        <f t="shared" si="12"/>
        <v>117469.94518684942</v>
      </c>
    </row>
    <row r="144" spans="1:27" x14ac:dyDescent="0.25">
      <c r="A144" s="2">
        <v>2035</v>
      </c>
      <c r="B144" s="2">
        <f>B12/'Output-Calculation-sheet'!B11*'Output-Calculation-sheet'!B119</f>
        <v>46407762950.88324</v>
      </c>
      <c r="C144" s="2">
        <f>C12/'Output-Calculation-sheet'!C11*'Output-Calculation-sheet'!C119</f>
        <v>41473977762.40583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1102885809.2924771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962552403.51275194</v>
      </c>
      <c r="Y144" s="2">
        <f>Y12/'Output-Calculation-sheet'!Y11*'Output-Calculation-sheet'!Y119</f>
        <v>0</v>
      </c>
      <c r="AA144" s="2">
        <f t="shared" si="12"/>
        <v>89947.178926094304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6852392519.5030975</v>
      </c>
      <c r="C151" s="2">
        <f>C8/'Output-Calculation-sheet'!C7*'Output-Calculation-sheet'!C124</f>
        <v>209804708.70080537</v>
      </c>
      <c r="D151" s="2">
        <f>D8/'Output-Calculation-sheet'!D7*'Output-Calculation-sheet'!D124</f>
        <v>10083251615.575306</v>
      </c>
      <c r="E151" s="2">
        <f>E8/'Output-Calculation-sheet'!E7*'Output-Calculation-sheet'!E124</f>
        <v>9139606214.7406597</v>
      </c>
      <c r="F151" s="2">
        <f>F8/'Output-Calculation-sheet'!F7*'Output-Calculation-sheet'!F124</f>
        <v>4276109474.1142964</v>
      </c>
      <c r="G151" s="2">
        <f>G8/'Output-Calculation-sheet'!G7*'Output-Calculation-sheet'!G124</f>
        <v>3359933045.8095388</v>
      </c>
      <c r="H151" s="2">
        <f>H8/'Output-Calculation-sheet'!H7*'Output-Calculation-sheet'!H124</f>
        <v>12101673200.574455</v>
      </c>
      <c r="I151" s="2">
        <f>I8/'Output-Calculation-sheet'!I7*'Output-Calculation-sheet'!I124</f>
        <v>3519306127.9842863</v>
      </c>
      <c r="J151" s="2">
        <f>J8/'Output-Calculation-sheet'!J7*'Output-Calculation-sheet'!J124</f>
        <v>2302073707.4154835</v>
      </c>
      <c r="K151" s="2">
        <f>K8/'Output-Calculation-sheet'!K7*'Output-Calculation-sheet'!K124</f>
        <v>4719245916.6845684</v>
      </c>
      <c r="L151" s="2">
        <f>L8/'Output-Calculation-sheet'!L7*'Output-Calculation-sheet'!L124</f>
        <v>2736328289.7251477</v>
      </c>
      <c r="M151" s="2">
        <f>M8/'Output-Calculation-sheet'!M7*'Output-Calculation-sheet'!M124</f>
        <v>688356622.11815381</v>
      </c>
      <c r="N151" s="2">
        <f>N8/'Output-Calculation-sheet'!N7*'Output-Calculation-sheet'!N124</f>
        <v>6897044325.0349607</v>
      </c>
      <c r="O151" s="2">
        <f>O8/'Output-Calculation-sheet'!O7*'Output-Calculation-sheet'!O124</f>
        <v>8424647853.8702669</v>
      </c>
      <c r="P151" s="2">
        <f>P8/'Output-Calculation-sheet'!P7*'Output-Calculation-sheet'!P124</f>
        <v>3996266400.8250127</v>
      </c>
      <c r="Q151" s="2">
        <f>Q8/'Output-Calculation-sheet'!Q7*'Output-Calculation-sheet'!Q124</f>
        <v>4230785477.5379467</v>
      </c>
      <c r="R151" s="2">
        <f>R8/'Output-Calculation-sheet'!R7*'Output-Calculation-sheet'!R124</f>
        <v>2835618429.6898441</v>
      </c>
      <c r="S151" s="2">
        <f>S8/'Output-Calculation-sheet'!S7*'Output-Calculation-sheet'!S124</f>
        <v>3387688048.9447393</v>
      </c>
      <c r="T151" s="2">
        <f>T8/'Output-Calculation-sheet'!T7*'Output-Calculation-sheet'!T124</f>
        <v>561881775.52023435</v>
      </c>
      <c r="U151" s="2">
        <f>U8/'Output-Calculation-sheet'!U7*'Output-Calculation-sheet'!U124</f>
        <v>1041484138.3791792</v>
      </c>
      <c r="V151" s="2">
        <f>V8/'Output-Calculation-sheet'!V7*'Output-Calculation-sheet'!V124</f>
        <v>128367011.41185662</v>
      </c>
      <c r="W151" s="2">
        <f>W8/'Output-Calculation-sheet'!W7*'Output-Calculation-sheet'!W124</f>
        <v>304415377.18940455</v>
      </c>
      <c r="X151" s="2">
        <f>X8/'Output-Calculation-sheet'!X7*'Output-Calculation-sheet'!X124</f>
        <v>8198816.533813877</v>
      </c>
      <c r="Y151" s="2">
        <f>Y8/'Output-Calculation-sheet'!Y7*'Output-Calculation-sheet'!Y124</f>
        <v>367089214.25119138</v>
      </c>
      <c r="AA151" s="2">
        <f t="shared" si="13"/>
        <v>92171.568312134244</v>
      </c>
    </row>
    <row r="152" spans="1:27" x14ac:dyDescent="0.25">
      <c r="A152" s="2">
        <v>2032</v>
      </c>
      <c r="B152" s="2">
        <f>B9/'Output-Calculation-sheet'!B8*'Output-Calculation-sheet'!B125</f>
        <v>9851889217.7730446</v>
      </c>
      <c r="C152" s="2">
        <f>C9/'Output-Calculation-sheet'!C8*'Output-Calculation-sheet'!C125</f>
        <v>221443479.66133007</v>
      </c>
      <c r="D152" s="2">
        <f>D9/'Output-Calculation-sheet'!D8*'Output-Calculation-sheet'!D125</f>
        <v>10693490472.375725</v>
      </c>
      <c r="E152" s="2">
        <f>E9/'Output-Calculation-sheet'!E8*'Output-Calculation-sheet'!E125</f>
        <v>9669240899.2101402</v>
      </c>
      <c r="F152" s="2">
        <f>F9/'Output-Calculation-sheet'!F8*'Output-Calculation-sheet'!F125</f>
        <v>4514438502.6795597</v>
      </c>
      <c r="G152" s="2">
        <f>G9/'Output-Calculation-sheet'!G8*'Output-Calculation-sheet'!G125</f>
        <v>3503695788.1994896</v>
      </c>
      <c r="H152" s="2">
        <f>H9/'Output-Calculation-sheet'!H8*'Output-Calculation-sheet'!H125</f>
        <v>12817306562.496664</v>
      </c>
      <c r="I152" s="2">
        <f>I9/'Output-Calculation-sheet'!I8*'Output-Calculation-sheet'!I125</f>
        <v>3732374833.8843331</v>
      </c>
      <c r="J152" s="2">
        <f>J9/'Output-Calculation-sheet'!J8*'Output-Calculation-sheet'!J125</f>
        <v>2410149421.3983579</v>
      </c>
      <c r="K152" s="2">
        <f>K9/'Output-Calculation-sheet'!K8*'Output-Calculation-sheet'!K125</f>
        <v>5007950253.28127</v>
      </c>
      <c r="L152" s="2">
        <f>L9/'Output-Calculation-sheet'!L8*'Output-Calculation-sheet'!L125</f>
        <v>2902973741.144012</v>
      </c>
      <c r="M152" s="2">
        <f>M9/'Output-Calculation-sheet'!M8*'Output-Calculation-sheet'!M125</f>
        <v>1799374190.5180869</v>
      </c>
      <c r="N152" s="2">
        <f>N9/'Output-Calculation-sheet'!N8*'Output-Calculation-sheet'!N125</f>
        <v>7314014982.8939762</v>
      </c>
      <c r="O152" s="2">
        <f>O9/'Output-Calculation-sheet'!O8*'Output-Calculation-sheet'!O125</f>
        <v>8872526588.9953365</v>
      </c>
      <c r="P152" s="2">
        <f>P9/'Output-Calculation-sheet'!P8*'Output-Calculation-sheet'!P125</f>
        <v>4223642322.8154244</v>
      </c>
      <c r="Q152" s="2">
        <f>Q9/'Output-Calculation-sheet'!Q8*'Output-Calculation-sheet'!Q125</f>
        <v>4481993236.8323975</v>
      </c>
      <c r="R152" s="2">
        <f>R9/'Output-Calculation-sheet'!R8*'Output-Calculation-sheet'!R125</f>
        <v>2912528750.180553</v>
      </c>
      <c r="S152" s="2">
        <f>S9/'Output-Calculation-sheet'!S8*'Output-Calculation-sheet'!S125</f>
        <v>3595799399.535666</v>
      </c>
      <c r="T152" s="2">
        <f>T9/'Output-Calculation-sheet'!T8*'Output-Calculation-sheet'!T125</f>
        <v>577185991.13181722</v>
      </c>
      <c r="U152" s="2">
        <f>U9/'Output-Calculation-sheet'!U8*'Output-Calculation-sheet'!U125</f>
        <v>1084452197.0191107</v>
      </c>
      <c r="V152" s="2">
        <f>V9/'Output-Calculation-sheet'!V8*'Output-Calculation-sheet'!V125</f>
        <v>136606956.18920058</v>
      </c>
      <c r="W152" s="2">
        <f>W9/'Output-Calculation-sheet'!W8*'Output-Calculation-sheet'!W125</f>
        <v>322049517.21158433</v>
      </c>
      <c r="X152" s="2">
        <f>X9/'Output-Calculation-sheet'!X8*'Output-Calculation-sheet'!X125</f>
        <v>8618993.9127449971</v>
      </c>
      <c r="Y152" s="2">
        <f>Y9/'Output-Calculation-sheet'!Y8*'Output-Calculation-sheet'!Y125</f>
        <v>389678798.66364336</v>
      </c>
      <c r="AA152" s="2">
        <f t="shared" si="13"/>
        <v>101043.42509800348</v>
      </c>
    </row>
    <row r="153" spans="1:27" x14ac:dyDescent="0.25">
      <c r="A153" s="2">
        <v>2033</v>
      </c>
      <c r="B153" s="2">
        <f>B10/'Output-Calculation-sheet'!B9*'Output-Calculation-sheet'!B126</f>
        <v>9311145130.4357853</v>
      </c>
      <c r="C153" s="2">
        <f>C10/'Output-Calculation-sheet'!C9*'Output-Calculation-sheet'!C126</f>
        <v>214218283.44290102</v>
      </c>
      <c r="D153" s="2">
        <f>D10/'Output-Calculation-sheet'!D9*'Output-Calculation-sheet'!D126</f>
        <v>10397582954.213306</v>
      </c>
      <c r="E153" s="2">
        <f>E10/'Output-Calculation-sheet'!E9*'Output-Calculation-sheet'!E126</f>
        <v>9391287226.8737087</v>
      </c>
      <c r="F153" s="2">
        <f>F10/'Output-Calculation-sheet'!F9*'Output-Calculation-sheet'!F126</f>
        <v>4381197241.4980688</v>
      </c>
      <c r="G153" s="2">
        <f>G10/'Output-Calculation-sheet'!G9*'Output-Calculation-sheet'!G126</f>
        <v>3368788667.9386501</v>
      </c>
      <c r="H153" s="2">
        <f>H10/'Output-Calculation-sheet'!H9*'Output-Calculation-sheet'!H126</f>
        <v>12478161137.207277</v>
      </c>
      <c r="I153" s="2">
        <f>I10/'Output-Calculation-sheet'!I9*'Output-Calculation-sheet'!I126</f>
        <v>3625927542.8722668</v>
      </c>
      <c r="J153" s="2">
        <f>J10/'Output-Calculation-sheet'!J9*'Output-Calculation-sheet'!J126</f>
        <v>2311260474.0758371</v>
      </c>
      <c r="K153" s="2">
        <f>K10/'Output-Calculation-sheet'!K9*'Output-Calculation-sheet'!K126</f>
        <v>4859676761.67484</v>
      </c>
      <c r="L153" s="2">
        <f>L10/'Output-Calculation-sheet'!L9*'Output-Calculation-sheet'!L126</f>
        <v>2808885898.6609945</v>
      </c>
      <c r="M153" s="2">
        <f>M10/'Output-Calculation-sheet'!M9*'Output-Calculation-sheet'!M126</f>
        <v>4464229523.4164009</v>
      </c>
      <c r="N153" s="2">
        <f>N10/'Output-Calculation-sheet'!N9*'Output-Calculation-sheet'!N126</f>
        <v>7162715247.5138426</v>
      </c>
      <c r="O153" s="2">
        <f>O10/'Output-Calculation-sheet'!O9*'Output-Calculation-sheet'!O126</f>
        <v>8614904287.1523018</v>
      </c>
      <c r="P153" s="2">
        <f>P10/'Output-Calculation-sheet'!P9*'Output-Calculation-sheet'!P126</f>
        <v>3984589342.862093</v>
      </c>
      <c r="Q153" s="2">
        <f>Q10/'Output-Calculation-sheet'!Q9*'Output-Calculation-sheet'!Q126</f>
        <v>4345479219.7367907</v>
      </c>
      <c r="R153" s="2">
        <f>R10/'Output-Calculation-sheet'!R9*'Output-Calculation-sheet'!R126</f>
        <v>2735928662.3012094</v>
      </c>
      <c r="S153" s="2">
        <f>S10/'Output-Calculation-sheet'!S9*'Output-Calculation-sheet'!S126</f>
        <v>3495551021.526082</v>
      </c>
      <c r="T153" s="2">
        <f>T10/'Output-Calculation-sheet'!T9*'Output-Calculation-sheet'!T126</f>
        <v>547572208.60217679</v>
      </c>
      <c r="U153" s="2">
        <f>U10/'Output-Calculation-sheet'!U9*'Output-Calculation-sheet'!U126</f>
        <v>1035113065.4094769</v>
      </c>
      <c r="V153" s="2">
        <f>V10/'Output-Calculation-sheet'!V9*'Output-Calculation-sheet'!V126</f>
        <v>129452628.37767202</v>
      </c>
      <c r="W153" s="2">
        <f>W10/'Output-Calculation-sheet'!W9*'Output-Calculation-sheet'!W126</f>
        <v>309640101.5799517</v>
      </c>
      <c r="X153" s="2">
        <f>X10/'Output-Calculation-sheet'!X9*'Output-Calculation-sheet'!X126</f>
        <v>8144628.7621234115</v>
      </c>
      <c r="Y153" s="2">
        <f>Y10/'Output-Calculation-sheet'!Y9*'Output-Calculation-sheet'!Y126</f>
        <v>379112850.70603287</v>
      </c>
      <c r="AA153" s="2">
        <f t="shared" si="13"/>
        <v>100360.56410683978</v>
      </c>
    </row>
    <row r="154" spans="1:27" x14ac:dyDescent="0.25">
      <c r="A154" s="2">
        <v>2034</v>
      </c>
      <c r="B154" s="2">
        <f>B11/'Output-Calculation-sheet'!B10*'Output-Calculation-sheet'!B127</f>
        <v>10265146217.755894</v>
      </c>
      <c r="C154" s="2">
        <f>C11/'Output-Calculation-sheet'!C10*'Output-Calculation-sheet'!C127</f>
        <v>190787237.88615635</v>
      </c>
      <c r="D154" s="2">
        <f>D11/'Output-Calculation-sheet'!D10*'Output-Calculation-sheet'!D127</f>
        <v>9327995413.9784393</v>
      </c>
      <c r="E154" s="2">
        <f>E11/'Output-Calculation-sheet'!E10*'Output-Calculation-sheet'!E127</f>
        <v>8419608202.5305099</v>
      </c>
      <c r="F154" s="2">
        <f>F11/'Output-Calculation-sheet'!F10*'Output-Calculation-sheet'!F127</f>
        <v>3920412810.7122293</v>
      </c>
      <c r="G154" s="2">
        <f>G11/'Output-Calculation-sheet'!G10*'Output-Calculation-sheet'!G127</f>
        <v>2989820263.2370791</v>
      </c>
      <c r="H154" s="2">
        <f>H11/'Output-Calculation-sheet'!H10*'Output-Calculation-sheet'!H127</f>
        <v>11185313901.594223</v>
      </c>
      <c r="I154" s="2">
        <f>I11/'Output-Calculation-sheet'!I10*'Output-Calculation-sheet'!I127</f>
        <v>3248284147.1334839</v>
      </c>
      <c r="J154" s="2">
        <f>J11/'Output-Calculation-sheet'!J10*'Output-Calculation-sheet'!J127</f>
        <v>2042230297.0606198</v>
      </c>
      <c r="K154" s="2">
        <f>K11/'Output-Calculation-sheet'!K10*'Output-Calculation-sheet'!K127</f>
        <v>4346446940.9617615</v>
      </c>
      <c r="L154" s="2">
        <f>L11/'Output-Calculation-sheet'!L10*'Output-Calculation-sheet'!L127</f>
        <v>2448393290.146677</v>
      </c>
      <c r="M154" s="2">
        <f>M11/'Output-Calculation-sheet'!M10*'Output-Calculation-sheet'!M127</f>
        <v>5021289232.4217262</v>
      </c>
      <c r="N154" s="2">
        <f>N11/'Output-Calculation-sheet'!N10*'Output-Calculation-sheet'!N127</f>
        <v>6442086005.8287954</v>
      </c>
      <c r="O154" s="2">
        <f>O11/'Output-Calculation-sheet'!O10*'Output-Calculation-sheet'!O127</f>
        <v>7691872517.7348261</v>
      </c>
      <c r="P154" s="2">
        <f>P11/'Output-Calculation-sheet'!P10*'Output-Calculation-sheet'!P127</f>
        <v>3462361519.4645762</v>
      </c>
      <c r="Q154" s="2">
        <f>Q11/'Output-Calculation-sheet'!Q10*'Output-Calculation-sheet'!Q127</f>
        <v>3887055907.3473973</v>
      </c>
      <c r="R154" s="2">
        <f>R11/'Output-Calculation-sheet'!R10*'Output-Calculation-sheet'!R127</f>
        <v>2360994814.1638923</v>
      </c>
      <c r="S154" s="2">
        <f>S11/'Output-Calculation-sheet'!S10*'Output-Calculation-sheet'!S127</f>
        <v>3137513404.1113858</v>
      </c>
      <c r="T154" s="2">
        <f>T11/'Output-Calculation-sheet'!T10*'Output-Calculation-sheet'!T127</f>
        <v>483807621.33087498</v>
      </c>
      <c r="U154" s="2">
        <f>U11/'Output-Calculation-sheet'!U10*'Output-Calculation-sheet'!U127</f>
        <v>910429862.65402901</v>
      </c>
      <c r="V154" s="2">
        <f>V11/'Output-Calculation-sheet'!V10*'Output-Calculation-sheet'!V127</f>
        <v>115999858.15730929</v>
      </c>
      <c r="W154" s="2">
        <f>W11/'Output-Calculation-sheet'!W10*'Output-Calculation-sheet'!W127</f>
        <v>275498457.81999528</v>
      </c>
      <c r="X154" s="2">
        <f>X11/'Output-Calculation-sheet'!X10*'Output-Calculation-sheet'!X127</f>
        <v>6609378.3920026068</v>
      </c>
      <c r="Y154" s="2">
        <f>Y11/'Output-Calculation-sheet'!Y10*'Output-Calculation-sheet'!Y127</f>
        <v>339546762.60880601</v>
      </c>
      <c r="AA154" s="2">
        <f t="shared" si="13"/>
        <v>92519.504065032685</v>
      </c>
    </row>
    <row r="155" spans="1:27" x14ac:dyDescent="0.25">
      <c r="A155" s="2">
        <v>2035</v>
      </c>
      <c r="B155" s="2">
        <f>B12/'Output-Calculation-sheet'!B11*'Output-Calculation-sheet'!B128</f>
        <v>9561175659.7676277</v>
      </c>
      <c r="C155" s="2">
        <f>C12/'Output-Calculation-sheet'!C11*'Output-Calculation-sheet'!C128</f>
        <v>156278059.77179757</v>
      </c>
      <c r="D155" s="2">
        <f>D12/'Output-Calculation-sheet'!D11*'Output-Calculation-sheet'!D128</f>
        <v>7682398546.8079605</v>
      </c>
      <c r="E155" s="2">
        <f>E12/'Output-Calculation-sheet'!E11*'Output-Calculation-sheet'!E128</f>
        <v>6936695221.3361273</v>
      </c>
      <c r="F155" s="2">
        <f>F12/'Output-Calculation-sheet'!F11*'Output-Calculation-sheet'!F128</f>
        <v>3228429512.3577065</v>
      </c>
      <c r="G155" s="2">
        <f>G12/'Output-Calculation-sheet'!G11*'Output-Calculation-sheet'!G128</f>
        <v>2426236134.1138306</v>
      </c>
      <c r="H155" s="2">
        <f>H12/'Output-Calculation-sheet'!H11*'Output-Calculation-sheet'!H128</f>
        <v>9217677893.1112118</v>
      </c>
      <c r="I155" s="2">
        <f>I12/'Output-Calculation-sheet'!I11*'Output-Calculation-sheet'!I128</f>
        <v>2675063681.0219641</v>
      </c>
      <c r="J155" s="2">
        <f>J12/'Output-Calculation-sheet'!J11*'Output-Calculation-sheet'!J128</f>
        <v>1670644098.9052515</v>
      </c>
      <c r="K155" s="2">
        <f>K12/'Output-Calculation-sheet'!K11*'Output-Calculation-sheet'!K128</f>
        <v>3576531257.6590152</v>
      </c>
      <c r="L155" s="2">
        <f>L12/'Output-Calculation-sheet'!L11*'Output-Calculation-sheet'!L128</f>
        <v>1957665677.5390229</v>
      </c>
      <c r="M155" s="2">
        <f>M12/'Output-Calculation-sheet'!M11*'Output-Calculation-sheet'!M128</f>
        <v>5406731806.610095</v>
      </c>
      <c r="N155" s="2">
        <f>N12/'Output-Calculation-sheet'!N11*'Output-Calculation-sheet'!N128</f>
        <v>5338932066.8095036</v>
      </c>
      <c r="O155" s="2">
        <f>O12/'Output-Calculation-sheet'!O11*'Output-Calculation-sheet'!O128</f>
        <v>6310419527.8128576</v>
      </c>
      <c r="P155" s="2">
        <f>P12/'Output-Calculation-sheet'!P11*'Output-Calculation-sheet'!P128</f>
        <v>2776933918.6799455</v>
      </c>
      <c r="Q155" s="2">
        <f>Q12/'Output-Calculation-sheet'!Q11*'Output-Calculation-sheet'!Q128</f>
        <v>3191656282.7581024</v>
      </c>
      <c r="R155" s="2">
        <f>R12/'Output-Calculation-sheet'!R11*'Output-Calculation-sheet'!R128</f>
        <v>1862774513.2035568</v>
      </c>
      <c r="S155" s="2">
        <f>S12/'Output-Calculation-sheet'!S11*'Output-Calculation-sheet'!S128</f>
        <v>2592452322.461431</v>
      </c>
      <c r="T155" s="2">
        <f>T12/'Output-Calculation-sheet'!T11*'Output-Calculation-sheet'!T128</f>
        <v>384432309.57201779</v>
      </c>
      <c r="U155" s="2">
        <f>U12/'Output-Calculation-sheet'!U11*'Output-Calculation-sheet'!U128</f>
        <v>735999339.41971946</v>
      </c>
      <c r="V155" s="2">
        <f>V12/'Output-Calculation-sheet'!V11*'Output-Calculation-sheet'!V128</f>
        <v>94087737.687530771</v>
      </c>
      <c r="W155" s="2">
        <f>W12/'Output-Calculation-sheet'!W11*'Output-Calculation-sheet'!W128</f>
        <v>224696319.82083848</v>
      </c>
      <c r="X155" s="2">
        <f>X12/'Output-Calculation-sheet'!X11*'Output-Calculation-sheet'!X128</f>
        <v>4178516.4783212617</v>
      </c>
      <c r="Y155" s="2">
        <f>Y12/'Output-Calculation-sheet'!Y11*'Output-Calculation-sheet'!Y128</f>
        <v>280290315.66841429</v>
      </c>
      <c r="AA155" s="2">
        <f t="shared" si="13"/>
        <v>78292.380719373832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1191.5474765262704</v>
      </c>
      <c r="C19" s="2">
        <f>C8/'Output-Calculation-sheet'!C7*'Output-Calculation-sheet'!C25</f>
        <v>48.315749744512637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2938.066737492114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217.73753343420361</v>
      </c>
      <c r="N19" s="2">
        <f>N8/'Output-Calculation-sheet'!N7*'Output-Calculation-sheet'!N25</f>
        <v>1120.3582238982513</v>
      </c>
      <c r="O19" s="2">
        <f>O8/'Output-Calculation-sheet'!O7*'Output-Calculation-sheet'!O25</f>
        <v>1221.7738807612996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488.41371085184988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1.8335616537678707</v>
      </c>
      <c r="Y19" s="2">
        <f>Y8/'Output-Calculation-sheet'!Y7*'Output-Calculation-sheet'!Y25</f>
        <v>0</v>
      </c>
      <c r="AA19" s="2">
        <f t="shared" si="0"/>
        <v>7.2280468743622688</v>
      </c>
    </row>
    <row r="20" spans="1:27" x14ac:dyDescent="0.25">
      <c r="A20" s="2">
        <v>2032</v>
      </c>
      <c r="B20" s="2">
        <f>B9/'Output-Calculation-sheet'!B8*'Output-Calculation-sheet'!B26</f>
        <v>2216.2349432411324</v>
      </c>
      <c r="C20" s="2">
        <f>C9/'Output-Calculation-sheet'!C8*'Output-Calculation-sheet'!C26</f>
        <v>56.728306810938307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3382.4114187350465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642.40366972236689</v>
      </c>
      <c r="N20" s="2">
        <f>N9/'Output-Calculation-sheet'!N8*'Output-Calculation-sheet'!N26</f>
        <v>1404.9304881831158</v>
      </c>
      <c r="O20" s="2">
        <f>O9/'Output-Calculation-sheet'!O8*'Output-Calculation-sheet'!O26</f>
        <v>1453.4007305757602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635.08656583701361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2.2052129979518482</v>
      </c>
      <c r="Y20" s="2">
        <f>Y9/'Output-Calculation-sheet'!Y8*'Output-Calculation-sheet'!Y26</f>
        <v>0</v>
      </c>
      <c r="AA20" s="2">
        <f t="shared" si="0"/>
        <v>9.7934013361033241</v>
      </c>
    </row>
    <row r="21" spans="1:27" x14ac:dyDescent="0.25">
      <c r="A21" s="2">
        <v>2033</v>
      </c>
      <c r="B21" s="2">
        <f>B10/'Output-Calculation-sheet'!B9*'Output-Calculation-sheet'!B27</f>
        <v>2934.7714163133314</v>
      </c>
      <c r="C21" s="2">
        <f>C10/'Output-Calculation-sheet'!C9*'Output-Calculation-sheet'!C27</f>
        <v>63.960829038641229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3695.6014481388506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32.06545249905971</v>
      </c>
      <c r="M21" s="2">
        <f>M10/'Output-Calculation-sheet'!M9*'Output-Calculation-sheet'!M27</f>
        <v>1649.5444397554927</v>
      </c>
      <c r="N21" s="2">
        <f>N10/'Output-Calculation-sheet'!N9*'Output-Calculation-sheet'!N27</f>
        <v>1658.0319592212925</v>
      </c>
      <c r="O21" s="2">
        <f>O10/'Output-Calculation-sheet'!O9*'Output-Calculation-sheet'!O27</f>
        <v>1615.1208775504899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770.46291674803194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2.6753353972173066</v>
      </c>
      <c r="Y21" s="2">
        <f>Y10/'Output-Calculation-sheet'!Y9*'Output-Calculation-sheet'!Y27</f>
        <v>0</v>
      </c>
      <c r="AA21" s="2">
        <f t="shared" si="0"/>
        <v>12.422234674662407</v>
      </c>
    </row>
    <row r="22" spans="1:27" x14ac:dyDescent="0.25">
      <c r="A22" s="2">
        <v>2034</v>
      </c>
      <c r="B22" s="2">
        <f>B11/'Output-Calculation-sheet'!B10*'Output-Calculation-sheet'!B28</f>
        <v>4560.5840823786502</v>
      </c>
      <c r="C22" s="2">
        <f>C11/'Output-Calculation-sheet'!C10*'Output-Calculation-sheet'!C28</f>
        <v>69.701783238503083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3899.7009802538046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223.3858670894833</v>
      </c>
      <c r="M22" s="2">
        <f>M11/'Output-Calculation-sheet'!M10*'Output-Calculation-sheet'!M28</f>
        <v>2069.1847823188764</v>
      </c>
      <c r="N22" s="2">
        <f>N11/'Output-Calculation-sheet'!N10*'Output-Calculation-sheet'!N28</f>
        <v>1826.4622733872682</v>
      </c>
      <c r="O22" s="2">
        <f>O11/'Output-Calculation-sheet'!O10*'Output-Calculation-sheet'!O28</f>
        <v>1743.3944339228976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846.66745227578531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3.5955937574437966</v>
      </c>
      <c r="Y22" s="2">
        <f>Y11/'Output-Calculation-sheet'!Y10*'Output-Calculation-sheet'!Y28</f>
        <v>0</v>
      </c>
      <c r="AA22" s="2">
        <f t="shared" si="0"/>
        <v>15.24267724862271</v>
      </c>
    </row>
    <row r="23" spans="1:27" x14ac:dyDescent="0.25">
      <c r="A23" s="2">
        <v>2035</v>
      </c>
      <c r="B23" s="2">
        <f>B12/'Output-Calculation-sheet'!B11*'Output-Calculation-sheet'!B29</f>
        <v>7063.240138157269</v>
      </c>
      <c r="C23" s="2">
        <f>C12/'Output-Calculation-sheet'!C11*'Output-Calculation-sheet'!C29</f>
        <v>73.834917679360771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4005.6772350777692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414.31268959902542</v>
      </c>
      <c r="M23" s="2">
        <f>M12/'Output-Calculation-sheet'!M11*'Output-Calculation-sheet'!M29</f>
        <v>2621.7170161800705</v>
      </c>
      <c r="N23" s="2">
        <f>N12/'Output-Calculation-sheet'!N11*'Output-Calculation-sheet'!N29</f>
        <v>1912.2353114144803</v>
      </c>
      <c r="O23" s="2">
        <f>O12/'Output-Calculation-sheet'!O11*'Output-Calculation-sheet'!O29</f>
        <v>1835.1907920492733</v>
      </c>
      <c r="P23" s="2">
        <f>P12/'Output-Calculation-sheet'!P11*'Output-Calculation-sheet'!P29</f>
        <v>0</v>
      </c>
      <c r="Q23" s="2">
        <f>Q12/'Output-Calculation-sheet'!Q11*'Output-Calculation-sheet'!Q29</f>
        <v>107.77845212101423</v>
      </c>
      <c r="R23" s="2">
        <f>R12/'Output-Calculation-sheet'!R11*'Output-Calculation-sheet'!R29</f>
        <v>0</v>
      </c>
      <c r="S23" s="2">
        <f>S12/'Output-Calculation-sheet'!S11*'Output-Calculation-sheet'!S29</f>
        <v>891.3460838914267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5.4481260007759902</v>
      </c>
      <c r="Y23" s="2">
        <f>Y12/'Output-Calculation-sheet'!Y11*'Output-Calculation-sheet'!Y29</f>
        <v>0</v>
      </c>
      <c r="AA23" s="2">
        <f t="shared" si="0"/>
        <v>18.930780762170464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8171.2326357586317</v>
      </c>
      <c r="C30" s="2">
        <f>C8/'Output-Calculation-sheet'!C7*'Output-Calculation-sheet'!C16</f>
        <v>0</v>
      </c>
      <c r="D30" s="2">
        <f>D8/'Output-Calculation-sheet'!D7*'Output-Calculation-sheet'!D16</f>
        <v>6700.291874747807</v>
      </c>
      <c r="E30" s="2">
        <f>E8/'Output-Calculation-sheet'!E7*'Output-Calculation-sheet'!E16</f>
        <v>8396.5076618818312</v>
      </c>
      <c r="F30" s="2">
        <f>F8/'Output-Calculation-sheet'!F7*'Output-Calculation-sheet'!F16</f>
        <v>4100.8507710503745</v>
      </c>
      <c r="G30" s="2">
        <f>G8/'Output-Calculation-sheet'!G7*'Output-Calculation-sheet'!G16</f>
        <v>2496.0710433808454</v>
      </c>
      <c r="H30" s="2">
        <f>H8/'Output-Calculation-sheet'!H7*'Output-Calculation-sheet'!H16</f>
        <v>0</v>
      </c>
      <c r="I30" s="2">
        <f>I8/'Output-Calculation-sheet'!I7*'Output-Calculation-sheet'!I16</f>
        <v>2352.5008659206524</v>
      </c>
      <c r="J30" s="2">
        <f>J8/'Output-Calculation-sheet'!J7*'Output-Calculation-sheet'!J16</f>
        <v>2522.0843776785941</v>
      </c>
      <c r="K30" s="2">
        <f>K8/'Output-Calculation-sheet'!K7*'Output-Calculation-sheet'!K16</f>
        <v>2440.8011067185525</v>
      </c>
      <c r="L30" s="2">
        <f>L8/'Output-Calculation-sheet'!L7*'Output-Calculation-sheet'!L16</f>
        <v>2697.9388672265991</v>
      </c>
      <c r="M30" s="2">
        <f>M8/'Output-Calculation-sheet'!M7*'Output-Calculation-sheet'!M16</f>
        <v>0</v>
      </c>
      <c r="N30" s="2">
        <f>N8/'Output-Calculation-sheet'!N7*'Output-Calculation-sheet'!N16</f>
        <v>1209.8302481490205</v>
      </c>
      <c r="O30" s="2">
        <f>O8/'Output-Calculation-sheet'!O7*'Output-Calculation-sheet'!O16</f>
        <v>0</v>
      </c>
      <c r="P30" s="2">
        <f>P8/'Output-Calculation-sheet'!P7*'Output-Calculation-sheet'!P16</f>
        <v>2309.5653394839364</v>
      </c>
      <c r="Q30" s="2">
        <f>Q8/'Output-Calculation-sheet'!Q7*'Output-Calculation-sheet'!Q16</f>
        <v>2265.7960527413597</v>
      </c>
      <c r="R30" s="2">
        <f>R8/'Output-Calculation-sheet'!R7*'Output-Calculation-sheet'!R16</f>
        <v>2010.5331247751258</v>
      </c>
      <c r="S30" s="2">
        <f>S8/'Output-Calculation-sheet'!S7*'Output-Calculation-sheet'!S16</f>
        <v>1064.9430506299791</v>
      </c>
      <c r="T30" s="2">
        <f>T8/'Output-Calculation-sheet'!T7*'Output-Calculation-sheet'!T16</f>
        <v>759.70669085904979</v>
      </c>
      <c r="U30" s="2">
        <f>U8/'Output-Calculation-sheet'!U7*'Output-Calculation-sheet'!U16</f>
        <v>583.46874610244879</v>
      </c>
      <c r="V30" s="2">
        <f>V8/'Output-Calculation-sheet'!V7*'Output-Calculation-sheet'!V16</f>
        <v>758.82424155018032</v>
      </c>
      <c r="W30" s="2">
        <f>W8/'Output-Calculation-sheet'!W7*'Output-Calculation-sheet'!W16</f>
        <v>365.33585981677436</v>
      </c>
      <c r="X30" s="2">
        <f>X8/'Output-Calculation-sheet'!X7*'Output-Calculation-sheet'!X16</f>
        <v>0</v>
      </c>
      <c r="Y30" s="2">
        <f>Y8/'Output-Calculation-sheet'!Y7*'Output-Calculation-sheet'!Y16</f>
        <v>249.16566470841727</v>
      </c>
      <c r="AA30" s="2">
        <f t="shared" si="1"/>
        <v>51.455448223180177</v>
      </c>
    </row>
    <row r="31" spans="1:27" x14ac:dyDescent="0.25">
      <c r="A31" s="2">
        <v>2032</v>
      </c>
      <c r="B31" s="2">
        <f>B9/'Output-Calculation-sheet'!B8*'Output-Calculation-sheet'!B17</f>
        <v>11323.017364596966</v>
      </c>
      <c r="C31" s="2">
        <f>C9/'Output-Calculation-sheet'!C8*'Output-Calculation-sheet'!C17</f>
        <v>0</v>
      </c>
      <c r="D31" s="2">
        <f>D9/'Output-Calculation-sheet'!D8*'Output-Calculation-sheet'!D17</f>
        <v>7559.8047376132299</v>
      </c>
      <c r="E31" s="2">
        <f>E9/'Output-Calculation-sheet'!E8*'Output-Calculation-sheet'!E17</f>
        <v>9496.0450513540582</v>
      </c>
      <c r="F31" s="2">
        <f>F9/'Output-Calculation-sheet'!F8*'Output-Calculation-sheet'!F17</f>
        <v>4633.3118930756837</v>
      </c>
      <c r="G31" s="2">
        <f>G9/'Output-Calculation-sheet'!G8*'Output-Calculation-sheet'!G17</f>
        <v>2818.4390172516114</v>
      </c>
      <c r="H31" s="2">
        <f>H9/'Output-Calculation-sheet'!H8*'Output-Calculation-sheet'!H17</f>
        <v>0</v>
      </c>
      <c r="I31" s="2">
        <f>I9/'Output-Calculation-sheet'!I8*'Output-Calculation-sheet'!I17</f>
        <v>2653.7293496078255</v>
      </c>
      <c r="J31" s="2">
        <f>J9/'Output-Calculation-sheet'!J8*'Output-Calculation-sheet'!J17</f>
        <v>2848.399243795991</v>
      </c>
      <c r="K31" s="2">
        <f>K9/'Output-Calculation-sheet'!K8*'Output-Calculation-sheet'!K17</f>
        <v>2753.4662718722566</v>
      </c>
      <c r="L31" s="2">
        <f>L9/'Output-Calculation-sheet'!L8*'Output-Calculation-sheet'!L17</f>
        <v>3042.4769950994296</v>
      </c>
      <c r="M31" s="2">
        <f>M9/'Output-Calculation-sheet'!M8*'Output-Calculation-sheet'!M17</f>
        <v>0</v>
      </c>
      <c r="N31" s="2">
        <f>N9/'Output-Calculation-sheet'!N8*'Output-Calculation-sheet'!N17</f>
        <v>1282.8317240389792</v>
      </c>
      <c r="O31" s="2">
        <f>O9/'Output-Calculation-sheet'!O8*'Output-Calculation-sheet'!O17</f>
        <v>0</v>
      </c>
      <c r="P31" s="2">
        <f>P9/'Output-Calculation-sheet'!P8*'Output-Calculation-sheet'!P17</f>
        <v>2620.7656898454052</v>
      </c>
      <c r="Q31" s="2">
        <f>Q9/'Output-Calculation-sheet'!Q8*'Output-Calculation-sheet'!Q17</f>
        <v>2562.9938195150644</v>
      </c>
      <c r="R31" s="2">
        <f>R9/'Output-Calculation-sheet'!R8*'Output-Calculation-sheet'!R17</f>
        <v>2293.6401255450705</v>
      </c>
      <c r="S31" s="2">
        <f>S9/'Output-Calculation-sheet'!S8*'Output-Calculation-sheet'!S17</f>
        <v>1148.227725481707</v>
      </c>
      <c r="T31" s="2">
        <f>T9/'Output-Calculation-sheet'!T8*'Output-Calculation-sheet'!T17</f>
        <v>860.04129536448045</v>
      </c>
      <c r="U31" s="2">
        <f>U9/'Output-Calculation-sheet'!U8*'Output-Calculation-sheet'!U17</f>
        <v>664.63314487568721</v>
      </c>
      <c r="V31" s="2">
        <f>V9/'Output-Calculation-sheet'!V8*'Output-Calculation-sheet'!V17</f>
        <v>848.21489477645775</v>
      </c>
      <c r="W31" s="2">
        <f>W9/'Output-Calculation-sheet'!W8*'Output-Calculation-sheet'!W17</f>
        <v>412.38817323508715</v>
      </c>
      <c r="X31" s="2">
        <f>X9/'Output-Calculation-sheet'!X8*'Output-Calculation-sheet'!X17</f>
        <v>0</v>
      </c>
      <c r="Y31" s="2">
        <f>Y9/'Output-Calculation-sheet'!Y8*'Output-Calculation-sheet'!Y17</f>
        <v>281.12933084779763</v>
      </c>
      <c r="AA31" s="2">
        <f t="shared" si="1"/>
        <v>60.103555847792798</v>
      </c>
    </row>
    <row r="32" spans="1:27" x14ac:dyDescent="0.25">
      <c r="A32" s="2">
        <v>2033</v>
      </c>
      <c r="B32" s="2">
        <f>B10/'Output-Calculation-sheet'!B9*'Output-Calculation-sheet'!B18</f>
        <v>12011.04541034481</v>
      </c>
      <c r="C32" s="2">
        <f>C10/'Output-Calculation-sheet'!C9*'Output-Calculation-sheet'!C18</f>
        <v>0</v>
      </c>
      <c r="D32" s="2">
        <f>D10/'Output-Calculation-sheet'!D9*'Output-Calculation-sheet'!D18</f>
        <v>8134.2017208673769</v>
      </c>
      <c r="E32" s="2">
        <f>E10/'Output-Calculation-sheet'!E9*'Output-Calculation-sheet'!E18</f>
        <v>10230.57826312478</v>
      </c>
      <c r="F32" s="2">
        <f>F10/'Output-Calculation-sheet'!F9*'Output-Calculation-sheet'!F18</f>
        <v>4982.8564327943413</v>
      </c>
      <c r="G32" s="2">
        <f>G10/'Output-Calculation-sheet'!G9*'Output-Calculation-sheet'!G18</f>
        <v>3032.1935250533311</v>
      </c>
      <c r="H32" s="2">
        <f>H10/'Output-Calculation-sheet'!H9*'Output-Calculation-sheet'!H18</f>
        <v>0</v>
      </c>
      <c r="I32" s="2">
        <f>I10/'Output-Calculation-sheet'!I9*'Output-Calculation-sheet'!I18</f>
        <v>2856.6463120332714</v>
      </c>
      <c r="J32" s="2">
        <f>J10/'Output-Calculation-sheet'!J9*'Output-Calculation-sheet'!J18</f>
        <v>3059.5429235088072</v>
      </c>
      <c r="K32" s="2">
        <f>K10/'Output-Calculation-sheet'!K9*'Output-Calculation-sheet'!K18</f>
        <v>2969.3319298916695</v>
      </c>
      <c r="L32" s="2">
        <f>L10/'Output-Calculation-sheet'!L9*'Output-Calculation-sheet'!L18</f>
        <v>3261.8685262486347</v>
      </c>
      <c r="M32" s="2">
        <f>M10/'Output-Calculation-sheet'!M9*'Output-Calculation-sheet'!M18</f>
        <v>0</v>
      </c>
      <c r="N32" s="2">
        <f>N10/'Output-Calculation-sheet'!N9*'Output-Calculation-sheet'!N18</f>
        <v>1269.5018124335306</v>
      </c>
      <c r="O32" s="2">
        <f>O10/'Output-Calculation-sheet'!O9*'Output-Calculation-sheet'!O18</f>
        <v>0</v>
      </c>
      <c r="P32" s="2">
        <f>P10/'Output-Calculation-sheet'!P9*'Output-Calculation-sheet'!P18</f>
        <v>2863.9408346858609</v>
      </c>
      <c r="Q32" s="2">
        <f>Q10/'Output-Calculation-sheet'!Q9*'Output-Calculation-sheet'!Q18</f>
        <v>2770.8904193648514</v>
      </c>
      <c r="R32" s="2">
        <f>R10/'Output-Calculation-sheet'!R9*'Output-Calculation-sheet'!R18</f>
        <v>2492.3041870013817</v>
      </c>
      <c r="S32" s="2">
        <f>S10/'Output-Calculation-sheet'!S9*'Output-Calculation-sheet'!S18</f>
        <v>1187.0301325241537</v>
      </c>
      <c r="T32" s="2">
        <f>T10/'Output-Calculation-sheet'!T9*'Output-Calculation-sheet'!T18</f>
        <v>922.24229244759158</v>
      </c>
      <c r="U32" s="2">
        <f>U10/'Output-Calculation-sheet'!U9*'Output-Calculation-sheet'!U18</f>
        <v>718.97839659627402</v>
      </c>
      <c r="V32" s="2">
        <f>V10/'Output-Calculation-sheet'!V9*'Output-Calculation-sheet'!V18</f>
        <v>908.24126191950018</v>
      </c>
      <c r="W32" s="2">
        <f>W10/'Output-Calculation-sheet'!W9*'Output-Calculation-sheet'!W18</f>
        <v>442.97243683299666</v>
      </c>
      <c r="X32" s="2">
        <f>X10/'Output-Calculation-sheet'!X9*'Output-Calculation-sheet'!X18</f>
        <v>0</v>
      </c>
      <c r="Y32" s="2">
        <f>Y10/'Output-Calculation-sheet'!Y9*'Output-Calculation-sheet'!Y18</f>
        <v>302.68077086721775</v>
      </c>
      <c r="AA32" s="2">
        <f t="shared" si="1"/>
        <v>64.41704758854037</v>
      </c>
    </row>
    <row r="33" spans="1:27" x14ac:dyDescent="0.25">
      <c r="A33" s="2">
        <v>2034</v>
      </c>
      <c r="B33" s="2">
        <f>B11/'Output-Calculation-sheet'!B10*'Output-Calculation-sheet'!B19</f>
        <v>14422.794980805133</v>
      </c>
      <c r="C33" s="2">
        <f>C11/'Output-Calculation-sheet'!C10*'Output-Calculation-sheet'!C19</f>
        <v>0</v>
      </c>
      <c r="D33" s="2">
        <f>D11/'Output-Calculation-sheet'!D10*'Output-Calculation-sheet'!D19</f>
        <v>8424.4493084492278</v>
      </c>
      <c r="E33" s="2">
        <f>E11/'Output-Calculation-sheet'!E10*'Output-Calculation-sheet'!E19</f>
        <v>10604.156851756083</v>
      </c>
      <c r="F33" s="2">
        <f>F11/'Output-Calculation-sheet'!F10*'Output-Calculation-sheet'!F19</f>
        <v>5161.9443604546086</v>
      </c>
      <c r="G33" s="2">
        <f>G11/'Output-Calculation-sheet'!G10*'Output-Calculation-sheet'!G19</f>
        <v>3135.5199857591483</v>
      </c>
      <c r="H33" s="2">
        <f>H11/'Output-Calculation-sheet'!H10*'Output-Calculation-sheet'!H19</f>
        <v>0</v>
      </c>
      <c r="I33" s="2">
        <f>I11/'Output-Calculation-sheet'!I10*'Output-Calculation-sheet'!I19</f>
        <v>2961.303057140331</v>
      </c>
      <c r="J33" s="2">
        <f>J11/'Output-Calculation-sheet'!J10*'Output-Calculation-sheet'!J19</f>
        <v>3162.7526906317576</v>
      </c>
      <c r="K33" s="2">
        <f>K11/'Output-Calculation-sheet'!K10*'Output-Calculation-sheet'!K19</f>
        <v>3084.597984194826</v>
      </c>
      <c r="L33" s="2">
        <f>L11/'Output-Calculation-sheet'!L10*'Output-Calculation-sheet'!L19</f>
        <v>3316.0137022173467</v>
      </c>
      <c r="M33" s="2">
        <f>M11/'Output-Calculation-sheet'!M10*'Output-Calculation-sheet'!M19</f>
        <v>0</v>
      </c>
      <c r="N33" s="2">
        <f>N11/'Output-Calculation-sheet'!N10*'Output-Calculation-sheet'!N19</f>
        <v>1248.2902103089657</v>
      </c>
      <c r="O33" s="2">
        <f>O11/'Output-Calculation-sheet'!O10*'Output-Calculation-sheet'!O19</f>
        <v>0</v>
      </c>
      <c r="P33" s="2">
        <f>P11/'Output-Calculation-sheet'!P10*'Output-Calculation-sheet'!P19</f>
        <v>3020.4714992815802</v>
      </c>
      <c r="Q33" s="2">
        <f>Q11/'Output-Calculation-sheet'!Q10*'Output-Calculation-sheet'!Q19</f>
        <v>2882.2912006296747</v>
      </c>
      <c r="R33" s="2">
        <f>R11/'Output-Calculation-sheet'!R10*'Output-Calculation-sheet'!R19</f>
        <v>2612.103672742448</v>
      </c>
      <c r="S33" s="2">
        <f>S11/'Output-Calculation-sheet'!S10*'Output-Calculation-sheet'!S19</f>
        <v>1203.9749111911078</v>
      </c>
      <c r="T33" s="2">
        <f>T11/'Output-Calculation-sheet'!T10*'Output-Calculation-sheet'!T19</f>
        <v>953.03090385805285</v>
      </c>
      <c r="U33" s="2">
        <f>U11/'Output-Calculation-sheet'!U10*'Output-Calculation-sheet'!U19</f>
        <v>749.29636875264373</v>
      </c>
      <c r="V33" s="2">
        <f>V11/'Output-Calculation-sheet'!V10*'Output-Calculation-sheet'!V19</f>
        <v>932.98480605259351</v>
      </c>
      <c r="W33" s="2">
        <f>W11/'Output-Calculation-sheet'!W10*'Output-Calculation-sheet'!W19</f>
        <v>457.46494557147349</v>
      </c>
      <c r="X33" s="2">
        <f>X11/'Output-Calculation-sheet'!X10*'Output-Calculation-sheet'!X19</f>
        <v>0</v>
      </c>
      <c r="Y33" s="2">
        <f>Y11/'Output-Calculation-sheet'!Y10*'Output-Calculation-sheet'!Y19</f>
        <v>314.28037603899202</v>
      </c>
      <c r="AA33" s="2">
        <f t="shared" si="1"/>
        <v>68.647721815836007</v>
      </c>
    </row>
    <row r="34" spans="1:27" x14ac:dyDescent="0.25">
      <c r="A34" s="2">
        <v>2035</v>
      </c>
      <c r="B34" s="2">
        <f>B12/'Output-Calculation-sheet'!B11*'Output-Calculation-sheet'!B20</f>
        <v>16252.330458889601</v>
      </c>
      <c r="C34" s="2">
        <f>C12/'Output-Calculation-sheet'!C11*'Output-Calculation-sheet'!C20</f>
        <v>0</v>
      </c>
      <c r="D34" s="2">
        <f>D12/'Output-Calculation-sheet'!D11*'Output-Calculation-sheet'!D20</f>
        <v>8485.2187729619563</v>
      </c>
      <c r="E34" s="2">
        <f>E12/'Output-Calculation-sheet'!E11*'Output-Calculation-sheet'!E20</f>
        <v>10680.785607138279</v>
      </c>
      <c r="F34" s="2">
        <f>F12/'Output-Calculation-sheet'!F11*'Output-Calculation-sheet'!F20</f>
        <v>5190.5945756642104</v>
      </c>
      <c r="G34" s="2">
        <f>G12/'Output-Calculation-sheet'!G11*'Output-Calculation-sheet'!G20</f>
        <v>3164.7431010853065</v>
      </c>
      <c r="H34" s="2">
        <f>H12/'Output-Calculation-sheet'!H11*'Output-Calculation-sheet'!H20</f>
        <v>0</v>
      </c>
      <c r="I34" s="2">
        <f>I12/'Output-Calculation-sheet'!I11*'Output-Calculation-sheet'!I20</f>
        <v>2981.9908179783433</v>
      </c>
      <c r="J34" s="2">
        <f>J12/'Output-Calculation-sheet'!J11*'Output-Calculation-sheet'!J20</f>
        <v>3174.1778567227439</v>
      </c>
      <c r="K34" s="2">
        <f>K12/'Output-Calculation-sheet'!K11*'Output-Calculation-sheet'!K20</f>
        <v>3110.5995671941164</v>
      </c>
      <c r="L34" s="2">
        <f>L12/'Output-Calculation-sheet'!L11*'Output-Calculation-sheet'!L20</f>
        <v>3282.1797126234105</v>
      </c>
      <c r="M34" s="2">
        <f>M12/'Output-Calculation-sheet'!M11*'Output-Calculation-sheet'!M20</f>
        <v>0</v>
      </c>
      <c r="N34" s="2">
        <f>N12/'Output-Calculation-sheet'!N11*'Output-Calculation-sheet'!N20</f>
        <v>1203.9077871579614</v>
      </c>
      <c r="O34" s="2">
        <f>O12/'Output-Calculation-sheet'!O11*'Output-Calculation-sheet'!O20</f>
        <v>0</v>
      </c>
      <c r="P34" s="2">
        <f>P12/'Output-Calculation-sheet'!P11*'Output-Calculation-sheet'!P20</f>
        <v>3085.867640999119</v>
      </c>
      <c r="Q34" s="2">
        <f>Q12/'Output-Calculation-sheet'!Q11*'Output-Calculation-sheet'!Q20</f>
        <v>2851.0844288571766</v>
      </c>
      <c r="R34" s="2">
        <f>R12/'Output-Calculation-sheet'!R11*'Output-Calculation-sheet'!R20</f>
        <v>2657.9247163922155</v>
      </c>
      <c r="S34" s="2">
        <f>S12/'Output-Calculation-sheet'!S11*'Output-Calculation-sheet'!S20</f>
        <v>1189.8769475053616</v>
      </c>
      <c r="T34" s="2">
        <f>T12/'Output-Calculation-sheet'!T11*'Output-Calculation-sheet'!T20</f>
        <v>958.82213472564672</v>
      </c>
      <c r="U34" s="2">
        <f>U12/'Output-Calculation-sheet'!U11*'Output-Calculation-sheet'!U20</f>
        <v>754.88555404714702</v>
      </c>
      <c r="V34" s="2">
        <f>V12/'Output-Calculation-sheet'!V11*'Output-Calculation-sheet'!V20</f>
        <v>936.1096909147318</v>
      </c>
      <c r="W34" s="2">
        <f>W12/'Output-Calculation-sheet'!W11*'Output-Calculation-sheet'!W20</f>
        <v>459.878243485974</v>
      </c>
      <c r="X34" s="2">
        <f>X12/'Output-Calculation-sheet'!X11*'Output-Calculation-sheet'!X20</f>
        <v>0</v>
      </c>
      <c r="Y34" s="2">
        <f>Y12/'Output-Calculation-sheet'!Y11*'Output-Calculation-sheet'!Y20</f>
        <v>316.22688364652612</v>
      </c>
      <c r="AA34" s="2">
        <f t="shared" si="1"/>
        <v>70.737204497989808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168.24867370998908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157.32979638561315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644.29125924575646</v>
      </c>
      <c r="S52" s="2">
        <f>S8/'Output-Calculation-sheet'!S7*'Output-Calculation-sheet'!S43</f>
        <v>0</v>
      </c>
      <c r="T52" s="2">
        <f>T8/'Output-Calculation-sheet'!T7*'Output-Calculation-sheet'!T43</f>
        <v>526.4755270526897</v>
      </c>
      <c r="U52" s="2">
        <f>U8/'Output-Calculation-sheet'!U7*'Output-Calculation-sheet'!U43</f>
        <v>56.646967587306243</v>
      </c>
      <c r="V52" s="2">
        <f>V8/'Output-Calculation-sheet'!V7*'Output-Calculation-sheet'!V43</f>
        <v>956.63475752431577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2.5096269815056704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397.02238658815315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309.23186178501487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951.80355475325644</v>
      </c>
      <c r="S53" s="2">
        <f>S9/'Output-Calculation-sheet'!S8*'Output-Calculation-sheet'!S44</f>
        <v>0</v>
      </c>
      <c r="T53" s="2">
        <f>T9/'Output-Calculation-sheet'!T8*'Output-Calculation-sheet'!T44</f>
        <v>656.82968679844373</v>
      </c>
      <c r="U53" s="2">
        <f>U9/'Output-Calculation-sheet'!U8*'Output-Calculation-sheet'!U44</f>
        <v>110.11615488457205</v>
      </c>
      <c r="V53" s="2">
        <f>V9/'Output-Calculation-sheet'!V8*'Output-Calculation-sheet'!V44</f>
        <v>1103.2801697499169</v>
      </c>
      <c r="W53" s="2">
        <f>W9/'Output-Calculation-sheet'!W8*'Output-Calculation-sheet'!W44</f>
        <v>0</v>
      </c>
      <c r="X53" s="2">
        <f>X9/'Output-Calculation-sheet'!X8*'Output-Calculation-sheet'!X44</f>
        <v>0.13957927703980305</v>
      </c>
      <c r="Y53" s="2">
        <f>Y9/'Output-Calculation-sheet'!Y8*'Output-Calculation-sheet'!Y44</f>
        <v>0</v>
      </c>
      <c r="AA53" s="2">
        <f t="shared" si="3"/>
        <v>3.5284233938363969</v>
      </c>
    </row>
    <row r="54" spans="1:27" x14ac:dyDescent="0.25">
      <c r="A54" s="2">
        <v>2033</v>
      </c>
      <c r="B54" s="2">
        <f>B10/'Output-Calculation-sheet'!B9*'Output-Calculation-sheet'!B45</f>
        <v>500.97135160733581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588.11246707821238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530.77680520576189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326.28530459209276</v>
      </c>
      <c r="Q54" s="2">
        <f>Q10/'Output-Calculation-sheet'!Q9*'Output-Calculation-sheet'!Q45</f>
        <v>0</v>
      </c>
      <c r="R54" s="2">
        <f>R10/'Output-Calculation-sheet'!R9*'Output-Calculation-sheet'!R45</f>
        <v>1301.8995484043983</v>
      </c>
      <c r="S54" s="2">
        <f>S10/'Output-Calculation-sheet'!S9*'Output-Calculation-sheet'!S45</f>
        <v>0</v>
      </c>
      <c r="T54" s="2">
        <f>T10/'Output-Calculation-sheet'!T9*'Output-Calculation-sheet'!T45</f>
        <v>786.12779170728845</v>
      </c>
      <c r="U54" s="2">
        <f>U10/'Output-Calculation-sheet'!U9*'Output-Calculation-sheet'!U45</f>
        <v>187.36757995177723</v>
      </c>
      <c r="V54" s="2">
        <f>V10/'Output-Calculation-sheet'!V9*'Output-Calculation-sheet'!V45</f>
        <v>1225.889739281947</v>
      </c>
      <c r="W54" s="2">
        <f>W10/'Output-Calculation-sheet'!W9*'Output-Calculation-sheet'!W45</f>
        <v>17.729735086034431</v>
      </c>
      <c r="X54" s="2">
        <f>X10/'Output-Calculation-sheet'!X9*'Output-Calculation-sheet'!X45</f>
        <v>0.74663300882376271</v>
      </c>
      <c r="Y54" s="2">
        <f>Y10/'Output-Calculation-sheet'!Y9*'Output-Calculation-sheet'!Y45</f>
        <v>0</v>
      </c>
      <c r="AA54" s="2">
        <f t="shared" si="3"/>
        <v>5.4659069559236713</v>
      </c>
    </row>
    <row r="55" spans="1:27" x14ac:dyDescent="0.25">
      <c r="A55" s="2">
        <v>2034</v>
      </c>
      <c r="B55" s="2">
        <f>B11/'Output-Calculation-sheet'!B10*'Output-Calculation-sheet'!B46</f>
        <v>2722.4200355223479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795.91932909570505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785.33049433323401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633.37268499547088</v>
      </c>
      <c r="Q55" s="2">
        <f>Q11/'Output-Calculation-sheet'!Q10*'Output-Calculation-sheet'!Q46</f>
        <v>0</v>
      </c>
      <c r="R55" s="2">
        <f>R11/'Output-Calculation-sheet'!R10*'Output-Calculation-sheet'!R46</f>
        <v>1650.4514279738942</v>
      </c>
      <c r="S55" s="2">
        <f>S11/'Output-Calculation-sheet'!S10*'Output-Calculation-sheet'!S46</f>
        <v>0</v>
      </c>
      <c r="T55" s="2">
        <f>T11/'Output-Calculation-sheet'!T10*'Output-Calculation-sheet'!T46</f>
        <v>861.14352017748706</v>
      </c>
      <c r="U55" s="2">
        <f>U11/'Output-Calculation-sheet'!U10*'Output-Calculation-sheet'!U46</f>
        <v>269.16680410719209</v>
      </c>
      <c r="V55" s="2">
        <f>V11/'Output-Calculation-sheet'!V10*'Output-Calculation-sheet'!V46</f>
        <v>1294.9643667923269</v>
      </c>
      <c r="W55" s="2">
        <f>W11/'Output-Calculation-sheet'!W10*'Output-Calculation-sheet'!W46</f>
        <v>36.305495153874467</v>
      </c>
      <c r="X55" s="2">
        <f>X11/'Output-Calculation-sheet'!X10*'Output-Calculation-sheet'!X46</f>
        <v>2.925500230876676</v>
      </c>
      <c r="Y55" s="2">
        <f>Y11/'Output-Calculation-sheet'!Y10*'Output-Calculation-sheet'!Y46</f>
        <v>0</v>
      </c>
      <c r="AA55" s="2">
        <f t="shared" si="3"/>
        <v>9.0519996583824085</v>
      </c>
    </row>
    <row r="56" spans="1:27" x14ac:dyDescent="0.25">
      <c r="A56" s="2">
        <v>2035</v>
      </c>
      <c r="B56" s="2">
        <f>B12/'Output-Calculation-sheet'!B11*'Output-Calculation-sheet'!B47</f>
        <v>7435.8282463587448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984.44470894780886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943.85139083865386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887.99266297485724</v>
      </c>
      <c r="Q56" s="2">
        <f>Q12/'Output-Calculation-sheet'!Q11*'Output-Calculation-sheet'!Q47</f>
        <v>0</v>
      </c>
      <c r="R56" s="2">
        <f>R12/'Output-Calculation-sheet'!R11*'Output-Calculation-sheet'!R47</f>
        <v>2017.1292060122908</v>
      </c>
      <c r="S56" s="2">
        <f>S12/'Output-Calculation-sheet'!S11*'Output-Calculation-sheet'!S47</f>
        <v>0</v>
      </c>
      <c r="T56" s="2">
        <f>T12/'Output-Calculation-sheet'!T11*'Output-Calculation-sheet'!T47</f>
        <v>967.34354794399701</v>
      </c>
      <c r="U56" s="2">
        <f>U12/'Output-Calculation-sheet'!U11*'Output-Calculation-sheet'!U47</f>
        <v>369.46662194582973</v>
      </c>
      <c r="V56" s="2">
        <f>V12/'Output-Calculation-sheet'!V11*'Output-Calculation-sheet'!V47</f>
        <v>1320.8584662365054</v>
      </c>
      <c r="W56" s="2">
        <f>W12/'Output-Calculation-sheet'!W11*'Output-Calculation-sheet'!W47</f>
        <v>53.360610990866888</v>
      </c>
      <c r="X56" s="2">
        <f>X12/'Output-Calculation-sheet'!X11*'Output-Calculation-sheet'!X47</f>
        <v>8.0158037529454624</v>
      </c>
      <c r="Y56" s="2">
        <f>Y12/'Output-Calculation-sheet'!Y11*'Output-Calculation-sheet'!Y47</f>
        <v>0</v>
      </c>
      <c r="AA56" s="2">
        <f t="shared" si="3"/>
        <v>14.9882912660025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7.8604795487367047</v>
      </c>
      <c r="C63" s="2">
        <f>C8*'Output-Calculation-sheet'!C52/10^9</f>
        <v>3.721092875597598</v>
      </c>
      <c r="D63" s="2">
        <f>D8*'Output-Calculation-sheet'!D52/10^9</f>
        <v>1.4531560947854121</v>
      </c>
      <c r="E63" s="2">
        <f>E8*'Output-Calculation-sheet'!E52/10^9</f>
        <v>1.8710581077426716</v>
      </c>
      <c r="F63" s="2">
        <f>F8*'Output-Calculation-sheet'!F52/10^9</f>
        <v>0.77827026355424522</v>
      </c>
      <c r="G63" s="2">
        <f>G8*'Output-Calculation-sheet'!G52/10^9</f>
        <v>0.55847026139876343</v>
      </c>
      <c r="H63" s="2">
        <f>H8*'Output-Calculation-sheet'!H52/10^9</f>
        <v>1.0787231490518412</v>
      </c>
      <c r="I63" s="2">
        <f>I8*'Output-Calculation-sheet'!I52/10^9</f>
        <v>0.50059487067416064</v>
      </c>
      <c r="J63" s="2">
        <f>J8*'Output-Calculation-sheet'!J52/10^9</f>
        <v>0.53818016137151914</v>
      </c>
      <c r="K63" s="2">
        <f>K8*'Output-Calculation-sheet'!K52/10^9</f>
        <v>0.54955531114452882</v>
      </c>
      <c r="L63" s="2">
        <f>L8*'Output-Calculation-sheet'!L52/10^9</f>
        <v>0.57154352233649897</v>
      </c>
      <c r="M63" s="2">
        <f>M8*'Output-Calculation-sheet'!M52/10^9</f>
        <v>0.80174865270129136</v>
      </c>
      <c r="N63" s="2">
        <f>N8*'Output-Calculation-sheet'!N52/10^9</f>
        <v>0.68916241755787544</v>
      </c>
      <c r="O63" s="2">
        <f>O8*'Output-Calculation-sheet'!O52/10^9</f>
        <v>0.71393009462531487</v>
      </c>
      <c r="P63" s="2">
        <f>P8*'Output-Calculation-sheet'!P52/10^9</f>
        <v>0.59168311049442812</v>
      </c>
      <c r="Q63" s="2">
        <f>Q8*'Output-Calculation-sheet'!Q52/10^9</f>
        <v>0.55972912324536361</v>
      </c>
      <c r="R63" s="2">
        <f>R8*'Output-Calculation-sheet'!R52/10^9</f>
        <v>0.47153148798303568</v>
      </c>
      <c r="S63" s="2">
        <f>S8*'Output-Calculation-sheet'!S52/10^9</f>
        <v>0.43355020884445788</v>
      </c>
      <c r="T63" s="2">
        <f>T8*'Output-Calculation-sheet'!T52/10^9</f>
        <v>0.15440470172297177</v>
      </c>
      <c r="U63" s="2">
        <f>U8*'Output-Calculation-sheet'!U52/10^9</f>
        <v>0.1514703335335166</v>
      </c>
      <c r="V63" s="2">
        <f>V8*'Output-Calculation-sheet'!V52/10^9</f>
        <v>0.13575532256172596</v>
      </c>
      <c r="W63" s="2">
        <f>W8*'Output-Calculation-sheet'!W52/10^9</f>
        <v>7.0864452922688073E-2</v>
      </c>
      <c r="X63" s="2">
        <f>X8*'Output-Calculation-sheet'!X52/10^9</f>
        <v>8.6964352912066112E-2</v>
      </c>
      <c r="Y63" s="2">
        <f>Y8*'Output-Calculation-sheet'!Y52/10^9</f>
        <v>5.9066372747015754E-2</v>
      </c>
      <c r="AA63" s="2">
        <f t="shared" si="4"/>
        <v>24.400984798245691</v>
      </c>
    </row>
    <row r="64" spans="1:27" x14ac:dyDescent="0.25">
      <c r="A64" s="2">
        <v>2032</v>
      </c>
      <c r="B64" s="2">
        <f>B9*'Output-Calculation-sheet'!B53/10^9</f>
        <v>8.8110472696251101</v>
      </c>
      <c r="C64" s="2">
        <f>C9*'Output-Calculation-sheet'!C53/10^9</f>
        <v>4.1791027805880985</v>
      </c>
      <c r="D64" s="2">
        <f>D9*'Output-Calculation-sheet'!D53/10^9</f>
        <v>1.6237703261659613</v>
      </c>
      <c r="E64" s="2">
        <f>E9*'Output-Calculation-sheet'!E53/10^9</f>
        <v>2.0910106685012155</v>
      </c>
      <c r="F64" s="2">
        <f>F9*'Output-Calculation-sheet'!F53/10^9</f>
        <v>0.86900464180382142</v>
      </c>
      <c r="G64" s="2">
        <f>G9*'Output-Calculation-sheet'!G53/10^9</f>
        <v>0.62386189307465145</v>
      </c>
      <c r="H64" s="2">
        <f>H9*'Output-Calculation-sheet'!H53/10^9</f>
        <v>1.200656919653345</v>
      </c>
      <c r="I64" s="2">
        <f>I9*'Output-Calculation-sheet'!I53/10^9</f>
        <v>0.55931491407401723</v>
      </c>
      <c r="J64" s="2">
        <f>J9*'Output-Calculation-sheet'!J53/10^9</f>
        <v>0.60110489217329555</v>
      </c>
      <c r="K64" s="2">
        <f>K9*'Output-Calculation-sheet'!K53/10^9</f>
        <v>0.61419447031315111</v>
      </c>
      <c r="L64" s="2">
        <f>L9*'Output-Calculation-sheet'!L53/10^9</f>
        <v>0.63857181032408927</v>
      </c>
      <c r="M64" s="2">
        <f>M9*'Output-Calculation-sheet'!M53/10^9</f>
        <v>0.89923017966880026</v>
      </c>
      <c r="N64" s="2">
        <f>N9*'Output-Calculation-sheet'!N53/10^9</f>
        <v>0.76809384086561128</v>
      </c>
      <c r="O64" s="2">
        <f>O9*'Output-Calculation-sheet'!O53/10^9</f>
        <v>0.79585852296499759</v>
      </c>
      <c r="P64" s="2">
        <f>P9*'Output-Calculation-sheet'!P53/10^9</f>
        <v>0.66166398000304993</v>
      </c>
      <c r="Q64" s="2">
        <f>Q9*'Output-Calculation-sheet'!Q53/10^9</f>
        <v>0.62583597517566314</v>
      </c>
      <c r="R64" s="2">
        <f>R9*'Output-Calculation-sheet'!R53/10^9</f>
        <v>0.52638153477945204</v>
      </c>
      <c r="S64" s="2">
        <f>S9*'Output-Calculation-sheet'!S53/10^9</f>
        <v>0.48363993124653731</v>
      </c>
      <c r="T64" s="2">
        <f>T9*'Output-Calculation-sheet'!T53/10^9</f>
        <v>0.17197579988698292</v>
      </c>
      <c r="U64" s="2">
        <f>U9*'Output-Calculation-sheet'!U53/10^9</f>
        <v>0.16931517831893103</v>
      </c>
      <c r="V64" s="2">
        <f>V9*'Output-Calculation-sheet'!V53/10^9</f>
        <v>0.15070384724592548</v>
      </c>
      <c r="W64" s="2">
        <f>W9*'Output-Calculation-sheet'!W53/10^9</f>
        <v>7.9136593104412456E-2</v>
      </c>
      <c r="X64" s="2">
        <f>X9*'Output-Calculation-sheet'!X53/10^9</f>
        <v>9.7665660851597377E-2</v>
      </c>
      <c r="Y64" s="2">
        <f>Y9*'Output-Calculation-sheet'!Y53/10^9</f>
        <v>6.6030232328210009E-2</v>
      </c>
      <c r="AA64" s="2">
        <f t="shared" si="4"/>
        <v>27.307171862736926</v>
      </c>
    </row>
    <row r="65" spans="1:27" x14ac:dyDescent="0.25">
      <c r="A65" s="2">
        <v>2033</v>
      </c>
      <c r="B65" s="2">
        <f>B10*'Output-Calculation-sheet'!B54/10^9</f>
        <v>9.4038325915910796</v>
      </c>
      <c r="C65" s="2">
        <f>C10*'Output-Calculation-sheet'!C54/10^9</f>
        <v>4.4706987649178336</v>
      </c>
      <c r="D65" s="2">
        <f>D10*'Output-Calculation-sheet'!D54/10^9</f>
        <v>1.7281980674808803</v>
      </c>
      <c r="E65" s="2">
        <f>E10*'Output-Calculation-sheet'!E54/10^9</f>
        <v>2.2257732114854938</v>
      </c>
      <c r="F65" s="2">
        <f>F10*'Output-Calculation-sheet'!F54/10^9</f>
        <v>0.92420171519380712</v>
      </c>
      <c r="G65" s="2">
        <f>G10*'Output-Calculation-sheet'!G54/10^9</f>
        <v>0.66369563592062564</v>
      </c>
      <c r="H65" s="2">
        <f>H10*'Output-Calculation-sheet'!H54/10^9</f>
        <v>1.2725754253801287</v>
      </c>
      <c r="I65" s="2">
        <f>I10*'Output-Calculation-sheet'!I54/10^9</f>
        <v>0.59522936399143245</v>
      </c>
      <c r="J65" s="2">
        <f>J10*'Output-Calculation-sheet'!J54/10^9</f>
        <v>0.63936142964063214</v>
      </c>
      <c r="K65" s="2">
        <f>K10*'Output-Calculation-sheet'!K54/10^9</f>
        <v>0.65381817961904387</v>
      </c>
      <c r="L65" s="2">
        <f>L10*'Output-Calculation-sheet'!L54/10^9</f>
        <v>0.67955467550843751</v>
      </c>
      <c r="M65" s="2">
        <f>M10*'Output-Calculation-sheet'!M54/10^9</f>
        <v>0.95763234907557493</v>
      </c>
      <c r="N65" s="2">
        <f>N10*'Output-Calculation-sheet'!N54/10^9</f>
        <v>0.81495947421842529</v>
      </c>
      <c r="O65" s="2">
        <f>O10*'Output-Calculation-sheet'!O54/10^9</f>
        <v>0.84470856960517493</v>
      </c>
      <c r="P65" s="2">
        <f>P10*'Output-Calculation-sheet'!P54/10^9</f>
        <v>0.70461470965662432</v>
      </c>
      <c r="Q65" s="2">
        <f>Q10*'Output-Calculation-sheet'!Q54/10^9</f>
        <v>0.6664939137357706</v>
      </c>
      <c r="R65" s="2">
        <f>R10*'Output-Calculation-sheet'!R54/10^9</f>
        <v>0.5595020522062657</v>
      </c>
      <c r="S65" s="2">
        <f>S10*'Output-Calculation-sheet'!S54/10^9</f>
        <v>0.51360835996227894</v>
      </c>
      <c r="T65" s="2">
        <f>T10*'Output-Calculation-sheet'!T54/10^9</f>
        <v>0.18240338467108919</v>
      </c>
      <c r="U65" s="2">
        <f>U10*'Output-Calculation-sheet'!U54/10^9</f>
        <v>0.18023098083754716</v>
      </c>
      <c r="V65" s="2">
        <f>V10*'Output-Calculation-sheet'!V54/10^9</f>
        <v>0.15935089503725156</v>
      </c>
      <c r="W65" s="2">
        <f>W10*'Output-Calculation-sheet'!W54/10^9</f>
        <v>8.4167193900679393E-2</v>
      </c>
      <c r="X65" s="2">
        <f>X10*'Output-Calculation-sheet'!X54/10^9</f>
        <v>0.10447644881548819</v>
      </c>
      <c r="Y65" s="2">
        <f>Y10*'Output-Calculation-sheet'!Y54/10^9</f>
        <v>7.0307977214787612E-2</v>
      </c>
      <c r="AA65" s="2">
        <f t="shared" si="4"/>
        <v>29.099395369666361</v>
      </c>
    </row>
    <row r="66" spans="1:27" x14ac:dyDescent="0.25">
      <c r="A66" s="2">
        <v>2034</v>
      </c>
      <c r="B66" s="2">
        <f>B11*'Output-Calculation-sheet'!B55/10^9</f>
        <v>9.6679861093229356</v>
      </c>
      <c r="C66" s="2">
        <f>C11*'Output-Calculation-sheet'!C55/10^9</f>
        <v>4.609561476488409</v>
      </c>
      <c r="D66" s="2">
        <f>D11*'Output-Calculation-sheet'!D55/10^9</f>
        <v>1.7726922429325909</v>
      </c>
      <c r="E66" s="2">
        <f>E11*'Output-Calculation-sheet'!E55/10^9</f>
        <v>2.2833550622370269</v>
      </c>
      <c r="F66" s="2">
        <f>F11*'Output-Calculation-sheet'!F55/10^9</f>
        <v>0.94727512397845803</v>
      </c>
      <c r="G66" s="2">
        <f>G11*'Output-Calculation-sheet'!G55/10^9</f>
        <v>0.68036464005457409</v>
      </c>
      <c r="H66" s="2">
        <f>H11*'Output-Calculation-sheet'!H55/10^9</f>
        <v>1.2996053105287304</v>
      </c>
      <c r="I66" s="2">
        <f>I11*'Output-Calculation-sheet'!I55/10^9</f>
        <v>0.61049025676611191</v>
      </c>
      <c r="J66" s="2">
        <f>J11*'Output-Calculation-sheet'!J55/10^9</f>
        <v>0.65524859524291468</v>
      </c>
      <c r="K66" s="2">
        <f>K11*'Output-Calculation-sheet'!K55/10^9</f>
        <v>0.67076770275965825</v>
      </c>
      <c r="L66" s="2">
        <f>L11*'Output-Calculation-sheet'!L55/10^9</f>
        <v>0.69650233965314379</v>
      </c>
      <c r="M66" s="2">
        <f>M11*'Output-Calculation-sheet'!M55/10^9</f>
        <v>0.98137912078127942</v>
      </c>
      <c r="N66" s="2">
        <f>N11*'Output-Calculation-sheet'!N55/10^9</f>
        <v>0.83295025213140217</v>
      </c>
      <c r="O66" s="2">
        <f>O11*'Output-Calculation-sheet'!O55/10^9</f>
        <v>0.86378033059436876</v>
      </c>
      <c r="P66" s="2">
        <f>P11*'Output-Calculation-sheet'!P55/10^9</f>
        <v>0.72286687653237347</v>
      </c>
      <c r="Q66" s="2">
        <f>Q11*'Output-Calculation-sheet'!Q55/10^9</f>
        <v>0.68406443226489888</v>
      </c>
      <c r="R66" s="2">
        <f>R11*'Output-Calculation-sheet'!R55/10^9</f>
        <v>0.57295396300482626</v>
      </c>
      <c r="S66" s="2">
        <f>S11*'Output-Calculation-sheet'!S55/10^9</f>
        <v>0.52545464466989611</v>
      </c>
      <c r="T66" s="2">
        <f>T11*'Output-Calculation-sheet'!T55/10^9</f>
        <v>0.18641172435665046</v>
      </c>
      <c r="U66" s="2">
        <f>U11*'Output-Calculation-sheet'!U55/10^9</f>
        <v>0.18484992164085545</v>
      </c>
      <c r="V66" s="2">
        <f>V11*'Output-Calculation-sheet'!V55/10^9</f>
        <v>0.16237583494324864</v>
      </c>
      <c r="W66" s="2">
        <f>W11*'Output-Calculation-sheet'!W55/10^9</f>
        <v>8.6262797514261275E-2</v>
      </c>
      <c r="X66" s="2">
        <f>X11*'Output-Calculation-sheet'!X55/10^9</f>
        <v>0.1077151098556379</v>
      </c>
      <c r="Y66" s="2">
        <f>Y11*'Output-Calculation-sheet'!Y55/10^9</f>
        <v>7.2149992993570972E-2</v>
      </c>
      <c r="AA66" s="2">
        <f t="shared" si="4"/>
        <v>29.877063861247819</v>
      </c>
    </row>
    <row r="67" spans="1:27" x14ac:dyDescent="0.25">
      <c r="A67" s="2">
        <v>2035</v>
      </c>
      <c r="B67" s="2">
        <f>B12*'Output-Calculation-sheet'!B56/10^9</f>
        <v>9.641016345935757</v>
      </c>
      <c r="C67" s="2">
        <f>C12*'Output-Calculation-sheet'!C56/10^9</f>
        <v>4.6145588122092587</v>
      </c>
      <c r="D67" s="2">
        <f>D12*'Output-Calculation-sheet'!D56/10^9</f>
        <v>1.7653774978044983</v>
      </c>
      <c r="E67" s="2">
        <f>E12*'Output-Calculation-sheet'!E56/10^9</f>
        <v>2.2742043754584795</v>
      </c>
      <c r="F67" s="2">
        <f>F12*'Output-Calculation-sheet'!F56/10^9</f>
        <v>0.94263916081627819</v>
      </c>
      <c r="G67" s="2">
        <f>G12*'Output-Calculation-sheet'!G56/10^9</f>
        <v>0.67700571959477673</v>
      </c>
      <c r="H67" s="2">
        <f>H12*'Output-Calculation-sheet'!H56/10^9</f>
        <v>1.2882042884460081</v>
      </c>
      <c r="I67" s="2">
        <f>I12*'Output-Calculation-sheet'!I56/10^9</f>
        <v>0.60790357971908127</v>
      </c>
      <c r="J67" s="2">
        <f>J12*'Output-Calculation-sheet'!J56/10^9</f>
        <v>0.65188065917795213</v>
      </c>
      <c r="K67" s="2">
        <f>K12*'Output-Calculation-sheet'!K56/10^9</f>
        <v>0.6681114914709535</v>
      </c>
      <c r="L67" s="2">
        <f>L12*'Output-Calculation-sheet'!L56/10^9</f>
        <v>0.69245235729520993</v>
      </c>
      <c r="M67" s="2">
        <f>M12*'Output-Calculation-sheet'!M56/10^9</f>
        <v>0.97485469612675946</v>
      </c>
      <c r="N67" s="2">
        <f>N12*'Output-Calculation-sheet'!N56/10^9</f>
        <v>0.82625221030963125</v>
      </c>
      <c r="O67" s="2">
        <f>O12*'Output-Calculation-sheet'!O56/10^9</f>
        <v>0.85719341183963504</v>
      </c>
      <c r="P67" s="2">
        <f>P12*'Output-Calculation-sheet'!P56/10^9</f>
        <v>0.71974817610307029</v>
      </c>
      <c r="Q67" s="2">
        <f>Q12*'Output-Calculation-sheet'!Q56/10^9</f>
        <v>0.68159152290188896</v>
      </c>
      <c r="R67" s="2">
        <f>R12*'Output-Calculation-sheet'!R56/10^9</f>
        <v>0.56940443312650713</v>
      </c>
      <c r="S67" s="2">
        <f>S12*'Output-Calculation-sheet'!S56/10^9</f>
        <v>0.52177405525106868</v>
      </c>
      <c r="T67" s="2">
        <f>T12*'Output-Calculation-sheet'!T56/10^9</f>
        <v>0.18491592717963204</v>
      </c>
      <c r="U67" s="2">
        <f>U12*'Output-Calculation-sheet'!U56/10^9</f>
        <v>0.18400063208943246</v>
      </c>
      <c r="V67" s="2">
        <f>V12*'Output-Calculation-sheet'!V56/10^9</f>
        <v>0.1606398444308067</v>
      </c>
      <c r="W67" s="2">
        <f>W12*'Output-Calculation-sheet'!W56/10^9</f>
        <v>8.5821390120563168E-2</v>
      </c>
      <c r="X67" s="2">
        <f>X12*'Output-Calculation-sheet'!X56/10^9</f>
        <v>0.10781923979803817</v>
      </c>
      <c r="Y67" s="2">
        <f>Y12*'Output-Calculation-sheet'!Y56/10^9</f>
        <v>7.1884306290209643E-2</v>
      </c>
      <c r="AA67" s="2">
        <f t="shared" si="4"/>
        <v>29.769254133495494</v>
      </c>
    </row>
    <row r="68" spans="1:27" x14ac:dyDescent="0.25">
      <c r="B68" s="2">
        <f>SUM(B60:B67)</f>
        <v>61.838165352961923</v>
      </c>
      <c r="C68" s="2">
        <f t="shared" ref="C68:Y68" si="5">SUM(C60:C67)</f>
        <v>29.922251715481771</v>
      </c>
      <c r="D68" s="2">
        <f t="shared" si="5"/>
        <v>11.253192283423051</v>
      </c>
      <c r="E68" s="2">
        <f t="shared" si="5"/>
        <v>14.490908132077687</v>
      </c>
      <c r="F68" s="2">
        <f t="shared" si="5"/>
        <v>6.0228952209545978</v>
      </c>
      <c r="G68" s="2">
        <f t="shared" si="5"/>
        <v>4.3213658977088913</v>
      </c>
      <c r="H68" s="2">
        <f t="shared" si="5"/>
        <v>8.3045850578345135</v>
      </c>
      <c r="I68" s="2">
        <f t="shared" si="5"/>
        <v>3.8762242885004934</v>
      </c>
      <c r="J68" s="2">
        <f t="shared" si="5"/>
        <v>4.1640646562579384</v>
      </c>
      <c r="K68" s="2">
        <f t="shared" si="5"/>
        <v>4.2563620039536429</v>
      </c>
      <c r="L68" s="2">
        <f t="shared" si="5"/>
        <v>4.4235291991179917</v>
      </c>
      <c r="M68" s="2">
        <f t="shared" si="5"/>
        <v>6.2510640044405568</v>
      </c>
      <c r="N68" s="2">
        <f t="shared" si="5"/>
        <v>5.3122142040696625</v>
      </c>
      <c r="O68" s="2">
        <f t="shared" si="5"/>
        <v>5.5004830791042734</v>
      </c>
      <c r="P68" s="2">
        <f t="shared" si="5"/>
        <v>4.582924648275787</v>
      </c>
      <c r="Q68" s="2">
        <f t="shared" si="5"/>
        <v>4.3366894701125389</v>
      </c>
      <c r="R68" s="2">
        <f t="shared" si="5"/>
        <v>3.6447326619216596</v>
      </c>
      <c r="S68" s="2">
        <f t="shared" si="5"/>
        <v>3.3460448729331982</v>
      </c>
      <c r="T68" s="2">
        <f t="shared" si="5"/>
        <v>1.192001783609947</v>
      </c>
      <c r="U68" s="2">
        <f t="shared" si="5"/>
        <v>1.1725549632743208</v>
      </c>
      <c r="V68" s="2">
        <f t="shared" si="5"/>
        <v>1.0469668552781202</v>
      </c>
      <c r="W68" s="2">
        <f t="shared" si="5"/>
        <v>0.54839020788854786</v>
      </c>
      <c r="X68" s="2">
        <f t="shared" si="5"/>
        <v>0.73407490791231522</v>
      </c>
      <c r="Y68" s="2">
        <f t="shared" si="5"/>
        <v>0.45758380549134708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61.629999024434795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57.629601858749353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215.01237598526143</v>
      </c>
      <c r="S74" s="2">
        <f>S8/'Output-Calculation-sheet'!S7*'Output-Calculation-sheet'!S61</f>
        <v>0</v>
      </c>
      <c r="T74" s="2">
        <f>T8/'Output-Calculation-sheet'!T7*'Output-Calculation-sheet'!T61</f>
        <v>160.90180132292562</v>
      </c>
      <c r="U74" s="2">
        <f>U8/'Output-Calculation-sheet'!U7*'Output-Calculation-sheet'!U61</f>
        <v>20.749908726060141</v>
      </c>
      <c r="V74" s="2">
        <f>V8/'Output-Calculation-sheet'!V7*'Output-Calculation-sheet'!V61</f>
        <v>186.27473919160568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0.70219842610903693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145.42853670265089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113.27231060231641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295.79794491555543</v>
      </c>
      <c r="S75" s="2">
        <f>S9/'Output-Calculation-sheet'!S8*'Output-Calculation-sheet'!S62</f>
        <v>0</v>
      </c>
      <c r="T75" s="2">
        <f>T9/'Output-Calculation-sheet'!T8*'Output-Calculation-sheet'!T62</f>
        <v>195.03379758180938</v>
      </c>
      <c r="U75" s="2">
        <f>U9/'Output-Calculation-sheet'!U8*'Output-Calculation-sheet'!U62</f>
        <v>40.335722321766184</v>
      </c>
      <c r="V75" s="2">
        <f>V9/'Output-Calculation-sheet'!V8*'Output-Calculation-sheet'!V62</f>
        <v>209.4213371029258</v>
      </c>
      <c r="W75" s="2">
        <f>W9/'Output-Calculation-sheet'!W8*'Output-Calculation-sheet'!W62</f>
        <v>0</v>
      </c>
      <c r="X75" s="2">
        <f>X9/'Output-Calculation-sheet'!X8*'Output-Calculation-sheet'!X62</f>
        <v>5.0946436119528114E-2</v>
      </c>
      <c r="Y75" s="2">
        <f>Y9/'Output-Calculation-sheet'!Y8*'Output-Calculation-sheet'!Y62</f>
        <v>0</v>
      </c>
      <c r="AA75" s="2">
        <f t="shared" si="6"/>
        <v>0.99934059566314359</v>
      </c>
    </row>
    <row r="76" spans="1:27" x14ac:dyDescent="0.25">
      <c r="A76" s="2">
        <v>2033</v>
      </c>
      <c r="B76" s="2">
        <f>B10/'Output-Calculation-sheet'!B9*'Output-Calculation-sheet'!B63</f>
        <v>183.50445211714114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215.42682192505561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194.42427083838456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91.273370242901692</v>
      </c>
      <c r="Q76" s="2">
        <f>Q10/'Output-Calculation-sheet'!Q9*'Output-Calculation-sheet'!Q63</f>
        <v>0</v>
      </c>
      <c r="R76" s="2">
        <f>R10/'Output-Calculation-sheet'!R9*'Output-Calculation-sheet'!R63</f>
        <v>382.71313322876114</v>
      </c>
      <c r="S76" s="2">
        <f>S10/'Output-Calculation-sheet'!S9*'Output-Calculation-sheet'!S63</f>
        <v>0</v>
      </c>
      <c r="T76" s="2">
        <f>T10/'Output-Calculation-sheet'!T9*'Output-Calculation-sheet'!T63</f>
        <v>224.0945860155002</v>
      </c>
      <c r="U76" s="2">
        <f>U10/'Output-Calculation-sheet'!U9*'Output-Calculation-sheet'!U63</f>
        <v>65.782849986422761</v>
      </c>
      <c r="V76" s="2">
        <f>V10/'Output-Calculation-sheet'!V9*'Output-Calculation-sheet'!V63</f>
        <v>231.95356496671835</v>
      </c>
      <c r="W76" s="2">
        <f>W10/'Output-Calculation-sheet'!W9*'Output-Calculation-sheet'!W63</f>
        <v>6.6379129303798203</v>
      </c>
      <c r="X76" s="2">
        <f>X10/'Output-Calculation-sheet'!X9*'Output-Calculation-sheet'!X63</f>
        <v>0.21114781489536008</v>
      </c>
      <c r="Y76" s="2">
        <f>Y10/'Output-Calculation-sheet'!Y9*'Output-Calculation-sheet'!Y63</f>
        <v>0</v>
      </c>
      <c r="AA76" s="2">
        <f t="shared" si="6"/>
        <v>1.5960221100661607</v>
      </c>
    </row>
    <row r="77" spans="1:27" x14ac:dyDescent="0.25">
      <c r="A77" s="2">
        <v>2034</v>
      </c>
      <c r="B77" s="2">
        <f>B11/'Output-Calculation-sheet'!B10*'Output-Calculation-sheet'!B64</f>
        <v>747.91160883573184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291.54651361177116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271.95863817961316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174.82615375939369</v>
      </c>
      <c r="Q77" s="2">
        <f>Q11/'Output-Calculation-sheet'!Q10*'Output-Calculation-sheet'!Q64</f>
        <v>0</v>
      </c>
      <c r="R77" s="2">
        <f>R11/'Output-Calculation-sheet'!R10*'Output-Calculation-sheet'!R64</f>
        <v>455.14104694799045</v>
      </c>
      <c r="S77" s="2">
        <f>S11/'Output-Calculation-sheet'!S10*'Output-Calculation-sheet'!S64</f>
        <v>0</v>
      </c>
      <c r="T77" s="2">
        <f>T11/'Output-Calculation-sheet'!T10*'Output-Calculation-sheet'!T64</f>
        <v>244.66630549050961</v>
      </c>
      <c r="U77" s="2">
        <f>U11/'Output-Calculation-sheet'!U10*'Output-Calculation-sheet'!U64</f>
        <v>83.19490876516565</v>
      </c>
      <c r="V77" s="2">
        <f>V11/'Output-Calculation-sheet'!V10*'Output-Calculation-sheet'!V64</f>
        <v>247.82138971658529</v>
      </c>
      <c r="W77" s="2">
        <f>W11/'Output-Calculation-sheet'!W10*'Output-Calculation-sheet'!W64</f>
        <v>13.298625629129848</v>
      </c>
      <c r="X77" s="2">
        <f>X11/'Output-Calculation-sheet'!X10*'Output-Calculation-sheet'!X64</f>
        <v>0.68164155379426539</v>
      </c>
      <c r="Y77" s="2">
        <f>Y11/'Output-Calculation-sheet'!Y10*'Output-Calculation-sheet'!Y64</f>
        <v>0</v>
      </c>
      <c r="AA77" s="2">
        <f t="shared" si="6"/>
        <v>2.5310468324896847</v>
      </c>
    </row>
    <row r="78" spans="1:27" x14ac:dyDescent="0.25">
      <c r="A78" s="2">
        <v>2035</v>
      </c>
      <c r="B78" s="2">
        <f>B12/'Output-Calculation-sheet'!B11*'Output-Calculation-sheet'!B65</f>
        <v>1809.1845345496795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355.26438286718252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311.72990826489837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250.04520986753084</v>
      </c>
      <c r="Q78" s="2">
        <f>Q12/'Output-Calculation-sheet'!Q11*'Output-Calculation-sheet'!Q65</f>
        <v>0</v>
      </c>
      <c r="R78" s="2">
        <f>R12/'Output-Calculation-sheet'!R11*'Output-Calculation-sheet'!R65</f>
        <v>537.33874134080418</v>
      </c>
      <c r="S78" s="2">
        <f>S12/'Output-Calculation-sheet'!S11*'Output-Calculation-sheet'!S65</f>
        <v>0</v>
      </c>
      <c r="T78" s="2">
        <f>T12/'Output-Calculation-sheet'!T11*'Output-Calculation-sheet'!T65</f>
        <v>269.79651051980221</v>
      </c>
      <c r="U78" s="2">
        <f>U12/'Output-Calculation-sheet'!U11*'Output-Calculation-sheet'!U65</f>
        <v>103.45991976544538</v>
      </c>
      <c r="V78" s="2">
        <f>V12/'Output-Calculation-sheet'!V11*'Output-Calculation-sheet'!V65</f>
        <v>251.86422162917714</v>
      </c>
      <c r="W78" s="2">
        <f>W12/'Output-Calculation-sheet'!W11*'Output-Calculation-sheet'!W65</f>
        <v>19.545966027881597</v>
      </c>
      <c r="X78" s="2">
        <f>X12/'Output-Calculation-sheet'!X11*'Output-Calculation-sheet'!X65</f>
        <v>1.6279789122087889</v>
      </c>
      <c r="Y78" s="2">
        <f>Y12/'Output-Calculation-sheet'!Y11*'Output-Calculation-sheet'!Y65</f>
        <v>0</v>
      </c>
      <c r="AA78" s="2">
        <f t="shared" si="6"/>
        <v>3.9098573737446105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26516678138.543915</v>
      </c>
      <c r="C96" s="2">
        <f>C8/'Output-Calculation-sheet'!C7*'Output-Calculation-sheet'!C79</f>
        <v>9511025398.7881908</v>
      </c>
      <c r="D96" s="2">
        <f>D8/'Output-Calculation-sheet'!D7*'Output-Calculation-sheet'!D79</f>
        <v>7854653676.8502522</v>
      </c>
      <c r="E96" s="2">
        <f>E8/'Output-Calculation-sheet'!E7*'Output-Calculation-sheet'!E79</f>
        <v>13429695308.131384</v>
      </c>
      <c r="F96" s="2">
        <f>F8/'Output-Calculation-sheet'!F7*'Output-Calculation-sheet'!F79</f>
        <v>6043808952.1120586</v>
      </c>
      <c r="G96" s="2">
        <f>G8/'Output-Calculation-sheet'!G7*'Output-Calculation-sheet'!G79</f>
        <v>4588661373.426506</v>
      </c>
      <c r="H96" s="2">
        <f>H8/'Output-Calculation-sheet'!H7*'Output-Calculation-sheet'!H79</f>
        <v>1335551288.2736158</v>
      </c>
      <c r="I96" s="2">
        <f>I8/'Output-Calculation-sheet'!I7*'Output-Calculation-sheet'!I79</f>
        <v>3079214664.5617709</v>
      </c>
      <c r="J96" s="2">
        <f>J8/'Output-Calculation-sheet'!J7*'Output-Calculation-sheet'!J79</f>
        <v>2282005159.540163</v>
      </c>
      <c r="K96" s="2">
        <f>K8/'Output-Calculation-sheet'!K7*'Output-Calculation-sheet'!K79</f>
        <v>2638272927.8728771</v>
      </c>
      <c r="L96" s="2">
        <f>L8/'Output-Calculation-sheet'!L7*'Output-Calculation-sheet'!L79</f>
        <v>2098702846.8475182</v>
      </c>
      <c r="M96" s="2">
        <f>M8/'Output-Calculation-sheet'!M7*'Output-Calculation-sheet'!M79</f>
        <v>3431800637.6522126</v>
      </c>
      <c r="N96" s="2">
        <f>N8/'Output-Calculation-sheet'!N7*'Output-Calculation-sheet'!N79</f>
        <v>1054465756.1673536</v>
      </c>
      <c r="O96" s="2">
        <f>O8/'Output-Calculation-sheet'!O7*'Output-Calculation-sheet'!O79</f>
        <v>257394859.46737579</v>
      </c>
      <c r="P96" s="2">
        <f>P8/'Output-Calculation-sheet'!P7*'Output-Calculation-sheet'!P79</f>
        <v>2804529872.435082</v>
      </c>
      <c r="Q96" s="2">
        <f>Q8/'Output-Calculation-sheet'!Q7*'Output-Calculation-sheet'!Q79</f>
        <v>1243615256.7771814</v>
      </c>
      <c r="R96" s="2">
        <f>R8/'Output-Calculation-sheet'!R7*'Output-Calculation-sheet'!R79</f>
        <v>1890995813.2905884</v>
      </c>
      <c r="S96" s="2">
        <f>S8/'Output-Calculation-sheet'!S7*'Output-Calculation-sheet'!S79</f>
        <v>739584100.7511934</v>
      </c>
      <c r="T96" s="2">
        <f>T8/'Output-Calculation-sheet'!T7*'Output-Calculation-sheet'!T79</f>
        <v>1001482076.4582916</v>
      </c>
      <c r="U96" s="2">
        <f>U8/'Output-Calculation-sheet'!U7*'Output-Calculation-sheet'!U79</f>
        <v>496562026.67005742</v>
      </c>
      <c r="V96" s="2">
        <f>V8/'Output-Calculation-sheet'!V7*'Output-Calculation-sheet'!V79</f>
        <v>366604230.96389562</v>
      </c>
      <c r="W96" s="2">
        <f>W8/'Output-Calculation-sheet'!W7*'Output-Calculation-sheet'!W79</f>
        <v>976585735.33658636</v>
      </c>
      <c r="X96" s="2">
        <f>X8/'Output-Calculation-sheet'!X7*'Output-Calculation-sheet'!X79</f>
        <v>399659895.14031518</v>
      </c>
      <c r="Y96" s="2">
        <f>Y8/'Output-Calculation-sheet'!Y7*'Output-Calculation-sheet'!Y79</f>
        <v>438277715.26561695</v>
      </c>
      <c r="AA96" s="2">
        <f t="shared" si="8"/>
        <v>94.47982771132402</v>
      </c>
    </row>
    <row r="97" spans="1:27" x14ac:dyDescent="0.25">
      <c r="A97" s="2">
        <v>2032</v>
      </c>
      <c r="B97" s="2">
        <f>B9/'Output-Calculation-sheet'!B8*'Output-Calculation-sheet'!B80</f>
        <v>29097838207.5294</v>
      </c>
      <c r="C97" s="2">
        <f>C9/'Output-Calculation-sheet'!C8*'Output-Calculation-sheet'!C80</f>
        <v>10749305337.178135</v>
      </c>
      <c r="D97" s="2">
        <f>D9/'Output-Calculation-sheet'!D8*'Output-Calculation-sheet'!D80</f>
        <v>8485429198.4550276</v>
      </c>
      <c r="E97" s="2">
        <f>E9/'Output-Calculation-sheet'!E8*'Output-Calculation-sheet'!E80</f>
        <v>14939504805.348288</v>
      </c>
      <c r="F97" s="2">
        <f>F9/'Output-Calculation-sheet'!F8*'Output-Calculation-sheet'!F80</f>
        <v>6707751838.067009</v>
      </c>
      <c r="G97" s="2">
        <f>G9/'Output-Calculation-sheet'!G8*'Output-Calculation-sheet'!G80</f>
        <v>4965343299.0114717</v>
      </c>
      <c r="H97" s="2">
        <f>H9/'Output-Calculation-sheet'!H8*'Output-Calculation-sheet'!H80</f>
        <v>1504416788.2279558</v>
      </c>
      <c r="I97" s="2">
        <f>I9/'Output-Calculation-sheet'!I8*'Output-Calculation-sheet'!I80</f>
        <v>3448509040.3546548</v>
      </c>
      <c r="J97" s="2">
        <f>J9/'Output-Calculation-sheet'!J8*'Output-Calculation-sheet'!J80</f>
        <v>2488686130.1126542</v>
      </c>
      <c r="K97" s="2">
        <f>K9/'Output-Calculation-sheet'!K8*'Output-Calculation-sheet'!K80</f>
        <v>2896450953.6930294</v>
      </c>
      <c r="L97" s="2">
        <f>L9/'Output-Calculation-sheet'!L8*'Output-Calculation-sheet'!L80</f>
        <v>2374931230.4438334</v>
      </c>
      <c r="M97" s="2">
        <f>M9/'Output-Calculation-sheet'!M8*'Output-Calculation-sheet'!M80</f>
        <v>3455353727.443778</v>
      </c>
      <c r="N97" s="2">
        <f>N9/'Output-Calculation-sheet'!N8*'Output-Calculation-sheet'!N80</f>
        <v>1158977490.8189042</v>
      </c>
      <c r="O97" s="2">
        <f>O9/'Output-Calculation-sheet'!O8*'Output-Calculation-sheet'!O80</f>
        <v>302470837.8511501</v>
      </c>
      <c r="P97" s="2">
        <f>P9/'Output-Calculation-sheet'!P8*'Output-Calculation-sheet'!P80</f>
        <v>3075991080.7876902</v>
      </c>
      <c r="Q97" s="2">
        <f>Q9/'Output-Calculation-sheet'!Q8*'Output-Calculation-sheet'!Q80</f>
        <v>1367756661.0685933</v>
      </c>
      <c r="R97" s="2">
        <f>R9/'Output-Calculation-sheet'!R8*'Output-Calculation-sheet'!R80</f>
        <v>2128068681.8337977</v>
      </c>
      <c r="S97" s="2">
        <f>S9/'Output-Calculation-sheet'!S8*'Output-Calculation-sheet'!S80</f>
        <v>820869154.91072583</v>
      </c>
      <c r="T97" s="2">
        <f>T9/'Output-Calculation-sheet'!T8*'Output-Calculation-sheet'!T80</f>
        <v>1097746109.9246957</v>
      </c>
      <c r="U97" s="2">
        <f>U9/'Output-Calculation-sheet'!U8*'Output-Calculation-sheet'!U80</f>
        <v>556693444.53178608</v>
      </c>
      <c r="V97" s="2">
        <f>V9/'Output-Calculation-sheet'!V8*'Output-Calculation-sheet'!V80</f>
        <v>410511601.59249687</v>
      </c>
      <c r="W97" s="2">
        <f>W9/'Output-Calculation-sheet'!W8*'Output-Calculation-sheet'!W80</f>
        <v>1073097298.8681175</v>
      </c>
      <c r="X97" s="2">
        <f>X9/'Output-Calculation-sheet'!X8*'Output-Calculation-sheet'!X80</f>
        <v>448109498.38689488</v>
      </c>
      <c r="Y97" s="2">
        <f>Y9/'Output-Calculation-sheet'!Y8*'Output-Calculation-sheet'!Y80</f>
        <v>481867108.01241881</v>
      </c>
      <c r="AA97" s="2">
        <f t="shared" si="8"/>
        <v>104.0356795244525</v>
      </c>
    </row>
    <row r="98" spans="1:27" x14ac:dyDescent="0.25">
      <c r="A98" s="2">
        <v>2033</v>
      </c>
      <c r="B98" s="2">
        <f>B10/'Output-Calculation-sheet'!B9*'Output-Calculation-sheet'!B81</f>
        <v>31212275374.750778</v>
      </c>
      <c r="C98" s="2">
        <f>C10/'Output-Calculation-sheet'!C9*'Output-Calculation-sheet'!C81</f>
        <v>11571164955.907602</v>
      </c>
      <c r="D98" s="2">
        <f>D10/'Output-Calculation-sheet'!D9*'Output-Calculation-sheet'!D81</f>
        <v>8740279339.8807869</v>
      </c>
      <c r="E98" s="2">
        <f>E10/'Output-Calculation-sheet'!E9*'Output-Calculation-sheet'!E81</f>
        <v>15838434271.241871</v>
      </c>
      <c r="F98" s="2">
        <f>F10/'Output-Calculation-sheet'!F9*'Output-Calculation-sheet'!F81</f>
        <v>7094867074.6447487</v>
      </c>
      <c r="G98" s="2">
        <f>G10/'Output-Calculation-sheet'!G9*'Output-Calculation-sheet'!G81</f>
        <v>5106662233.9272118</v>
      </c>
      <c r="H98" s="2">
        <f>H10/'Output-Calculation-sheet'!H9*'Output-Calculation-sheet'!H81</f>
        <v>1610250112.0440106</v>
      </c>
      <c r="I98" s="2">
        <f>I10/'Output-Calculation-sheet'!I9*'Output-Calculation-sheet'!I81</f>
        <v>3683530561.9854541</v>
      </c>
      <c r="J98" s="2">
        <f>J10/'Output-Calculation-sheet'!J9*'Output-Calculation-sheet'!J81</f>
        <v>2589031098.4393191</v>
      </c>
      <c r="K98" s="2">
        <f>K10/'Output-Calculation-sheet'!K9*'Output-Calculation-sheet'!K81</f>
        <v>3037302670.2437248</v>
      </c>
      <c r="L98" s="2">
        <f>L10/'Output-Calculation-sheet'!L9*'Output-Calculation-sheet'!L81</f>
        <v>2564700794.8582048</v>
      </c>
      <c r="M98" s="2">
        <f>M10/'Output-Calculation-sheet'!M9*'Output-Calculation-sheet'!M81</f>
        <v>2689657326.9090776</v>
      </c>
      <c r="N98" s="2">
        <f>N10/'Output-Calculation-sheet'!N9*'Output-Calculation-sheet'!N81</f>
        <v>1203500812.9650872</v>
      </c>
      <c r="O98" s="2">
        <f>O10/'Output-Calculation-sheet'!O9*'Output-Calculation-sheet'!O81</f>
        <v>332543973.13550609</v>
      </c>
      <c r="P98" s="2">
        <f>P10/'Output-Calculation-sheet'!P9*'Output-Calculation-sheet'!P81</f>
        <v>3267569351.687304</v>
      </c>
      <c r="Q98" s="2">
        <f>Q10/'Output-Calculation-sheet'!Q9*'Output-Calculation-sheet'!Q81</f>
        <v>1437678091.6729586</v>
      </c>
      <c r="R98" s="2">
        <f>R10/'Output-Calculation-sheet'!R9*'Output-Calculation-sheet'!R81</f>
        <v>2284545429.6925726</v>
      </c>
      <c r="S98" s="2">
        <f>S10/'Output-Calculation-sheet'!S9*'Output-Calculation-sheet'!S81</f>
        <v>870930138.11005318</v>
      </c>
      <c r="T98" s="2">
        <f>T10/'Output-Calculation-sheet'!T9*'Output-Calculation-sheet'!T81</f>
        <v>1145040283.6644058</v>
      </c>
      <c r="U98" s="2">
        <f>U10/'Output-Calculation-sheet'!U9*'Output-Calculation-sheet'!U81</f>
        <v>594935448.86041451</v>
      </c>
      <c r="V98" s="2">
        <f>V10/'Output-Calculation-sheet'!V9*'Output-Calculation-sheet'!V81</f>
        <v>438562270.51070988</v>
      </c>
      <c r="W98" s="2">
        <f>W10/'Output-Calculation-sheet'!W9*'Output-Calculation-sheet'!W81</f>
        <v>1123820234.4529011</v>
      </c>
      <c r="X98" s="2">
        <f>X10/'Output-Calculation-sheet'!X9*'Output-Calculation-sheet'!X81</f>
        <v>478865324.99046493</v>
      </c>
      <c r="Y98" s="2">
        <f>Y10/'Output-Calculation-sheet'!Y9*'Output-Calculation-sheet'!Y81</f>
        <v>504674018.77405059</v>
      </c>
      <c r="AA98" s="2">
        <f t="shared" si="8"/>
        <v>109.42082119334918</v>
      </c>
    </row>
    <row r="99" spans="1:27" x14ac:dyDescent="0.25">
      <c r="A99" s="2">
        <v>2034</v>
      </c>
      <c r="B99" s="2">
        <f>B11/'Output-Calculation-sheet'!B10*'Output-Calculation-sheet'!B82</f>
        <v>31561573916.946072</v>
      </c>
      <c r="C99" s="2">
        <f>C11/'Output-Calculation-sheet'!C10*'Output-Calculation-sheet'!C82</f>
        <v>12004039916.60556</v>
      </c>
      <c r="D99" s="2">
        <f>D11/'Output-Calculation-sheet'!D10*'Output-Calculation-sheet'!D82</f>
        <v>8679307338.3353157</v>
      </c>
      <c r="E99" s="2">
        <f>E11/'Output-Calculation-sheet'!E10*'Output-Calculation-sheet'!E82</f>
        <v>16181561115.574417</v>
      </c>
      <c r="F99" s="2">
        <f>F11/'Output-Calculation-sheet'!F10*'Output-Calculation-sheet'!F82</f>
        <v>7236746026.7687492</v>
      </c>
      <c r="G99" s="2">
        <f>G11/'Output-Calculation-sheet'!G10*'Output-Calculation-sheet'!G82</f>
        <v>5053974036.9964275</v>
      </c>
      <c r="H99" s="2">
        <f>H11/'Output-Calculation-sheet'!H10*'Output-Calculation-sheet'!H82</f>
        <v>1663878007.2192507</v>
      </c>
      <c r="I99" s="2">
        <f>I11/'Output-Calculation-sheet'!I10*'Output-Calculation-sheet'!I82</f>
        <v>3793210832.9485283</v>
      </c>
      <c r="J99" s="2">
        <f>J11/'Output-Calculation-sheet'!J10*'Output-Calculation-sheet'!J82</f>
        <v>2598684845.9083867</v>
      </c>
      <c r="K99" s="2">
        <f>K11/'Output-Calculation-sheet'!K10*'Output-Calculation-sheet'!K82</f>
        <v>3071797370.4147544</v>
      </c>
      <c r="L99" s="2">
        <f>L11/'Output-Calculation-sheet'!L10*'Output-Calculation-sheet'!L82</f>
        <v>2685785497.7006149</v>
      </c>
      <c r="M99" s="2">
        <f>M11/'Output-Calculation-sheet'!M10*'Output-Calculation-sheet'!M82</f>
        <v>2342528527.6005754</v>
      </c>
      <c r="N99" s="2">
        <f>N11/'Output-Calculation-sheet'!N10*'Output-Calculation-sheet'!N82</f>
        <v>1211301682.7495263</v>
      </c>
      <c r="O99" s="2">
        <f>O11/'Output-Calculation-sheet'!O10*'Output-Calculation-sheet'!O82</f>
        <v>354602016.53655952</v>
      </c>
      <c r="P99" s="2">
        <f>P11/'Output-Calculation-sheet'!P10*'Output-Calculation-sheet'!P82</f>
        <v>3340475083.4272895</v>
      </c>
      <c r="Q99" s="2">
        <f>Q11/'Output-Calculation-sheet'!Q10*'Output-Calculation-sheet'!Q82</f>
        <v>1456432358.5962079</v>
      </c>
      <c r="R99" s="2">
        <f>R11/'Output-Calculation-sheet'!R10*'Output-Calculation-sheet'!R82</f>
        <v>2365759713.7445931</v>
      </c>
      <c r="S99" s="2">
        <f>S11/'Output-Calculation-sheet'!S10*'Output-Calculation-sheet'!S82</f>
        <v>889079189.41862047</v>
      </c>
      <c r="T99" s="2">
        <f>T11/'Output-Calculation-sheet'!T10*'Output-Calculation-sheet'!T82</f>
        <v>1149294912.8493588</v>
      </c>
      <c r="U99" s="2">
        <f>U11/'Output-Calculation-sheet'!U10*'Output-Calculation-sheet'!U82</f>
        <v>612673777.50116968</v>
      </c>
      <c r="V99" s="2">
        <f>V11/'Output-Calculation-sheet'!V10*'Output-Calculation-sheet'!V82</f>
        <v>450872397.13197201</v>
      </c>
      <c r="W99" s="2">
        <f>W11/'Output-Calculation-sheet'!W10*'Output-Calculation-sheet'!W82</f>
        <v>1132134081.7884223</v>
      </c>
      <c r="X99" s="2">
        <f>X11/'Output-Calculation-sheet'!X10*'Output-Calculation-sheet'!X82</f>
        <v>493622733.42974877</v>
      </c>
      <c r="Y99" s="2">
        <f>Y11/'Output-Calculation-sheet'!Y10*'Output-Calculation-sheet'!Y82</f>
        <v>509214181.98091114</v>
      </c>
      <c r="AA99" s="2">
        <f t="shared" si="8"/>
        <v>110.83854956217307</v>
      </c>
    </row>
    <row r="100" spans="1:27" x14ac:dyDescent="0.25">
      <c r="A100" s="2">
        <v>2035</v>
      </c>
      <c r="B100" s="2">
        <f>B12/'Output-Calculation-sheet'!B11*'Output-Calculation-sheet'!B83</f>
        <v>31177491369.891041</v>
      </c>
      <c r="C100" s="2">
        <f>C12/'Output-Calculation-sheet'!C11*'Output-Calculation-sheet'!C83</f>
        <v>12089960279.321249</v>
      </c>
      <c r="D100" s="2">
        <f>D12/'Output-Calculation-sheet'!D11*'Output-Calculation-sheet'!D83</f>
        <v>8379236837.1045227</v>
      </c>
      <c r="E100" s="2">
        <f>E12/'Output-Calculation-sheet'!E11*'Output-Calculation-sheet'!E83</f>
        <v>16064781946.182562</v>
      </c>
      <c r="F100" s="2">
        <f>F12/'Output-Calculation-sheet'!F11*'Output-Calculation-sheet'!F83</f>
        <v>7171434087.5504351</v>
      </c>
      <c r="G100" s="2">
        <f>G12/'Output-Calculation-sheet'!G11*'Output-Calculation-sheet'!G83</f>
        <v>4857916327.8414812</v>
      </c>
      <c r="H100" s="2">
        <f>H12/'Output-Calculation-sheet'!H11*'Output-Calculation-sheet'!H83</f>
        <v>1672367524.5341899</v>
      </c>
      <c r="I100" s="2">
        <f>I12/'Output-Calculation-sheet'!I11*'Output-Calculation-sheet'!I83</f>
        <v>3795343259.9276376</v>
      </c>
      <c r="J100" s="2">
        <f>J12/'Output-Calculation-sheet'!J11*'Output-Calculation-sheet'!J83</f>
        <v>2532788616.6552463</v>
      </c>
      <c r="K100" s="2">
        <f>K12/'Output-Calculation-sheet'!K11*'Output-Calculation-sheet'!K83</f>
        <v>3018963909.0404549</v>
      </c>
      <c r="L100" s="2">
        <f>L12/'Output-Calculation-sheet'!L11*'Output-Calculation-sheet'!L83</f>
        <v>2731511773.2549534</v>
      </c>
      <c r="M100" s="2">
        <f>M12/'Output-Calculation-sheet'!M11*'Output-Calculation-sheet'!M83</f>
        <v>1723716425.6377561</v>
      </c>
      <c r="N100" s="2">
        <f>N12/'Output-Calculation-sheet'!N11*'Output-Calculation-sheet'!N83</f>
        <v>1181697949.201623</v>
      </c>
      <c r="O100" s="2">
        <f>O12/'Output-Calculation-sheet'!O11*'Output-Calculation-sheet'!O83</f>
        <v>368279893.77702242</v>
      </c>
      <c r="P100" s="2">
        <f>P12/'Output-Calculation-sheet'!P11*'Output-Calculation-sheet'!P83</f>
        <v>3305232449.1905632</v>
      </c>
      <c r="Q100" s="2">
        <f>Q12/'Output-Calculation-sheet'!Q11*'Output-Calculation-sheet'!Q83</f>
        <v>1436153440.58131</v>
      </c>
      <c r="R100" s="2">
        <f>R12/'Output-Calculation-sheet'!R11*'Output-Calculation-sheet'!R83</f>
        <v>2382930367.7058167</v>
      </c>
      <c r="S100" s="2">
        <f>S12/'Output-Calculation-sheet'!S11*'Output-Calculation-sheet'!S83</f>
        <v>881208775.6327399</v>
      </c>
      <c r="T100" s="2">
        <f>T12/'Output-Calculation-sheet'!T11*'Output-Calculation-sheet'!T83</f>
        <v>1124605019.1542904</v>
      </c>
      <c r="U100" s="2">
        <f>U12/'Output-Calculation-sheet'!U11*'Output-Calculation-sheet'!U83</f>
        <v>612784135.64997959</v>
      </c>
      <c r="V100" s="2">
        <f>V12/'Output-Calculation-sheet'!V11*'Output-Calculation-sheet'!V83</f>
        <v>450396066.24648392</v>
      </c>
      <c r="W100" s="2">
        <f>W12/'Output-Calculation-sheet'!W11*'Output-Calculation-sheet'!W83</f>
        <v>1106666076.0172129</v>
      </c>
      <c r="X100" s="2">
        <f>X12/'Output-Calculation-sheet'!X11*'Output-Calculation-sheet'!X83</f>
        <v>494591739.76452959</v>
      </c>
      <c r="Y100" s="2">
        <f>Y12/'Output-Calculation-sheet'!Y11*'Output-Calculation-sheet'!Y83</f>
        <v>498120444.78857523</v>
      </c>
      <c r="AA100" s="2">
        <f t="shared" si="8"/>
        <v>109.05817871465169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10411.940916280737</v>
      </c>
      <c r="C107" s="2">
        <f>C8/'Output-Calculation-sheet'!C7*'Output-Calculation-sheet'!C88</f>
        <v>6177.1851842940105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1221.2079927684724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143.53827505096183</v>
      </c>
      <c r="Y107" s="2">
        <f>Y8/'Output-Calculation-sheet'!Y7*'Output-Calculation-sheet'!Y88</f>
        <v>0</v>
      </c>
      <c r="AA107" s="2">
        <f t="shared" si="9"/>
        <v>17.953872368394183</v>
      </c>
    </row>
    <row r="108" spans="1:27" x14ac:dyDescent="0.25">
      <c r="A108" s="2">
        <v>2032</v>
      </c>
      <c r="B108" s="2">
        <f>B9/'Output-Calculation-sheet'!B8*'Output-Calculation-sheet'!B89</f>
        <v>10719.594075432227</v>
      </c>
      <c r="C108" s="2">
        <f>C9/'Output-Calculation-sheet'!C8*'Output-Calculation-sheet'!C89</f>
        <v>6937.864714806622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1175.6500166835685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161.21406498097252</v>
      </c>
      <c r="Y108" s="2">
        <f>Y9/'Output-Calculation-sheet'!Y8*'Output-Calculation-sheet'!Y89</f>
        <v>0</v>
      </c>
      <c r="AA108" s="2">
        <f t="shared" si="9"/>
        <v>18.994322871903389</v>
      </c>
    </row>
    <row r="109" spans="1:27" x14ac:dyDescent="0.25">
      <c r="A109" s="2">
        <v>2033</v>
      </c>
      <c r="B109" s="2">
        <f>B10/'Output-Calculation-sheet'!B9*'Output-Calculation-sheet'!B90</f>
        <v>11468.182021930093</v>
      </c>
      <c r="C109" s="2">
        <f>C10/'Output-Calculation-sheet'!C9*'Output-Calculation-sheet'!C90</f>
        <v>7422.360849957864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733.68744215625179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172.4722250382892</v>
      </c>
      <c r="Y109" s="2">
        <f>Y10/'Output-Calculation-sheet'!Y9*'Output-Calculation-sheet'!Y90</f>
        <v>0</v>
      </c>
      <c r="AA109" s="2">
        <f t="shared" si="9"/>
        <v>19.796702539082496</v>
      </c>
    </row>
    <row r="110" spans="1:27" x14ac:dyDescent="0.25">
      <c r="A110" s="2">
        <v>2034</v>
      </c>
      <c r="B110" s="2">
        <f>B11/'Output-Calculation-sheet'!B10*'Output-Calculation-sheet'!B91</f>
        <v>10750.068858216451</v>
      </c>
      <c r="C110" s="2">
        <f>C11/'Output-Calculation-sheet'!C10*'Output-Calculation-sheet'!C91</f>
        <v>7653.3472421780643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540.37146050554077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177.8396192980295</v>
      </c>
      <c r="Y110" s="2">
        <f>Y11/'Output-Calculation-sheet'!Y10*'Output-Calculation-sheet'!Y91</f>
        <v>0</v>
      </c>
      <c r="AA110" s="2">
        <f t="shared" si="9"/>
        <v>19.121627180198082</v>
      </c>
    </row>
    <row r="111" spans="1:27" x14ac:dyDescent="0.25">
      <c r="A111" s="2">
        <v>2035</v>
      </c>
      <c r="B111" s="2">
        <f>B12/'Output-Calculation-sheet'!B11*'Output-Calculation-sheet'!B92</f>
        <v>9686.1446893357333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216.39618091867456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0</v>
      </c>
      <c r="AA111" s="2">
        <f t="shared" si="9"/>
        <v>17.742698302414688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1858135935.0213048</v>
      </c>
      <c r="C118" s="2">
        <f>C8/'Output-Calculation-sheet'!C7*'Output-Calculation-sheet'!C97</f>
        <v>78671988.721694827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4635100040.887454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354556896.3338446</v>
      </c>
      <c r="N118" s="2">
        <f>N8/'Output-Calculation-sheet'!N7*'Output-Calculation-sheet'!N97</f>
        <v>1751764010.337729</v>
      </c>
      <c r="O118" s="2">
        <f>O8/'Output-Calculation-sheet'!O7*'Output-Calculation-sheet'!O97</f>
        <v>1981256261.5974107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623262918.13168275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2985751.4655135241</v>
      </c>
      <c r="Y118" s="2">
        <f>Y8/'Output-Calculation-sheet'!Y7*'Output-Calculation-sheet'!Y97</f>
        <v>0</v>
      </c>
      <c r="AA118" s="2">
        <f t="shared" si="10"/>
        <v>11285.733802496634</v>
      </c>
    </row>
    <row r="119" spans="1:27" x14ac:dyDescent="0.25">
      <c r="A119" s="2">
        <v>2032</v>
      </c>
      <c r="B119" s="2">
        <f>B9/'Output-Calculation-sheet'!B8*'Output-Calculation-sheet'!B98</f>
        <v>3271496083.4607124</v>
      </c>
      <c r="C119" s="2">
        <f>C9/'Output-Calculation-sheet'!C8*'Output-Calculation-sheet'!C98</f>
        <v>92376797.690305024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5300989520.3799849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1046069719.1628852</v>
      </c>
      <c r="N119" s="2">
        <f>N9/'Output-Calculation-sheet'!N8*'Output-Calculation-sheet'!N98</f>
        <v>2215007312.1726608</v>
      </c>
      <c r="O119" s="2">
        <f>O9/'Output-Calculation-sheet'!O8*'Output-Calculation-sheet'!O98</f>
        <v>2345465203.2089434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816771715.85857725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3590932.3319259165</v>
      </c>
      <c r="Y119" s="2">
        <f>Y9/'Output-Calculation-sheet'!Y8*'Output-Calculation-sheet'!Y98</f>
        <v>0</v>
      </c>
      <c r="AA119" s="2">
        <f t="shared" si="10"/>
        <v>15091.767284265998</v>
      </c>
    </row>
    <row r="120" spans="1:27" x14ac:dyDescent="0.25">
      <c r="A120" s="2">
        <v>2033</v>
      </c>
      <c r="B120" s="2">
        <f>B10/'Output-Calculation-sheet'!B9*'Output-Calculation-sheet'!B99</f>
        <v>4332291930.5701628</v>
      </c>
      <c r="C120" s="2">
        <f>C10/'Output-Calculation-sheet'!C9*'Output-Calculation-sheet'!C99</f>
        <v>104147482.82911266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5756089450.5036669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44884958.877880484</v>
      </c>
      <c r="M120" s="2">
        <f>M10/'Output-Calculation-sheet'!M9*'Output-Calculation-sheet'!M99</f>
        <v>2663688330.579844</v>
      </c>
      <c r="N120" s="2">
        <f>N10/'Output-Calculation-sheet'!N9*'Output-Calculation-sheet'!N99</f>
        <v>2655430490.3095703</v>
      </c>
      <c r="O120" s="2">
        <f>O10/'Output-Calculation-sheet'!O9*'Output-Calculation-sheet'!O99</f>
        <v>2594847417.5590348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1020261677.1967711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4356357.2175937435</v>
      </c>
      <c r="Y120" s="2">
        <f>Y10/'Output-Calculation-sheet'!Y9*'Output-Calculation-sheet'!Y99</f>
        <v>0</v>
      </c>
      <c r="AA120" s="2">
        <f t="shared" si="10"/>
        <v>19175.998095643634</v>
      </c>
    </row>
    <row r="121" spans="1:27" x14ac:dyDescent="0.25">
      <c r="A121" s="2">
        <v>2034</v>
      </c>
      <c r="B121" s="2">
        <f>B11/'Output-Calculation-sheet'!B10*'Output-Calculation-sheet'!B100</f>
        <v>6475303976.7466793</v>
      </c>
      <c r="C121" s="2">
        <f>C11/'Output-Calculation-sheet'!C10*'Output-Calculation-sheet'!C100</f>
        <v>113495892.72691311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6029238120.9800692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208806856.64082974</v>
      </c>
      <c r="M121" s="2">
        <f>M11/'Output-Calculation-sheet'!M10*'Output-Calculation-sheet'!M100</f>
        <v>3274127521.9498925</v>
      </c>
      <c r="N121" s="2">
        <f>N11/'Output-Calculation-sheet'!N10*'Output-Calculation-sheet'!N100</f>
        <v>2942150540.2106342</v>
      </c>
      <c r="O121" s="2">
        <f>O11/'Output-Calculation-sheet'!O10*'Output-Calculation-sheet'!O100</f>
        <v>2781342724.0998039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1198899799.7136362</v>
      </c>
      <c r="T121" s="2">
        <f>T11/'Output-Calculation-sheet'!T10*'Output-Calculation-sheet'!T100</f>
        <v>0</v>
      </c>
      <c r="U121" s="2">
        <f>U11/'Output-Calculation-sheet'!U10*'Output-Calculation-sheet'!U100</f>
        <v>2.0111950789992467E-8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5855023.7944392888</v>
      </c>
      <c r="Y121" s="2">
        <f>Y11/'Output-Calculation-sheet'!Y10*'Output-Calculation-sheet'!Y100</f>
        <v>0</v>
      </c>
      <c r="AA121" s="2">
        <f t="shared" si="10"/>
        <v>23029.220456862895</v>
      </c>
    </row>
    <row r="122" spans="1:27" x14ac:dyDescent="0.25">
      <c r="A122" s="2">
        <v>2035</v>
      </c>
      <c r="B122" s="2">
        <f>B12/'Output-Calculation-sheet'!B11*'Output-Calculation-sheet'!B101</f>
        <v>9718482155.9349346</v>
      </c>
      <c r="C122" s="2">
        <f>C12/'Output-Calculation-sheet'!C11*'Output-Calculation-sheet'!C101</f>
        <v>120227658.60527515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6138303136.7409992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380027394.72725463</v>
      </c>
      <c r="M122" s="2">
        <f>M12/'Output-Calculation-sheet'!M11*'Output-Calculation-sheet'!M101</f>
        <v>3991823814.9866347</v>
      </c>
      <c r="N122" s="2">
        <f>N12/'Output-Calculation-sheet'!N11*'Output-Calculation-sheet'!N101</f>
        <v>3088546872.8984776</v>
      </c>
      <c r="O122" s="2">
        <f>O12/'Output-Calculation-sheet'!O11*'Output-Calculation-sheet'!O101</f>
        <v>2900661598.3117828</v>
      </c>
      <c r="P122" s="2">
        <f>P12/'Output-Calculation-sheet'!P11*'Output-Calculation-sheet'!P101</f>
        <v>0</v>
      </c>
      <c r="Q122" s="2">
        <f>Q12/'Output-Calculation-sheet'!Q11*'Output-Calculation-sheet'!Q101</f>
        <v>158931471.3625294</v>
      </c>
      <c r="R122" s="2">
        <f>R12/'Output-Calculation-sheet'!R11*'Output-Calculation-sheet'!R101</f>
        <v>0</v>
      </c>
      <c r="S122" s="2">
        <f>S12/'Output-Calculation-sheet'!S11*'Output-Calculation-sheet'!S101</f>
        <v>1279941844.9171348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8871473.8470644504</v>
      </c>
      <c r="Y122" s="2">
        <f>Y12/'Output-Calculation-sheet'!Y11*'Output-Calculation-sheet'!Y101</f>
        <v>0</v>
      </c>
      <c r="AA122" s="2">
        <f t="shared" si="10"/>
        <v>27785.817422332089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22303583154.44611</v>
      </c>
      <c r="C129" s="2">
        <f>C8/'Output-Calculation-sheet'!C7*'Output-Calculation-sheet'!C106</f>
        <v>0</v>
      </c>
      <c r="D129" s="2">
        <f>D8/'Output-Calculation-sheet'!D7*'Output-Calculation-sheet'!D106</f>
        <v>38205325007.955887</v>
      </c>
      <c r="E129" s="2">
        <f>E8/'Output-Calculation-sheet'!E7*'Output-Calculation-sheet'!E106</f>
        <v>29150338506.527763</v>
      </c>
      <c r="F129" s="2">
        <f>F8/'Output-Calculation-sheet'!F7*'Output-Calculation-sheet'!F106</f>
        <v>20403786475.753536</v>
      </c>
      <c r="G129" s="2">
        <f>G8/'Output-Calculation-sheet'!G7*'Output-Calculation-sheet'!G106</f>
        <v>13973905491.354012</v>
      </c>
      <c r="H129" s="2">
        <f>H8/'Output-Calculation-sheet'!H7*'Output-Calculation-sheet'!H106</f>
        <v>0</v>
      </c>
      <c r="I129" s="2">
        <f>I8/'Output-Calculation-sheet'!I7*'Output-Calculation-sheet'!I106</f>
        <v>12264280138.856024</v>
      </c>
      <c r="J129" s="2">
        <f>J8/'Output-Calculation-sheet'!J7*'Output-Calculation-sheet'!J106</f>
        <v>13082349253.303156</v>
      </c>
      <c r="K129" s="2">
        <f>K8/'Output-Calculation-sheet'!K7*'Output-Calculation-sheet'!K106</f>
        <v>10470273193.719767</v>
      </c>
      <c r="L129" s="2">
        <f>L8/'Output-Calculation-sheet'!L7*'Output-Calculation-sheet'!L106</f>
        <v>9469364074.4888325</v>
      </c>
      <c r="M129" s="2">
        <f>M8/'Output-Calculation-sheet'!M7*'Output-Calculation-sheet'!M106</f>
        <v>0</v>
      </c>
      <c r="N129" s="2">
        <f>N8/'Output-Calculation-sheet'!N7*'Output-Calculation-sheet'!N106</f>
        <v>2709688852.213799</v>
      </c>
      <c r="O129" s="2">
        <f>O8/'Output-Calculation-sheet'!O7*'Output-Calculation-sheet'!O106</f>
        <v>0</v>
      </c>
      <c r="P129" s="2">
        <f>P8/'Output-Calculation-sheet'!P7*'Output-Calculation-sheet'!P106</f>
        <v>6388380968.451211</v>
      </c>
      <c r="Q129" s="2">
        <f>Q8/'Output-Calculation-sheet'!Q7*'Output-Calculation-sheet'!Q106</f>
        <v>5980185906.2849207</v>
      </c>
      <c r="R129" s="2">
        <f>R8/'Output-Calculation-sheet'!R7*'Output-Calculation-sheet'!R106</f>
        <v>7011665054.8760757</v>
      </c>
      <c r="S129" s="2">
        <f>S8/'Output-Calculation-sheet'!S7*'Output-Calculation-sheet'!S106</f>
        <v>2504912370.6187825</v>
      </c>
      <c r="T129" s="2">
        <f>T8/'Output-Calculation-sheet'!T7*'Output-Calculation-sheet'!T106</f>
        <v>3067149428.8565359</v>
      </c>
      <c r="U129" s="2">
        <f>U8/'Output-Calculation-sheet'!U7*'Output-Calculation-sheet'!U106</f>
        <v>2108662826.1305478</v>
      </c>
      <c r="V129" s="2">
        <f>V8/'Output-Calculation-sheet'!V7*'Output-Calculation-sheet'!V106</f>
        <v>2311369253.4132876</v>
      </c>
      <c r="W129" s="2">
        <f>W8/'Output-Calculation-sheet'!W7*'Output-Calculation-sheet'!W106</f>
        <v>1803280777.5781455</v>
      </c>
      <c r="X129" s="2">
        <f>X8/'Output-Calculation-sheet'!X7*'Output-Calculation-sheet'!X106</f>
        <v>0</v>
      </c>
      <c r="Y129" s="2">
        <f>Y8/'Output-Calculation-sheet'!Y7*'Output-Calculation-sheet'!Y106</f>
        <v>859044580.20824885</v>
      </c>
      <c r="AA129" s="2">
        <f t="shared" si="11"/>
        <v>204067.54531503661</v>
      </c>
    </row>
    <row r="130" spans="1:27" x14ac:dyDescent="0.25">
      <c r="A130" s="2">
        <v>2032</v>
      </c>
      <c r="B130" s="2">
        <f>B9/'Output-Calculation-sheet'!B8*'Output-Calculation-sheet'!B107</f>
        <v>30421385348.987049</v>
      </c>
      <c r="C130" s="2">
        <f>C9/'Output-Calculation-sheet'!C8*'Output-Calculation-sheet'!C107</f>
        <v>0</v>
      </c>
      <c r="D130" s="2">
        <f>D9/'Output-Calculation-sheet'!D8*'Output-Calculation-sheet'!D107</f>
        <v>42974314629.10656</v>
      </c>
      <c r="E130" s="2">
        <f>E9/'Output-Calculation-sheet'!E8*'Output-Calculation-sheet'!E107</f>
        <v>32823473417.057888</v>
      </c>
      <c r="F130" s="2">
        <f>F9/'Output-Calculation-sheet'!F8*'Output-Calculation-sheet'!F107</f>
        <v>22965596674.478291</v>
      </c>
      <c r="G130" s="2">
        <f>G9/'Output-Calculation-sheet'!G8*'Output-Calculation-sheet'!G107</f>
        <v>15780007875.818834</v>
      </c>
      <c r="H130" s="2">
        <f>H9/'Output-Calculation-sheet'!H8*'Output-Calculation-sheet'!H107</f>
        <v>0</v>
      </c>
      <c r="I130" s="2">
        <f>I9/'Output-Calculation-sheet'!I8*'Output-Calculation-sheet'!I107</f>
        <v>13796884354.176086</v>
      </c>
      <c r="J130" s="2">
        <f>J9/'Output-Calculation-sheet'!J8*'Output-Calculation-sheet'!J107</f>
        <v>14741528009.246536</v>
      </c>
      <c r="K130" s="2">
        <f>K9/'Output-Calculation-sheet'!K8*'Output-Calculation-sheet'!K107</f>
        <v>11786366073.597225</v>
      </c>
      <c r="L130" s="2">
        <f>L9/'Output-Calculation-sheet'!L8*'Output-Calculation-sheet'!L107</f>
        <v>10651770165.738895</v>
      </c>
      <c r="M130" s="2">
        <f>M9/'Output-Calculation-sheet'!M8*'Output-Calculation-sheet'!M107</f>
        <v>0</v>
      </c>
      <c r="N130" s="2">
        <f>N9/'Output-Calculation-sheet'!N8*'Output-Calculation-sheet'!N107</f>
        <v>2840262179.3190284</v>
      </c>
      <c r="O130" s="2">
        <f>O9/'Output-Calculation-sheet'!O8*'Output-Calculation-sheet'!O107</f>
        <v>0</v>
      </c>
      <c r="P130" s="2">
        <f>P9/'Output-Calculation-sheet'!P8*'Output-Calculation-sheet'!P107</f>
        <v>7216075902.866847</v>
      </c>
      <c r="Q130" s="2">
        <f>Q9/'Output-Calculation-sheet'!Q8*'Output-Calculation-sheet'!Q107</f>
        <v>6748761125.6564178</v>
      </c>
      <c r="R130" s="2">
        <f>R9/'Output-Calculation-sheet'!R8*'Output-Calculation-sheet'!R107</f>
        <v>7994801082.5973597</v>
      </c>
      <c r="S130" s="2">
        <f>S9/'Output-Calculation-sheet'!S8*'Output-Calculation-sheet'!S107</f>
        <v>2714888851.662899</v>
      </c>
      <c r="T130" s="2">
        <f>T9/'Output-Calculation-sheet'!T8*'Output-Calculation-sheet'!T107</f>
        <v>3468494077.0193868</v>
      </c>
      <c r="U130" s="2">
        <f>U9/'Output-Calculation-sheet'!U8*'Output-Calculation-sheet'!U107</f>
        <v>2396507518.4164133</v>
      </c>
      <c r="V130" s="2">
        <f>V9/'Output-Calculation-sheet'!V8*'Output-Calculation-sheet'!V107</f>
        <v>2596339816.0749903</v>
      </c>
      <c r="W130" s="2">
        <f>W9/'Output-Calculation-sheet'!W8*'Output-Calculation-sheet'!W107</f>
        <v>2028129855.5108562</v>
      </c>
      <c r="X130" s="2">
        <f>X9/'Output-Calculation-sheet'!X8*'Output-Calculation-sheet'!X107</f>
        <v>0</v>
      </c>
      <c r="Y130" s="2">
        <f>Y9/'Output-Calculation-sheet'!Y8*'Output-Calculation-sheet'!Y107</f>
        <v>966768662.65719199</v>
      </c>
      <c r="AA130" s="2">
        <f t="shared" si="11"/>
        <v>234912.35561998878</v>
      </c>
    </row>
    <row r="131" spans="1:27" x14ac:dyDescent="0.25">
      <c r="A131" s="2">
        <v>2033</v>
      </c>
      <c r="B131" s="2">
        <f>B10/'Output-Calculation-sheet'!B9*'Output-Calculation-sheet'!B108</f>
        <v>32325745132.646248</v>
      </c>
      <c r="C131" s="2">
        <f>C10/'Output-Calculation-sheet'!C9*'Output-Calculation-sheet'!C108</f>
        <v>0</v>
      </c>
      <c r="D131" s="2">
        <f>D10/'Output-Calculation-sheet'!D9*'Output-Calculation-sheet'!D108</f>
        <v>46061409483.129768</v>
      </c>
      <c r="E131" s="2">
        <f>E10/'Output-Calculation-sheet'!E9*'Output-Calculation-sheet'!E108</f>
        <v>35205643677.724457</v>
      </c>
      <c r="F131" s="2">
        <f>F10/'Output-Calculation-sheet'!F9*'Output-Calculation-sheet'!F108</f>
        <v>24615447468.145416</v>
      </c>
      <c r="G131" s="2">
        <f>G10/'Output-Calculation-sheet'!G9*'Output-Calculation-sheet'!G108</f>
        <v>16954643261.968349</v>
      </c>
      <c r="H131" s="2">
        <f>H10/'Output-Calculation-sheet'!H9*'Output-Calculation-sheet'!H108</f>
        <v>0</v>
      </c>
      <c r="I131" s="2">
        <f>I10/'Output-Calculation-sheet'!I9*'Output-Calculation-sheet'!I108</f>
        <v>14794116355.317289</v>
      </c>
      <c r="J131" s="2">
        <f>J10/'Output-Calculation-sheet'!J9*'Output-Calculation-sheet'!J108</f>
        <v>15828075162.858046</v>
      </c>
      <c r="K131" s="2">
        <f>K10/'Output-Calculation-sheet'!K9*'Output-Calculation-sheet'!K108</f>
        <v>12661120452.754431</v>
      </c>
      <c r="L131" s="2">
        <f>L10/'Output-Calculation-sheet'!L9*'Output-Calculation-sheet'!L108</f>
        <v>11390233223.492037</v>
      </c>
      <c r="M131" s="2">
        <f>M10/'Output-Calculation-sheet'!M9*'Output-Calculation-sheet'!M108</f>
        <v>0</v>
      </c>
      <c r="N131" s="2">
        <f>N10/'Output-Calculation-sheet'!N9*'Output-Calculation-sheet'!N108</f>
        <v>2751785741.9558125</v>
      </c>
      <c r="O131" s="2">
        <f>O10/'Output-Calculation-sheet'!O9*'Output-Calculation-sheet'!O108</f>
        <v>0</v>
      </c>
      <c r="P131" s="2">
        <f>P10/'Output-Calculation-sheet'!P9*'Output-Calculation-sheet'!P108</f>
        <v>7897222887.0402203</v>
      </c>
      <c r="Q131" s="2">
        <f>Q10/'Output-Calculation-sheet'!Q9*'Output-Calculation-sheet'!Q108</f>
        <v>7270764660.6417971</v>
      </c>
      <c r="R131" s="2">
        <f>R10/'Output-Calculation-sheet'!R9*'Output-Calculation-sheet'!R108</f>
        <v>8689100768.8306808</v>
      </c>
      <c r="S131" s="2">
        <f>S10/'Output-Calculation-sheet'!S9*'Output-Calculation-sheet'!S108</f>
        <v>2787835212.185987</v>
      </c>
      <c r="T131" s="2">
        <f>T10/'Output-Calculation-sheet'!T9*'Output-Calculation-sheet'!T108</f>
        <v>3731344812.1379919</v>
      </c>
      <c r="U131" s="2">
        <f>U10/'Output-Calculation-sheet'!U9*'Output-Calculation-sheet'!U108</f>
        <v>2595265748.63062</v>
      </c>
      <c r="V131" s="2">
        <f>V10/'Output-Calculation-sheet'!V9*'Output-Calculation-sheet'!V108</f>
        <v>2781528534.4608054</v>
      </c>
      <c r="W131" s="2">
        <f>W10/'Output-Calculation-sheet'!W9*'Output-Calculation-sheet'!W108</f>
        <v>2176467568.8351507</v>
      </c>
      <c r="X131" s="2">
        <f>X10/'Output-Calculation-sheet'!X9*'Output-Calculation-sheet'!X108</f>
        <v>0</v>
      </c>
      <c r="Y131" s="2">
        <f>Y10/'Output-Calculation-sheet'!Y9*'Output-Calculation-sheet'!Y108</f>
        <v>1037162371.5210496</v>
      </c>
      <c r="AA131" s="2">
        <f t="shared" si="11"/>
        <v>251554.91252427612</v>
      </c>
    </row>
    <row r="132" spans="1:27" x14ac:dyDescent="0.25">
      <c r="A132" s="2">
        <v>2034</v>
      </c>
      <c r="B132" s="2">
        <f>B11/'Output-Calculation-sheet'!B10*'Output-Calculation-sheet'!B109</f>
        <v>38347645631.029724</v>
      </c>
      <c r="C132" s="2">
        <f>C11/'Output-Calculation-sheet'!C10*'Output-Calculation-sheet'!C109</f>
        <v>0</v>
      </c>
      <c r="D132" s="2">
        <f>D11/'Output-Calculation-sheet'!D10*'Output-Calculation-sheet'!D109</f>
        <v>47562880561.207748</v>
      </c>
      <c r="E132" s="2">
        <f>E11/'Output-Calculation-sheet'!E10*'Output-Calculation-sheet'!E109</f>
        <v>36370216183.87767</v>
      </c>
      <c r="F132" s="2">
        <f>F11/'Output-Calculation-sheet'!F10*'Output-Calculation-sheet'!F109</f>
        <v>25423689605.820042</v>
      </c>
      <c r="G132" s="2">
        <f>G11/'Output-Calculation-sheet'!G10*'Output-Calculation-sheet'!G109</f>
        <v>17547734517.694164</v>
      </c>
      <c r="H132" s="2">
        <f>H11/'Output-Calculation-sheet'!H10*'Output-Calculation-sheet'!H109</f>
        <v>0</v>
      </c>
      <c r="I132" s="2">
        <f>I11/'Output-Calculation-sheet'!I10*'Output-Calculation-sheet'!I109</f>
        <v>15284469516.930445</v>
      </c>
      <c r="J132" s="2">
        <f>J11/'Output-Calculation-sheet'!J10*'Output-Calculation-sheet'!J109</f>
        <v>16377643868.169909</v>
      </c>
      <c r="K132" s="2">
        <f>K11/'Output-Calculation-sheet'!K10*'Output-Calculation-sheet'!K109</f>
        <v>13104792622.895422</v>
      </c>
      <c r="L132" s="2">
        <f>L11/'Output-Calculation-sheet'!L10*'Output-Calculation-sheet'!L109</f>
        <v>11696492230.008619</v>
      </c>
      <c r="M132" s="2">
        <f>M11/'Output-Calculation-sheet'!M10*'Output-Calculation-sheet'!M109</f>
        <v>0</v>
      </c>
      <c r="N132" s="2">
        <f>N11/'Output-Calculation-sheet'!N10*'Output-Calculation-sheet'!N109</f>
        <v>2658489290.3906732</v>
      </c>
      <c r="O132" s="2">
        <f>O11/'Output-Calculation-sheet'!O10*'Output-Calculation-sheet'!O109</f>
        <v>0</v>
      </c>
      <c r="P132" s="2">
        <f>P11/'Output-Calculation-sheet'!P10*'Output-Calculation-sheet'!P109</f>
        <v>8319622937.2436562</v>
      </c>
      <c r="Q132" s="2">
        <f>Q11/'Output-Calculation-sheet'!Q10*'Output-Calculation-sheet'!Q109</f>
        <v>7540762787.2408867</v>
      </c>
      <c r="R132" s="2">
        <f>R11/'Output-Calculation-sheet'!R10*'Output-Calculation-sheet'!R109</f>
        <v>9102722654.9967766</v>
      </c>
      <c r="S132" s="2">
        <f>S11/'Output-Calculation-sheet'!S10*'Output-Calculation-sheet'!S109</f>
        <v>2748502612.8673935</v>
      </c>
      <c r="T132" s="2">
        <f>T11/'Output-Calculation-sheet'!T10*'Output-Calculation-sheet'!T109</f>
        <v>3861007478.2871885</v>
      </c>
      <c r="U132" s="2">
        <f>U11/'Output-Calculation-sheet'!U10*'Output-Calculation-sheet'!U109</f>
        <v>2707481012.3745279</v>
      </c>
      <c r="V132" s="2">
        <f>V11/'Output-Calculation-sheet'!V10*'Output-Calculation-sheet'!V109</f>
        <v>2870415339.2712975</v>
      </c>
      <c r="W132" s="2">
        <f>W11/'Output-Calculation-sheet'!W10*'Output-Calculation-sheet'!W109</f>
        <v>2249307982.2014174</v>
      </c>
      <c r="X132" s="2">
        <f>X11/'Output-Calculation-sheet'!X10*'Output-Calculation-sheet'!X109</f>
        <v>0</v>
      </c>
      <c r="Y132" s="2">
        <f>Y11/'Output-Calculation-sheet'!Y10*'Output-Calculation-sheet'!Y109</f>
        <v>1072679911.7458838</v>
      </c>
      <c r="AA132" s="2">
        <f t="shared" si="11"/>
        <v>264846.55674425344</v>
      </c>
    </row>
    <row r="133" spans="1:27" x14ac:dyDescent="0.25">
      <c r="A133" s="2">
        <v>2035</v>
      </c>
      <c r="B133" s="2">
        <f>B12/'Output-Calculation-sheet'!B11*'Output-Calculation-sheet'!B110</f>
        <v>42910347784.037018</v>
      </c>
      <c r="C133" s="2">
        <f>C12/'Output-Calculation-sheet'!C11*'Output-Calculation-sheet'!C110</f>
        <v>0</v>
      </c>
      <c r="D133" s="2">
        <f>D12/'Output-Calculation-sheet'!D11*'Output-Calculation-sheet'!D110</f>
        <v>47710141046.495995</v>
      </c>
      <c r="E133" s="2">
        <f>E12/'Output-Calculation-sheet'!E11*'Output-Calculation-sheet'!E110</f>
        <v>36491687454.332962</v>
      </c>
      <c r="F133" s="2">
        <f>F12/'Output-Calculation-sheet'!F11*'Output-Calculation-sheet'!F110</f>
        <v>25492394633.071548</v>
      </c>
      <c r="G133" s="2">
        <f>G12/'Output-Calculation-sheet'!G11*'Output-Calculation-sheet'!G110</f>
        <v>17655980018.661922</v>
      </c>
      <c r="H133" s="2">
        <f>H12/'Output-Calculation-sheet'!H11*'Output-Calculation-sheet'!H110</f>
        <v>0</v>
      </c>
      <c r="I133" s="2">
        <f>I12/'Output-Calculation-sheet'!I11*'Output-Calculation-sheet'!I110</f>
        <v>15334568674.442141</v>
      </c>
      <c r="J133" s="2">
        <f>J12/'Output-Calculation-sheet'!J11*'Output-Calculation-sheet'!J110</f>
        <v>16434974655.394178</v>
      </c>
      <c r="K133" s="2">
        <f>K12/'Output-Calculation-sheet'!K11*'Output-Calculation-sheet'!K110</f>
        <v>13168113398.812407</v>
      </c>
      <c r="L133" s="2">
        <f>L12/'Output-Calculation-sheet'!L11*'Output-Calculation-sheet'!L110</f>
        <v>11658390154.733805</v>
      </c>
      <c r="M133" s="2">
        <f>M12/'Output-Calculation-sheet'!M11*'Output-Calculation-sheet'!M110</f>
        <v>0</v>
      </c>
      <c r="N133" s="2">
        <f>N12/'Output-Calculation-sheet'!N11*'Output-Calculation-sheet'!N110</f>
        <v>2528661962.8230228</v>
      </c>
      <c r="O133" s="2">
        <f>O12/'Output-Calculation-sheet'!O11*'Output-Calculation-sheet'!O110</f>
        <v>0</v>
      </c>
      <c r="P133" s="2">
        <f>P12/'Output-Calculation-sheet'!P11*'Output-Calculation-sheet'!P110</f>
        <v>8484248071.4501114</v>
      </c>
      <c r="Q133" s="2">
        <f>Q12/'Output-Calculation-sheet'!Q11*'Output-Calculation-sheet'!Q110</f>
        <v>7444768265.9090977</v>
      </c>
      <c r="R133" s="2">
        <f>R12/'Output-Calculation-sheet'!R11*'Output-Calculation-sheet'!R110</f>
        <v>9268755499.9840221</v>
      </c>
      <c r="S133" s="2">
        <f>S12/'Output-Calculation-sheet'!S11*'Output-Calculation-sheet'!S110</f>
        <v>2689528027.0268345</v>
      </c>
      <c r="T133" s="2">
        <f>T12/'Output-Calculation-sheet'!T11*'Output-Calculation-sheet'!T110</f>
        <v>3892910961.0393634</v>
      </c>
      <c r="U133" s="2">
        <f>U12/'Output-Calculation-sheet'!U11*'Output-Calculation-sheet'!U110</f>
        <v>2742093630.7536497</v>
      </c>
      <c r="V133" s="2">
        <f>V12/'Output-Calculation-sheet'!V11*'Output-Calculation-sheet'!V110</f>
        <v>2877224181.0830688</v>
      </c>
      <c r="W133" s="2">
        <f>W12/'Output-Calculation-sheet'!W11*'Output-Calculation-sheet'!W110</f>
        <v>2258195536.8412738</v>
      </c>
      <c r="X133" s="2">
        <f>X12/'Output-Calculation-sheet'!X11*'Output-Calculation-sheet'!X110</f>
        <v>0</v>
      </c>
      <c r="Y133" s="2">
        <f>Y12/'Output-Calculation-sheet'!Y11*'Output-Calculation-sheet'!Y110</f>
        <v>1076242817.3483171</v>
      </c>
      <c r="AA133" s="2">
        <f t="shared" si="11"/>
        <v>270119.22677424073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84289867687.750702</v>
      </c>
      <c r="C140" s="2">
        <f>C8/'Output-Calculation-sheet'!C7*'Output-Calculation-sheet'!C115</f>
        <v>54107328823.362839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10653135422.771486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1256823621.8574779</v>
      </c>
      <c r="Y140" s="2">
        <f>Y8/'Output-Calculation-sheet'!Y7*'Output-Calculation-sheet'!Y115</f>
        <v>0</v>
      </c>
      <c r="AA140" s="2">
        <f t="shared" si="12"/>
        <v>150307.1555557425</v>
      </c>
    </row>
    <row r="141" spans="1:27" x14ac:dyDescent="0.25">
      <c r="A141" s="2">
        <v>2032</v>
      </c>
      <c r="B141" s="2">
        <f>B9/'Output-Calculation-sheet'!B8*'Output-Calculation-sheet'!B116</f>
        <v>85382275544.310287</v>
      </c>
      <c r="C141" s="2">
        <f>C9/'Output-Calculation-sheet'!C8*'Output-Calculation-sheet'!C116</f>
        <v>60769087411.501427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10173407261.415577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1411495439.0650084</v>
      </c>
      <c r="Y141" s="2">
        <f>Y9/'Output-Calculation-sheet'!Y8*'Output-Calculation-sheet'!Y116</f>
        <v>0</v>
      </c>
      <c r="AA141" s="2">
        <f t="shared" si="12"/>
        <v>157736.26565629229</v>
      </c>
    </row>
    <row r="142" spans="1:27" x14ac:dyDescent="0.25">
      <c r="A142" s="2">
        <v>2033</v>
      </c>
      <c r="B142" s="2">
        <f>B10/'Output-Calculation-sheet'!B9*'Output-Calculation-sheet'!B117</f>
        <v>91126201425.789032</v>
      </c>
      <c r="C142" s="2">
        <f>C10/'Output-Calculation-sheet'!C9*'Output-Calculation-sheet'!C117</f>
        <v>65010241615.95562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6169343574.4870033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1509886068.4239423</v>
      </c>
      <c r="Y142" s="2">
        <f>Y10/'Output-Calculation-sheet'!Y9*'Output-Calculation-sheet'!Y117</f>
        <v>0</v>
      </c>
      <c r="AA142" s="2">
        <f t="shared" si="12"/>
        <v>163815.67268465561</v>
      </c>
    </row>
    <row r="143" spans="1:27" x14ac:dyDescent="0.25">
      <c r="A143" s="2">
        <v>2034</v>
      </c>
      <c r="B143" s="2">
        <f>B11/'Output-Calculation-sheet'!B10*'Output-Calculation-sheet'!B118</f>
        <v>84434712589.197861</v>
      </c>
      <c r="C143" s="2">
        <f>C11/'Output-Calculation-sheet'!C10*'Output-Calculation-sheet'!C118</f>
        <v>67030731919.609596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4500196680.3433228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1556504699.1531174</v>
      </c>
      <c r="Y143" s="2">
        <f>Y11/'Output-Calculation-sheet'!Y10*'Output-Calculation-sheet'!Y118</f>
        <v>0</v>
      </c>
      <c r="AA143" s="2">
        <f t="shared" si="12"/>
        <v>157522.1458883039</v>
      </c>
    </row>
    <row r="144" spans="1:27" x14ac:dyDescent="0.25">
      <c r="A144" s="2">
        <v>2035</v>
      </c>
      <c r="B144" s="2">
        <f>B12/'Output-Calculation-sheet'!B11*'Output-Calculation-sheet'!B119</f>
        <v>75086979654.609848</v>
      </c>
      <c r="C144" s="2">
        <f>C12/'Output-Calculation-sheet'!C11*'Output-Calculation-sheet'!C119</f>
        <v>67104198229.452454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1784450683.6355934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1557393594.1612172</v>
      </c>
      <c r="Y144" s="2">
        <f>Y12/'Output-Calculation-sheet'!Y11*'Output-Calculation-sheet'!Y119</f>
        <v>0</v>
      </c>
      <c r="AA144" s="2">
        <f t="shared" si="12"/>
        <v>145533.02216185912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6985798230.6036634</v>
      </c>
      <c r="C151" s="2">
        <f>C8/'Output-Calculation-sheet'!C7*'Output-Calculation-sheet'!C124</f>
        <v>213889288.83494332</v>
      </c>
      <c r="D151" s="2">
        <f>D8/'Output-Calculation-sheet'!D7*'Output-Calculation-sheet'!D124</f>
        <v>10279557263.296619</v>
      </c>
      <c r="E151" s="2">
        <f>E8/'Output-Calculation-sheet'!E7*'Output-Calculation-sheet'!E124</f>
        <v>9317540514.7368088</v>
      </c>
      <c r="F151" s="2">
        <f>F8/'Output-Calculation-sheet'!F7*'Output-Calculation-sheet'!F124</f>
        <v>4359358853.5849638</v>
      </c>
      <c r="G151" s="2">
        <f>G8/'Output-Calculation-sheet'!G7*'Output-Calculation-sheet'!G124</f>
        <v>3425345856.8752732</v>
      </c>
      <c r="H151" s="2">
        <f>H8/'Output-Calculation-sheet'!H7*'Output-Calculation-sheet'!H124</f>
        <v>12337274461.628069</v>
      </c>
      <c r="I151" s="2">
        <f>I8/'Output-Calculation-sheet'!I7*'Output-Calculation-sheet'!I124</f>
        <v>3587821691.7451262</v>
      </c>
      <c r="J151" s="2">
        <f>J8/'Output-Calculation-sheet'!J7*'Output-Calculation-sheet'!J124</f>
        <v>2346891598.2571988</v>
      </c>
      <c r="K151" s="2">
        <f>K8/'Output-Calculation-sheet'!K7*'Output-Calculation-sheet'!K124</f>
        <v>4811122491.9948511</v>
      </c>
      <c r="L151" s="2">
        <f>L8/'Output-Calculation-sheet'!L7*'Output-Calculation-sheet'!L124</f>
        <v>2789600460.0301037</v>
      </c>
      <c r="M151" s="2">
        <f>M8/'Output-Calculation-sheet'!M7*'Output-Calculation-sheet'!M124</f>
        <v>701757883.70716643</v>
      </c>
      <c r="N151" s="2">
        <f>N8/'Output-Calculation-sheet'!N7*'Output-Calculation-sheet'!N124</f>
        <v>7031319339.2076931</v>
      </c>
      <c r="O151" s="2">
        <f>O8/'Output-Calculation-sheet'!O7*'Output-Calculation-sheet'!O124</f>
        <v>8588662996.6862392</v>
      </c>
      <c r="P151" s="2">
        <f>P8/'Output-Calculation-sheet'!P7*'Output-Calculation-sheet'!P124</f>
        <v>4074067659.2076859</v>
      </c>
      <c r="Q151" s="2">
        <f>Q8/'Output-Calculation-sheet'!Q7*'Output-Calculation-sheet'!Q124</f>
        <v>4313152467.3941879</v>
      </c>
      <c r="R151" s="2">
        <f>R8/'Output-Calculation-sheet'!R7*'Output-Calculation-sheet'!R124</f>
        <v>2890823628.7419958</v>
      </c>
      <c r="S151" s="2">
        <f>S8/'Output-Calculation-sheet'!S7*'Output-Calculation-sheet'!S124</f>
        <v>3453641207.9136786</v>
      </c>
      <c r="T151" s="2">
        <f>T8/'Output-Calculation-sheet'!T7*'Output-Calculation-sheet'!T124</f>
        <v>572820763.26858354</v>
      </c>
      <c r="U151" s="2">
        <f>U8/'Output-Calculation-sheet'!U7*'Output-Calculation-sheet'!U124</f>
        <v>1061760258.243152</v>
      </c>
      <c r="V151" s="2">
        <f>V8/'Output-Calculation-sheet'!V7*'Output-Calculation-sheet'!V124</f>
        <v>130866122.8376123</v>
      </c>
      <c r="W151" s="2">
        <f>W8/'Output-Calculation-sheet'!W7*'Output-Calculation-sheet'!W124</f>
        <v>310341883.84358621</v>
      </c>
      <c r="X151" s="2">
        <f>X8/'Output-Calculation-sheet'!X7*'Output-Calculation-sheet'!X124</f>
        <v>8358435.0826292671</v>
      </c>
      <c r="Y151" s="2">
        <f>Y8/'Output-Calculation-sheet'!Y7*'Output-Calculation-sheet'!Y124</f>
        <v>374235885.65466768</v>
      </c>
      <c r="AA151" s="2">
        <f t="shared" si="13"/>
        <v>93966.00924337648</v>
      </c>
    </row>
    <row r="152" spans="1:27" x14ac:dyDescent="0.25">
      <c r="A152" s="2">
        <v>2032</v>
      </c>
      <c r="B152" s="2">
        <f>B9/'Output-Calculation-sheet'!B8*'Output-Calculation-sheet'!B125</f>
        <v>10577572742.685736</v>
      </c>
      <c r="C152" s="2">
        <f>C9/'Output-Calculation-sheet'!C8*'Output-Calculation-sheet'!C125</f>
        <v>237754857.23951712</v>
      </c>
      <c r="D152" s="2">
        <f>D9/'Output-Calculation-sheet'!D8*'Output-Calculation-sheet'!D125</f>
        <v>11481165778.916376</v>
      </c>
      <c r="E152" s="2">
        <f>E9/'Output-Calculation-sheet'!E8*'Output-Calculation-sheet'!E125</f>
        <v>10381470671.984106</v>
      </c>
      <c r="F152" s="2">
        <f>F9/'Output-Calculation-sheet'!F8*'Output-Calculation-sheet'!F125</f>
        <v>4846969002.4862356</v>
      </c>
      <c r="G152" s="2">
        <f>G9/'Output-Calculation-sheet'!G8*'Output-Calculation-sheet'!G125</f>
        <v>3761775660.3539071</v>
      </c>
      <c r="H152" s="2">
        <f>H9/'Output-Calculation-sheet'!H8*'Output-Calculation-sheet'!H125</f>
        <v>13761420731.927174</v>
      </c>
      <c r="I152" s="2">
        <f>I9/'Output-Calculation-sheet'!I8*'Output-Calculation-sheet'!I125</f>
        <v>4007299050.5373549</v>
      </c>
      <c r="J152" s="2">
        <f>J9/'Output-Calculation-sheet'!J8*'Output-Calculation-sheet'!J125</f>
        <v>2587679404.635623</v>
      </c>
      <c r="K152" s="2">
        <f>K9/'Output-Calculation-sheet'!K8*'Output-Calculation-sheet'!K125</f>
        <v>5376832496.2760859</v>
      </c>
      <c r="L152" s="2">
        <f>L9/'Output-Calculation-sheet'!L8*'Output-Calculation-sheet'!L125</f>
        <v>3116804831.8755174</v>
      </c>
      <c r="M152" s="2">
        <f>M9/'Output-Calculation-sheet'!M8*'Output-Calculation-sheet'!M125</f>
        <v>1931914881.5823379</v>
      </c>
      <c r="N152" s="2">
        <f>N9/'Output-Calculation-sheet'!N8*'Output-Calculation-sheet'!N125</f>
        <v>7852760400.8261633</v>
      </c>
      <c r="O152" s="2">
        <f>O9/'Output-Calculation-sheet'!O8*'Output-Calculation-sheet'!O125</f>
        <v>9526070922.235323</v>
      </c>
      <c r="P152" s="2">
        <f>P9/'Output-Calculation-sheet'!P8*'Output-Calculation-sheet'!P125</f>
        <v>4534752971.8533516</v>
      </c>
      <c r="Q152" s="2">
        <f>Q9/'Output-Calculation-sheet'!Q8*'Output-Calculation-sheet'!Q125</f>
        <v>4812133840.2074099</v>
      </c>
      <c r="R152" s="2">
        <f>R9/'Output-Calculation-sheet'!R8*'Output-Calculation-sheet'!R125</f>
        <v>3127063656.44276</v>
      </c>
      <c r="S152" s="2">
        <f>S9/'Output-Calculation-sheet'!S8*'Output-Calculation-sheet'!S125</f>
        <v>3860663561.6728683</v>
      </c>
      <c r="T152" s="2">
        <f>T9/'Output-Calculation-sheet'!T8*'Output-Calculation-sheet'!T125</f>
        <v>619701122.52602136</v>
      </c>
      <c r="U152" s="2">
        <f>U9/'Output-Calculation-sheet'!U8*'Output-Calculation-sheet'!U125</f>
        <v>1164332215.5146933</v>
      </c>
      <c r="V152" s="2">
        <f>V9/'Output-Calculation-sheet'!V8*'Output-Calculation-sheet'!V125</f>
        <v>146669332.58256626</v>
      </c>
      <c r="W152" s="2">
        <f>W9/'Output-Calculation-sheet'!W8*'Output-Calculation-sheet'!W125</f>
        <v>345771467.76142621</v>
      </c>
      <c r="X152" s="2">
        <f>X9/'Output-Calculation-sheet'!X8*'Output-Calculation-sheet'!X125</f>
        <v>9253863.1997968927</v>
      </c>
      <c r="Y152" s="2">
        <f>Y9/'Output-Calculation-sheet'!Y8*'Output-Calculation-sheet'!Y125</f>
        <v>418382276.53952402</v>
      </c>
      <c r="AA152" s="2">
        <f t="shared" si="13"/>
        <v>108486.21574186184</v>
      </c>
    </row>
    <row r="153" spans="1:27" x14ac:dyDescent="0.25">
      <c r="A153" s="2">
        <v>2033</v>
      </c>
      <c r="B153" s="2">
        <f>B10/'Output-Calculation-sheet'!B9*'Output-Calculation-sheet'!B126</f>
        <v>10922446849.091703</v>
      </c>
      <c r="C153" s="2">
        <f>C10/'Output-Calculation-sheet'!C9*'Output-Calculation-sheet'!C126</f>
        <v>251288942.68445787</v>
      </c>
      <c r="D153" s="2">
        <f>D10/'Output-Calculation-sheet'!D9*'Output-Calculation-sheet'!D126</f>
        <v>12196893678.006876</v>
      </c>
      <c r="E153" s="2">
        <f>E10/'Output-Calculation-sheet'!E9*'Output-Calculation-sheet'!E126</f>
        <v>11016457604.638485</v>
      </c>
      <c r="F153" s="2">
        <f>F10/'Output-Calculation-sheet'!F9*'Output-Calculation-sheet'!F126</f>
        <v>5139367213.73069</v>
      </c>
      <c r="G153" s="2">
        <f>G10/'Output-Calculation-sheet'!G9*'Output-Calculation-sheet'!G126</f>
        <v>3951760460.8167272</v>
      </c>
      <c r="H153" s="2">
        <f>H10/'Output-Calculation-sheet'!H9*'Output-Calculation-sheet'!H126</f>
        <v>14637517715.199581</v>
      </c>
      <c r="I153" s="2">
        <f>I10/'Output-Calculation-sheet'!I9*'Output-Calculation-sheet'!I126</f>
        <v>4253397440.4742675</v>
      </c>
      <c r="J153" s="2">
        <f>J10/'Output-Calculation-sheet'!J9*'Output-Calculation-sheet'!J126</f>
        <v>2711226098.2788811</v>
      </c>
      <c r="K153" s="2">
        <f>K10/'Output-Calculation-sheet'!K9*'Output-Calculation-sheet'!K126</f>
        <v>5700648028.743082</v>
      </c>
      <c r="L153" s="2">
        <f>L10/'Output-Calculation-sheet'!L9*'Output-Calculation-sheet'!L126</f>
        <v>3294966033.0181103</v>
      </c>
      <c r="M153" s="2">
        <f>M10/'Output-Calculation-sheet'!M9*'Output-Calculation-sheet'!M126</f>
        <v>5236768303.8551779</v>
      </c>
      <c r="N153" s="2">
        <f>N10/'Output-Calculation-sheet'!N9*'Output-Calculation-sheet'!N126</f>
        <v>8402229316.6089964</v>
      </c>
      <c r="O153" s="2">
        <f>O10/'Output-Calculation-sheet'!O9*'Output-Calculation-sheet'!O126</f>
        <v>10105720925.652603</v>
      </c>
      <c r="P153" s="2">
        <f>P10/'Output-Calculation-sheet'!P9*'Output-Calculation-sheet'!P126</f>
        <v>4674125975.1829815</v>
      </c>
      <c r="Q153" s="2">
        <f>Q10/'Output-Calculation-sheet'!Q9*'Output-Calculation-sheet'!Q126</f>
        <v>5097468157.4087076</v>
      </c>
      <c r="R153" s="2">
        <f>R10/'Output-Calculation-sheet'!R9*'Output-Calculation-sheet'!R126</f>
        <v>3209383483.8006577</v>
      </c>
      <c r="S153" s="2">
        <f>S10/'Output-Calculation-sheet'!S9*'Output-Calculation-sheet'!S126</f>
        <v>4100459149.3377266</v>
      </c>
      <c r="T153" s="2">
        <f>T10/'Output-Calculation-sheet'!T9*'Output-Calculation-sheet'!T126</f>
        <v>642330052.9327172</v>
      </c>
      <c r="U153" s="2">
        <f>U10/'Output-Calculation-sheet'!U9*'Output-Calculation-sheet'!U126</f>
        <v>1214240276.7173116</v>
      </c>
      <c r="V153" s="2">
        <f>V10/'Output-Calculation-sheet'!V9*'Output-Calculation-sheet'!V126</f>
        <v>151854517.69068995</v>
      </c>
      <c r="W153" s="2">
        <f>W10/'Output-Calculation-sheet'!W9*'Output-Calculation-sheet'!W126</f>
        <v>363223588.98685646</v>
      </c>
      <c r="X153" s="2">
        <f>X10/'Output-Calculation-sheet'!X9*'Output-Calculation-sheet'!X126</f>
        <v>9554063.8142446149</v>
      </c>
      <c r="Y153" s="2">
        <f>Y10/'Output-Calculation-sheet'!Y9*'Output-Calculation-sheet'!Y126</f>
        <v>444718657.44084686</v>
      </c>
      <c r="AA153" s="2">
        <f t="shared" si="13"/>
        <v>117728.04653411238</v>
      </c>
    </row>
    <row r="154" spans="1:27" x14ac:dyDescent="0.25">
      <c r="A154" s="2">
        <v>2034</v>
      </c>
      <c r="B154" s="2">
        <f>B11/'Output-Calculation-sheet'!B10*'Output-Calculation-sheet'!B127</f>
        <v>13765119729.187838</v>
      </c>
      <c r="C154" s="2">
        <f>C11/'Output-Calculation-sheet'!C10*'Output-Calculation-sheet'!C127</f>
        <v>255837483.12920874</v>
      </c>
      <c r="D154" s="2">
        <f>D11/'Output-Calculation-sheet'!D10*'Output-Calculation-sheet'!D127</f>
        <v>12508440794.017117</v>
      </c>
      <c r="E154" s="2">
        <f>E11/'Output-Calculation-sheet'!E10*'Output-Calculation-sheet'!E127</f>
        <v>11290332599.472818</v>
      </c>
      <c r="F154" s="2">
        <f>F11/'Output-Calculation-sheet'!F10*'Output-Calculation-sheet'!F127</f>
        <v>5257105021.4512348</v>
      </c>
      <c r="G154" s="2">
        <f>G11/'Output-Calculation-sheet'!G10*'Output-Calculation-sheet'!G127</f>
        <v>4009220426.010397</v>
      </c>
      <c r="H154" s="2">
        <f>H11/'Output-Calculation-sheet'!H10*'Output-Calculation-sheet'!H127</f>
        <v>14999025030.707558</v>
      </c>
      <c r="I154" s="2">
        <f>I11/'Output-Calculation-sheet'!I10*'Output-Calculation-sheet'!I127</f>
        <v>4355809381.6894617</v>
      </c>
      <c r="J154" s="2">
        <f>J11/'Output-Calculation-sheet'!J10*'Output-Calculation-sheet'!J127</f>
        <v>2738543022.8932352</v>
      </c>
      <c r="K154" s="2">
        <f>K11/'Output-Calculation-sheet'!K10*'Output-Calculation-sheet'!K127</f>
        <v>5828398472.8256931</v>
      </c>
      <c r="L154" s="2">
        <f>L11/'Output-Calculation-sheet'!L10*'Output-Calculation-sheet'!L127</f>
        <v>3283190133.6888103</v>
      </c>
      <c r="M154" s="2">
        <f>M11/'Output-Calculation-sheet'!M10*'Output-Calculation-sheet'!M127</f>
        <v>6733332970.9040499</v>
      </c>
      <c r="N154" s="2">
        <f>N11/'Output-Calculation-sheet'!N10*'Output-Calculation-sheet'!N127</f>
        <v>8638560357.0432835</v>
      </c>
      <c r="O154" s="2">
        <f>O11/'Output-Calculation-sheet'!O10*'Output-Calculation-sheet'!O127</f>
        <v>10314470335.076841</v>
      </c>
      <c r="P154" s="2">
        <f>P11/'Output-Calculation-sheet'!P10*'Output-Calculation-sheet'!P127</f>
        <v>4642877933.7525845</v>
      </c>
      <c r="Q154" s="2">
        <f>Q11/'Output-Calculation-sheet'!Q10*'Output-Calculation-sheet'!Q127</f>
        <v>5212374848.2153549</v>
      </c>
      <c r="R154" s="2">
        <f>R11/'Output-Calculation-sheet'!R10*'Output-Calculation-sheet'!R127</f>
        <v>3165992535.083674</v>
      </c>
      <c r="S154" s="2">
        <f>S11/'Output-Calculation-sheet'!S10*'Output-Calculation-sheet'!S127</f>
        <v>4207270577.8726349</v>
      </c>
      <c r="T154" s="2">
        <f>T11/'Output-Calculation-sheet'!T10*'Output-Calculation-sheet'!T127</f>
        <v>648765218.94969809</v>
      </c>
      <c r="U154" s="2">
        <f>U11/'Output-Calculation-sheet'!U10*'Output-Calculation-sheet'!U127</f>
        <v>1220847301.9881117</v>
      </c>
      <c r="V154" s="2">
        <f>V11/'Output-Calculation-sheet'!V10*'Output-Calculation-sheet'!V127</f>
        <v>155550822.3879194</v>
      </c>
      <c r="W154" s="2">
        <f>W11/'Output-Calculation-sheet'!W10*'Output-Calculation-sheet'!W127</f>
        <v>369431586.91098368</v>
      </c>
      <c r="X154" s="2">
        <f>X11/'Output-Calculation-sheet'!X10*'Output-Calculation-sheet'!X127</f>
        <v>8862892.2541847788</v>
      </c>
      <c r="Y154" s="2">
        <f>Y11/'Output-Calculation-sheet'!Y10*'Output-Calculation-sheet'!Y127</f>
        <v>455317609.88301998</v>
      </c>
      <c r="AA154" s="2">
        <f t="shared" si="13"/>
        <v>124064.67708539573</v>
      </c>
    </row>
    <row r="155" spans="1:27" x14ac:dyDescent="0.25">
      <c r="A155" s="2">
        <v>2035</v>
      </c>
      <c r="B155" s="2">
        <f>B12/'Output-Calculation-sheet'!B11*'Output-Calculation-sheet'!B128</f>
        <v>15469821352.926453</v>
      </c>
      <c r="C155" s="2">
        <f>C12/'Output-Calculation-sheet'!C11*'Output-Calculation-sheet'!C128</f>
        <v>252855271.36841953</v>
      </c>
      <c r="D155" s="2">
        <f>D12/'Output-Calculation-sheet'!D11*'Output-Calculation-sheet'!D128</f>
        <v>12429991594.149763</v>
      </c>
      <c r="E155" s="2">
        <f>E12/'Output-Calculation-sheet'!E11*'Output-Calculation-sheet'!E128</f>
        <v>11223456159.822981</v>
      </c>
      <c r="F155" s="2">
        <f>F12/'Output-Calculation-sheet'!F11*'Output-Calculation-sheet'!F128</f>
        <v>5223544633.4120579</v>
      </c>
      <c r="G155" s="2">
        <f>G12/'Output-Calculation-sheet'!G11*'Output-Calculation-sheet'!G128</f>
        <v>3925609244.1322298</v>
      </c>
      <c r="H155" s="2">
        <f>H12/'Output-Calculation-sheet'!H11*'Output-Calculation-sheet'!H128</f>
        <v>14914047745.747154</v>
      </c>
      <c r="I155" s="2">
        <f>I12/'Output-Calculation-sheet'!I11*'Output-Calculation-sheet'!I128</f>
        <v>4328208028.5634432</v>
      </c>
      <c r="J155" s="2">
        <f>J12/'Output-Calculation-sheet'!J11*'Output-Calculation-sheet'!J128</f>
        <v>2703074043.8266521</v>
      </c>
      <c r="K155" s="2">
        <f>K12/'Output-Calculation-sheet'!K11*'Output-Calculation-sheet'!K128</f>
        <v>5786767400.5779142</v>
      </c>
      <c r="L155" s="2">
        <f>L12/'Output-Calculation-sheet'!L11*'Output-Calculation-sheet'!L128</f>
        <v>3167470128.9841633</v>
      </c>
      <c r="M155" s="2">
        <f>M12/'Output-Calculation-sheet'!M11*'Output-Calculation-sheet'!M128</f>
        <v>8748001096.078207</v>
      </c>
      <c r="N155" s="2">
        <f>N12/'Output-Calculation-sheet'!N11*'Output-Calculation-sheet'!N128</f>
        <v>8638302257.7958488</v>
      </c>
      <c r="O155" s="2">
        <f>O12/'Output-Calculation-sheet'!O11*'Output-Calculation-sheet'!O128</f>
        <v>10210152624.646578</v>
      </c>
      <c r="P155" s="2">
        <f>P12/'Output-Calculation-sheet'!P11*'Output-Calculation-sheet'!P128</f>
        <v>4493032359.1507797</v>
      </c>
      <c r="Q155" s="2">
        <f>Q12/'Output-Calculation-sheet'!Q11*'Output-Calculation-sheet'!Q128</f>
        <v>5164046166.6210136</v>
      </c>
      <c r="R155" s="2">
        <f>R12/'Output-Calculation-sheet'!R11*'Output-Calculation-sheet'!R128</f>
        <v>3013937821.6113558</v>
      </c>
      <c r="S155" s="2">
        <f>S12/'Output-Calculation-sheet'!S11*'Output-Calculation-sheet'!S128</f>
        <v>4194544240.3295746</v>
      </c>
      <c r="T155" s="2">
        <f>T12/'Output-Calculation-sheet'!T11*'Output-Calculation-sheet'!T128</f>
        <v>622005008.90249014</v>
      </c>
      <c r="U155" s="2">
        <f>U12/'Output-Calculation-sheet'!U11*'Output-Calculation-sheet'!U128</f>
        <v>1190834548.1617956</v>
      </c>
      <c r="V155" s="2">
        <f>V12/'Output-Calculation-sheet'!V11*'Output-Calculation-sheet'!V128</f>
        <v>152232376.57391614</v>
      </c>
      <c r="W155" s="2">
        <f>W12/'Output-Calculation-sheet'!W11*'Output-Calculation-sheet'!W128</f>
        <v>363554865.00630593</v>
      </c>
      <c r="X155" s="2">
        <f>X12/'Output-Calculation-sheet'!X11*'Output-Calculation-sheet'!X128</f>
        <v>6760769.3593467912</v>
      </c>
      <c r="Y155" s="2">
        <f>Y12/'Output-Calculation-sheet'!Y11*'Output-Calculation-sheet'!Y128</f>
        <v>453505014.93151259</v>
      </c>
      <c r="AA155" s="2">
        <f t="shared" si="13"/>
        <v>126675.75475267996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1194.8252981452397</v>
      </c>
      <c r="C19" s="2">
        <f>C8/'Output-Calculation-sheet'!C7*'Output-Calculation-sheet'!C25</f>
        <v>48.448661283640732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2946.1490496616666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218.33650645744603</v>
      </c>
      <c r="N19" s="2">
        <f>N8/'Output-Calculation-sheet'!N7*'Output-Calculation-sheet'!N25</f>
        <v>1123.4402113806048</v>
      </c>
      <c r="O19" s="2">
        <f>O8/'Output-Calculation-sheet'!O7*'Output-Calculation-sheet'!O25</f>
        <v>1225.1348520349975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489.75728553264946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1.8386055887740993</v>
      </c>
      <c r="Y19" s="2">
        <f>Y8/'Output-Calculation-sheet'!Y7*'Output-Calculation-sheet'!Y25</f>
        <v>0</v>
      </c>
      <c r="AA19" s="2">
        <f t="shared" si="0"/>
        <v>7.24793047008502</v>
      </c>
    </row>
    <row r="20" spans="1:27" x14ac:dyDescent="0.25">
      <c r="A20" s="2">
        <v>2032</v>
      </c>
      <c r="B20" s="2">
        <f>B9/'Output-Calculation-sheet'!B8*'Output-Calculation-sheet'!B26</f>
        <v>2234.8852475556441</v>
      </c>
      <c r="C20" s="2">
        <f>C9/'Output-Calculation-sheet'!C8*'Output-Calculation-sheet'!C26</f>
        <v>57.205693104524897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3410.8754597288375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647.80969581613465</v>
      </c>
      <c r="N20" s="2">
        <f>N9/'Output-Calculation-sheet'!N8*'Output-Calculation-sheet'!N26</f>
        <v>1416.75341391816</v>
      </c>
      <c r="O20" s="2">
        <f>O9/'Output-Calculation-sheet'!O8*'Output-Calculation-sheet'!O26</f>
        <v>1465.6315484314384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640.43101623251005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2.2237705491787825</v>
      </c>
      <c r="Y20" s="2">
        <f>Y9/'Output-Calculation-sheet'!Y8*'Output-Calculation-sheet'!Y26</f>
        <v>0</v>
      </c>
      <c r="AA20" s="2">
        <f t="shared" si="0"/>
        <v>9.8758158453364295</v>
      </c>
    </row>
    <row r="21" spans="1:27" x14ac:dyDescent="0.25">
      <c r="A21" s="2">
        <v>2033</v>
      </c>
      <c r="B21" s="2">
        <f>B10/'Output-Calculation-sheet'!B9*'Output-Calculation-sheet'!B27</f>
        <v>2986.4510526558342</v>
      </c>
      <c r="C21" s="2">
        <f>C10/'Output-Calculation-sheet'!C9*'Output-Calculation-sheet'!C27</f>
        <v>65.087142442986135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3760.6788636557849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32.630106671135195</v>
      </c>
      <c r="M21" s="2">
        <f>M10/'Output-Calculation-sheet'!M9*'Output-Calculation-sheet'!M27</f>
        <v>1678.5919683989505</v>
      </c>
      <c r="N21" s="2">
        <f>N10/'Output-Calculation-sheet'!N9*'Output-Calculation-sheet'!N27</f>
        <v>1687.2289481998901</v>
      </c>
      <c r="O21" s="2">
        <f>O10/'Output-Calculation-sheet'!O9*'Output-Calculation-sheet'!O27</f>
        <v>1643.5622270665106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784.0303254843966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2.7224465145104211</v>
      </c>
      <c r="Y21" s="2">
        <f>Y10/'Output-Calculation-sheet'!Y9*'Output-Calculation-sheet'!Y27</f>
        <v>0</v>
      </c>
      <c r="AA21" s="2">
        <f t="shared" si="0"/>
        <v>12.640983081089997</v>
      </c>
    </row>
    <row r="22" spans="1:27" x14ac:dyDescent="0.25">
      <c r="A22" s="2">
        <v>2034</v>
      </c>
      <c r="B22" s="2">
        <f>B11/'Output-Calculation-sheet'!B10*'Output-Calculation-sheet'!B28</f>
        <v>4707.8383228337043</v>
      </c>
      <c r="C22" s="2">
        <f>C11/'Output-Calculation-sheet'!C10*'Output-Calculation-sheet'!C28</f>
        <v>71.952346535605002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4025.6163225600462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230.59865290649176</v>
      </c>
      <c r="M22" s="2">
        <f>M11/'Output-Calculation-sheet'!M10*'Output-Calculation-sheet'!M28</f>
        <v>2135.9955740897858</v>
      </c>
      <c r="N22" s="2">
        <f>N11/'Output-Calculation-sheet'!N10*'Output-Calculation-sheet'!N28</f>
        <v>1885.4359289386809</v>
      </c>
      <c r="O22" s="2">
        <f>O11/'Output-Calculation-sheet'!O10*'Output-Calculation-sheet'!O28</f>
        <v>1799.6859567944564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874.00504113520628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3.7116899456016017</v>
      </c>
      <c r="Y22" s="2">
        <f>Y11/'Output-Calculation-sheet'!Y10*'Output-Calculation-sheet'!Y28</f>
        <v>0</v>
      </c>
      <c r="AA22" s="2">
        <f t="shared" si="0"/>
        <v>15.734839835739578</v>
      </c>
    </row>
    <row r="23" spans="1:27" x14ac:dyDescent="0.25">
      <c r="A23" s="2">
        <v>2035</v>
      </c>
      <c r="B23" s="2">
        <f>B12/'Output-Calculation-sheet'!B11*'Output-Calculation-sheet'!B29</f>
        <v>7444.7669667949704</v>
      </c>
      <c r="C23" s="2">
        <f>C12/'Output-Calculation-sheet'!C11*'Output-Calculation-sheet'!C29</f>
        <v>77.823172564360547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4222.0472440470758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436.69213634516296</v>
      </c>
      <c r="M23" s="2">
        <f>M12/'Output-Calculation-sheet'!M11*'Output-Calculation-sheet'!M29</f>
        <v>2763.3312554248992</v>
      </c>
      <c r="N23" s="2">
        <f>N12/'Output-Calculation-sheet'!N11*'Output-Calculation-sheet'!N29</f>
        <v>2015.5263024756071</v>
      </c>
      <c r="O23" s="2">
        <f>O12/'Output-Calculation-sheet'!O11*'Output-Calculation-sheet'!O29</f>
        <v>1934.3201589036103</v>
      </c>
      <c r="P23" s="2">
        <f>P12/'Output-Calculation-sheet'!P11*'Output-Calculation-sheet'!P29</f>
        <v>0</v>
      </c>
      <c r="Q23" s="2">
        <f>Q12/'Output-Calculation-sheet'!Q11*'Output-Calculation-sheet'!Q29</f>
        <v>113.60019543270897</v>
      </c>
      <c r="R23" s="2">
        <f>R12/'Output-Calculation-sheet'!R11*'Output-Calculation-sheet'!R29</f>
        <v>0</v>
      </c>
      <c r="S23" s="2">
        <f>S12/'Output-Calculation-sheet'!S11*'Output-Calculation-sheet'!S29</f>
        <v>939.49288875065542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5.7424110872854435</v>
      </c>
      <c r="Y23" s="2">
        <f>Y12/'Output-Calculation-sheet'!Y11*'Output-Calculation-sheet'!Y29</f>
        <v>0</v>
      </c>
      <c r="AA23" s="2">
        <f t="shared" si="0"/>
        <v>19.953342731826336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8193.7108361784758</v>
      </c>
      <c r="C30" s="2">
        <f>C8/'Output-Calculation-sheet'!C7*'Output-Calculation-sheet'!C16</f>
        <v>0</v>
      </c>
      <c r="D30" s="2">
        <f>D8/'Output-Calculation-sheet'!D7*'Output-Calculation-sheet'!D16</f>
        <v>6718.7236720476349</v>
      </c>
      <c r="E30" s="2">
        <f>E8/'Output-Calculation-sheet'!E7*'Output-Calculation-sheet'!E16</f>
        <v>8419.6055701734895</v>
      </c>
      <c r="F30" s="2">
        <f>F8/'Output-Calculation-sheet'!F7*'Output-Calculation-sheet'!F16</f>
        <v>4112.1317796365402</v>
      </c>
      <c r="G30" s="2">
        <f>G8/'Output-Calculation-sheet'!G7*'Output-Calculation-sheet'!G16</f>
        <v>2502.9374719450939</v>
      </c>
      <c r="H30" s="2">
        <f>H8/'Output-Calculation-sheet'!H7*'Output-Calculation-sheet'!H16</f>
        <v>0</v>
      </c>
      <c r="I30" s="2">
        <f>I8/'Output-Calculation-sheet'!I7*'Output-Calculation-sheet'!I16</f>
        <v>2358.9723480469374</v>
      </c>
      <c r="J30" s="2">
        <f>J8/'Output-Calculation-sheet'!J7*'Output-Calculation-sheet'!J16</f>
        <v>2529.0223661858759</v>
      </c>
      <c r="K30" s="2">
        <f>K8/'Output-Calculation-sheet'!K7*'Output-Calculation-sheet'!K16</f>
        <v>2447.515493507849</v>
      </c>
      <c r="L30" s="2">
        <f>L8/'Output-Calculation-sheet'!L7*'Output-Calculation-sheet'!L16</f>
        <v>2705.3606129143459</v>
      </c>
      <c r="M30" s="2">
        <f>M8/'Output-Calculation-sheet'!M7*'Output-Calculation-sheet'!M16</f>
        <v>0</v>
      </c>
      <c r="N30" s="2">
        <f>N8/'Output-Calculation-sheet'!N7*'Output-Calculation-sheet'!N16</f>
        <v>1213.1583637472568</v>
      </c>
      <c r="O30" s="2">
        <f>O8/'Output-Calculation-sheet'!O7*'Output-Calculation-sheet'!O16</f>
        <v>0</v>
      </c>
      <c r="P30" s="2">
        <f>P8/'Output-Calculation-sheet'!P7*'Output-Calculation-sheet'!P16</f>
        <v>2315.9187104987896</v>
      </c>
      <c r="Q30" s="2">
        <f>Q8/'Output-Calculation-sheet'!Q7*'Output-Calculation-sheet'!Q16</f>
        <v>2272.0290190579876</v>
      </c>
      <c r="R30" s="2">
        <f>R8/'Output-Calculation-sheet'!R7*'Output-Calculation-sheet'!R16</f>
        <v>2016.0638896601761</v>
      </c>
      <c r="S30" s="2">
        <f>S8/'Output-Calculation-sheet'!S7*'Output-Calculation-sheet'!S16</f>
        <v>1067.8725968067733</v>
      </c>
      <c r="T30" s="2">
        <f>T8/'Output-Calculation-sheet'!T7*'Output-Calculation-sheet'!T16</f>
        <v>761.79656395637153</v>
      </c>
      <c r="U30" s="2">
        <f>U8/'Output-Calculation-sheet'!U7*'Output-Calculation-sheet'!U16</f>
        <v>585.0738071744114</v>
      </c>
      <c r="V30" s="2">
        <f>V8/'Output-Calculation-sheet'!V7*'Output-Calculation-sheet'!V16</f>
        <v>760.91168712238925</v>
      </c>
      <c r="W30" s="2">
        <f>W8/'Output-Calculation-sheet'!W7*'Output-Calculation-sheet'!W16</f>
        <v>366.3408602914372</v>
      </c>
      <c r="X30" s="2">
        <f>X8/'Output-Calculation-sheet'!X7*'Output-Calculation-sheet'!X16</f>
        <v>0</v>
      </c>
      <c r="Y30" s="2">
        <f>Y8/'Output-Calculation-sheet'!Y7*'Output-Calculation-sheet'!Y16</f>
        <v>249.85109321091153</v>
      </c>
      <c r="AA30" s="2">
        <f t="shared" si="1"/>
        <v>51.596996742162737</v>
      </c>
    </row>
    <row r="31" spans="1:27" x14ac:dyDescent="0.25">
      <c r="A31" s="2">
        <v>2032</v>
      </c>
      <c r="B31" s="2">
        <f>B9/'Output-Calculation-sheet'!B8*'Output-Calculation-sheet'!B17</f>
        <v>11418.304067052524</v>
      </c>
      <c r="C31" s="2">
        <f>C9/'Output-Calculation-sheet'!C8*'Output-Calculation-sheet'!C17</f>
        <v>0</v>
      </c>
      <c r="D31" s="2">
        <f>D9/'Output-Calculation-sheet'!D8*'Output-Calculation-sheet'!D17</f>
        <v>7623.4228388189513</v>
      </c>
      <c r="E31" s="2">
        <f>E9/'Output-Calculation-sheet'!E8*'Output-Calculation-sheet'!E17</f>
        <v>9575.9572152391102</v>
      </c>
      <c r="F31" s="2">
        <f>F9/'Output-Calculation-sheet'!F8*'Output-Calculation-sheet'!F17</f>
        <v>4672.3026494724463</v>
      </c>
      <c r="G31" s="2">
        <f>G9/'Output-Calculation-sheet'!G8*'Output-Calculation-sheet'!G17</f>
        <v>2842.1570555958506</v>
      </c>
      <c r="H31" s="2">
        <f>H9/'Output-Calculation-sheet'!H8*'Output-Calculation-sheet'!H17</f>
        <v>0</v>
      </c>
      <c r="I31" s="2">
        <f>I9/'Output-Calculation-sheet'!I8*'Output-Calculation-sheet'!I17</f>
        <v>2676.061305021432</v>
      </c>
      <c r="J31" s="2">
        <f>J9/'Output-Calculation-sheet'!J8*'Output-Calculation-sheet'!J17</f>
        <v>2872.3694067374395</v>
      </c>
      <c r="K31" s="2">
        <f>K9/'Output-Calculation-sheet'!K8*'Output-Calculation-sheet'!K17</f>
        <v>2776.6375444157084</v>
      </c>
      <c r="L31" s="2">
        <f>L9/'Output-Calculation-sheet'!L8*'Output-Calculation-sheet'!L17</f>
        <v>3068.0803825027174</v>
      </c>
      <c r="M31" s="2">
        <f>M9/'Output-Calculation-sheet'!M8*'Output-Calculation-sheet'!M17</f>
        <v>0</v>
      </c>
      <c r="N31" s="2">
        <f>N9/'Output-Calculation-sheet'!N8*'Output-Calculation-sheet'!N17</f>
        <v>1293.6271508102252</v>
      </c>
      <c r="O31" s="2">
        <f>O9/'Output-Calculation-sheet'!O8*'Output-Calculation-sheet'!O17</f>
        <v>0</v>
      </c>
      <c r="P31" s="2">
        <f>P9/'Output-Calculation-sheet'!P8*'Output-Calculation-sheet'!P17</f>
        <v>2642.8202458398914</v>
      </c>
      <c r="Q31" s="2">
        <f>Q9/'Output-Calculation-sheet'!Q8*'Output-Calculation-sheet'!Q17</f>
        <v>2584.5622073053332</v>
      </c>
      <c r="R31" s="2">
        <f>R9/'Output-Calculation-sheet'!R8*'Output-Calculation-sheet'!R17</f>
        <v>2312.9418184724595</v>
      </c>
      <c r="S31" s="2">
        <f>S9/'Output-Calculation-sheet'!S8*'Output-Calculation-sheet'!S17</f>
        <v>1157.8904178636235</v>
      </c>
      <c r="T31" s="2">
        <f>T9/'Output-Calculation-sheet'!T8*'Output-Calculation-sheet'!T17</f>
        <v>867.27880956869956</v>
      </c>
      <c r="U31" s="2">
        <f>U9/'Output-Calculation-sheet'!U8*'Output-Calculation-sheet'!U17</f>
        <v>670.22623889635747</v>
      </c>
      <c r="V31" s="2">
        <f>V9/'Output-Calculation-sheet'!V8*'Output-Calculation-sheet'!V17</f>
        <v>855.3528861522941</v>
      </c>
      <c r="W31" s="2">
        <f>W9/'Output-Calculation-sheet'!W8*'Output-Calculation-sheet'!W17</f>
        <v>415.85854759679273</v>
      </c>
      <c r="X31" s="2">
        <f>X9/'Output-Calculation-sheet'!X8*'Output-Calculation-sheet'!X17</f>
        <v>0</v>
      </c>
      <c r="Y31" s="2">
        <f>Y9/'Output-Calculation-sheet'!Y8*'Output-Calculation-sheet'!Y17</f>
        <v>283.49512134669595</v>
      </c>
      <c r="AA31" s="2">
        <f t="shared" si="1"/>
        <v>60.609345908708541</v>
      </c>
    </row>
    <row r="32" spans="1:27" x14ac:dyDescent="0.25">
      <c r="A32" s="2">
        <v>2033</v>
      </c>
      <c r="B32" s="2">
        <f>B10/'Output-Calculation-sheet'!B9*'Output-Calculation-sheet'!B18</f>
        <v>12222.553010374413</v>
      </c>
      <c r="C32" s="2">
        <f>C10/'Output-Calculation-sheet'!C9*'Output-Calculation-sheet'!C18</f>
        <v>0</v>
      </c>
      <c r="D32" s="2">
        <f>D10/'Output-Calculation-sheet'!D9*'Output-Calculation-sheet'!D18</f>
        <v>8277.4403337740878</v>
      </c>
      <c r="E32" s="2">
        <f>E10/'Output-Calculation-sheet'!E9*'Output-Calculation-sheet'!E18</f>
        <v>10410.732860948952</v>
      </c>
      <c r="F32" s="2">
        <f>F10/'Output-Calculation-sheet'!F9*'Output-Calculation-sheet'!F18</f>
        <v>5070.6016680662597</v>
      </c>
      <c r="G32" s="2">
        <f>G10/'Output-Calculation-sheet'!G9*'Output-Calculation-sheet'!G18</f>
        <v>3085.5887086863031</v>
      </c>
      <c r="H32" s="2">
        <f>H10/'Output-Calculation-sheet'!H9*'Output-Calculation-sheet'!H18</f>
        <v>0</v>
      </c>
      <c r="I32" s="2">
        <f>I10/'Output-Calculation-sheet'!I9*'Output-Calculation-sheet'!I18</f>
        <v>2906.9502102327724</v>
      </c>
      <c r="J32" s="2">
        <f>J10/'Output-Calculation-sheet'!J9*'Output-Calculation-sheet'!J18</f>
        <v>3113.4197143151732</v>
      </c>
      <c r="K32" s="2">
        <f>K10/'Output-Calculation-sheet'!K9*'Output-Calculation-sheet'!K18</f>
        <v>3021.6201569965101</v>
      </c>
      <c r="L32" s="2">
        <f>L10/'Output-Calculation-sheet'!L9*'Output-Calculation-sheet'!L18</f>
        <v>3319.3081545265145</v>
      </c>
      <c r="M32" s="2">
        <f>M10/'Output-Calculation-sheet'!M9*'Output-Calculation-sheet'!M18</f>
        <v>0</v>
      </c>
      <c r="N32" s="2">
        <f>N10/'Output-Calculation-sheet'!N9*'Output-Calculation-sheet'!N18</f>
        <v>1291.8570090386306</v>
      </c>
      <c r="O32" s="2">
        <f>O10/'Output-Calculation-sheet'!O9*'Output-Calculation-sheet'!O18</f>
        <v>0</v>
      </c>
      <c r="P32" s="2">
        <f>P10/'Output-Calculation-sheet'!P9*'Output-Calculation-sheet'!P18</f>
        <v>2914.3731852329229</v>
      </c>
      <c r="Q32" s="2">
        <f>Q10/'Output-Calculation-sheet'!Q9*'Output-Calculation-sheet'!Q18</f>
        <v>2819.6842056276287</v>
      </c>
      <c r="R32" s="2">
        <f>R10/'Output-Calculation-sheet'!R9*'Output-Calculation-sheet'!R18</f>
        <v>2536.1922299757575</v>
      </c>
      <c r="S32" s="2">
        <f>S10/'Output-Calculation-sheet'!S9*'Output-Calculation-sheet'!S18</f>
        <v>1207.9330502898938</v>
      </c>
      <c r="T32" s="2">
        <f>T10/'Output-Calculation-sheet'!T9*'Output-Calculation-sheet'!T18</f>
        <v>938.48244867524068</v>
      </c>
      <c r="U32" s="2">
        <f>U10/'Output-Calculation-sheet'!U9*'Output-Calculation-sheet'!U18</f>
        <v>731.63919255049098</v>
      </c>
      <c r="V32" s="2">
        <f>V10/'Output-Calculation-sheet'!V9*'Output-Calculation-sheet'!V18</f>
        <v>924.23486805398375</v>
      </c>
      <c r="W32" s="2">
        <f>W10/'Output-Calculation-sheet'!W9*'Output-Calculation-sheet'!W18</f>
        <v>450.77292661493664</v>
      </c>
      <c r="X32" s="2">
        <f>X10/'Output-Calculation-sheet'!X9*'Output-Calculation-sheet'!X18</f>
        <v>0</v>
      </c>
      <c r="Y32" s="2">
        <f>Y10/'Output-Calculation-sheet'!Y9*'Output-Calculation-sheet'!Y18</f>
        <v>308.01080511769993</v>
      </c>
      <c r="AA32" s="2">
        <f t="shared" si="1"/>
        <v>65.551394739098171</v>
      </c>
    </row>
    <row r="33" spans="1:27" x14ac:dyDescent="0.25">
      <c r="A33" s="2">
        <v>2034</v>
      </c>
      <c r="B33" s="2">
        <f>B11/'Output-Calculation-sheet'!B10*'Output-Calculation-sheet'!B19</f>
        <v>14888.484831441483</v>
      </c>
      <c r="C33" s="2">
        <f>C11/'Output-Calculation-sheet'!C10*'Output-Calculation-sheet'!C19</f>
        <v>0</v>
      </c>
      <c r="D33" s="2">
        <f>D11/'Output-Calculation-sheet'!D10*'Output-Calculation-sheet'!D19</f>
        <v>8696.4618098656629</v>
      </c>
      <c r="E33" s="2">
        <f>E11/'Output-Calculation-sheet'!E10*'Output-Calculation-sheet'!E19</f>
        <v>10946.548754781181</v>
      </c>
      <c r="F33" s="2">
        <f>F11/'Output-Calculation-sheet'!F10*'Output-Calculation-sheet'!F19</f>
        <v>5328.615598686345</v>
      </c>
      <c r="G33" s="2">
        <f>G11/'Output-Calculation-sheet'!G10*'Output-Calculation-sheet'!G19</f>
        <v>3236.7610999661233</v>
      </c>
      <c r="H33" s="2">
        <f>H11/'Output-Calculation-sheet'!H10*'Output-Calculation-sheet'!H19</f>
        <v>0</v>
      </c>
      <c r="I33" s="2">
        <f>I11/'Output-Calculation-sheet'!I10*'Output-Calculation-sheet'!I19</f>
        <v>3056.9189748736117</v>
      </c>
      <c r="J33" s="2">
        <f>J11/'Output-Calculation-sheet'!J10*'Output-Calculation-sheet'!J19</f>
        <v>3264.873106963003</v>
      </c>
      <c r="K33" s="2">
        <f>K11/'Output-Calculation-sheet'!K10*'Output-Calculation-sheet'!K19</f>
        <v>3184.1949053494723</v>
      </c>
      <c r="L33" s="2">
        <f>L11/'Output-Calculation-sheet'!L10*'Output-Calculation-sheet'!L19</f>
        <v>3423.0826807162339</v>
      </c>
      <c r="M33" s="2">
        <f>M11/'Output-Calculation-sheet'!M10*'Output-Calculation-sheet'!M19</f>
        <v>0</v>
      </c>
      <c r="N33" s="2">
        <f>N11/'Output-Calculation-sheet'!N10*'Output-Calculation-sheet'!N19</f>
        <v>1288.5955798551081</v>
      </c>
      <c r="O33" s="2">
        <f>O11/'Output-Calculation-sheet'!O10*'Output-Calculation-sheet'!O19</f>
        <v>0</v>
      </c>
      <c r="P33" s="2">
        <f>P11/'Output-Calculation-sheet'!P10*'Output-Calculation-sheet'!P19</f>
        <v>3117.9978749406523</v>
      </c>
      <c r="Q33" s="2">
        <f>Q11/'Output-Calculation-sheet'!Q10*'Output-Calculation-sheet'!Q19</f>
        <v>2975.3559471297854</v>
      </c>
      <c r="R33" s="2">
        <f>R11/'Output-Calculation-sheet'!R10*'Output-Calculation-sheet'!R19</f>
        <v>2696.444479834624</v>
      </c>
      <c r="S33" s="2">
        <f>S11/'Output-Calculation-sheet'!S10*'Output-Calculation-sheet'!S19</f>
        <v>1242.8494079380068</v>
      </c>
      <c r="T33" s="2">
        <f>T11/'Output-Calculation-sheet'!T10*'Output-Calculation-sheet'!T19</f>
        <v>983.80280485644789</v>
      </c>
      <c r="U33" s="2">
        <f>U11/'Output-Calculation-sheet'!U10*'Output-Calculation-sheet'!U19</f>
        <v>773.4899951968365</v>
      </c>
      <c r="V33" s="2">
        <f>V11/'Output-Calculation-sheet'!V10*'Output-Calculation-sheet'!V19</f>
        <v>963.10944940742547</v>
      </c>
      <c r="W33" s="2">
        <f>W11/'Output-Calculation-sheet'!W10*'Output-Calculation-sheet'!W19</f>
        <v>472.2357845425654</v>
      </c>
      <c r="X33" s="2">
        <f>X11/'Output-Calculation-sheet'!X10*'Output-Calculation-sheet'!X19</f>
        <v>0</v>
      </c>
      <c r="Y33" s="2">
        <f>Y11/'Output-Calculation-sheet'!Y10*'Output-Calculation-sheet'!Y19</f>
        <v>324.42800564686735</v>
      </c>
      <c r="AA33" s="2">
        <f t="shared" si="1"/>
        <v>70.864251091991449</v>
      </c>
    </row>
    <row r="34" spans="1:27" x14ac:dyDescent="0.25">
      <c r="A34" s="2">
        <v>2035</v>
      </c>
      <c r="B34" s="2">
        <f>B12/'Output-Calculation-sheet'!B11*'Output-Calculation-sheet'!B20</f>
        <v>17130.213693306963</v>
      </c>
      <c r="C34" s="2">
        <f>C12/'Output-Calculation-sheet'!C11*'Output-Calculation-sheet'!C20</f>
        <v>0</v>
      </c>
      <c r="D34" s="2">
        <f>D12/'Output-Calculation-sheet'!D11*'Output-Calculation-sheet'!D20</f>
        <v>8943.554967884229</v>
      </c>
      <c r="E34" s="2">
        <f>E12/'Output-Calculation-sheet'!E11*'Output-Calculation-sheet'!E20</f>
        <v>11257.71718249794</v>
      </c>
      <c r="F34" s="2">
        <f>F12/'Output-Calculation-sheet'!F11*'Output-Calculation-sheet'!F20</f>
        <v>5470.9688866690003</v>
      </c>
      <c r="G34" s="2">
        <f>G12/'Output-Calculation-sheet'!G11*'Output-Calculation-sheet'!G20</f>
        <v>3335.6893488685701</v>
      </c>
      <c r="H34" s="2">
        <f>H12/'Output-Calculation-sheet'!H11*'Output-Calculation-sheet'!H20</f>
        <v>0</v>
      </c>
      <c r="I34" s="2">
        <f>I12/'Output-Calculation-sheet'!I11*'Output-Calculation-sheet'!I20</f>
        <v>3143.0655482092825</v>
      </c>
      <c r="J34" s="2">
        <f>J12/'Output-Calculation-sheet'!J11*'Output-Calculation-sheet'!J20</f>
        <v>3345.6337307295121</v>
      </c>
      <c r="K34" s="2">
        <f>K12/'Output-Calculation-sheet'!K11*'Output-Calculation-sheet'!K20</f>
        <v>3278.6212066711792</v>
      </c>
      <c r="L34" s="2">
        <f>L12/'Output-Calculation-sheet'!L11*'Output-Calculation-sheet'!L20</f>
        <v>3459.469397284041</v>
      </c>
      <c r="M34" s="2">
        <f>M12/'Output-Calculation-sheet'!M11*'Output-Calculation-sheet'!M20</f>
        <v>0</v>
      </c>
      <c r="N34" s="2">
        <f>N12/'Output-Calculation-sheet'!N11*'Output-Calculation-sheet'!N20</f>
        <v>1268.9378740617381</v>
      </c>
      <c r="O34" s="2">
        <f>O12/'Output-Calculation-sheet'!O11*'Output-Calculation-sheet'!O20</f>
        <v>0</v>
      </c>
      <c r="P34" s="2">
        <f>P12/'Output-Calculation-sheet'!P11*'Output-Calculation-sheet'!P20</f>
        <v>3252.5533647798843</v>
      </c>
      <c r="Q34" s="2">
        <f>Q12/'Output-Calculation-sheet'!Q11*'Output-Calculation-sheet'!Q20</f>
        <v>3005.0881408991686</v>
      </c>
      <c r="R34" s="2">
        <f>R12/'Output-Calculation-sheet'!R11*'Output-Calculation-sheet'!R20</f>
        <v>2801.4947448731446</v>
      </c>
      <c r="S34" s="2">
        <f>S12/'Output-Calculation-sheet'!S11*'Output-Calculation-sheet'!S20</f>
        <v>1254.1491468602126</v>
      </c>
      <c r="T34" s="2">
        <f>T12/'Output-Calculation-sheet'!T11*'Output-Calculation-sheet'!T20</f>
        <v>1010.6137149542843</v>
      </c>
      <c r="U34" s="2">
        <f>U12/'Output-Calculation-sheet'!U11*'Output-Calculation-sheet'!U20</f>
        <v>795.66132915694823</v>
      </c>
      <c r="V34" s="2">
        <f>V12/'Output-Calculation-sheet'!V11*'Output-Calculation-sheet'!V20</f>
        <v>986.67443947853928</v>
      </c>
      <c r="W34" s="2">
        <f>W12/'Output-Calculation-sheet'!W11*'Output-Calculation-sheet'!W20</f>
        <v>484.71895176783295</v>
      </c>
      <c r="X34" s="2">
        <f>X12/'Output-Calculation-sheet'!X11*'Output-Calculation-sheet'!X20</f>
        <v>0</v>
      </c>
      <c r="Y34" s="2">
        <f>Y12/'Output-Calculation-sheet'!Y11*'Output-Calculation-sheet'!Y20</f>
        <v>333.30814347738874</v>
      </c>
      <c r="AA34" s="2">
        <f t="shared" si="1"/>
        <v>74.558133812429844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168.71150809209641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157.76259408613302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646.06363664579555</v>
      </c>
      <c r="S52" s="2">
        <f>S8/'Output-Calculation-sheet'!S7*'Output-Calculation-sheet'!S43</f>
        <v>0</v>
      </c>
      <c r="T52" s="2">
        <f>T8/'Output-Calculation-sheet'!T7*'Output-Calculation-sheet'!T43</f>
        <v>527.92380578134157</v>
      </c>
      <c r="U52" s="2">
        <f>U8/'Output-Calculation-sheet'!U7*'Output-Calculation-sheet'!U43</f>
        <v>56.80279742930972</v>
      </c>
      <c r="V52" s="2">
        <f>V8/'Output-Calculation-sheet'!V7*'Output-Calculation-sheet'!V43</f>
        <v>959.26635899336725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2.5165307010280435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400.36345309020635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311.83414379650566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959.81327682623385</v>
      </c>
      <c r="S53" s="2">
        <f>S9/'Output-Calculation-sheet'!S8*'Output-Calculation-sheet'!S44</f>
        <v>0</v>
      </c>
      <c r="T53" s="2">
        <f>T9/'Output-Calculation-sheet'!T8*'Output-Calculation-sheet'!T44</f>
        <v>662.35711229949698</v>
      </c>
      <c r="U53" s="2">
        <f>U9/'Output-Calculation-sheet'!U8*'Output-Calculation-sheet'!U44</f>
        <v>111.04281647557548</v>
      </c>
      <c r="V53" s="2">
        <f>V9/'Output-Calculation-sheet'!V8*'Output-Calculation-sheet'!V44</f>
        <v>1112.5646145118562</v>
      </c>
      <c r="W53" s="2">
        <f>W9/'Output-Calculation-sheet'!W8*'Output-Calculation-sheet'!W44</f>
        <v>0</v>
      </c>
      <c r="X53" s="2">
        <f>X9/'Output-Calculation-sheet'!X8*'Output-Calculation-sheet'!X44</f>
        <v>0.14075387994042551</v>
      </c>
      <c r="Y53" s="2">
        <f>Y9/'Output-Calculation-sheet'!Y8*'Output-Calculation-sheet'!Y44</f>
        <v>0</v>
      </c>
      <c r="AA53" s="2">
        <f t="shared" si="3"/>
        <v>3.5581161708798148</v>
      </c>
    </row>
    <row r="54" spans="1:27" x14ac:dyDescent="0.25">
      <c r="A54" s="2">
        <v>2033</v>
      </c>
      <c r="B54" s="2">
        <f>B10/'Output-Calculation-sheet'!B9*'Output-Calculation-sheet'!B45</f>
        <v>509.79316891316279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598.46878929743116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540.12347940314373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332.03100110238682</v>
      </c>
      <c r="Q54" s="2">
        <f>Q10/'Output-Calculation-sheet'!Q9*'Output-Calculation-sheet'!Q45</f>
        <v>0</v>
      </c>
      <c r="R54" s="2">
        <f>R10/'Output-Calculation-sheet'!R9*'Output-Calculation-sheet'!R45</f>
        <v>1324.8252505023586</v>
      </c>
      <c r="S54" s="2">
        <f>S10/'Output-Calculation-sheet'!S9*'Output-Calculation-sheet'!S45</f>
        <v>0</v>
      </c>
      <c r="T54" s="2">
        <f>T10/'Output-Calculation-sheet'!T9*'Output-Calculation-sheet'!T45</f>
        <v>799.97104988008437</v>
      </c>
      <c r="U54" s="2">
        <f>U10/'Output-Calculation-sheet'!U9*'Output-Calculation-sheet'!U45</f>
        <v>190.66701524696168</v>
      </c>
      <c r="V54" s="2">
        <f>V10/'Output-Calculation-sheet'!V9*'Output-Calculation-sheet'!V45</f>
        <v>1247.4769523677558</v>
      </c>
      <c r="W54" s="2">
        <f>W10/'Output-Calculation-sheet'!W9*'Output-Calculation-sheet'!W45</f>
        <v>18.041945521437331</v>
      </c>
      <c r="X54" s="2">
        <f>X10/'Output-Calculation-sheet'!X9*'Output-Calculation-sheet'!X45</f>
        <v>0.75978078659031623</v>
      </c>
      <c r="Y54" s="2">
        <f>Y10/'Output-Calculation-sheet'!Y9*'Output-Calculation-sheet'!Y45</f>
        <v>0</v>
      </c>
      <c r="AA54" s="2">
        <f t="shared" si="3"/>
        <v>5.5621584330213123</v>
      </c>
    </row>
    <row r="55" spans="1:27" x14ac:dyDescent="0.25">
      <c r="A55" s="2">
        <v>2034</v>
      </c>
      <c r="B55" s="2">
        <f>B11/'Output-Calculation-sheet'!B10*'Output-Calculation-sheet'!B46</f>
        <v>2810.3227881718235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821.61833916819478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810.68760722937805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653.82331411869063</v>
      </c>
      <c r="Q55" s="2">
        <f>Q11/'Output-Calculation-sheet'!Q10*'Output-Calculation-sheet'!Q46</f>
        <v>0</v>
      </c>
      <c r="R55" s="2">
        <f>R11/'Output-Calculation-sheet'!R10*'Output-Calculation-sheet'!R46</f>
        <v>1703.7419642394805</v>
      </c>
      <c r="S55" s="2">
        <f>S11/'Output-Calculation-sheet'!S10*'Output-Calculation-sheet'!S46</f>
        <v>0</v>
      </c>
      <c r="T55" s="2">
        <f>T11/'Output-Calculation-sheet'!T10*'Output-Calculation-sheet'!T46</f>
        <v>888.94851898816353</v>
      </c>
      <c r="U55" s="2">
        <f>U11/'Output-Calculation-sheet'!U10*'Output-Calculation-sheet'!U46</f>
        <v>277.85778591534819</v>
      </c>
      <c r="V55" s="2">
        <f>V11/'Output-Calculation-sheet'!V10*'Output-Calculation-sheet'!V46</f>
        <v>1336.7767730113362</v>
      </c>
      <c r="W55" s="2">
        <f>W11/'Output-Calculation-sheet'!W10*'Output-Calculation-sheet'!W46</f>
        <v>37.477743711660089</v>
      </c>
      <c r="X55" s="2">
        <f>X11/'Output-Calculation-sheet'!X10*'Output-Calculation-sheet'!X46</f>
        <v>3.0199601304569388</v>
      </c>
      <c r="Y55" s="2">
        <f>Y11/'Output-Calculation-sheet'!Y10*'Output-Calculation-sheet'!Y46</f>
        <v>0</v>
      </c>
      <c r="AA55" s="2">
        <f t="shared" si="3"/>
        <v>9.3442747946845337</v>
      </c>
    </row>
    <row r="56" spans="1:27" x14ac:dyDescent="0.25">
      <c r="A56" s="2">
        <v>2035</v>
      </c>
      <c r="B56" s="2">
        <f>B12/'Output-Calculation-sheet'!B11*'Output-Calculation-sheet'!B47</f>
        <v>7837.4807335511205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1037.6203139714846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994.83431380435979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935.95832999615891</v>
      </c>
      <c r="Q56" s="2">
        <f>Q12/'Output-Calculation-sheet'!Q11*'Output-Calculation-sheet'!Q47</f>
        <v>0</v>
      </c>
      <c r="R56" s="2">
        <f>R12/'Output-Calculation-sheet'!R11*'Output-Calculation-sheet'!R47</f>
        <v>2126.086128595859</v>
      </c>
      <c r="S56" s="2">
        <f>S12/'Output-Calculation-sheet'!S11*'Output-Calculation-sheet'!S47</f>
        <v>0</v>
      </c>
      <c r="T56" s="2">
        <f>T12/'Output-Calculation-sheet'!T11*'Output-Calculation-sheet'!T47</f>
        <v>1019.5954194408225</v>
      </c>
      <c r="U56" s="2">
        <f>U12/'Output-Calculation-sheet'!U11*'Output-Calculation-sheet'!U47</f>
        <v>389.42367080743793</v>
      </c>
      <c r="V56" s="2">
        <f>V12/'Output-Calculation-sheet'!V11*'Output-Calculation-sheet'!V47</f>
        <v>1392.2057419690764</v>
      </c>
      <c r="W56" s="2">
        <f>W12/'Output-Calculation-sheet'!W11*'Output-Calculation-sheet'!W47</f>
        <v>56.242929061228715</v>
      </c>
      <c r="X56" s="2">
        <f>X12/'Output-Calculation-sheet'!X11*'Output-Calculation-sheet'!X47</f>
        <v>8.4487841026184274</v>
      </c>
      <c r="Y56" s="2">
        <f>Y12/'Output-Calculation-sheet'!Y11*'Output-Calculation-sheet'!Y47</f>
        <v>0</v>
      </c>
      <c r="AA56" s="2">
        <f t="shared" si="3"/>
        <v>15.797896365300167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7.88210290014141</v>
      </c>
      <c r="C63" s="2">
        <f>C8*'Output-Calculation-sheet'!C52/10^9</f>
        <v>3.7313292102079374</v>
      </c>
      <c r="D63" s="2">
        <f>D8*'Output-Calculation-sheet'!D52/10^9</f>
        <v>1.4571535741616526</v>
      </c>
      <c r="E63" s="2">
        <f>E8*'Output-Calculation-sheet'!E52/10^9</f>
        <v>1.8762051915448101</v>
      </c>
      <c r="F63" s="2">
        <f>F8*'Output-Calculation-sheet'!F52/10^9</f>
        <v>0.780411203085011</v>
      </c>
      <c r="G63" s="2">
        <f>G8*'Output-Calculation-sheet'!G52/10^9</f>
        <v>0.56000655427204538</v>
      </c>
      <c r="H63" s="2">
        <f>H8*'Output-Calculation-sheet'!H52/10^9</f>
        <v>1.0816906028281299</v>
      </c>
      <c r="I63" s="2">
        <f>I8*'Output-Calculation-sheet'!I52/10^9</f>
        <v>0.5019719544427611</v>
      </c>
      <c r="J63" s="2">
        <f>J8*'Output-Calculation-sheet'!J52/10^9</f>
        <v>0.53966063831649735</v>
      </c>
      <c r="K63" s="2">
        <f>K8*'Output-Calculation-sheet'!K52/10^9</f>
        <v>0.55106707992854798</v>
      </c>
      <c r="L63" s="2">
        <f>L8*'Output-Calculation-sheet'!L52/10^9</f>
        <v>0.57311577837379779</v>
      </c>
      <c r="M63" s="2">
        <f>M8*'Output-Calculation-sheet'!M52/10^9</f>
        <v>0.80395417880795184</v>
      </c>
      <c r="N63" s="2">
        <f>N8*'Output-Calculation-sheet'!N52/10^9</f>
        <v>0.69105823078878248</v>
      </c>
      <c r="O63" s="2">
        <f>O8*'Output-Calculation-sheet'!O52/10^9</f>
        <v>0.71589404112740329</v>
      </c>
      <c r="P63" s="2">
        <f>P8*'Output-Calculation-sheet'!P52/10^9</f>
        <v>0.59331076841772945</v>
      </c>
      <c r="Q63" s="2">
        <f>Q8*'Output-Calculation-sheet'!Q52/10^9</f>
        <v>0.56126887911500734</v>
      </c>
      <c r="R63" s="2">
        <f>R8*'Output-Calculation-sheet'!R52/10^9</f>
        <v>0.47282862144669047</v>
      </c>
      <c r="S63" s="2">
        <f>S8*'Output-Calculation-sheet'!S52/10^9</f>
        <v>0.43474285980923694</v>
      </c>
      <c r="T63" s="2">
        <f>T8*'Output-Calculation-sheet'!T52/10^9</f>
        <v>0.15482945279613389</v>
      </c>
      <c r="U63" s="2">
        <f>U8*'Output-Calculation-sheet'!U52/10^9</f>
        <v>0.15188701246882527</v>
      </c>
      <c r="V63" s="2">
        <f>V8*'Output-Calculation-sheet'!V52/10^9</f>
        <v>0.13612877115689254</v>
      </c>
      <c r="W63" s="2">
        <f>W8*'Output-Calculation-sheet'!W52/10^9</f>
        <v>7.105939356952122E-2</v>
      </c>
      <c r="X63" s="2">
        <f>X8*'Output-Calculation-sheet'!X52/10^9</f>
        <v>8.7203582688193795E-2</v>
      </c>
      <c r="Y63" s="2">
        <f>Y8*'Output-Calculation-sheet'!Y52/10^9</f>
        <v>5.9228858117811652E-2</v>
      </c>
      <c r="AA63" s="2">
        <f t="shared" si="4"/>
        <v>24.468109337612784</v>
      </c>
    </row>
    <row r="64" spans="1:27" x14ac:dyDescent="0.25">
      <c r="A64" s="2">
        <v>2032</v>
      </c>
      <c r="B64" s="2">
        <f>B9*'Output-Calculation-sheet'!B53/10^9</f>
        <v>8.8851949647551809</v>
      </c>
      <c r="C64" s="2">
        <f>C9*'Output-Calculation-sheet'!C53/10^9</f>
        <v>4.2142712264504327</v>
      </c>
      <c r="D64" s="2">
        <f>D9*'Output-Calculation-sheet'!D53/10^9</f>
        <v>1.6374348570011172</v>
      </c>
      <c r="E64" s="2">
        <f>E9*'Output-Calculation-sheet'!E53/10^9</f>
        <v>2.1086071717110264</v>
      </c>
      <c r="F64" s="2">
        <f>F9*'Output-Calculation-sheet'!F53/10^9</f>
        <v>0.8763175853479126</v>
      </c>
      <c r="G64" s="2">
        <f>G9*'Output-Calculation-sheet'!G53/10^9</f>
        <v>0.62911188436801757</v>
      </c>
      <c r="H64" s="2">
        <f>H9*'Output-Calculation-sheet'!H53/10^9</f>
        <v>1.2107608199628088</v>
      </c>
      <c r="I64" s="2">
        <f>I9*'Output-Calculation-sheet'!I53/10^9</f>
        <v>0.56402172252270555</v>
      </c>
      <c r="J64" s="2">
        <f>J9*'Output-Calculation-sheet'!J53/10^9</f>
        <v>0.60616337624700056</v>
      </c>
      <c r="K64" s="2">
        <f>K9*'Output-Calculation-sheet'!K53/10^9</f>
        <v>0.61936310724605603</v>
      </c>
      <c r="L64" s="2">
        <f>L9*'Output-Calculation-sheet'!L53/10^9</f>
        <v>0.643945590132739</v>
      </c>
      <c r="M64" s="2">
        <f>M9*'Output-Calculation-sheet'!M53/10^9</f>
        <v>0.9067974804871376</v>
      </c>
      <c r="N64" s="2">
        <f>N9*'Output-Calculation-sheet'!N53/10^9</f>
        <v>0.77455758872679059</v>
      </c>
      <c r="O64" s="2">
        <f>O9*'Output-Calculation-sheet'!O53/10^9</f>
        <v>0.80255591923603009</v>
      </c>
      <c r="P64" s="2">
        <f>P9*'Output-Calculation-sheet'!P53/10^9</f>
        <v>0.66723208758056185</v>
      </c>
      <c r="Q64" s="2">
        <f>Q9*'Output-Calculation-sheet'!Q53/10^9</f>
        <v>0.63110257898208333</v>
      </c>
      <c r="R64" s="2">
        <f>R9*'Output-Calculation-sheet'!R53/10^9</f>
        <v>0.53081119862854709</v>
      </c>
      <c r="S64" s="2">
        <f>S9*'Output-Calculation-sheet'!S53/10^9</f>
        <v>0.48770991124748697</v>
      </c>
      <c r="T64" s="2">
        <f>T9*'Output-Calculation-sheet'!T53/10^9</f>
        <v>0.17342302957371147</v>
      </c>
      <c r="U64" s="2">
        <f>U9*'Output-Calculation-sheet'!U53/10^9</f>
        <v>0.17074001805009048</v>
      </c>
      <c r="V64" s="2">
        <f>V9*'Output-Calculation-sheet'!V53/10^9</f>
        <v>0.1519720668546253</v>
      </c>
      <c r="W64" s="2">
        <f>W9*'Output-Calculation-sheet'!W53/10^9</f>
        <v>7.9802552076096447E-2</v>
      </c>
      <c r="X64" s="2">
        <f>X9*'Output-Calculation-sheet'!X53/10^9</f>
        <v>9.8487547674343881E-2</v>
      </c>
      <c r="Y64" s="2">
        <f>Y9*'Output-Calculation-sheet'!Y53/10^9</f>
        <v>6.6585897209604769E-2</v>
      </c>
      <c r="AA64" s="2">
        <f t="shared" si="4"/>
        <v>27.53697018207211</v>
      </c>
    </row>
    <row r="65" spans="1:27" x14ac:dyDescent="0.25">
      <c r="A65" s="2">
        <v>2033</v>
      </c>
      <c r="B65" s="2">
        <f>B10*'Output-Calculation-sheet'!B54/10^9</f>
        <v>9.5694286737451382</v>
      </c>
      <c r="C65" s="2">
        <f>C10*'Output-Calculation-sheet'!C54/10^9</f>
        <v>4.549425198289625</v>
      </c>
      <c r="D65" s="2">
        <f>D10*'Output-Calculation-sheet'!D54/10^9</f>
        <v>1.7586306412611654</v>
      </c>
      <c r="E65" s="2">
        <f>E10*'Output-Calculation-sheet'!E54/10^9</f>
        <v>2.2649677973094726</v>
      </c>
      <c r="F65" s="2">
        <f>F10*'Output-Calculation-sheet'!F54/10^9</f>
        <v>0.94047637572881149</v>
      </c>
      <c r="G65" s="2">
        <f>G10*'Output-Calculation-sheet'!G54/10^9</f>
        <v>0.67538293426209961</v>
      </c>
      <c r="H65" s="2">
        <f>H10*'Output-Calculation-sheet'!H54/10^9</f>
        <v>1.294984746541048</v>
      </c>
      <c r="I65" s="2">
        <f>I10*'Output-Calculation-sheet'!I54/10^9</f>
        <v>0.60571101067112465</v>
      </c>
      <c r="J65" s="2">
        <f>J10*'Output-Calculation-sheet'!J54/10^9</f>
        <v>0.65062021660836078</v>
      </c>
      <c r="K65" s="2">
        <f>K10*'Output-Calculation-sheet'!K54/10^9</f>
        <v>0.66533154163729469</v>
      </c>
      <c r="L65" s="2">
        <f>L10*'Output-Calculation-sheet'!L54/10^9</f>
        <v>0.6915212424137539</v>
      </c>
      <c r="M65" s="2">
        <f>M10*'Output-Calculation-sheet'!M54/10^9</f>
        <v>0.97449570384145046</v>
      </c>
      <c r="N65" s="2">
        <f>N10*'Output-Calculation-sheet'!N54/10^9</f>
        <v>0.82931044173411428</v>
      </c>
      <c r="O65" s="2">
        <f>O10*'Output-Calculation-sheet'!O54/10^9</f>
        <v>0.85958340157673274</v>
      </c>
      <c r="P65" s="2">
        <f>P10*'Output-Calculation-sheet'!P54/10^9</f>
        <v>0.71702256934689512</v>
      </c>
      <c r="Q65" s="2">
        <f>Q10*'Output-Calculation-sheet'!Q54/10^9</f>
        <v>0.67823048813979181</v>
      </c>
      <c r="R65" s="2">
        <f>R10*'Output-Calculation-sheet'!R54/10^9</f>
        <v>0.569354561478428</v>
      </c>
      <c r="S65" s="2">
        <f>S10*'Output-Calculation-sheet'!S54/10^9</f>
        <v>0.52265270771548944</v>
      </c>
      <c r="T65" s="2">
        <f>T10*'Output-Calculation-sheet'!T54/10^9</f>
        <v>0.18561540334315502</v>
      </c>
      <c r="U65" s="2">
        <f>U10*'Output-Calculation-sheet'!U54/10^9</f>
        <v>0.18340474472783255</v>
      </c>
      <c r="V65" s="2">
        <f>V10*'Output-Calculation-sheet'!V54/10^9</f>
        <v>0.16215697262837198</v>
      </c>
      <c r="W65" s="2">
        <f>W10*'Output-Calculation-sheet'!W54/10^9</f>
        <v>8.5649329766040991E-2</v>
      </c>
      <c r="X65" s="2">
        <f>X10*'Output-Calculation-sheet'!X54/10^9</f>
        <v>0.10631621897650577</v>
      </c>
      <c r="Y65" s="2">
        <f>Y10*'Output-Calculation-sheet'!Y54/10^9</f>
        <v>7.1546060247162785E-2</v>
      </c>
      <c r="AA65" s="2">
        <f t="shared" si="4"/>
        <v>29.61181898198986</v>
      </c>
    </row>
    <row r="66" spans="1:27" x14ac:dyDescent="0.25">
      <c r="A66" s="2">
        <v>2034</v>
      </c>
      <c r="B66" s="2">
        <f>B11*'Output-Calculation-sheet'!B55/10^9</f>
        <v>9.9801505000112076</v>
      </c>
      <c r="C66" s="2">
        <f>C11*'Output-Calculation-sheet'!C55/10^9</f>
        <v>4.7583971216141867</v>
      </c>
      <c r="D66" s="2">
        <f>D11*'Output-Calculation-sheet'!D55/10^9</f>
        <v>1.829929746962438</v>
      </c>
      <c r="E66" s="2">
        <f>E11*'Output-Calculation-sheet'!E55/10^9</f>
        <v>2.35708108269964</v>
      </c>
      <c r="F66" s="2">
        <f>F11*'Output-Calculation-sheet'!F55/10^9</f>
        <v>0.97786117970372866</v>
      </c>
      <c r="G66" s="2">
        <f>G11*'Output-Calculation-sheet'!G55/10^9</f>
        <v>0.70233256707752223</v>
      </c>
      <c r="H66" s="2">
        <f>H11*'Output-Calculation-sheet'!H55/10^9</f>
        <v>1.3415675656777353</v>
      </c>
      <c r="I66" s="2">
        <f>I11*'Output-Calculation-sheet'!I55/10^9</f>
        <v>0.63020204750200737</v>
      </c>
      <c r="J66" s="2">
        <f>J11*'Output-Calculation-sheet'!J55/10^9</f>
        <v>0.67640556383703632</v>
      </c>
      <c r="K66" s="2">
        <f>K11*'Output-Calculation-sheet'!K55/10^9</f>
        <v>0.69242575944877816</v>
      </c>
      <c r="L66" s="2">
        <f>L11*'Output-Calculation-sheet'!L55/10^9</f>
        <v>0.71899132815728684</v>
      </c>
      <c r="M66" s="2">
        <f>M11*'Output-Calculation-sheet'!M55/10^9</f>
        <v>1.0130663420710848</v>
      </c>
      <c r="N66" s="2">
        <f>N11*'Output-Calculation-sheet'!N55/10^9</f>
        <v>0.85984493371141635</v>
      </c>
      <c r="O66" s="2">
        <f>O11*'Output-Calculation-sheet'!O55/10^9</f>
        <v>0.89167046795487737</v>
      </c>
      <c r="P66" s="2">
        <f>P11*'Output-Calculation-sheet'!P55/10^9</f>
        <v>0.74620713535254923</v>
      </c>
      <c r="Q66" s="2">
        <f>Q11*'Output-Calculation-sheet'!Q55/10^9</f>
        <v>0.70615181988366793</v>
      </c>
      <c r="R66" s="2">
        <f>R11*'Output-Calculation-sheet'!R55/10^9</f>
        <v>0.59145376459032517</v>
      </c>
      <c r="S66" s="2">
        <f>S11*'Output-Calculation-sheet'!S55/10^9</f>
        <v>0.54242076637641434</v>
      </c>
      <c r="T66" s="2">
        <f>T11*'Output-Calculation-sheet'!T55/10^9</f>
        <v>0.19243067201471856</v>
      </c>
      <c r="U66" s="2">
        <f>U11*'Output-Calculation-sheet'!U55/10^9</f>
        <v>0.19081844109312779</v>
      </c>
      <c r="V66" s="2">
        <f>V11*'Output-Calculation-sheet'!V55/10^9</f>
        <v>0.16761870072774532</v>
      </c>
      <c r="W66" s="2">
        <f>W11*'Output-Calculation-sheet'!W55/10^9</f>
        <v>8.9048090471926772E-2</v>
      </c>
      <c r="X66" s="2">
        <f>X11*'Output-Calculation-sheet'!X55/10^9</f>
        <v>0.11119306495981214</v>
      </c>
      <c r="Y66" s="2">
        <f>Y11*'Output-Calculation-sheet'!Y55/10^9</f>
        <v>7.4479605215425765E-2</v>
      </c>
      <c r="AA66" s="2">
        <f t="shared" si="4"/>
        <v>30.841748267114664</v>
      </c>
    </row>
    <row r="67" spans="1:27" x14ac:dyDescent="0.25">
      <c r="A67" s="2">
        <v>2035</v>
      </c>
      <c r="B67" s="2">
        <f>B12*'Output-Calculation-sheet'!B56/10^9</f>
        <v>10.161783914270018</v>
      </c>
      <c r="C67" s="2">
        <f>C12*'Output-Calculation-sheet'!C56/10^9</f>
        <v>4.8638180692566442</v>
      </c>
      <c r="D67" s="2">
        <f>D12*'Output-Calculation-sheet'!D56/10^9</f>
        <v>1.8607358411301196</v>
      </c>
      <c r="E67" s="2">
        <f>E12*'Output-Calculation-sheet'!E56/10^9</f>
        <v>2.3970474285150081</v>
      </c>
      <c r="F67" s="2">
        <f>F12*'Output-Calculation-sheet'!F56/10^9</f>
        <v>0.99355660416257874</v>
      </c>
      <c r="G67" s="2">
        <f>G12*'Output-Calculation-sheet'!G56/10^9</f>
        <v>0.71357475025412043</v>
      </c>
      <c r="H67" s="2">
        <f>H12*'Output-Calculation-sheet'!H56/10^9</f>
        <v>1.3577877214307057</v>
      </c>
      <c r="I67" s="2">
        <f>I12*'Output-Calculation-sheet'!I56/10^9</f>
        <v>0.64074000044825619</v>
      </c>
      <c r="J67" s="2">
        <f>J12*'Output-Calculation-sheet'!J56/10^9</f>
        <v>0.68709253866691766</v>
      </c>
      <c r="K67" s="2">
        <f>K12*'Output-Calculation-sheet'!K56/10^9</f>
        <v>0.70420009295291008</v>
      </c>
      <c r="L67" s="2">
        <f>L12*'Output-Calculation-sheet'!L56/10^9</f>
        <v>0.72985575102018463</v>
      </c>
      <c r="M67" s="2">
        <f>M12*'Output-Calculation-sheet'!M56/10^9</f>
        <v>1.0275122885801919</v>
      </c>
      <c r="N67" s="2">
        <f>N12*'Output-Calculation-sheet'!N56/10^9</f>
        <v>0.8708829150978401</v>
      </c>
      <c r="O67" s="2">
        <f>O12*'Output-Calculation-sheet'!O56/10^9</f>
        <v>0.90349543152908995</v>
      </c>
      <c r="P67" s="2">
        <f>P12*'Output-Calculation-sheet'!P56/10^9</f>
        <v>0.75862597633003737</v>
      </c>
      <c r="Q67" s="2">
        <f>Q12*'Output-Calculation-sheet'!Q56/10^9</f>
        <v>0.71840825956560128</v>
      </c>
      <c r="R67" s="2">
        <f>R12*'Output-Calculation-sheet'!R56/10^9</f>
        <v>0.60016129022519282</v>
      </c>
      <c r="S67" s="2">
        <f>S12*'Output-Calculation-sheet'!S56/10^9</f>
        <v>0.5499581176178493</v>
      </c>
      <c r="T67" s="2">
        <f>T12*'Output-Calculation-sheet'!T56/10^9</f>
        <v>0.19490431577770831</v>
      </c>
      <c r="U67" s="2">
        <f>U12*'Output-Calculation-sheet'!U56/10^9</f>
        <v>0.19393958025702632</v>
      </c>
      <c r="V67" s="2">
        <f>V12*'Output-Calculation-sheet'!V56/10^9</f>
        <v>0.16931694009791351</v>
      </c>
      <c r="W67" s="2">
        <f>W12*'Output-Calculation-sheet'!W56/10^9</f>
        <v>9.0457104348243375E-2</v>
      </c>
      <c r="X67" s="2">
        <f>X12*'Output-Calculation-sheet'!X56/10^9</f>
        <v>0.11364318629025033</v>
      </c>
      <c r="Y67" s="2">
        <f>Y12*'Output-Calculation-sheet'!Y56/10^9</f>
        <v>7.576719726818508E-2</v>
      </c>
      <c r="AA67" s="2">
        <f t="shared" si="4"/>
        <v>31.377265315092597</v>
      </c>
    </row>
    <row r="68" spans="1:27" x14ac:dyDescent="0.25">
      <c r="B68" s="2">
        <f>SUM(B60:B67)</f>
        <v>62.932464440673286</v>
      </c>
      <c r="C68" s="2">
        <f t="shared" ref="C68:Y68" si="5">SUM(C60:C67)</f>
        <v>30.444477831499398</v>
      </c>
      <c r="D68" s="2">
        <f t="shared" si="5"/>
        <v>11.4538827147702</v>
      </c>
      <c r="E68" s="2">
        <f t="shared" si="5"/>
        <v>14.749415378432754</v>
      </c>
      <c r="F68" s="2">
        <f t="shared" si="5"/>
        <v>6.1301272636360293</v>
      </c>
      <c r="G68" s="2">
        <f t="shared" si="5"/>
        <v>4.3983764378993051</v>
      </c>
      <c r="H68" s="2">
        <f t="shared" si="5"/>
        <v>8.4516114212148885</v>
      </c>
      <c r="I68" s="2">
        <f t="shared" si="5"/>
        <v>3.9453380388625447</v>
      </c>
      <c r="J68" s="2">
        <f t="shared" si="5"/>
        <v>4.2382312523274388</v>
      </c>
      <c r="K68" s="2">
        <f t="shared" si="5"/>
        <v>4.3323024298598938</v>
      </c>
      <c r="L68" s="2">
        <f t="shared" si="5"/>
        <v>4.5023341840983742</v>
      </c>
      <c r="M68" s="2">
        <f t="shared" si="5"/>
        <v>6.3620449998746675</v>
      </c>
      <c r="N68" s="2">
        <f t="shared" si="5"/>
        <v>5.4064501190456609</v>
      </c>
      <c r="O68" s="2">
        <f t="shared" si="5"/>
        <v>5.5982114108989158</v>
      </c>
      <c r="P68" s="2">
        <f t="shared" si="5"/>
        <v>4.6647463325140137</v>
      </c>
      <c r="Q68" s="2">
        <f t="shared" si="5"/>
        <v>4.4141365284751055</v>
      </c>
      <c r="R68" s="2">
        <f t="shared" si="5"/>
        <v>3.7095686271907566</v>
      </c>
      <c r="S68" s="2">
        <f t="shared" si="5"/>
        <v>3.4055020357254362</v>
      </c>
      <c r="T68" s="2">
        <f t="shared" si="5"/>
        <v>1.2130931192980481</v>
      </c>
      <c r="U68" s="2">
        <f t="shared" si="5"/>
        <v>1.1934777134509407</v>
      </c>
      <c r="V68" s="2">
        <f t="shared" si="5"/>
        <v>1.0653345625247104</v>
      </c>
      <c r="W68" s="2">
        <f t="shared" si="5"/>
        <v>0.55815425055777246</v>
      </c>
      <c r="X68" s="2">
        <f t="shared" si="5"/>
        <v>0.7462776962685933</v>
      </c>
      <c r="Y68" s="2">
        <f t="shared" si="5"/>
        <v>0.46575254197574317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61.799536661129139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57.78813482414651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215.60385238736424</v>
      </c>
      <c r="S74" s="2">
        <f>S8/'Output-Calculation-sheet'!S7*'Output-Calculation-sheet'!S61</f>
        <v>0</v>
      </c>
      <c r="T74" s="2">
        <f>T8/'Output-Calculation-sheet'!T7*'Output-Calculation-sheet'!T61</f>
        <v>161.344425232839</v>
      </c>
      <c r="U74" s="2">
        <f>U8/'Output-Calculation-sheet'!U7*'Output-Calculation-sheet'!U61</f>
        <v>20.806989539669182</v>
      </c>
      <c r="V74" s="2">
        <f>V8/'Output-Calculation-sheet'!V7*'Output-Calculation-sheet'!V61</f>
        <v>186.7871613814207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0.70413010002656873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146.65236293722509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114.22553222242661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298.28717635065516</v>
      </c>
      <c r="S75" s="2">
        <f>S9/'Output-Calculation-sheet'!S8*'Output-Calculation-sheet'!S62</f>
        <v>0</v>
      </c>
      <c r="T75" s="2">
        <f>T9/'Output-Calculation-sheet'!T8*'Output-Calculation-sheet'!T62</f>
        <v>196.67506746955695</v>
      </c>
      <c r="U75" s="2">
        <f>U9/'Output-Calculation-sheet'!U8*'Output-Calculation-sheet'!U62</f>
        <v>40.675159933442146</v>
      </c>
      <c r="V75" s="2">
        <f>V9/'Output-Calculation-sheet'!V8*'Output-Calculation-sheet'!V62</f>
        <v>211.18368259740188</v>
      </c>
      <c r="W75" s="2">
        <f>W9/'Output-Calculation-sheet'!W8*'Output-Calculation-sheet'!W62</f>
        <v>0</v>
      </c>
      <c r="X75" s="2">
        <f>X9/'Output-Calculation-sheet'!X8*'Output-Calculation-sheet'!X62</f>
        <v>5.1375166178255313E-2</v>
      </c>
      <c r="Y75" s="2">
        <f>Y9/'Output-Calculation-sheet'!Y8*'Output-Calculation-sheet'!Y62</f>
        <v>0</v>
      </c>
      <c r="AA75" s="2">
        <f t="shared" si="6"/>
        <v>1.0077503566768862</v>
      </c>
    </row>
    <row r="76" spans="1:27" x14ac:dyDescent="0.25">
      <c r="A76" s="2">
        <v>2033</v>
      </c>
      <c r="B76" s="2">
        <f>B10/'Output-Calculation-sheet'!B9*'Output-Calculation-sheet'!B63</f>
        <v>186.7358599535161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219.22036432962676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197.8479704005488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92.880641785648734</v>
      </c>
      <c r="Q76" s="2">
        <f>Q10/'Output-Calculation-sheet'!Q9*'Output-Calculation-sheet'!Q63</f>
        <v>0</v>
      </c>
      <c r="R76" s="2">
        <f>R10/'Output-Calculation-sheet'!R9*'Output-Calculation-sheet'!R63</f>
        <v>389.4524913398634</v>
      </c>
      <c r="S76" s="2">
        <f>S10/'Output-Calculation-sheet'!S9*'Output-Calculation-sheet'!S63</f>
        <v>0</v>
      </c>
      <c r="T76" s="2">
        <f>T10/'Output-Calculation-sheet'!T9*'Output-Calculation-sheet'!T63</f>
        <v>228.04076275936157</v>
      </c>
      <c r="U76" s="2">
        <f>U10/'Output-Calculation-sheet'!U9*'Output-Calculation-sheet'!U63</f>
        <v>66.941248131496152</v>
      </c>
      <c r="V76" s="2">
        <f>V10/'Output-Calculation-sheet'!V9*'Output-Calculation-sheet'!V63</f>
        <v>236.03813380884154</v>
      </c>
      <c r="W76" s="2">
        <f>W10/'Output-Calculation-sheet'!W9*'Output-Calculation-sheet'!W63</f>
        <v>6.7548027584626356</v>
      </c>
      <c r="X76" s="2">
        <f>X10/'Output-Calculation-sheet'!X9*'Output-Calculation-sheet'!X63</f>
        <v>0.21486600644774143</v>
      </c>
      <c r="Y76" s="2">
        <f>Y10/'Output-Calculation-sheet'!Y9*'Output-Calculation-sheet'!Y63</f>
        <v>0</v>
      </c>
      <c r="AA76" s="2">
        <f t="shared" si="6"/>
        <v>1.6241271412738134</v>
      </c>
    </row>
    <row r="77" spans="1:27" x14ac:dyDescent="0.25">
      <c r="A77" s="2">
        <v>2034</v>
      </c>
      <c r="B77" s="2">
        <f>B11/'Output-Calculation-sheet'!B10*'Output-Calculation-sheet'!B64</f>
        <v>772.06052351360381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300.96010179340362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280.73976401282937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180.47102117516792</v>
      </c>
      <c r="Q77" s="2">
        <f>Q11/'Output-Calculation-sheet'!Q10*'Output-Calculation-sheet'!Q64</f>
        <v>0</v>
      </c>
      <c r="R77" s="2">
        <f>R11/'Output-Calculation-sheet'!R10*'Output-Calculation-sheet'!R64</f>
        <v>469.83685080943098</v>
      </c>
      <c r="S77" s="2">
        <f>S11/'Output-Calculation-sheet'!S10*'Output-Calculation-sheet'!S64</f>
        <v>0</v>
      </c>
      <c r="T77" s="2">
        <f>T11/'Output-Calculation-sheet'!T10*'Output-Calculation-sheet'!T64</f>
        <v>252.56620390903814</v>
      </c>
      <c r="U77" s="2">
        <f>U11/'Output-Calculation-sheet'!U10*'Output-Calculation-sheet'!U64</f>
        <v>85.88114431715934</v>
      </c>
      <c r="V77" s="2">
        <f>V11/'Output-Calculation-sheet'!V10*'Output-Calculation-sheet'!V64</f>
        <v>255.82316094852766</v>
      </c>
      <c r="W77" s="2">
        <f>W11/'Output-Calculation-sheet'!W10*'Output-Calculation-sheet'!W64</f>
        <v>13.728017781700853</v>
      </c>
      <c r="X77" s="2">
        <f>X11/'Output-Calculation-sheet'!X10*'Output-Calculation-sheet'!X64</f>
        <v>0.70365071039646665</v>
      </c>
      <c r="Y77" s="2">
        <f>Y11/'Output-Calculation-sheet'!Y10*'Output-Calculation-sheet'!Y64</f>
        <v>0</v>
      </c>
      <c r="AA77" s="2">
        <f t="shared" si="6"/>
        <v>2.6127704389712587</v>
      </c>
    </row>
    <row r="78" spans="1:27" x14ac:dyDescent="0.25">
      <c r="A78" s="2">
        <v>2035</v>
      </c>
      <c r="B78" s="2">
        <f>B12/'Output-Calculation-sheet'!B11*'Output-Calculation-sheet'!B65</f>
        <v>1906.9091516355704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374.45428589639033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328.56826020614449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263.55161118913395</v>
      </c>
      <c r="Q78" s="2">
        <f>Q12/'Output-Calculation-sheet'!Q11*'Output-Calculation-sheet'!Q65</f>
        <v>0</v>
      </c>
      <c r="R78" s="2">
        <f>R12/'Output-Calculation-sheet'!R11*'Output-Calculation-sheet'!R65</f>
        <v>566.36354325578134</v>
      </c>
      <c r="S78" s="2">
        <f>S12/'Output-Calculation-sheet'!S11*'Output-Calculation-sheet'!S65</f>
        <v>0</v>
      </c>
      <c r="T78" s="2">
        <f>T12/'Output-Calculation-sheet'!T11*'Output-Calculation-sheet'!T65</f>
        <v>284.36979487977482</v>
      </c>
      <c r="U78" s="2">
        <f>U12/'Output-Calculation-sheet'!U11*'Output-Calculation-sheet'!U65</f>
        <v>109.04839393694925</v>
      </c>
      <c r="V78" s="2">
        <f>V12/'Output-Calculation-sheet'!V11*'Output-Calculation-sheet'!V65</f>
        <v>265.46887839376404</v>
      </c>
      <c r="W78" s="2">
        <f>W12/'Output-Calculation-sheet'!W11*'Output-Calculation-sheet'!W65</f>
        <v>20.601757744630948</v>
      </c>
      <c r="X78" s="2">
        <f>X12/'Output-Calculation-sheet'!X11*'Output-Calculation-sheet'!X65</f>
        <v>1.7159155559183308</v>
      </c>
      <c r="Y78" s="2">
        <f>Y12/'Output-Calculation-sheet'!Y11*'Output-Calculation-sheet'!Y65</f>
        <v>0</v>
      </c>
      <c r="AA78" s="2">
        <f t="shared" si="6"/>
        <v>4.121051592694057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26589622727.473904</v>
      </c>
      <c r="C96" s="2">
        <f>C8/'Output-Calculation-sheet'!C7*'Output-Calculation-sheet'!C79</f>
        <v>9537189227.9975872</v>
      </c>
      <c r="D96" s="2">
        <f>D8/'Output-Calculation-sheet'!D7*'Output-Calculation-sheet'!D79</f>
        <v>7876261001.8949547</v>
      </c>
      <c r="E96" s="2">
        <f>E8/'Output-Calculation-sheet'!E7*'Output-Calculation-sheet'!E79</f>
        <v>13466638985.562937</v>
      </c>
      <c r="F96" s="2">
        <f>F8/'Output-Calculation-sheet'!F7*'Output-Calculation-sheet'!F79</f>
        <v>6060434834.0298386</v>
      </c>
      <c r="G96" s="2">
        <f>G8/'Output-Calculation-sheet'!G7*'Output-Calculation-sheet'!G79</f>
        <v>4601284297.6055717</v>
      </c>
      <c r="H96" s="2">
        <f>H8/'Output-Calculation-sheet'!H7*'Output-Calculation-sheet'!H79</f>
        <v>1339225249.2128043</v>
      </c>
      <c r="I96" s="2">
        <f>I8/'Output-Calculation-sheet'!I7*'Output-Calculation-sheet'!I79</f>
        <v>3087685259.8135638</v>
      </c>
      <c r="J96" s="2">
        <f>J8/'Output-Calculation-sheet'!J7*'Output-Calculation-sheet'!J79</f>
        <v>2288282715.4025168</v>
      </c>
      <c r="K96" s="2">
        <f>K8/'Output-Calculation-sheet'!K7*'Output-Calculation-sheet'!K79</f>
        <v>2645530538.8452368</v>
      </c>
      <c r="L96" s="2">
        <f>L8/'Output-Calculation-sheet'!L7*'Output-Calculation-sheet'!L79</f>
        <v>2104476157.3523126</v>
      </c>
      <c r="M96" s="2">
        <f>M8/'Output-Calculation-sheet'!M7*'Output-Calculation-sheet'!M79</f>
        <v>3441241159.783051</v>
      </c>
      <c r="N96" s="2">
        <f>N8/'Output-Calculation-sheet'!N7*'Output-Calculation-sheet'!N79</f>
        <v>1057366480.4105073</v>
      </c>
      <c r="O96" s="2">
        <f>O8/'Output-Calculation-sheet'!O7*'Output-Calculation-sheet'!O79</f>
        <v>258102925.6179865</v>
      </c>
      <c r="P96" s="2">
        <f>P8/'Output-Calculation-sheet'!P7*'Output-Calculation-sheet'!P79</f>
        <v>2812244838.7524238</v>
      </c>
      <c r="Q96" s="2">
        <f>Q8/'Output-Calculation-sheet'!Q7*'Output-Calculation-sheet'!Q79</f>
        <v>1247036311.3760533</v>
      </c>
      <c r="R96" s="2">
        <f>R8/'Output-Calculation-sheet'!R7*'Output-Calculation-sheet'!R79</f>
        <v>1896197743.6209304</v>
      </c>
      <c r="S96" s="2">
        <f>S8/'Output-Calculation-sheet'!S7*'Output-Calculation-sheet'!S79</f>
        <v>741618618.72235787</v>
      </c>
      <c r="T96" s="2">
        <f>T8/'Output-Calculation-sheet'!T7*'Output-Calculation-sheet'!T79</f>
        <v>1004237048.1785924</v>
      </c>
      <c r="U96" s="2">
        <f>U8/'Output-Calculation-sheet'!U7*'Output-Calculation-sheet'!U79</f>
        <v>497928016.50952518</v>
      </c>
      <c r="V96" s="2">
        <f>V8/'Output-Calculation-sheet'!V7*'Output-Calculation-sheet'!V79</f>
        <v>367612720.59400457</v>
      </c>
      <c r="W96" s="2">
        <f>W8/'Output-Calculation-sheet'!W7*'Output-Calculation-sheet'!W79</f>
        <v>979272219.84444284</v>
      </c>
      <c r="X96" s="2">
        <f>X8/'Output-Calculation-sheet'!X7*'Output-Calculation-sheet'!X79</f>
        <v>400759317.42128474</v>
      </c>
      <c r="Y96" s="2">
        <f>Y8/'Output-Calculation-sheet'!Y7*'Output-Calculation-sheet'!Y79</f>
        <v>439483371.10267884</v>
      </c>
      <c r="AA96" s="2">
        <f t="shared" si="8"/>
        <v>94.739731767125022</v>
      </c>
    </row>
    <row r="97" spans="1:27" x14ac:dyDescent="0.25">
      <c r="A97" s="2">
        <v>2032</v>
      </c>
      <c r="B97" s="2">
        <f>B9/'Output-Calculation-sheet'!B8*'Output-Calculation-sheet'!B80</f>
        <v>29342705539.451889</v>
      </c>
      <c r="C97" s="2">
        <f>C9/'Output-Calculation-sheet'!C8*'Output-Calculation-sheet'!C80</f>
        <v>10839764075.011583</v>
      </c>
      <c r="D97" s="2">
        <f>D9/'Output-Calculation-sheet'!D8*'Output-Calculation-sheet'!D80</f>
        <v>8556836716.5401745</v>
      </c>
      <c r="E97" s="2">
        <f>E9/'Output-Calculation-sheet'!E8*'Output-Calculation-sheet'!E80</f>
        <v>15065225371.111217</v>
      </c>
      <c r="F97" s="2">
        <f>F9/'Output-Calculation-sheet'!F8*'Output-Calculation-sheet'!F80</f>
        <v>6764199649.8965712</v>
      </c>
      <c r="G97" s="2">
        <f>G9/'Output-Calculation-sheet'!G8*'Output-Calculation-sheet'!G80</f>
        <v>5007128202.6540222</v>
      </c>
      <c r="H97" s="2">
        <f>H9/'Output-Calculation-sheet'!H8*'Output-Calculation-sheet'!H80</f>
        <v>1517076922.0291486</v>
      </c>
      <c r="I97" s="2">
        <f>I9/'Output-Calculation-sheet'!I8*'Output-Calculation-sheet'!I80</f>
        <v>3477529313.3316259</v>
      </c>
      <c r="J97" s="2">
        <f>J9/'Output-Calculation-sheet'!J8*'Output-Calculation-sheet'!J80</f>
        <v>2509629195.6533623</v>
      </c>
      <c r="K97" s="2">
        <f>K9/'Output-Calculation-sheet'!K8*'Output-Calculation-sheet'!K80</f>
        <v>2920825486.6743712</v>
      </c>
      <c r="L97" s="2">
        <f>L9/'Output-Calculation-sheet'!L8*'Output-Calculation-sheet'!L80</f>
        <v>2394917013.2277827</v>
      </c>
      <c r="M97" s="2">
        <f>M9/'Output-Calculation-sheet'!M8*'Output-Calculation-sheet'!M80</f>
        <v>3484431600.5851808</v>
      </c>
      <c r="N97" s="2">
        <f>N9/'Output-Calculation-sheet'!N8*'Output-Calculation-sheet'!N80</f>
        <v>1168730645.8096967</v>
      </c>
      <c r="O97" s="2">
        <f>O9/'Output-Calculation-sheet'!O8*'Output-Calculation-sheet'!O80</f>
        <v>305016223.74960518</v>
      </c>
      <c r="P97" s="2">
        <f>P9/'Output-Calculation-sheet'!P8*'Output-Calculation-sheet'!P80</f>
        <v>3101876499.614954</v>
      </c>
      <c r="Q97" s="2">
        <f>Q9/'Output-Calculation-sheet'!Q8*'Output-Calculation-sheet'!Q80</f>
        <v>1379266757.5206528</v>
      </c>
      <c r="R97" s="2">
        <f>R9/'Output-Calculation-sheet'!R8*'Output-Calculation-sheet'!R80</f>
        <v>2145977039.7177045</v>
      </c>
      <c r="S97" s="2">
        <f>S9/'Output-Calculation-sheet'!S8*'Output-Calculation-sheet'!S80</f>
        <v>827777023.40552151</v>
      </c>
      <c r="T97" s="2">
        <f>T9/'Output-Calculation-sheet'!T8*'Output-Calculation-sheet'!T80</f>
        <v>1106983983.8570621</v>
      </c>
      <c r="U97" s="2">
        <f>U9/'Output-Calculation-sheet'!U8*'Output-Calculation-sheet'!U80</f>
        <v>561378192.50134373</v>
      </c>
      <c r="V97" s="2">
        <f>V9/'Output-Calculation-sheet'!V8*'Output-Calculation-sheet'!V80</f>
        <v>413966184.0218944</v>
      </c>
      <c r="W97" s="2">
        <f>W9/'Output-Calculation-sheet'!W8*'Output-Calculation-sheet'!W80</f>
        <v>1082127745.4117055</v>
      </c>
      <c r="X97" s="2">
        <f>X9/'Output-Calculation-sheet'!X8*'Output-Calculation-sheet'!X80</f>
        <v>451880478.77714026</v>
      </c>
      <c r="Y97" s="2">
        <f>Y9/'Output-Calculation-sheet'!Y8*'Output-Calculation-sheet'!Y80</f>
        <v>485922169.15609074</v>
      </c>
      <c r="AA97" s="2">
        <f t="shared" si="8"/>
        <v>104.91117202971031</v>
      </c>
    </row>
    <row r="98" spans="1:27" x14ac:dyDescent="0.25">
      <c r="A98" s="2">
        <v>2033</v>
      </c>
      <c r="B98" s="2">
        <f>B10/'Output-Calculation-sheet'!B9*'Output-Calculation-sheet'!B81</f>
        <v>31761905588.478115</v>
      </c>
      <c r="C98" s="2">
        <f>C10/'Output-Calculation-sheet'!C9*'Output-Calculation-sheet'!C81</f>
        <v>11774926514.186516</v>
      </c>
      <c r="D98" s="2">
        <f>D10/'Output-Calculation-sheet'!D9*'Output-Calculation-sheet'!D81</f>
        <v>8894190630.9974041</v>
      </c>
      <c r="E98" s="2">
        <f>E10/'Output-Calculation-sheet'!E9*'Output-Calculation-sheet'!E81</f>
        <v>16117339987.313156</v>
      </c>
      <c r="F98" s="2">
        <f>F10/'Output-Calculation-sheet'!F9*'Output-Calculation-sheet'!F81</f>
        <v>7219803602.3340635</v>
      </c>
      <c r="G98" s="2">
        <f>G10/'Output-Calculation-sheet'!G9*'Output-Calculation-sheet'!G81</f>
        <v>5196587618.1347752</v>
      </c>
      <c r="H98" s="2">
        <f>H10/'Output-Calculation-sheet'!H9*'Output-Calculation-sheet'!H81</f>
        <v>1638605690.1814888</v>
      </c>
      <c r="I98" s="2">
        <f>I10/'Output-Calculation-sheet'!I9*'Output-Calculation-sheet'!I81</f>
        <v>3748395416.1412973</v>
      </c>
      <c r="J98" s="2">
        <f>J10/'Output-Calculation-sheet'!J9*'Output-Calculation-sheet'!J81</f>
        <v>2634622446.6796045</v>
      </c>
      <c r="K98" s="2">
        <f>K10/'Output-Calculation-sheet'!K9*'Output-Calculation-sheet'!K81</f>
        <v>3090787822.9843402</v>
      </c>
      <c r="L98" s="2">
        <f>L10/'Output-Calculation-sheet'!L9*'Output-Calculation-sheet'!L81</f>
        <v>2609863700.4490261</v>
      </c>
      <c r="M98" s="2">
        <f>M10/'Output-Calculation-sheet'!M9*'Output-Calculation-sheet'!M81</f>
        <v>2737020645.1450253</v>
      </c>
      <c r="N98" s="2">
        <f>N10/'Output-Calculation-sheet'!N9*'Output-Calculation-sheet'!N81</f>
        <v>1224693769.9382315</v>
      </c>
      <c r="O98" s="2">
        <f>O10/'Output-Calculation-sheet'!O9*'Output-Calculation-sheet'!O81</f>
        <v>338399881.19839811</v>
      </c>
      <c r="P98" s="2">
        <f>P10/'Output-Calculation-sheet'!P9*'Output-Calculation-sheet'!P81</f>
        <v>3325109368.221621</v>
      </c>
      <c r="Q98" s="2">
        <f>Q10/'Output-Calculation-sheet'!Q9*'Output-Calculation-sheet'!Q81</f>
        <v>1462994775.8079624</v>
      </c>
      <c r="R98" s="2">
        <f>R10/'Output-Calculation-sheet'!R9*'Output-Calculation-sheet'!R81</f>
        <v>2324774960.469028</v>
      </c>
      <c r="S98" s="2">
        <f>S10/'Output-Calculation-sheet'!S9*'Output-Calculation-sheet'!S81</f>
        <v>886266716.8183856</v>
      </c>
      <c r="T98" s="2">
        <f>T10/'Output-Calculation-sheet'!T9*'Output-Calculation-sheet'!T81</f>
        <v>1165203784.3474092</v>
      </c>
      <c r="U98" s="2">
        <f>U10/'Output-Calculation-sheet'!U9*'Output-Calculation-sheet'!U81</f>
        <v>605411919.86373138</v>
      </c>
      <c r="V98" s="2">
        <f>V10/'Output-Calculation-sheet'!V9*'Output-Calculation-sheet'!V81</f>
        <v>446285099.80077004</v>
      </c>
      <c r="W98" s="2">
        <f>W10/'Output-Calculation-sheet'!W9*'Output-Calculation-sheet'!W81</f>
        <v>1143610062.2766404</v>
      </c>
      <c r="X98" s="2">
        <f>X10/'Output-Calculation-sheet'!X9*'Output-Calculation-sheet'!X81</f>
        <v>487297867.88459939</v>
      </c>
      <c r="Y98" s="2">
        <f>Y10/'Output-Calculation-sheet'!Y9*'Output-Calculation-sheet'!Y81</f>
        <v>513561037.91863388</v>
      </c>
      <c r="AA98" s="2">
        <f t="shared" si="8"/>
        <v>111.34765890757022</v>
      </c>
    </row>
    <row r="99" spans="1:27" x14ac:dyDescent="0.25">
      <c r="A99" s="2">
        <v>2034</v>
      </c>
      <c r="B99" s="2">
        <f>B11/'Output-Calculation-sheet'!B10*'Output-Calculation-sheet'!B82</f>
        <v>32580648559.745319</v>
      </c>
      <c r="C99" s="2">
        <f>C11/'Output-Calculation-sheet'!C10*'Output-Calculation-sheet'!C82</f>
        <v>12391631889.121054</v>
      </c>
      <c r="D99" s="2">
        <f>D11/'Output-Calculation-sheet'!D10*'Output-Calculation-sheet'!D82</f>
        <v>8959548813.264101</v>
      </c>
      <c r="E99" s="2">
        <f>E11/'Output-Calculation-sheet'!E10*'Output-Calculation-sheet'!E82</f>
        <v>16704038817.642824</v>
      </c>
      <c r="F99" s="2">
        <f>F11/'Output-Calculation-sheet'!F10*'Output-Calculation-sheet'!F82</f>
        <v>7470409417.3102007</v>
      </c>
      <c r="G99" s="2">
        <f>G11/'Output-Calculation-sheet'!G10*'Output-Calculation-sheet'!G82</f>
        <v>5217159079.6695843</v>
      </c>
      <c r="H99" s="2">
        <f>H11/'Output-Calculation-sheet'!H10*'Output-Calculation-sheet'!H82</f>
        <v>1717602067.0627322</v>
      </c>
      <c r="I99" s="2">
        <f>I11/'Output-Calculation-sheet'!I10*'Output-Calculation-sheet'!I82</f>
        <v>3915687772.3059063</v>
      </c>
      <c r="J99" s="2">
        <f>J11/'Output-Calculation-sheet'!J10*'Output-Calculation-sheet'!J82</f>
        <v>2682592379.7360959</v>
      </c>
      <c r="K99" s="2">
        <f>K11/'Output-Calculation-sheet'!K10*'Output-Calculation-sheet'!K82</f>
        <v>3170980979.4529047</v>
      </c>
      <c r="L99" s="2">
        <f>L11/'Output-Calculation-sheet'!L10*'Output-Calculation-sheet'!L82</f>
        <v>2772505377.5110154</v>
      </c>
      <c r="M99" s="2">
        <f>M11/'Output-Calculation-sheet'!M10*'Output-Calculation-sheet'!M82</f>
        <v>2418165168.1810966</v>
      </c>
      <c r="N99" s="2">
        <f>N11/'Output-Calculation-sheet'!N10*'Output-Calculation-sheet'!N82</f>
        <v>1250412749.6728179</v>
      </c>
      <c r="O99" s="2">
        <f>O11/'Output-Calculation-sheet'!O10*'Output-Calculation-sheet'!O82</f>
        <v>366051569.8537932</v>
      </c>
      <c r="P99" s="2">
        <f>P11/'Output-Calculation-sheet'!P10*'Output-Calculation-sheet'!P82</f>
        <v>3448333882.2749491</v>
      </c>
      <c r="Q99" s="2">
        <f>Q11/'Output-Calculation-sheet'!Q10*'Output-Calculation-sheet'!Q82</f>
        <v>1503458317.7420785</v>
      </c>
      <c r="R99" s="2">
        <f>R11/'Output-Calculation-sheet'!R10*'Output-Calculation-sheet'!R82</f>
        <v>2442146453.5687008</v>
      </c>
      <c r="S99" s="2">
        <f>S11/'Output-Calculation-sheet'!S10*'Output-Calculation-sheet'!S82</f>
        <v>917786187.9910382</v>
      </c>
      <c r="T99" s="2">
        <f>T11/'Output-Calculation-sheet'!T10*'Output-Calculation-sheet'!T82</f>
        <v>1186403876.6122243</v>
      </c>
      <c r="U99" s="2">
        <f>U11/'Output-Calculation-sheet'!U10*'Output-Calculation-sheet'!U82</f>
        <v>632456070.76076651</v>
      </c>
      <c r="V99" s="2">
        <f>V11/'Output-Calculation-sheet'!V10*'Output-Calculation-sheet'!V82</f>
        <v>465430372.86107856</v>
      </c>
      <c r="W99" s="2">
        <f>W11/'Output-Calculation-sheet'!W10*'Output-Calculation-sheet'!W82</f>
        <v>1168688948.7299573</v>
      </c>
      <c r="X99" s="2">
        <f>X11/'Output-Calculation-sheet'!X10*'Output-Calculation-sheet'!X82</f>
        <v>509561051.71739972</v>
      </c>
      <c r="Y99" s="2">
        <f>Y11/'Output-Calculation-sheet'!Y10*'Output-Calculation-sheet'!Y82</f>
        <v>525655924.14421564</v>
      </c>
      <c r="AA99" s="2">
        <f t="shared" si="8"/>
        <v>114.41735572693187</v>
      </c>
    </row>
    <row r="100" spans="1:27" x14ac:dyDescent="0.25">
      <c r="A100" s="2">
        <v>2035</v>
      </c>
      <c r="B100" s="2">
        <f>B12/'Output-Calculation-sheet'!B11*'Output-Calculation-sheet'!B83</f>
        <v>32861569664.634834</v>
      </c>
      <c r="C100" s="2">
        <f>C12/'Output-Calculation-sheet'!C11*'Output-Calculation-sheet'!C83</f>
        <v>12743009604.206387</v>
      </c>
      <c r="D100" s="2">
        <f>D12/'Output-Calculation-sheet'!D11*'Output-Calculation-sheet'!D83</f>
        <v>8831848329.0449257</v>
      </c>
      <c r="E100" s="2">
        <f>E12/'Output-Calculation-sheet'!E11*'Output-Calculation-sheet'!E83</f>
        <v>16932534590.690872</v>
      </c>
      <c r="F100" s="2">
        <f>F12/'Output-Calculation-sheet'!F11*'Output-Calculation-sheet'!F83</f>
        <v>7558805102.9327955</v>
      </c>
      <c r="G100" s="2">
        <f>G12/'Output-Calculation-sheet'!G11*'Output-Calculation-sheet'!G83</f>
        <v>5120320744.8081417</v>
      </c>
      <c r="H100" s="2">
        <f>H12/'Output-Calculation-sheet'!H11*'Output-Calculation-sheet'!H83</f>
        <v>1762701856.295799</v>
      </c>
      <c r="I100" s="2">
        <f>I12/'Output-Calculation-sheet'!I11*'Output-Calculation-sheet'!I83</f>
        <v>4000351903.160521</v>
      </c>
      <c r="J100" s="2">
        <f>J12/'Output-Calculation-sheet'!J11*'Output-Calculation-sheet'!J83</f>
        <v>2669599313.9585738</v>
      </c>
      <c r="K100" s="2">
        <f>K12/'Output-Calculation-sheet'!K11*'Output-Calculation-sheet'!K83</f>
        <v>3182035771.7349577</v>
      </c>
      <c r="L100" s="2">
        <f>L12/'Output-Calculation-sheet'!L11*'Output-Calculation-sheet'!L83</f>
        <v>2879056668.2113905</v>
      </c>
      <c r="M100" s="2">
        <f>M12/'Output-Calculation-sheet'!M11*'Output-Calculation-sheet'!M83</f>
        <v>1816824411.27618</v>
      </c>
      <c r="N100" s="2">
        <f>N12/'Output-Calculation-sheet'!N11*'Output-Calculation-sheet'!N83</f>
        <v>1245528353.1165311</v>
      </c>
      <c r="O100" s="2">
        <f>O12/'Output-Calculation-sheet'!O11*'Output-Calculation-sheet'!O83</f>
        <v>388172840.52319288</v>
      </c>
      <c r="P100" s="2">
        <f>P12/'Output-Calculation-sheet'!P11*'Output-Calculation-sheet'!P83</f>
        <v>3483767346.714108</v>
      </c>
      <c r="Q100" s="2">
        <f>Q12/'Output-Calculation-sheet'!Q11*'Output-Calculation-sheet'!Q83</f>
        <v>1513728470.8655078</v>
      </c>
      <c r="R100" s="2">
        <f>R12/'Output-Calculation-sheet'!R11*'Output-Calculation-sheet'!R83</f>
        <v>2511646346.2471409</v>
      </c>
      <c r="S100" s="2">
        <f>S12/'Output-Calculation-sheet'!S11*'Output-Calculation-sheet'!S83</f>
        <v>928808005.30052567</v>
      </c>
      <c r="T100" s="2">
        <f>T12/'Output-Calculation-sheet'!T11*'Output-Calculation-sheet'!T83</f>
        <v>1185351500.6607108</v>
      </c>
      <c r="U100" s="2">
        <f>U12/'Output-Calculation-sheet'!U11*'Output-Calculation-sheet'!U83</f>
        <v>645884183.69323158</v>
      </c>
      <c r="V100" s="2">
        <f>V12/'Output-Calculation-sheet'!V11*'Output-Calculation-sheet'!V83</f>
        <v>474724586.78730583</v>
      </c>
      <c r="W100" s="2">
        <f>W12/'Output-Calculation-sheet'!W11*'Output-Calculation-sheet'!W83</f>
        <v>1166443570.4935558</v>
      </c>
      <c r="X100" s="2">
        <f>X12/'Output-Calculation-sheet'!X11*'Output-Calculation-sheet'!X83</f>
        <v>521307526.60623157</v>
      </c>
      <c r="Y100" s="2">
        <f>Y12/'Output-Calculation-sheet'!Y11*'Output-Calculation-sheet'!Y83</f>
        <v>525026837.58599859</v>
      </c>
      <c r="AA100" s="2">
        <f t="shared" si="8"/>
        <v>114.94904752954942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10440.583069197977</v>
      </c>
      <c r="C107" s="2">
        <f>C8/'Output-Calculation-sheet'!C7*'Output-Calculation-sheet'!C88</f>
        <v>6194.1779701798814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1224.5674073438993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143.93313372875727</v>
      </c>
      <c r="Y107" s="2">
        <f>Y8/'Output-Calculation-sheet'!Y7*'Output-Calculation-sheet'!Y88</f>
        <v>0</v>
      </c>
      <c r="AA107" s="2">
        <f t="shared" si="9"/>
        <v>18.00326158045052</v>
      </c>
    </row>
    <row r="108" spans="1:27" x14ac:dyDescent="0.25">
      <c r="A108" s="2">
        <v>2032</v>
      </c>
      <c r="B108" s="2">
        <f>B9/'Output-Calculation-sheet'!B8*'Output-Calculation-sheet'!B89</f>
        <v>10809.802783784451</v>
      </c>
      <c r="C108" s="2">
        <f>C9/'Output-Calculation-sheet'!C8*'Output-Calculation-sheet'!C89</f>
        <v>6996.2489978532667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1185.5434761497584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162.57073133119147</v>
      </c>
      <c r="Y108" s="2">
        <f>Y9/'Output-Calculation-sheet'!Y8*'Output-Calculation-sheet'!Y89</f>
        <v>0</v>
      </c>
      <c r="AA108" s="2">
        <f t="shared" si="9"/>
        <v>19.154165989118667</v>
      </c>
    </row>
    <row r="109" spans="1:27" x14ac:dyDescent="0.25">
      <c r="A109" s="2">
        <v>2033</v>
      </c>
      <c r="B109" s="2">
        <f>B10/'Output-Calculation-sheet'!B9*'Output-Calculation-sheet'!B90</f>
        <v>11670.130109985106</v>
      </c>
      <c r="C109" s="2">
        <f>C10/'Output-Calculation-sheet'!C9*'Output-Calculation-sheet'!C90</f>
        <v>7553.0643546316678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746.60725594104326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175.50936170236307</v>
      </c>
      <c r="Y109" s="2">
        <f>Y10/'Output-Calculation-sheet'!Y9*'Output-Calculation-sheet'!Y90</f>
        <v>0</v>
      </c>
      <c r="AA109" s="2">
        <f t="shared" si="9"/>
        <v>20.145311082260182</v>
      </c>
    </row>
    <row r="110" spans="1:27" x14ac:dyDescent="0.25">
      <c r="A110" s="2">
        <v>2034</v>
      </c>
      <c r="B110" s="2">
        <f>B11/'Output-Calculation-sheet'!B10*'Output-Calculation-sheet'!B91</f>
        <v>11097.172035345149</v>
      </c>
      <c r="C110" s="2">
        <f>C11/'Output-Calculation-sheet'!C10*'Output-Calculation-sheet'!C91</f>
        <v>7900.4620447403531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557.81922323571052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183.58178687777706</v>
      </c>
      <c r="Y110" s="2">
        <f>Y11/'Output-Calculation-sheet'!Y10*'Output-Calculation-sheet'!Y91</f>
        <v>0</v>
      </c>
      <c r="AA110" s="2">
        <f t="shared" si="9"/>
        <v>19.739035090198993</v>
      </c>
    </row>
    <row r="111" spans="1:27" x14ac:dyDescent="0.25">
      <c r="A111" s="2">
        <v>2035</v>
      </c>
      <c r="B111" s="2">
        <f>B12/'Output-Calculation-sheet'!B11*'Output-Calculation-sheet'!B92</f>
        <v>10209.349902915275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228.08500177430409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0</v>
      </c>
      <c r="AA111" s="2">
        <f t="shared" si="9"/>
        <v>18.701085003473651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1863247471.2871971</v>
      </c>
      <c r="C118" s="2">
        <f>C8/'Output-Calculation-sheet'!C7*'Output-Calculation-sheet'!C97</f>
        <v>78888407.077253029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4647850712.9499741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355532245.01516277</v>
      </c>
      <c r="N118" s="2">
        <f>N8/'Output-Calculation-sheet'!N7*'Output-Calculation-sheet'!N97</f>
        <v>1756582928.6414776</v>
      </c>
      <c r="O118" s="2">
        <f>O8/'Output-Calculation-sheet'!O7*'Output-Calculation-sheet'!O97</f>
        <v>1986706488.9151807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624977448.77993679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2993964.9533479009</v>
      </c>
      <c r="Y118" s="2">
        <f>Y8/'Output-Calculation-sheet'!Y7*'Output-Calculation-sheet'!Y97</f>
        <v>0</v>
      </c>
      <c r="AA118" s="2">
        <f t="shared" si="10"/>
        <v>11316.779667619532</v>
      </c>
    </row>
    <row r="119" spans="1:27" x14ac:dyDescent="0.25">
      <c r="A119" s="2">
        <v>2032</v>
      </c>
      <c r="B119" s="2">
        <f>B9/'Output-Calculation-sheet'!B8*'Output-Calculation-sheet'!B98</f>
        <v>3299026737.5126896</v>
      </c>
      <c r="C119" s="2">
        <f>C9/'Output-Calculation-sheet'!C8*'Output-Calculation-sheet'!C98</f>
        <v>93154177.089442492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5345598991.0611658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1054872720.2418467</v>
      </c>
      <c r="N119" s="2">
        <f>N9/'Output-Calculation-sheet'!N8*'Output-Calculation-sheet'!N98</f>
        <v>2233647285.5910354</v>
      </c>
      <c r="O119" s="2">
        <f>O9/'Output-Calculation-sheet'!O8*'Output-Calculation-sheet'!O98</f>
        <v>2365203020.2361274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823645103.13310981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3621151.1410677372</v>
      </c>
      <c r="Y119" s="2">
        <f>Y9/'Output-Calculation-sheet'!Y8*'Output-Calculation-sheet'!Y98</f>
        <v>0</v>
      </c>
      <c r="AA119" s="2">
        <f t="shared" si="10"/>
        <v>15218.769186006484</v>
      </c>
    </row>
    <row r="120" spans="1:27" x14ac:dyDescent="0.25">
      <c r="A120" s="2">
        <v>2033</v>
      </c>
      <c r="B120" s="2">
        <f>B10/'Output-Calculation-sheet'!B9*'Output-Calculation-sheet'!B99</f>
        <v>4408581099.2109966</v>
      </c>
      <c r="C120" s="2">
        <f>C10/'Output-Calculation-sheet'!C9*'Output-Calculation-sheet'!C99</f>
        <v>105981460.08835587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5857450874.3963108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45675357.18255356</v>
      </c>
      <c r="M120" s="2">
        <f>M10/'Output-Calculation-sheet'!M9*'Output-Calculation-sheet'!M99</f>
        <v>2710594349.729732</v>
      </c>
      <c r="N120" s="2">
        <f>N10/'Output-Calculation-sheet'!N9*'Output-Calculation-sheet'!N99</f>
        <v>2702191093.6428218</v>
      </c>
      <c r="O120" s="2">
        <f>O10/'Output-Calculation-sheet'!O9*'Output-Calculation-sheet'!O99</f>
        <v>2640541187.8330388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1038227898.4018137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4433070.1620949209</v>
      </c>
      <c r="Y120" s="2">
        <f>Y10/'Output-Calculation-sheet'!Y9*'Output-Calculation-sheet'!Y99</f>
        <v>0</v>
      </c>
      <c r="AA120" s="2">
        <f t="shared" si="10"/>
        <v>19513.676390647721</v>
      </c>
    </row>
    <row r="121" spans="1:27" x14ac:dyDescent="0.25">
      <c r="A121" s="2">
        <v>2034</v>
      </c>
      <c r="B121" s="2">
        <f>B11/'Output-Calculation-sheet'!B10*'Output-Calculation-sheet'!B100</f>
        <v>6684381575.4901505</v>
      </c>
      <c r="C121" s="2">
        <f>C11/'Output-Calculation-sheet'!C10*'Output-Calculation-sheet'!C100</f>
        <v>117160500.41232893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6223912939.8169832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215548908.65018898</v>
      </c>
      <c r="M121" s="2">
        <f>M11/'Output-Calculation-sheet'!M10*'Output-Calculation-sheet'!M100</f>
        <v>3379844060.1583619</v>
      </c>
      <c r="N121" s="2">
        <f>N11/'Output-Calculation-sheet'!N10*'Output-Calculation-sheet'!N100</f>
        <v>3037148052.6514487</v>
      </c>
      <c r="O121" s="2">
        <f>O11/'Output-Calculation-sheet'!O10*'Output-Calculation-sheet'!O100</f>
        <v>2871147999.6707549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1237610428.9224434</v>
      </c>
      <c r="T121" s="2">
        <f>T11/'Output-Calculation-sheet'!T10*'Output-Calculation-sheet'!T100</f>
        <v>0</v>
      </c>
      <c r="U121" s="2">
        <f>U11/'Output-Calculation-sheet'!U10*'Output-Calculation-sheet'!U100</f>
        <v>2.0761334725066222E-8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6044073.5008196058</v>
      </c>
      <c r="Y121" s="2">
        <f>Y11/'Output-Calculation-sheet'!Y10*'Output-Calculation-sheet'!Y100</f>
        <v>0</v>
      </c>
      <c r="AA121" s="2">
        <f t="shared" si="10"/>
        <v>23772.798539273481</v>
      </c>
    </row>
    <row r="122" spans="1:27" x14ac:dyDescent="0.25">
      <c r="A122" s="2">
        <v>2035</v>
      </c>
      <c r="B122" s="2">
        <f>B12/'Output-Calculation-sheet'!B11*'Output-Calculation-sheet'!B101</f>
        <v>10243434104.842237</v>
      </c>
      <c r="C122" s="2">
        <f>C12/'Output-Calculation-sheet'!C11*'Output-Calculation-sheet'!C101</f>
        <v>126721856.22633663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6469868718.9907112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400554892.57097983</v>
      </c>
      <c r="M122" s="2">
        <f>M12/'Output-Calculation-sheet'!M11*'Output-Calculation-sheet'!M101</f>
        <v>4207445519.8731451</v>
      </c>
      <c r="N122" s="2">
        <f>N12/'Output-Calculation-sheet'!N11*'Output-Calculation-sheet'!N101</f>
        <v>3255377317.6330485</v>
      </c>
      <c r="O122" s="2">
        <f>O12/'Output-Calculation-sheet'!O11*'Output-Calculation-sheet'!O101</f>
        <v>3057343262.6624699</v>
      </c>
      <c r="P122" s="2">
        <f>P12/'Output-Calculation-sheet'!P11*'Output-Calculation-sheet'!P101</f>
        <v>0</v>
      </c>
      <c r="Q122" s="2">
        <f>Q12/'Output-Calculation-sheet'!Q11*'Output-Calculation-sheet'!Q101</f>
        <v>167516287.82828942</v>
      </c>
      <c r="R122" s="2">
        <f>R12/'Output-Calculation-sheet'!R11*'Output-Calculation-sheet'!R101</f>
        <v>0</v>
      </c>
      <c r="S122" s="2">
        <f>S12/'Output-Calculation-sheet'!S11*'Output-Calculation-sheet'!S101</f>
        <v>1349078975.0982025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9350673.9331450351</v>
      </c>
      <c r="Y122" s="2">
        <f>Y12/'Output-Calculation-sheet'!Y11*'Output-Calculation-sheet'!Y101</f>
        <v>0</v>
      </c>
      <c r="AA122" s="2">
        <f t="shared" si="10"/>
        <v>29286.691609658563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22364937962.780945</v>
      </c>
      <c r="C129" s="2">
        <f>C8/'Output-Calculation-sheet'!C7*'Output-Calculation-sheet'!C106</f>
        <v>0</v>
      </c>
      <c r="D129" s="2">
        <f>D8/'Output-Calculation-sheet'!D7*'Output-Calculation-sheet'!D106</f>
        <v>38310423833.422676</v>
      </c>
      <c r="E129" s="2">
        <f>E8/'Output-Calculation-sheet'!E7*'Output-Calculation-sheet'!E106</f>
        <v>29230528017.763638</v>
      </c>
      <c r="F129" s="2">
        <f>F8/'Output-Calculation-sheet'!F7*'Output-Calculation-sheet'!F106</f>
        <v>20459915143.504181</v>
      </c>
      <c r="G129" s="2">
        <f>G8/'Output-Calculation-sheet'!G7*'Output-Calculation-sheet'!G106</f>
        <v>14012346233.685598</v>
      </c>
      <c r="H129" s="2">
        <f>H8/'Output-Calculation-sheet'!H7*'Output-Calculation-sheet'!H106</f>
        <v>0</v>
      </c>
      <c r="I129" s="2">
        <f>I8/'Output-Calculation-sheet'!I7*'Output-Calculation-sheet'!I106</f>
        <v>12298017881.893709</v>
      </c>
      <c r="J129" s="2">
        <f>J8/'Output-Calculation-sheet'!J7*'Output-Calculation-sheet'!J106</f>
        <v>13118337418.318954</v>
      </c>
      <c r="K129" s="2">
        <f>K8/'Output-Calculation-sheet'!K7*'Output-Calculation-sheet'!K106</f>
        <v>10499075812.588926</v>
      </c>
      <c r="L129" s="2">
        <f>L8/'Output-Calculation-sheet'!L7*'Output-Calculation-sheet'!L106</f>
        <v>9495413297.7826805</v>
      </c>
      <c r="M129" s="2">
        <f>M8/'Output-Calculation-sheet'!M7*'Output-Calculation-sheet'!M106</f>
        <v>0</v>
      </c>
      <c r="N129" s="2">
        <f>N8/'Output-Calculation-sheet'!N7*'Output-Calculation-sheet'!N106</f>
        <v>2717142920.8727837</v>
      </c>
      <c r="O129" s="2">
        <f>O8/'Output-Calculation-sheet'!O7*'Output-Calculation-sheet'!O106</f>
        <v>0</v>
      </c>
      <c r="P129" s="2">
        <f>P8/'Output-Calculation-sheet'!P7*'Output-Calculation-sheet'!P106</f>
        <v>6405954731.697011</v>
      </c>
      <c r="Q129" s="2">
        <f>Q8/'Output-Calculation-sheet'!Q7*'Output-Calculation-sheet'!Q106</f>
        <v>5996636767.9041519</v>
      </c>
      <c r="R129" s="2">
        <f>R8/'Output-Calculation-sheet'!R7*'Output-Calculation-sheet'!R106</f>
        <v>7030953407.001874</v>
      </c>
      <c r="S129" s="2">
        <f>S8/'Output-Calculation-sheet'!S7*'Output-Calculation-sheet'!S106</f>
        <v>2511803120.7431293</v>
      </c>
      <c r="T129" s="2">
        <f>T8/'Output-Calculation-sheet'!T7*'Output-Calculation-sheet'!T106</f>
        <v>3075586833.9155655</v>
      </c>
      <c r="U129" s="2">
        <f>U8/'Output-Calculation-sheet'!U7*'Output-Calculation-sheet'!U106</f>
        <v>2114463535.4894042</v>
      </c>
      <c r="V129" s="2">
        <f>V8/'Output-Calculation-sheet'!V7*'Output-Calculation-sheet'!V106</f>
        <v>2317727586.8053794</v>
      </c>
      <c r="W129" s="2">
        <f>W8/'Output-Calculation-sheet'!W7*'Output-Calculation-sheet'!W106</f>
        <v>1808241413.0830348</v>
      </c>
      <c r="X129" s="2">
        <f>X8/'Output-Calculation-sheet'!X7*'Output-Calculation-sheet'!X106</f>
        <v>0</v>
      </c>
      <c r="Y129" s="2">
        <f>Y8/'Output-Calculation-sheet'!Y7*'Output-Calculation-sheet'!Y106</f>
        <v>861407721.37730598</v>
      </c>
      <c r="AA129" s="2">
        <f t="shared" si="11"/>
        <v>204628.91364063096</v>
      </c>
    </row>
    <row r="130" spans="1:27" x14ac:dyDescent="0.25">
      <c r="A130" s="2">
        <v>2032</v>
      </c>
      <c r="B130" s="2">
        <f>B9/'Output-Calculation-sheet'!B8*'Output-Calculation-sheet'!B107</f>
        <v>30677390740.544445</v>
      </c>
      <c r="C130" s="2">
        <f>C9/'Output-Calculation-sheet'!C8*'Output-Calculation-sheet'!C107</f>
        <v>0</v>
      </c>
      <c r="D130" s="2">
        <f>D9/'Output-Calculation-sheet'!D8*'Output-Calculation-sheet'!D107</f>
        <v>43335956813.291359</v>
      </c>
      <c r="E130" s="2">
        <f>E9/'Output-Calculation-sheet'!E8*'Output-Calculation-sheet'!E107</f>
        <v>33099693124.609352</v>
      </c>
      <c r="F130" s="2">
        <f>F9/'Output-Calculation-sheet'!F8*'Output-Calculation-sheet'!F107</f>
        <v>23158859292.256966</v>
      </c>
      <c r="G130" s="2">
        <f>G9/'Output-Calculation-sheet'!G8*'Output-Calculation-sheet'!G107</f>
        <v>15912801535.564587</v>
      </c>
      <c r="H130" s="2">
        <f>H9/'Output-Calculation-sheet'!H8*'Output-Calculation-sheet'!H107</f>
        <v>0</v>
      </c>
      <c r="I130" s="2">
        <f>I9/'Output-Calculation-sheet'!I8*'Output-Calculation-sheet'!I107</f>
        <v>13912989414.509266</v>
      </c>
      <c r="J130" s="2">
        <f>J9/'Output-Calculation-sheet'!J8*'Output-Calculation-sheet'!J107</f>
        <v>14865582538.876537</v>
      </c>
      <c r="K130" s="2">
        <f>K9/'Output-Calculation-sheet'!K8*'Output-Calculation-sheet'!K107</f>
        <v>11885551999.12611</v>
      </c>
      <c r="L130" s="2">
        <f>L9/'Output-Calculation-sheet'!L8*'Output-Calculation-sheet'!L107</f>
        <v>10741408114.858469</v>
      </c>
      <c r="M130" s="2">
        <f>M9/'Output-Calculation-sheet'!M8*'Output-Calculation-sheet'!M107</f>
        <v>0</v>
      </c>
      <c r="N130" s="2">
        <f>N9/'Output-Calculation-sheet'!N8*'Output-Calculation-sheet'!N107</f>
        <v>2864163866.3395514</v>
      </c>
      <c r="O130" s="2">
        <f>O9/'Output-Calculation-sheet'!O8*'Output-Calculation-sheet'!O107</f>
        <v>0</v>
      </c>
      <c r="P130" s="2">
        <f>P9/'Output-Calculation-sheet'!P8*'Output-Calculation-sheet'!P107</f>
        <v>7276801419.3359003</v>
      </c>
      <c r="Q130" s="2">
        <f>Q9/'Output-Calculation-sheet'!Q8*'Output-Calculation-sheet'!Q107</f>
        <v>6805554043.3582592</v>
      </c>
      <c r="R130" s="2">
        <f>R9/'Output-Calculation-sheet'!R8*'Output-Calculation-sheet'!R107</f>
        <v>8062079812.940979</v>
      </c>
      <c r="S130" s="2">
        <f>S9/'Output-Calculation-sheet'!S8*'Output-Calculation-sheet'!S107</f>
        <v>2737735483.2522092</v>
      </c>
      <c r="T130" s="2">
        <f>T9/'Output-Calculation-sheet'!T8*'Output-Calculation-sheet'!T107</f>
        <v>3497682530.2773652</v>
      </c>
      <c r="U130" s="2">
        <f>U9/'Output-Calculation-sheet'!U8*'Output-Calculation-sheet'!U107</f>
        <v>2416674872.3545823</v>
      </c>
      <c r="V130" s="2">
        <f>V9/'Output-Calculation-sheet'!V8*'Output-Calculation-sheet'!V107</f>
        <v>2618188820.7670946</v>
      </c>
      <c r="W130" s="2">
        <f>W9/'Output-Calculation-sheet'!W8*'Output-Calculation-sheet'!W107</f>
        <v>2045197197.1796539</v>
      </c>
      <c r="X130" s="2">
        <f>X9/'Output-Calculation-sheet'!X8*'Output-Calculation-sheet'!X107</f>
        <v>0</v>
      </c>
      <c r="Y130" s="2">
        <f>Y9/'Output-Calculation-sheet'!Y8*'Output-Calculation-sheet'!Y107</f>
        <v>974904320.75394642</v>
      </c>
      <c r="AA130" s="2">
        <f t="shared" si="11"/>
        <v>236889.21594019656</v>
      </c>
    </row>
    <row r="131" spans="1:27" x14ac:dyDescent="0.25">
      <c r="A131" s="2">
        <v>2033</v>
      </c>
      <c r="B131" s="2">
        <f>B10/'Output-Calculation-sheet'!B9*'Output-Calculation-sheet'!B108</f>
        <v>32894982908.259514</v>
      </c>
      <c r="C131" s="2">
        <f>C10/'Output-Calculation-sheet'!C9*'Output-Calculation-sheet'!C108</f>
        <v>0</v>
      </c>
      <c r="D131" s="2">
        <f>D10/'Output-Calculation-sheet'!D9*'Output-Calculation-sheet'!D108</f>
        <v>46872524406.179398</v>
      </c>
      <c r="E131" s="2">
        <f>E10/'Output-Calculation-sheet'!E9*'Output-Calculation-sheet'!E108</f>
        <v>35825594809.984726</v>
      </c>
      <c r="F131" s="2">
        <f>F10/'Output-Calculation-sheet'!F9*'Output-Calculation-sheet'!F108</f>
        <v>25048911337.423447</v>
      </c>
      <c r="G131" s="2">
        <f>G10/'Output-Calculation-sheet'!G9*'Output-Calculation-sheet'!G108</f>
        <v>17253204776.239906</v>
      </c>
      <c r="H131" s="2">
        <f>H10/'Output-Calculation-sheet'!H9*'Output-Calculation-sheet'!H108</f>
        <v>0</v>
      </c>
      <c r="I131" s="2">
        <f>I10/'Output-Calculation-sheet'!I9*'Output-Calculation-sheet'!I108</f>
        <v>15054632233.658474</v>
      </c>
      <c r="J131" s="2">
        <f>J10/'Output-Calculation-sheet'!J9*'Output-Calculation-sheet'!J108</f>
        <v>16106798460.990026</v>
      </c>
      <c r="K131" s="2">
        <f>K10/'Output-Calculation-sheet'!K9*'Output-Calculation-sheet'!K108</f>
        <v>12884075500.309361</v>
      </c>
      <c r="L131" s="2">
        <f>L10/'Output-Calculation-sheet'!L9*'Output-Calculation-sheet'!L108</f>
        <v>11590808678.048498</v>
      </c>
      <c r="M131" s="2">
        <f>M10/'Output-Calculation-sheet'!M9*'Output-Calculation-sheet'!M108</f>
        <v>0</v>
      </c>
      <c r="N131" s="2">
        <f>N10/'Output-Calculation-sheet'!N9*'Output-Calculation-sheet'!N108</f>
        <v>2800243105.8398471</v>
      </c>
      <c r="O131" s="2">
        <f>O10/'Output-Calculation-sheet'!O9*'Output-Calculation-sheet'!O108</f>
        <v>0</v>
      </c>
      <c r="P131" s="2">
        <f>P10/'Output-Calculation-sheet'!P9*'Output-Calculation-sheet'!P108</f>
        <v>8036288439.0110865</v>
      </c>
      <c r="Q131" s="2">
        <f>Q10/'Output-Calculation-sheet'!Q9*'Output-Calculation-sheet'!Q108</f>
        <v>7398798643.6311474</v>
      </c>
      <c r="R131" s="2">
        <f>R10/'Output-Calculation-sheet'!R9*'Output-Calculation-sheet'!R108</f>
        <v>8842110834.7528267</v>
      </c>
      <c r="S131" s="2">
        <f>S10/'Output-Calculation-sheet'!S9*'Output-Calculation-sheet'!S108</f>
        <v>2836927386.50244</v>
      </c>
      <c r="T131" s="2">
        <f>T10/'Output-Calculation-sheet'!T9*'Output-Calculation-sheet'!T108</f>
        <v>3797051647.7327094</v>
      </c>
      <c r="U131" s="2">
        <f>U10/'Output-Calculation-sheet'!U9*'Output-Calculation-sheet'!U108</f>
        <v>2640966885.4741387</v>
      </c>
      <c r="V131" s="2">
        <f>V10/'Output-Calculation-sheet'!V9*'Output-Calculation-sheet'!V108</f>
        <v>2830509651.8105874</v>
      </c>
      <c r="W131" s="2">
        <f>W10/'Output-Calculation-sheet'!W9*'Output-Calculation-sheet'!W108</f>
        <v>2214793910.6563301</v>
      </c>
      <c r="X131" s="2">
        <f>X10/'Output-Calculation-sheet'!X9*'Output-Calculation-sheet'!X108</f>
        <v>0</v>
      </c>
      <c r="Y131" s="2">
        <f>Y10/'Output-Calculation-sheet'!Y9*'Output-Calculation-sheet'!Y108</f>
        <v>1055426204.2306064</v>
      </c>
      <c r="AA131" s="2">
        <f t="shared" si="11"/>
        <v>255984.64982073504</v>
      </c>
    </row>
    <row r="132" spans="1:27" x14ac:dyDescent="0.25">
      <c r="A132" s="2">
        <v>2034</v>
      </c>
      <c r="B132" s="2">
        <f>B11/'Output-Calculation-sheet'!B10*'Output-Calculation-sheet'!B109</f>
        <v>39585832084.483215</v>
      </c>
      <c r="C132" s="2">
        <f>C11/'Output-Calculation-sheet'!C10*'Output-Calculation-sheet'!C109</f>
        <v>0</v>
      </c>
      <c r="D132" s="2">
        <f>D11/'Output-Calculation-sheet'!D10*'Output-Calculation-sheet'!D109</f>
        <v>49098612766.640984</v>
      </c>
      <c r="E132" s="2">
        <f>E11/'Output-Calculation-sheet'!E10*'Output-Calculation-sheet'!E109</f>
        <v>37544554484.104706</v>
      </c>
      <c r="F132" s="2">
        <f>F11/'Output-Calculation-sheet'!F10*'Output-Calculation-sheet'!F109</f>
        <v>26244581411.528728</v>
      </c>
      <c r="G132" s="2">
        <f>G11/'Output-Calculation-sheet'!G10*'Output-Calculation-sheet'!G109</f>
        <v>18114323856.128704</v>
      </c>
      <c r="H132" s="2">
        <f>H11/'Output-Calculation-sheet'!H10*'Output-Calculation-sheet'!H109</f>
        <v>0</v>
      </c>
      <c r="I132" s="2">
        <f>I11/'Output-Calculation-sheet'!I10*'Output-Calculation-sheet'!I109</f>
        <v>15777981512.065092</v>
      </c>
      <c r="J132" s="2">
        <f>J11/'Output-Calculation-sheet'!J10*'Output-Calculation-sheet'!J109</f>
        <v>16906452780.512751</v>
      </c>
      <c r="K132" s="2">
        <f>K11/'Output-Calculation-sheet'!K10*'Output-Calculation-sheet'!K109</f>
        <v>13527926206.039223</v>
      </c>
      <c r="L132" s="2">
        <f>L11/'Output-Calculation-sheet'!L10*'Output-Calculation-sheet'!L109</f>
        <v>12074153961.095491</v>
      </c>
      <c r="M132" s="2">
        <f>M11/'Output-Calculation-sheet'!M10*'Output-Calculation-sheet'!M109</f>
        <v>0</v>
      </c>
      <c r="N132" s="2">
        <f>N11/'Output-Calculation-sheet'!N10*'Output-Calculation-sheet'!N109</f>
        <v>2744327817.6808429</v>
      </c>
      <c r="O132" s="2">
        <f>O11/'Output-Calculation-sheet'!O10*'Output-Calculation-sheet'!O109</f>
        <v>0</v>
      </c>
      <c r="P132" s="2">
        <f>P11/'Output-Calculation-sheet'!P10*'Output-Calculation-sheet'!P109</f>
        <v>8588250756.4806347</v>
      </c>
      <c r="Q132" s="2">
        <f>Q11/'Output-Calculation-sheet'!Q10*'Output-Calculation-sheet'!Q109</f>
        <v>7784242411.0411215</v>
      </c>
      <c r="R132" s="2">
        <f>R11/'Output-Calculation-sheet'!R10*'Output-Calculation-sheet'!R109</f>
        <v>9396635558.7876987</v>
      </c>
      <c r="S132" s="2">
        <f>S11/'Output-Calculation-sheet'!S10*'Output-Calculation-sheet'!S109</f>
        <v>2837247531.7935295</v>
      </c>
      <c r="T132" s="2">
        <f>T11/'Output-Calculation-sheet'!T10*'Output-Calculation-sheet'!T109</f>
        <v>3985673466.9712367</v>
      </c>
      <c r="U132" s="2">
        <f>U11/'Output-Calculation-sheet'!U10*'Output-Calculation-sheet'!U109</f>
        <v>2794901406.9604225</v>
      </c>
      <c r="V132" s="2">
        <f>V11/'Output-Calculation-sheet'!V10*'Output-Calculation-sheet'!V109</f>
        <v>2963096632.4872479</v>
      </c>
      <c r="W132" s="2">
        <f>W11/'Output-Calculation-sheet'!W10*'Output-Calculation-sheet'!W109</f>
        <v>2321934674.8543038</v>
      </c>
      <c r="X132" s="2">
        <f>X11/'Output-Calculation-sheet'!X10*'Output-Calculation-sheet'!X109</f>
        <v>0</v>
      </c>
      <c r="Y132" s="2">
        <f>Y11/'Output-Calculation-sheet'!Y10*'Output-Calculation-sheet'!Y109</f>
        <v>1107315095.0474818</v>
      </c>
      <c r="AA132" s="2">
        <f t="shared" si="11"/>
        <v>273398.04441470333</v>
      </c>
    </row>
    <row r="133" spans="1:27" x14ac:dyDescent="0.25">
      <c r="A133" s="2">
        <v>2035</v>
      </c>
      <c r="B133" s="2">
        <f>B12/'Output-Calculation-sheet'!B11*'Output-Calculation-sheet'!B110</f>
        <v>45228186139.460052</v>
      </c>
      <c r="C133" s="2">
        <f>C12/'Output-Calculation-sheet'!C11*'Output-Calculation-sheet'!C110</f>
        <v>0</v>
      </c>
      <c r="D133" s="2">
        <f>D12/'Output-Calculation-sheet'!D11*'Output-Calculation-sheet'!D110</f>
        <v>50287244252.854767</v>
      </c>
      <c r="E133" s="2">
        <f>E12/'Output-Calculation-sheet'!E11*'Output-Calculation-sheet'!E110</f>
        <v>38462816499.043884</v>
      </c>
      <c r="F133" s="2">
        <f>F12/'Output-Calculation-sheet'!F11*'Output-Calculation-sheet'!F110</f>
        <v>26869387668.632416</v>
      </c>
      <c r="G133" s="2">
        <f>G12/'Output-Calculation-sheet'!G11*'Output-Calculation-sheet'!G110</f>
        <v>18609682559.032887</v>
      </c>
      <c r="H133" s="2">
        <f>H12/'Output-Calculation-sheet'!H11*'Output-Calculation-sheet'!H110</f>
        <v>0</v>
      </c>
      <c r="I133" s="2">
        <f>I12/'Output-Calculation-sheet'!I11*'Output-Calculation-sheet'!I110</f>
        <v>16162878237.822397</v>
      </c>
      <c r="J133" s="2">
        <f>J12/'Output-Calculation-sheet'!J11*'Output-Calculation-sheet'!J110</f>
        <v>17322723568.975559</v>
      </c>
      <c r="K133" s="2">
        <f>K12/'Output-Calculation-sheet'!K11*'Output-Calculation-sheet'!K110</f>
        <v>13879400066.959192</v>
      </c>
      <c r="L133" s="2">
        <f>L12/'Output-Calculation-sheet'!L11*'Output-Calculation-sheet'!L110</f>
        <v>12288127858.075859</v>
      </c>
      <c r="M133" s="2">
        <f>M12/'Output-Calculation-sheet'!M11*'Output-Calculation-sheet'!M110</f>
        <v>0</v>
      </c>
      <c r="N133" s="2">
        <f>N12/'Output-Calculation-sheet'!N11*'Output-Calculation-sheet'!N110</f>
        <v>2665249755.4652181</v>
      </c>
      <c r="O133" s="2">
        <f>O12/'Output-Calculation-sheet'!O11*'Output-Calculation-sheet'!O110</f>
        <v>0</v>
      </c>
      <c r="P133" s="2">
        <f>P12/'Output-Calculation-sheet'!P11*'Output-Calculation-sheet'!P110</f>
        <v>8942531833.1176548</v>
      </c>
      <c r="Q133" s="2">
        <f>Q12/'Output-Calculation-sheet'!Q11*'Output-Calculation-sheet'!Q110</f>
        <v>7846903655.7410965</v>
      </c>
      <c r="R133" s="2">
        <f>R12/'Output-Calculation-sheet'!R11*'Output-Calculation-sheet'!R110</f>
        <v>9769415087.107975</v>
      </c>
      <c r="S133" s="2">
        <f>S12/'Output-Calculation-sheet'!S11*'Output-Calculation-sheet'!S110</f>
        <v>2834805134.7865415</v>
      </c>
      <c r="T133" s="2">
        <f>T12/'Output-Calculation-sheet'!T11*'Output-Calculation-sheet'!T110</f>
        <v>4103189805.3208456</v>
      </c>
      <c r="U133" s="2">
        <f>U12/'Output-Calculation-sheet'!U11*'Output-Calculation-sheet'!U110</f>
        <v>2890210113.6008573</v>
      </c>
      <c r="V133" s="2">
        <f>V12/'Output-Calculation-sheet'!V11*'Output-Calculation-sheet'!V110</f>
        <v>3032639853.7228947</v>
      </c>
      <c r="W133" s="2">
        <f>W12/'Output-Calculation-sheet'!W11*'Output-Calculation-sheet'!W110</f>
        <v>2380173859.0790396</v>
      </c>
      <c r="X133" s="2">
        <f>X12/'Output-Calculation-sheet'!X11*'Output-Calculation-sheet'!X110</f>
        <v>0</v>
      </c>
      <c r="Y133" s="2">
        <f>Y12/'Output-Calculation-sheet'!Y11*'Output-Calculation-sheet'!Y110</f>
        <v>1134376974.0406215</v>
      </c>
      <c r="AA133" s="2">
        <f t="shared" si="11"/>
        <v>284709.94292283972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84521740236.692215</v>
      </c>
      <c r="C140" s="2">
        <f>C8/'Output-Calculation-sheet'!C7*'Output-Calculation-sheet'!C115</f>
        <v>54256172386.591202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10682441076.374458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1260281011.2776346</v>
      </c>
      <c r="Y140" s="2">
        <f>Y8/'Output-Calculation-sheet'!Y7*'Output-Calculation-sheet'!Y115</f>
        <v>0</v>
      </c>
      <c r="AA140" s="2">
        <f t="shared" si="12"/>
        <v>150720.63471093553</v>
      </c>
    </row>
    <row r="141" spans="1:27" x14ac:dyDescent="0.25">
      <c r="A141" s="2">
        <v>2032</v>
      </c>
      <c r="B141" s="2">
        <f>B9/'Output-Calculation-sheet'!B8*'Output-Calculation-sheet'!B116</f>
        <v>86100793870.547867</v>
      </c>
      <c r="C141" s="2">
        <f>C9/'Output-Calculation-sheet'!C8*'Output-Calculation-sheet'!C116</f>
        <v>61280478126.91095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10259019638.352196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1423373610.897553</v>
      </c>
      <c r="Y141" s="2">
        <f>Y9/'Output-Calculation-sheet'!Y8*'Output-Calculation-sheet'!Y116</f>
        <v>0</v>
      </c>
      <c r="AA141" s="2">
        <f t="shared" si="12"/>
        <v>159063.66524670855</v>
      </c>
    </row>
    <row r="142" spans="1:27" x14ac:dyDescent="0.25">
      <c r="A142" s="2">
        <v>2033</v>
      </c>
      <c r="B142" s="2">
        <f>B10/'Output-Calculation-sheet'!B9*'Output-Calculation-sheet'!B117</f>
        <v>92730881410.329163</v>
      </c>
      <c r="C142" s="2">
        <f>C10/'Output-Calculation-sheet'!C9*'Output-Calculation-sheet'!C117</f>
        <v>66155034572.086876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6277982165.7684889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1536474293.490133</v>
      </c>
      <c r="Y142" s="2">
        <f>Y10/'Output-Calculation-sheet'!Y9*'Output-Calculation-sheet'!Y117</f>
        <v>0</v>
      </c>
      <c r="AA142" s="2">
        <f t="shared" si="12"/>
        <v>166700.37244167467</v>
      </c>
    </row>
    <row r="143" spans="1:27" x14ac:dyDescent="0.25">
      <c r="A143" s="2">
        <v>2034</v>
      </c>
      <c r="B143" s="2">
        <f>B11/'Output-Calculation-sheet'!B10*'Output-Calculation-sheet'!B118</f>
        <v>87160979498.386902</v>
      </c>
      <c r="C143" s="2">
        <f>C11/'Output-Calculation-sheet'!C10*'Output-Calculation-sheet'!C118</f>
        <v>69195051080.856216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4645501104.5338058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1606761840.1461129</v>
      </c>
      <c r="Y143" s="2">
        <f>Y11/'Output-Calculation-sheet'!Y10*'Output-Calculation-sheet'!Y118</f>
        <v>0</v>
      </c>
      <c r="AA143" s="2">
        <f t="shared" si="12"/>
        <v>162608.29352392303</v>
      </c>
    </row>
    <row r="144" spans="1:27" x14ac:dyDescent="0.25">
      <c r="A144" s="2">
        <v>2035</v>
      </c>
      <c r="B144" s="2">
        <f>B12/'Output-Calculation-sheet'!B11*'Output-Calculation-sheet'!B119</f>
        <v>79142865715.292572</v>
      </c>
      <c r="C144" s="2">
        <f>C12/'Output-Calculation-sheet'!C11*'Output-Calculation-sheet'!C119</f>
        <v>70728887669.140396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1880839281.0598748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1641517512.8300812</v>
      </c>
      <c r="Y144" s="2">
        <f>Y12/'Output-Calculation-sheet'!Y11*'Output-Calculation-sheet'!Y119</f>
        <v>0</v>
      </c>
      <c r="AA144" s="2">
        <f t="shared" si="12"/>
        <v>153394.11017832294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7005015425.8200769</v>
      </c>
      <c r="C151" s="2">
        <f>C8/'Output-Calculation-sheet'!C7*'Output-Calculation-sheet'!C124</f>
        <v>214477675.74257475</v>
      </c>
      <c r="D151" s="2">
        <f>D8/'Output-Calculation-sheet'!D7*'Output-Calculation-sheet'!D124</f>
        <v>10307835242.726612</v>
      </c>
      <c r="E151" s="2">
        <f>E8/'Output-Calculation-sheet'!E7*'Output-Calculation-sheet'!E124</f>
        <v>9343172087.4072227</v>
      </c>
      <c r="F151" s="2">
        <f>F8/'Output-Calculation-sheet'!F7*'Output-Calculation-sheet'!F124</f>
        <v>4371350990.6811581</v>
      </c>
      <c r="G151" s="2">
        <f>G8/'Output-Calculation-sheet'!G7*'Output-Calculation-sheet'!G124</f>
        <v>3434768622.5839853</v>
      </c>
      <c r="H151" s="2">
        <f>H8/'Output-Calculation-sheet'!H7*'Output-Calculation-sheet'!H124</f>
        <v>12371213004.360233</v>
      </c>
      <c r="I151" s="2">
        <f>I8/'Output-Calculation-sheet'!I7*'Output-Calculation-sheet'!I124</f>
        <v>3597691411.3642693</v>
      </c>
      <c r="J151" s="2">
        <f>J8/'Output-Calculation-sheet'!J7*'Output-Calculation-sheet'!J124</f>
        <v>2353347649.8788862</v>
      </c>
      <c r="K151" s="2">
        <f>K8/'Output-Calculation-sheet'!K7*'Output-Calculation-sheet'!K124</f>
        <v>4824357383.2823954</v>
      </c>
      <c r="L151" s="2">
        <f>L8/'Output-Calculation-sheet'!L7*'Output-Calculation-sheet'!L124</f>
        <v>2797274357.106225</v>
      </c>
      <c r="M151" s="2">
        <f>M8/'Output-Calculation-sheet'!M7*'Output-Calculation-sheet'!M124</f>
        <v>703688345.73894703</v>
      </c>
      <c r="N151" s="2">
        <f>N8/'Output-Calculation-sheet'!N7*'Output-Calculation-sheet'!N124</f>
        <v>7050661758.1997786</v>
      </c>
      <c r="O151" s="2">
        <f>O8/'Output-Calculation-sheet'!O7*'Output-Calculation-sheet'!O124</f>
        <v>8612289504.066925</v>
      </c>
      <c r="P151" s="2">
        <f>P8/'Output-Calculation-sheet'!P7*'Output-Calculation-sheet'!P124</f>
        <v>4085274990.2738609</v>
      </c>
      <c r="Q151" s="2">
        <f>Q8/'Output-Calculation-sheet'!Q7*'Output-Calculation-sheet'!Q124</f>
        <v>4325017495.5882406</v>
      </c>
      <c r="R151" s="2">
        <f>R8/'Output-Calculation-sheet'!R7*'Output-Calculation-sheet'!R124</f>
        <v>2898775980.0948281</v>
      </c>
      <c r="S151" s="2">
        <f>S8/'Output-Calculation-sheet'!S7*'Output-Calculation-sheet'!S124</f>
        <v>3463141811.1531448</v>
      </c>
      <c r="T151" s="2">
        <f>T8/'Output-Calculation-sheet'!T7*'Output-Calculation-sheet'!T124</f>
        <v>574396532.8611728</v>
      </c>
      <c r="U151" s="2">
        <f>U8/'Output-Calculation-sheet'!U7*'Output-Calculation-sheet'!U124</f>
        <v>1064681048.8932887</v>
      </c>
      <c r="V151" s="2">
        <f>V8/'Output-Calculation-sheet'!V7*'Output-Calculation-sheet'!V124</f>
        <v>131226121.75924857</v>
      </c>
      <c r="W151" s="2">
        <f>W8/'Output-Calculation-sheet'!W7*'Output-Calculation-sheet'!W124</f>
        <v>311195601.68208963</v>
      </c>
      <c r="X151" s="2">
        <f>X8/'Output-Calculation-sheet'!X7*'Output-Calculation-sheet'!X124</f>
        <v>8381428.2572650518</v>
      </c>
      <c r="Y151" s="2">
        <f>Y8/'Output-Calculation-sheet'!Y7*'Output-Calculation-sheet'!Y124</f>
        <v>375265369.16309601</v>
      </c>
      <c r="AA151" s="2">
        <f t="shared" si="13"/>
        <v>94224.49983868553</v>
      </c>
    </row>
    <row r="152" spans="1:27" x14ac:dyDescent="0.25">
      <c r="A152" s="2">
        <v>2032</v>
      </c>
      <c r="B152" s="2">
        <f>B9/'Output-Calculation-sheet'!B8*'Output-Calculation-sheet'!B125</f>
        <v>10666586297.48127</v>
      </c>
      <c r="C152" s="2">
        <f>C9/'Output-Calculation-sheet'!C8*'Output-Calculation-sheet'!C125</f>
        <v>239755638.09232935</v>
      </c>
      <c r="D152" s="2">
        <f>D9/'Output-Calculation-sheet'!D8*'Output-Calculation-sheet'!D125</f>
        <v>11577783349.321161</v>
      </c>
      <c r="E152" s="2">
        <f>E9/'Output-Calculation-sheet'!E8*'Output-Calculation-sheet'!E125</f>
        <v>10468833967.042311</v>
      </c>
      <c r="F152" s="2">
        <f>F9/'Output-Calculation-sheet'!F8*'Output-Calculation-sheet'!F125</f>
        <v>4887757749.7149801</v>
      </c>
      <c r="G152" s="2">
        <f>G9/'Output-Calculation-sheet'!G8*'Output-Calculation-sheet'!G125</f>
        <v>3793432169.0839429</v>
      </c>
      <c r="H152" s="2">
        <f>H9/'Output-Calculation-sheet'!H8*'Output-Calculation-sheet'!H125</f>
        <v>13877227354.881655</v>
      </c>
      <c r="I152" s="2">
        <f>I9/'Output-Calculation-sheet'!I8*'Output-Calculation-sheet'!I125</f>
        <v>4041021714.7339931</v>
      </c>
      <c r="J152" s="2">
        <f>J9/'Output-Calculation-sheet'!J8*'Output-Calculation-sheet'!J125</f>
        <v>2609455529.2798228</v>
      </c>
      <c r="K152" s="2">
        <f>K9/'Output-Calculation-sheet'!K8*'Output-Calculation-sheet'!K125</f>
        <v>5422080209.1187735</v>
      </c>
      <c r="L152" s="2">
        <f>L9/'Output-Calculation-sheet'!L8*'Output-Calculation-sheet'!L125</f>
        <v>3143033711.0747633</v>
      </c>
      <c r="M152" s="2">
        <f>M9/'Output-Calculation-sheet'!M8*'Output-Calculation-sheet'!M125</f>
        <v>1948172544.4087129</v>
      </c>
      <c r="N152" s="2">
        <f>N9/'Output-Calculation-sheet'!N8*'Output-Calculation-sheet'!N125</f>
        <v>7918843814.7850485</v>
      </c>
      <c r="O152" s="2">
        <f>O9/'Output-Calculation-sheet'!O8*'Output-Calculation-sheet'!O125</f>
        <v>9606235763.1350365</v>
      </c>
      <c r="P152" s="2">
        <f>P9/'Output-Calculation-sheet'!P8*'Output-Calculation-sheet'!P125</f>
        <v>4572914324.3643427</v>
      </c>
      <c r="Q152" s="2">
        <f>Q9/'Output-Calculation-sheet'!Q8*'Output-Calculation-sheet'!Q125</f>
        <v>4852629438.7429953</v>
      </c>
      <c r="R152" s="2">
        <f>R9/'Output-Calculation-sheet'!R8*'Output-Calculation-sheet'!R125</f>
        <v>3153378866.8320589</v>
      </c>
      <c r="S152" s="2">
        <f>S9/'Output-Calculation-sheet'!S8*'Output-Calculation-sheet'!S125</f>
        <v>3893152242.7582064</v>
      </c>
      <c r="T152" s="2">
        <f>T9/'Output-Calculation-sheet'!T8*'Output-Calculation-sheet'!T125</f>
        <v>624916099.64494181</v>
      </c>
      <c r="U152" s="2">
        <f>U9/'Output-Calculation-sheet'!U8*'Output-Calculation-sheet'!U125</f>
        <v>1174130432.1743319</v>
      </c>
      <c r="V152" s="2">
        <f>V9/'Output-Calculation-sheet'!V8*'Output-Calculation-sheet'!V125</f>
        <v>147903600.49924782</v>
      </c>
      <c r="W152" s="2">
        <f>W9/'Output-Calculation-sheet'!W8*'Output-Calculation-sheet'!W125</f>
        <v>348681241.88834935</v>
      </c>
      <c r="X152" s="2">
        <f>X9/'Output-Calculation-sheet'!X8*'Output-Calculation-sheet'!X125</f>
        <v>9331737.3282991145</v>
      </c>
      <c r="Y152" s="2">
        <f>Y9/'Output-Calculation-sheet'!Y8*'Output-Calculation-sheet'!Y125</f>
        <v>421903093.13934201</v>
      </c>
      <c r="AA152" s="2">
        <f t="shared" si="13"/>
        <v>109399.16088952594</v>
      </c>
    </row>
    <row r="153" spans="1:27" x14ac:dyDescent="0.25">
      <c r="A153" s="2">
        <v>2033</v>
      </c>
      <c r="B153" s="2">
        <f>B10/'Output-Calculation-sheet'!B9*'Output-Calculation-sheet'!B126</f>
        <v>11114784854.700489</v>
      </c>
      <c r="C153" s="2">
        <f>C10/'Output-Calculation-sheet'!C9*'Output-Calculation-sheet'!C126</f>
        <v>255713996.40504324</v>
      </c>
      <c r="D153" s="2">
        <f>D10/'Output-Calculation-sheet'!D9*'Output-Calculation-sheet'!D126</f>
        <v>12411673959.116259</v>
      </c>
      <c r="E153" s="2">
        <f>E10/'Output-Calculation-sheet'!E9*'Output-Calculation-sheet'!E126</f>
        <v>11210451085.570471</v>
      </c>
      <c r="F153" s="2">
        <f>F10/'Output-Calculation-sheet'!F9*'Output-Calculation-sheet'!F126</f>
        <v>5229868513.8182564</v>
      </c>
      <c r="G153" s="2">
        <f>G10/'Output-Calculation-sheet'!G9*'Output-Calculation-sheet'!G126</f>
        <v>4021348689.1852036</v>
      </c>
      <c r="H153" s="2">
        <f>H10/'Output-Calculation-sheet'!H9*'Output-Calculation-sheet'!H126</f>
        <v>14895275981.575481</v>
      </c>
      <c r="I153" s="2">
        <f>I10/'Output-Calculation-sheet'!I9*'Output-Calculation-sheet'!I126</f>
        <v>4328297322.5304899</v>
      </c>
      <c r="J153" s="2">
        <f>J10/'Output-Calculation-sheet'!J9*'Output-Calculation-sheet'!J126</f>
        <v>2758969230.1706896</v>
      </c>
      <c r="K153" s="2">
        <f>K10/'Output-Calculation-sheet'!K9*'Output-Calculation-sheet'!K126</f>
        <v>5801033161.0925522</v>
      </c>
      <c r="L153" s="2">
        <f>L10/'Output-Calculation-sheet'!L9*'Output-Calculation-sheet'!L126</f>
        <v>3352988489.3500533</v>
      </c>
      <c r="M153" s="2">
        <f>M10/'Output-Calculation-sheet'!M9*'Output-Calculation-sheet'!M126</f>
        <v>5328984781.1074867</v>
      </c>
      <c r="N153" s="2">
        <f>N10/'Output-Calculation-sheet'!N9*'Output-Calculation-sheet'!N126</f>
        <v>8550187741.2873116</v>
      </c>
      <c r="O153" s="2">
        <f>O10/'Output-Calculation-sheet'!O9*'Output-Calculation-sheet'!O126</f>
        <v>10283676857.591118</v>
      </c>
      <c r="P153" s="2">
        <f>P10/'Output-Calculation-sheet'!P9*'Output-Calculation-sheet'!P126</f>
        <v>4756434644.7010832</v>
      </c>
      <c r="Q153" s="2">
        <f>Q10/'Output-Calculation-sheet'!Q9*'Output-Calculation-sheet'!Q126</f>
        <v>5187231639.2178974</v>
      </c>
      <c r="R153" s="2">
        <f>R10/'Output-Calculation-sheet'!R9*'Output-Calculation-sheet'!R126</f>
        <v>3265898880.6743288</v>
      </c>
      <c r="S153" s="2">
        <f>S10/'Output-Calculation-sheet'!S9*'Output-Calculation-sheet'!S126</f>
        <v>4172665876.0685143</v>
      </c>
      <c r="T153" s="2">
        <f>T10/'Output-Calculation-sheet'!T9*'Output-Calculation-sheet'!T126</f>
        <v>653641115.64884639</v>
      </c>
      <c r="U153" s="2">
        <f>U10/'Output-Calculation-sheet'!U9*'Output-Calculation-sheet'!U126</f>
        <v>1235622349.4689944</v>
      </c>
      <c r="V153" s="2">
        <f>V10/'Output-Calculation-sheet'!V9*'Output-Calculation-sheet'!V126</f>
        <v>154528588.38921115</v>
      </c>
      <c r="W153" s="2">
        <f>W10/'Output-Calculation-sheet'!W9*'Output-Calculation-sheet'!W126</f>
        <v>369619747.43569404</v>
      </c>
      <c r="X153" s="2">
        <f>X10/'Output-Calculation-sheet'!X9*'Output-Calculation-sheet'!X126</f>
        <v>9722305.3818054311</v>
      </c>
      <c r="Y153" s="2">
        <f>Y10/'Output-Calculation-sheet'!Y9*'Output-Calculation-sheet'!Y126</f>
        <v>452549897.16313511</v>
      </c>
      <c r="AA153" s="2">
        <f t="shared" si="13"/>
        <v>119801.16970765039</v>
      </c>
    </row>
    <row r="154" spans="1:27" x14ac:dyDescent="0.25">
      <c r="A154" s="2">
        <v>2034</v>
      </c>
      <c r="B154" s="2">
        <f>B11/'Output-Calculation-sheet'!B10*'Output-Calculation-sheet'!B127</f>
        <v>14209574258.230803</v>
      </c>
      <c r="C154" s="2">
        <f>C11/'Output-Calculation-sheet'!C10*'Output-Calculation-sheet'!C127</f>
        <v>264098081.679225</v>
      </c>
      <c r="D154" s="2">
        <f>D11/'Output-Calculation-sheet'!D10*'Output-Calculation-sheet'!D127</f>
        <v>12912319094.499916</v>
      </c>
      <c r="E154" s="2">
        <f>E11/'Output-Calculation-sheet'!E10*'Output-Calculation-sheet'!E127</f>
        <v>11654880061.242929</v>
      </c>
      <c r="F154" s="2">
        <f>F11/'Output-Calculation-sheet'!F10*'Output-Calculation-sheet'!F127</f>
        <v>5426848850.9570589</v>
      </c>
      <c r="G154" s="2">
        <f>G11/'Output-Calculation-sheet'!G10*'Output-Calculation-sheet'!G127</f>
        <v>4138671982.6498556</v>
      </c>
      <c r="H154" s="2">
        <f>H11/'Output-Calculation-sheet'!H10*'Output-Calculation-sheet'!H127</f>
        <v>15483320462.732838</v>
      </c>
      <c r="I154" s="2">
        <f>I11/'Output-Calculation-sheet'!I10*'Output-Calculation-sheet'!I127</f>
        <v>4496451762.2446165</v>
      </c>
      <c r="J154" s="2">
        <f>J11/'Output-Calculation-sheet'!J10*'Output-Calculation-sheet'!J127</f>
        <v>2826966361.9887185</v>
      </c>
      <c r="K154" s="2">
        <f>K11/'Output-Calculation-sheet'!K10*'Output-Calculation-sheet'!K127</f>
        <v>6016588488.5522976</v>
      </c>
      <c r="L154" s="2">
        <f>L11/'Output-Calculation-sheet'!L10*'Output-Calculation-sheet'!L127</f>
        <v>3389199289.6813278</v>
      </c>
      <c r="M154" s="2">
        <f>M11/'Output-Calculation-sheet'!M10*'Output-Calculation-sheet'!M127</f>
        <v>6950741928.7155046</v>
      </c>
      <c r="N154" s="2">
        <f>N11/'Output-Calculation-sheet'!N10*'Output-Calculation-sheet'!N127</f>
        <v>8917486174.6631355</v>
      </c>
      <c r="O154" s="2">
        <f>O11/'Output-Calculation-sheet'!O10*'Output-Calculation-sheet'!O127</f>
        <v>10647508706.358387</v>
      </c>
      <c r="P154" s="2">
        <f>P11/'Output-Calculation-sheet'!P10*'Output-Calculation-sheet'!P127</f>
        <v>4792789316.0033588</v>
      </c>
      <c r="Q154" s="2">
        <f>Q11/'Output-Calculation-sheet'!Q10*'Output-Calculation-sheet'!Q127</f>
        <v>5380674409.2752304</v>
      </c>
      <c r="R154" s="2">
        <f>R11/'Output-Calculation-sheet'!R10*'Output-Calculation-sheet'!R127</f>
        <v>3268217561.0055642</v>
      </c>
      <c r="S154" s="2">
        <f>S11/'Output-Calculation-sheet'!S10*'Output-Calculation-sheet'!S127</f>
        <v>4343116869.0806684</v>
      </c>
      <c r="T154" s="2">
        <f>T11/'Output-Calculation-sheet'!T10*'Output-Calculation-sheet'!T127</f>
        <v>669712849.30240238</v>
      </c>
      <c r="U154" s="2">
        <f>U11/'Output-Calculation-sheet'!U10*'Output-Calculation-sheet'!U127</f>
        <v>1260266582.2641804</v>
      </c>
      <c r="V154" s="2">
        <f>V11/'Output-Calculation-sheet'!V10*'Output-Calculation-sheet'!V127</f>
        <v>160573319.02193505</v>
      </c>
      <c r="W154" s="2">
        <f>W11/'Output-Calculation-sheet'!W10*'Output-Calculation-sheet'!W127</f>
        <v>381359964.23021263</v>
      </c>
      <c r="X154" s="2">
        <f>X11/'Output-Calculation-sheet'!X10*'Output-Calculation-sheet'!X127</f>
        <v>9149061.4034759086</v>
      </c>
      <c r="Y154" s="2">
        <f>Y11/'Output-Calculation-sheet'!Y10*'Output-Calculation-sheet'!Y127</f>
        <v>470019114.68987024</v>
      </c>
      <c r="AA154" s="2">
        <f t="shared" si="13"/>
        <v>128070.5345504735</v>
      </c>
    </row>
    <row r="155" spans="1:27" x14ac:dyDescent="0.25">
      <c r="A155" s="2">
        <v>2035</v>
      </c>
      <c r="B155" s="2">
        <f>B12/'Output-Calculation-sheet'!B11*'Output-Calculation-sheet'!B128</f>
        <v>16305436702.953846</v>
      </c>
      <c r="C155" s="2">
        <f>C12/'Output-Calculation-sheet'!C11*'Output-Calculation-sheet'!C128</f>
        <v>266513460.51427048</v>
      </c>
      <c r="D155" s="2">
        <f>D12/'Output-Calculation-sheet'!D11*'Output-Calculation-sheet'!D128</f>
        <v>13101407995.142538</v>
      </c>
      <c r="E155" s="2">
        <f>E12/'Output-Calculation-sheet'!E11*'Output-Calculation-sheet'!E128</f>
        <v>11829700539.350571</v>
      </c>
      <c r="F155" s="2">
        <f>F12/'Output-Calculation-sheet'!F11*'Output-Calculation-sheet'!F128</f>
        <v>5505698769.3682957</v>
      </c>
      <c r="G155" s="2">
        <f>G12/'Output-Calculation-sheet'!G11*'Output-Calculation-sheet'!G128</f>
        <v>4137654313.5464149</v>
      </c>
      <c r="H155" s="2">
        <f>H12/'Output-Calculation-sheet'!H11*'Output-Calculation-sheet'!H128</f>
        <v>15719642519.149643</v>
      </c>
      <c r="I155" s="2">
        <f>I12/'Output-Calculation-sheet'!I11*'Output-Calculation-sheet'!I128</f>
        <v>4561999808.3305216</v>
      </c>
      <c r="J155" s="2">
        <f>J12/'Output-Calculation-sheet'!J11*'Output-Calculation-sheet'!J128</f>
        <v>2849082851.0230503</v>
      </c>
      <c r="K155" s="2">
        <f>K12/'Output-Calculation-sheet'!K11*'Output-Calculation-sheet'!K128</f>
        <v>6099344485.7713566</v>
      </c>
      <c r="L155" s="2">
        <f>L12/'Output-Calculation-sheet'!L11*'Output-Calculation-sheet'!L128</f>
        <v>3338563679.4621534</v>
      </c>
      <c r="M155" s="2">
        <f>M12/'Output-Calculation-sheet'!M11*'Output-Calculation-sheet'!M128</f>
        <v>9220531698.1563358</v>
      </c>
      <c r="N155" s="2">
        <f>N12/'Output-Calculation-sheet'!N11*'Output-Calculation-sheet'!N128</f>
        <v>9104907385.2962399</v>
      </c>
      <c r="O155" s="2">
        <f>O12/'Output-Calculation-sheet'!O11*'Output-Calculation-sheet'!O128</f>
        <v>10761662565.494291</v>
      </c>
      <c r="P155" s="2">
        <f>P12/'Output-Calculation-sheet'!P11*'Output-Calculation-sheet'!P128</f>
        <v>4735727263.1075048</v>
      </c>
      <c r="Q155" s="2">
        <f>Q12/'Output-Calculation-sheet'!Q11*'Output-Calculation-sheet'!Q128</f>
        <v>5442986443.0879002</v>
      </c>
      <c r="R155" s="2">
        <f>R12/'Output-Calculation-sheet'!R11*'Output-Calculation-sheet'!R128</f>
        <v>3176738195.9860826</v>
      </c>
      <c r="S155" s="2">
        <f>S12/'Output-Calculation-sheet'!S11*'Output-Calculation-sheet'!S128</f>
        <v>4421116058.6864376</v>
      </c>
      <c r="T155" s="2">
        <f>T12/'Output-Calculation-sheet'!T11*'Output-Calculation-sheet'!T128</f>
        <v>655603130.13318682</v>
      </c>
      <c r="U155" s="2">
        <f>U12/'Output-Calculation-sheet'!U11*'Output-Calculation-sheet'!U128</f>
        <v>1255158473.117703</v>
      </c>
      <c r="V155" s="2">
        <f>V12/'Output-Calculation-sheet'!V11*'Output-Calculation-sheet'!V128</f>
        <v>160455335.82691684</v>
      </c>
      <c r="W155" s="2">
        <f>W12/'Output-Calculation-sheet'!W11*'Output-Calculation-sheet'!W128</f>
        <v>383192585.36814708</v>
      </c>
      <c r="X155" s="2">
        <f>X12/'Output-Calculation-sheet'!X11*'Output-Calculation-sheet'!X128</f>
        <v>7125957.9756714599</v>
      </c>
      <c r="Y155" s="2">
        <f>Y12/'Output-Calculation-sheet'!Y11*'Output-Calculation-sheet'!Y128</f>
        <v>478001467.93802947</v>
      </c>
      <c r="AA155" s="2">
        <f t="shared" si="13"/>
        <v>133518.25168478716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1156.0307480357303</v>
      </c>
      <c r="C19" s="2">
        <f>C8/'Output-Calculation-sheet'!C7*'Output-Calculation-sheet'!C25</f>
        <v>46.875591127840934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2850.4911094468021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211.24738091445045</v>
      </c>
      <c r="N19" s="2">
        <f>N8/'Output-Calculation-sheet'!N7*'Output-Calculation-sheet'!N25</f>
        <v>1086.9634497627358</v>
      </c>
      <c r="O19" s="2">
        <f>O8/'Output-Calculation-sheet'!O7*'Output-Calculation-sheet'!O25</f>
        <v>1185.3561869180483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473.85545152847499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1.7789082616786269</v>
      </c>
      <c r="Y19" s="2">
        <f>Y8/'Output-Calculation-sheet'!Y7*'Output-Calculation-sheet'!Y25</f>
        <v>0</v>
      </c>
      <c r="AA19" s="2">
        <f t="shared" si="0"/>
        <v>7.0125988259957612</v>
      </c>
    </row>
    <row r="20" spans="1:27" x14ac:dyDescent="0.25">
      <c r="A20" s="2">
        <v>2032</v>
      </c>
      <c r="B20" s="2">
        <f>B9/'Output-Calculation-sheet'!B8*'Output-Calculation-sheet'!B26</f>
        <v>1976.6090589330151</v>
      </c>
      <c r="C20" s="2">
        <f>C9/'Output-Calculation-sheet'!C8*'Output-Calculation-sheet'!C26</f>
        <v>50.59467430670869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3016.695080862075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572.94508280248135</v>
      </c>
      <c r="N20" s="2">
        <f>N9/'Output-Calculation-sheet'!N8*'Output-Calculation-sheet'!N26</f>
        <v>1253.0252438185587</v>
      </c>
      <c r="O20" s="2">
        <f>O9/'Output-Calculation-sheet'!O8*'Output-Calculation-sheet'!O26</f>
        <v>1296.2547400839085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566.4191258550685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1.9667788390042555</v>
      </c>
      <c r="Y20" s="2">
        <f>Y9/'Output-Calculation-sheet'!Y8*'Output-Calculation-sheet'!Y26</f>
        <v>0</v>
      </c>
      <c r="AA20" s="2">
        <f t="shared" si="0"/>
        <v>8.7345097855008191</v>
      </c>
    </row>
    <row r="21" spans="1:27" x14ac:dyDescent="0.25">
      <c r="A21" s="2">
        <v>2033</v>
      </c>
      <c r="B21" s="2">
        <f>B10/'Output-Calculation-sheet'!B9*'Output-Calculation-sheet'!B27</f>
        <v>2275.9161763977399</v>
      </c>
      <c r="C21" s="2">
        <f>C10/'Output-Calculation-sheet'!C9*'Output-Calculation-sheet'!C27</f>
        <v>49.601643472362397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2865.9401105602624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24.866768716794599</v>
      </c>
      <c r="M21" s="2">
        <f>M10/'Output-Calculation-sheet'!M9*'Output-Calculation-sheet'!M27</f>
        <v>1279.2222430878594</v>
      </c>
      <c r="N21" s="2">
        <f>N10/'Output-Calculation-sheet'!N9*'Output-Calculation-sheet'!N27</f>
        <v>1285.8043171609297</v>
      </c>
      <c r="O21" s="2">
        <f>O10/'Output-Calculation-sheet'!O9*'Output-Calculation-sheet'!O27</f>
        <v>1252.5267595363612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597.49423951531958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2.0747234602227249</v>
      </c>
      <c r="Y21" s="2">
        <f>Y10/'Output-Calculation-sheet'!Y9*'Output-Calculation-sheet'!Y27</f>
        <v>0</v>
      </c>
      <c r="AA21" s="2">
        <f t="shared" si="0"/>
        <v>9.6334469819078503</v>
      </c>
    </row>
    <row r="22" spans="1:27" x14ac:dyDescent="0.25">
      <c r="A22" s="2">
        <v>2034</v>
      </c>
      <c r="B22" s="2">
        <f>B11/'Output-Calculation-sheet'!B10*'Output-Calculation-sheet'!B28</f>
        <v>2889.1340447042244</v>
      </c>
      <c r="C22" s="2">
        <f>C11/'Output-Calculation-sheet'!C10*'Output-Calculation-sheet'!C28</f>
        <v>44.156141251521781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2470.4640157278573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141.51514412543929</v>
      </c>
      <c r="M22" s="2">
        <f>M11/'Output-Calculation-sheet'!M10*'Output-Calculation-sheet'!M28</f>
        <v>1310.8303873795389</v>
      </c>
      <c r="N22" s="2">
        <f>N11/'Output-Calculation-sheet'!N10*'Output-Calculation-sheet'!N28</f>
        <v>1157.0654635664075</v>
      </c>
      <c r="O22" s="2">
        <f>O11/'Output-Calculation-sheet'!O10*'Output-Calculation-sheet'!O28</f>
        <v>1104.441913889111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536.36457890655481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2.2778118214495762</v>
      </c>
      <c r="Y22" s="2">
        <f>Y11/'Output-Calculation-sheet'!Y10*'Output-Calculation-sheet'!Y28</f>
        <v>0</v>
      </c>
      <c r="AA22" s="2">
        <f t="shared" si="0"/>
        <v>9.6562495013721037</v>
      </c>
    </row>
    <row r="23" spans="1:27" x14ac:dyDescent="0.25">
      <c r="A23" s="2">
        <v>2035</v>
      </c>
      <c r="B23" s="2">
        <f>B12/'Output-Calculation-sheet'!B11*'Output-Calculation-sheet'!B29</f>
        <v>3379.7853877716193</v>
      </c>
      <c r="C23" s="2">
        <f>C12/'Output-Calculation-sheet'!C11*'Output-Calculation-sheet'!C29</f>
        <v>35.330269253046808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1916.7307244883343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198.25008733746182</v>
      </c>
      <c r="M23" s="2">
        <f>M12/'Output-Calculation-sheet'!M11*'Output-Calculation-sheet'!M29</f>
        <v>1254.5008648777612</v>
      </c>
      <c r="N23" s="2">
        <f>N12/'Output-Calculation-sheet'!N11*'Output-Calculation-sheet'!N29</f>
        <v>915.01135981279151</v>
      </c>
      <c r="O23" s="2">
        <f>O12/'Output-Calculation-sheet'!O11*'Output-Calculation-sheet'!O29</f>
        <v>878.14528480116826</v>
      </c>
      <c r="P23" s="2">
        <f>P12/'Output-Calculation-sheet'!P11*'Output-Calculation-sheet'!P29</f>
        <v>0</v>
      </c>
      <c r="Q23" s="2">
        <f>Q12/'Output-Calculation-sheet'!Q11*'Output-Calculation-sheet'!Q29</f>
        <v>51.572370536771935</v>
      </c>
      <c r="R23" s="2">
        <f>R12/'Output-Calculation-sheet'!R11*'Output-Calculation-sheet'!R29</f>
        <v>0</v>
      </c>
      <c r="S23" s="2">
        <f>S12/'Output-Calculation-sheet'!S11*'Output-Calculation-sheet'!S29</f>
        <v>426.51225370480563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2.6069475606085253</v>
      </c>
      <c r="Y23" s="2">
        <f>Y12/'Output-Calculation-sheet'!Y11*'Output-Calculation-sheet'!Y29</f>
        <v>0</v>
      </c>
      <c r="AA23" s="2">
        <f t="shared" si="0"/>
        <v>9.0584455501443717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7927.6708334179075</v>
      </c>
      <c r="C30" s="2">
        <f>C8/'Output-Calculation-sheet'!C7*'Output-Calculation-sheet'!C16</f>
        <v>0</v>
      </c>
      <c r="D30" s="2">
        <f>D8/'Output-Calculation-sheet'!D7*'Output-Calculation-sheet'!D16</f>
        <v>6500.5747405077564</v>
      </c>
      <c r="E30" s="2">
        <f>E8/'Output-Calculation-sheet'!E7*'Output-Calculation-sheet'!E16</f>
        <v>8146.2310352507284</v>
      </c>
      <c r="F30" s="2">
        <f>F8/'Output-Calculation-sheet'!F7*'Output-Calculation-sheet'!F16</f>
        <v>3978.6157730457376</v>
      </c>
      <c r="G30" s="2">
        <f>G8/'Output-Calculation-sheet'!G7*'Output-Calculation-sheet'!G16</f>
        <v>2421.6700822044554</v>
      </c>
      <c r="H30" s="2">
        <f>H8/'Output-Calculation-sheet'!H7*'Output-Calculation-sheet'!H16</f>
        <v>0</v>
      </c>
      <c r="I30" s="2">
        <f>I8/'Output-Calculation-sheet'!I7*'Output-Calculation-sheet'!I16</f>
        <v>2282.3793339005879</v>
      </c>
      <c r="J30" s="2">
        <f>J8/'Output-Calculation-sheet'!J7*'Output-Calculation-sheet'!J16</f>
        <v>2446.9080310898821</v>
      </c>
      <c r="K30" s="2">
        <f>K8/'Output-Calculation-sheet'!K7*'Output-Calculation-sheet'!K16</f>
        <v>2368.0475892007626</v>
      </c>
      <c r="L30" s="2">
        <f>L8/'Output-Calculation-sheet'!L7*'Output-Calculation-sheet'!L16</f>
        <v>2617.5207855982339</v>
      </c>
      <c r="M30" s="2">
        <f>M8/'Output-Calculation-sheet'!M7*'Output-Calculation-sheet'!M16</f>
        <v>0</v>
      </c>
      <c r="N30" s="2">
        <f>N8/'Output-Calculation-sheet'!N7*'Output-Calculation-sheet'!N16</f>
        <v>1173.7685608980682</v>
      </c>
      <c r="O30" s="2">
        <f>O8/'Output-Calculation-sheet'!O7*'Output-Calculation-sheet'!O16</f>
        <v>0</v>
      </c>
      <c r="P30" s="2">
        <f>P8/'Output-Calculation-sheet'!P7*'Output-Calculation-sheet'!P16</f>
        <v>2240.7235965323666</v>
      </c>
      <c r="Q30" s="2">
        <f>Q8/'Output-Calculation-sheet'!Q7*'Output-Calculation-sheet'!Q16</f>
        <v>2198.2589509426484</v>
      </c>
      <c r="R30" s="2">
        <f>R8/'Output-Calculation-sheet'!R7*'Output-Calculation-sheet'!R16</f>
        <v>1950.6047035240895</v>
      </c>
      <c r="S30" s="2">
        <f>S8/'Output-Calculation-sheet'!S7*'Output-Calculation-sheet'!S16</f>
        <v>1033.2000492538366</v>
      </c>
      <c r="T30" s="2">
        <f>T8/'Output-Calculation-sheet'!T7*'Output-Calculation-sheet'!T16</f>
        <v>737.06193955602237</v>
      </c>
      <c r="U30" s="2">
        <f>U8/'Output-Calculation-sheet'!U7*'Output-Calculation-sheet'!U16</f>
        <v>566.07715957628682</v>
      </c>
      <c r="V30" s="2">
        <f>V8/'Output-Calculation-sheet'!V7*'Output-Calculation-sheet'!V16</f>
        <v>736.20579361577802</v>
      </c>
      <c r="W30" s="2">
        <f>W8/'Output-Calculation-sheet'!W7*'Output-Calculation-sheet'!W16</f>
        <v>354.44621018334294</v>
      </c>
      <c r="X30" s="2">
        <f>X8/'Output-Calculation-sheet'!X7*'Output-Calculation-sheet'!X16</f>
        <v>0</v>
      </c>
      <c r="Y30" s="2">
        <f>Y8/'Output-Calculation-sheet'!Y7*'Output-Calculation-sheet'!Y16</f>
        <v>241.73872668290696</v>
      </c>
      <c r="AA30" s="2">
        <f t="shared" si="1"/>
        <v>49.921703894981391</v>
      </c>
    </row>
    <row r="31" spans="1:27" x14ac:dyDescent="0.25">
      <c r="A31" s="2">
        <v>2032</v>
      </c>
      <c r="B31" s="2">
        <f>B9/'Output-Calculation-sheet'!B8*'Output-Calculation-sheet'!B17</f>
        <v>10098.739199819152</v>
      </c>
      <c r="C31" s="2">
        <f>C9/'Output-Calculation-sheet'!C8*'Output-Calculation-sheet'!C17</f>
        <v>0</v>
      </c>
      <c r="D31" s="2">
        <f>D9/'Output-Calculation-sheet'!D8*'Output-Calculation-sheet'!D17</f>
        <v>6742.4162648920101</v>
      </c>
      <c r="E31" s="2">
        <f>E9/'Output-Calculation-sheet'!E8*'Output-Calculation-sheet'!E17</f>
        <v>8469.3045427270099</v>
      </c>
      <c r="F31" s="2">
        <f>F9/'Output-Calculation-sheet'!F8*'Output-Calculation-sheet'!F17</f>
        <v>4132.3444920158145</v>
      </c>
      <c r="G31" s="2">
        <f>G9/'Output-Calculation-sheet'!G8*'Output-Calculation-sheet'!G17</f>
        <v>2513.7010453424941</v>
      </c>
      <c r="H31" s="2">
        <f>H9/'Output-Calculation-sheet'!H8*'Output-Calculation-sheet'!H17</f>
        <v>0</v>
      </c>
      <c r="I31" s="2">
        <f>I9/'Output-Calculation-sheet'!I8*'Output-Calculation-sheet'!I17</f>
        <v>2366.8002746676907</v>
      </c>
      <c r="J31" s="2">
        <f>J9/'Output-Calculation-sheet'!J8*'Output-Calculation-sheet'!J17</f>
        <v>2540.4218834810276</v>
      </c>
      <c r="K31" s="2">
        <f>K9/'Output-Calculation-sheet'!K8*'Output-Calculation-sheet'!K17</f>
        <v>2455.7533455770695</v>
      </c>
      <c r="L31" s="2">
        <f>L9/'Output-Calculation-sheet'!L8*'Output-Calculation-sheet'!L17</f>
        <v>2713.5153736516622</v>
      </c>
      <c r="M31" s="2">
        <f>M9/'Output-Calculation-sheet'!M8*'Output-Calculation-sheet'!M17</f>
        <v>0</v>
      </c>
      <c r="N31" s="2">
        <f>N9/'Output-Calculation-sheet'!N8*'Output-Calculation-sheet'!N17</f>
        <v>1144.1281595866515</v>
      </c>
      <c r="O31" s="2">
        <f>O9/'Output-Calculation-sheet'!O8*'Output-Calculation-sheet'!O17</f>
        <v>0</v>
      </c>
      <c r="P31" s="2">
        <f>P9/'Output-Calculation-sheet'!P8*'Output-Calculation-sheet'!P17</f>
        <v>2337.4007434037812</v>
      </c>
      <c r="Q31" s="2">
        <f>Q9/'Output-Calculation-sheet'!Q8*'Output-Calculation-sheet'!Q17</f>
        <v>2285.8753387553675</v>
      </c>
      <c r="R31" s="2">
        <f>R9/'Output-Calculation-sheet'!R8*'Output-Calculation-sheet'!R17</f>
        <v>2045.6449637304415</v>
      </c>
      <c r="S31" s="2">
        <f>S9/'Output-Calculation-sheet'!S8*'Output-Calculation-sheet'!S17</f>
        <v>1024.0779439142045</v>
      </c>
      <c r="T31" s="2">
        <f>T9/'Output-Calculation-sheet'!T8*'Output-Calculation-sheet'!T17</f>
        <v>767.05108393778983</v>
      </c>
      <c r="U31" s="2">
        <f>U9/'Output-Calculation-sheet'!U8*'Output-Calculation-sheet'!U17</f>
        <v>592.77104128101746</v>
      </c>
      <c r="V31" s="2">
        <f>V9/'Output-Calculation-sheet'!V8*'Output-Calculation-sheet'!V17</f>
        <v>756.50338879917342</v>
      </c>
      <c r="W31" s="2">
        <f>W9/'Output-Calculation-sheet'!W8*'Output-Calculation-sheet'!W17</f>
        <v>367.79954286851188</v>
      </c>
      <c r="X31" s="2">
        <f>X9/'Output-Calculation-sheet'!X8*'Output-Calculation-sheet'!X17</f>
        <v>0</v>
      </c>
      <c r="Y31" s="2">
        <f>Y9/'Output-Calculation-sheet'!Y8*'Output-Calculation-sheet'!Y17</f>
        <v>250.73279517598226</v>
      </c>
      <c r="AA31" s="2">
        <f t="shared" si="1"/>
        <v>53.60498142362686</v>
      </c>
    </row>
    <row r="32" spans="1:27" x14ac:dyDescent="0.25">
      <c r="A32" s="2">
        <v>2033</v>
      </c>
      <c r="B32" s="2">
        <f>B10/'Output-Calculation-sheet'!B9*'Output-Calculation-sheet'!B18</f>
        <v>9314.5695752997744</v>
      </c>
      <c r="C32" s="2">
        <f>C10/'Output-Calculation-sheet'!C9*'Output-Calculation-sheet'!C18</f>
        <v>0</v>
      </c>
      <c r="D32" s="2">
        <f>D10/'Output-Calculation-sheet'!D9*'Output-Calculation-sheet'!D18</f>
        <v>6308.0760483418444</v>
      </c>
      <c r="E32" s="2">
        <f>E10/'Output-Calculation-sheet'!E9*'Output-Calculation-sheet'!E18</f>
        <v>7933.8167305030302</v>
      </c>
      <c r="F32" s="2">
        <f>F10/'Output-Calculation-sheet'!F9*'Output-Calculation-sheet'!F18</f>
        <v>3864.2067648015432</v>
      </c>
      <c r="G32" s="2">
        <f>G10/'Output-Calculation-sheet'!G9*'Output-Calculation-sheet'!G18</f>
        <v>2351.4670530308085</v>
      </c>
      <c r="H32" s="2">
        <f>H10/'Output-Calculation-sheet'!H9*'Output-Calculation-sheet'!H18</f>
        <v>0</v>
      </c>
      <c r="I32" s="2">
        <f>I10/'Output-Calculation-sheet'!I9*'Output-Calculation-sheet'!I18</f>
        <v>2215.3301329241704</v>
      </c>
      <c r="J32" s="2">
        <f>J10/'Output-Calculation-sheet'!J9*'Output-Calculation-sheet'!J18</f>
        <v>2372.6765203213686</v>
      </c>
      <c r="K32" s="2">
        <f>K10/'Output-Calculation-sheet'!K9*'Output-Calculation-sheet'!K18</f>
        <v>2302.7178657832678</v>
      </c>
      <c r="L32" s="2">
        <f>L10/'Output-Calculation-sheet'!L9*'Output-Calculation-sheet'!L18</f>
        <v>2529.5800902605379</v>
      </c>
      <c r="M32" s="2">
        <f>M10/'Output-Calculation-sheet'!M9*'Output-Calculation-sheet'!M18</f>
        <v>0</v>
      </c>
      <c r="N32" s="2">
        <f>N10/'Output-Calculation-sheet'!N9*'Output-Calculation-sheet'!N18</f>
        <v>984.49906347842364</v>
      </c>
      <c r="O32" s="2">
        <f>O10/'Output-Calculation-sheet'!O9*'Output-Calculation-sheet'!O18</f>
        <v>0</v>
      </c>
      <c r="P32" s="2">
        <f>P10/'Output-Calculation-sheet'!P9*'Output-Calculation-sheet'!P18</f>
        <v>2220.9870375852447</v>
      </c>
      <c r="Q32" s="2">
        <f>Q10/'Output-Calculation-sheet'!Q9*'Output-Calculation-sheet'!Q18</f>
        <v>2148.8264106033835</v>
      </c>
      <c r="R32" s="2">
        <f>R10/'Output-Calculation-sheet'!R9*'Output-Calculation-sheet'!R18</f>
        <v>1932.7826978858177</v>
      </c>
      <c r="S32" s="2">
        <f>S10/'Output-Calculation-sheet'!S9*'Output-Calculation-sheet'!S18</f>
        <v>920.54224920760919</v>
      </c>
      <c r="T32" s="2">
        <f>T10/'Output-Calculation-sheet'!T9*'Output-Calculation-sheet'!T18</f>
        <v>715.19919414245612</v>
      </c>
      <c r="U32" s="2">
        <f>U10/'Output-Calculation-sheet'!U9*'Output-Calculation-sheet'!U18</f>
        <v>557.56797759381834</v>
      </c>
      <c r="V32" s="2">
        <f>V10/'Output-Calculation-sheet'!V9*'Output-Calculation-sheet'!V18</f>
        <v>704.34139046889061</v>
      </c>
      <c r="W32" s="2">
        <f>W10/'Output-Calculation-sheet'!W9*'Output-Calculation-sheet'!W18</f>
        <v>343.5252671068356</v>
      </c>
      <c r="X32" s="2">
        <f>X10/'Output-Calculation-sheet'!X9*'Output-Calculation-sheet'!X18</f>
        <v>0</v>
      </c>
      <c r="Y32" s="2">
        <f>Y10/'Output-Calculation-sheet'!Y9*'Output-Calculation-sheet'!Y18</f>
        <v>234.72903506965699</v>
      </c>
      <c r="AA32" s="2">
        <f t="shared" si="1"/>
        <v>49.9554411044085</v>
      </c>
    </row>
    <row r="33" spans="1:27" x14ac:dyDescent="0.25">
      <c r="A33" s="2">
        <v>2034</v>
      </c>
      <c r="B33" s="2">
        <f>B11/'Output-Calculation-sheet'!B10*'Output-Calculation-sheet'!B19</f>
        <v>9136.8533604800778</v>
      </c>
      <c r="C33" s="2">
        <f>C11/'Output-Calculation-sheet'!C10*'Output-Calculation-sheet'!C19</f>
        <v>0</v>
      </c>
      <c r="D33" s="2">
        <f>D11/'Output-Calculation-sheet'!D10*'Output-Calculation-sheet'!D19</f>
        <v>5336.896078502079</v>
      </c>
      <c r="E33" s="2">
        <f>E11/'Output-Calculation-sheet'!E10*'Output-Calculation-sheet'!E19</f>
        <v>6717.7427325959761</v>
      </c>
      <c r="F33" s="2">
        <f>F11/'Output-Calculation-sheet'!F10*'Output-Calculation-sheet'!F19</f>
        <v>3270.0963120671086</v>
      </c>
      <c r="G33" s="2">
        <f>G11/'Output-Calculation-sheet'!G10*'Output-Calculation-sheet'!G19</f>
        <v>1986.3546806887109</v>
      </c>
      <c r="H33" s="2">
        <f>H11/'Output-Calculation-sheet'!H10*'Output-Calculation-sheet'!H19</f>
        <v>0</v>
      </c>
      <c r="I33" s="2">
        <f>I11/'Output-Calculation-sheet'!I10*'Output-Calculation-sheet'!I19</f>
        <v>1875.9881025170157</v>
      </c>
      <c r="J33" s="2">
        <f>J11/'Output-Calculation-sheet'!J10*'Output-Calculation-sheet'!J19</f>
        <v>2003.6066232810729</v>
      </c>
      <c r="K33" s="2">
        <f>K11/'Output-Calculation-sheet'!K10*'Output-Calculation-sheet'!K19</f>
        <v>1954.0955477165953</v>
      </c>
      <c r="L33" s="2">
        <f>L11/'Output-Calculation-sheet'!L10*'Output-Calculation-sheet'!L19</f>
        <v>2100.697609501151</v>
      </c>
      <c r="M33" s="2">
        <f>M11/'Output-Calculation-sheet'!M10*'Output-Calculation-sheet'!M19</f>
        <v>0</v>
      </c>
      <c r="N33" s="2">
        <f>N11/'Output-Calculation-sheet'!N10*'Output-Calculation-sheet'!N19</f>
        <v>790.79295088746824</v>
      </c>
      <c r="O33" s="2">
        <f>O11/'Output-Calculation-sheet'!O10*'Output-Calculation-sheet'!O19</f>
        <v>0</v>
      </c>
      <c r="P33" s="2">
        <f>P11/'Output-Calculation-sheet'!P10*'Output-Calculation-sheet'!P19</f>
        <v>1913.471362878973</v>
      </c>
      <c r="Q33" s="2">
        <f>Q11/'Output-Calculation-sheet'!Q10*'Output-Calculation-sheet'!Q19</f>
        <v>1825.9340216236842</v>
      </c>
      <c r="R33" s="2">
        <f>R11/'Output-Calculation-sheet'!R10*'Output-Calculation-sheet'!R19</f>
        <v>1654.7699840413925</v>
      </c>
      <c r="S33" s="2">
        <f>S11/'Output-Calculation-sheet'!S10*'Output-Calculation-sheet'!S19</f>
        <v>762.71916975111083</v>
      </c>
      <c r="T33" s="2">
        <f>T11/'Output-Calculation-sheet'!T10*'Output-Calculation-sheet'!T19</f>
        <v>603.74591943833627</v>
      </c>
      <c r="U33" s="2">
        <f>U11/'Output-Calculation-sheet'!U10*'Output-Calculation-sheet'!U19</f>
        <v>474.67991148349051</v>
      </c>
      <c r="V33" s="2">
        <f>V11/'Output-Calculation-sheet'!V10*'Output-Calculation-sheet'!V19</f>
        <v>591.04669877118511</v>
      </c>
      <c r="W33" s="2">
        <f>W11/'Output-Calculation-sheet'!W10*'Output-Calculation-sheet'!W19</f>
        <v>289.80444711370512</v>
      </c>
      <c r="X33" s="2">
        <f>X11/'Output-Calculation-sheet'!X10*'Output-Calculation-sheet'!X19</f>
        <v>0</v>
      </c>
      <c r="Y33" s="2">
        <f>Y11/'Output-Calculation-sheet'!Y10*'Output-Calculation-sheet'!Y19</f>
        <v>199.09689583513077</v>
      </c>
      <c r="AA33" s="2">
        <f t="shared" si="1"/>
        <v>43.488392409174253</v>
      </c>
    </row>
    <row r="34" spans="1:27" x14ac:dyDescent="0.25">
      <c r="A34" s="2">
        <v>2035</v>
      </c>
      <c r="B34" s="2">
        <f>B12/'Output-Calculation-sheet'!B11*'Output-Calculation-sheet'!B20</f>
        <v>7776.7976067314103</v>
      </c>
      <c r="C34" s="2">
        <f>C12/'Output-Calculation-sheet'!C11*'Output-Calculation-sheet'!C20</f>
        <v>0</v>
      </c>
      <c r="D34" s="2">
        <f>D12/'Output-Calculation-sheet'!D11*'Output-Calculation-sheet'!D20</f>
        <v>4060.2071938593499</v>
      </c>
      <c r="E34" s="2">
        <f>E12/'Output-Calculation-sheet'!E11*'Output-Calculation-sheet'!E20</f>
        <v>5110.7936894164814</v>
      </c>
      <c r="F34" s="2">
        <f>F12/'Output-Calculation-sheet'!F11*'Output-Calculation-sheet'!F20</f>
        <v>2483.7178628409697</v>
      </c>
      <c r="G34" s="2">
        <f>G12/'Output-Calculation-sheet'!G11*'Output-Calculation-sheet'!G20</f>
        <v>1514.3407671099915</v>
      </c>
      <c r="H34" s="2">
        <f>H12/'Output-Calculation-sheet'!H11*'Output-Calculation-sheet'!H20</f>
        <v>0</v>
      </c>
      <c r="I34" s="2">
        <f>I12/'Output-Calculation-sheet'!I11*'Output-Calculation-sheet'!I20</f>
        <v>1426.8931532747977</v>
      </c>
      <c r="J34" s="2">
        <f>J12/'Output-Calculation-sheet'!J11*'Output-Calculation-sheet'!J20</f>
        <v>1518.8553310518771</v>
      </c>
      <c r="K34" s="2">
        <f>K12/'Output-Calculation-sheet'!K11*'Output-Calculation-sheet'!K20</f>
        <v>1488.4328946451733</v>
      </c>
      <c r="L34" s="2">
        <f>L12/'Output-Calculation-sheet'!L11*'Output-Calculation-sheet'!L20</f>
        <v>1570.5346010873598</v>
      </c>
      <c r="M34" s="2">
        <f>M12/'Output-Calculation-sheet'!M11*'Output-Calculation-sheet'!M20</f>
        <v>0</v>
      </c>
      <c r="N34" s="2">
        <f>N12/'Output-Calculation-sheet'!N11*'Output-Calculation-sheet'!N20</f>
        <v>576.07413420358262</v>
      </c>
      <c r="O34" s="2">
        <f>O12/'Output-Calculation-sheet'!O11*'Output-Calculation-sheet'!O20</f>
        <v>0</v>
      </c>
      <c r="P34" s="2">
        <f>P12/'Output-Calculation-sheet'!P11*'Output-Calculation-sheet'!P20</f>
        <v>1476.5985804876047</v>
      </c>
      <c r="Q34" s="2">
        <f>Q12/'Output-Calculation-sheet'!Q11*'Output-Calculation-sheet'!Q20</f>
        <v>1364.2539830832693</v>
      </c>
      <c r="R34" s="2">
        <f>R12/'Output-Calculation-sheet'!R11*'Output-Calculation-sheet'!R20</f>
        <v>1271.826377490695</v>
      </c>
      <c r="S34" s="2">
        <f>S12/'Output-Calculation-sheet'!S11*'Output-Calculation-sheet'!S20</f>
        <v>569.36032780475409</v>
      </c>
      <c r="T34" s="2">
        <f>T12/'Output-Calculation-sheet'!T11*'Output-Calculation-sheet'!T20</f>
        <v>458.7997826820561</v>
      </c>
      <c r="U34" s="2">
        <f>U12/'Output-Calculation-sheet'!U11*'Output-Calculation-sheet'!U20</f>
        <v>361.21540753307204</v>
      </c>
      <c r="V34" s="2">
        <f>V12/'Output-Calculation-sheet'!V11*'Output-Calculation-sheet'!V20</f>
        <v>447.93179798788981</v>
      </c>
      <c r="W34" s="2">
        <f>W12/'Output-Calculation-sheet'!W11*'Output-Calculation-sheet'!W20</f>
        <v>220.05336603117007</v>
      </c>
      <c r="X34" s="2">
        <f>X12/'Output-Calculation-sheet'!X11*'Output-Calculation-sheet'!X20</f>
        <v>0</v>
      </c>
      <c r="Y34" s="2">
        <f>Y12/'Output-Calculation-sheet'!Y11*'Output-Calculation-sheet'!Y20</f>
        <v>151.31568227381814</v>
      </c>
      <c r="AA34" s="2">
        <f t="shared" si="1"/>
        <v>33.848002539595321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163.23364696470824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152.64023111710191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625.08672214231592</v>
      </c>
      <c r="S52" s="2">
        <f>S8/'Output-Calculation-sheet'!S7*'Output-Calculation-sheet'!S43</f>
        <v>0</v>
      </c>
      <c r="T52" s="2">
        <f>T8/'Output-Calculation-sheet'!T7*'Output-Calculation-sheet'!T43</f>
        <v>510.78275045787314</v>
      </c>
      <c r="U52" s="2">
        <f>U8/'Output-Calculation-sheet'!U7*'Output-Calculation-sheet'!U43</f>
        <v>54.958478452591997</v>
      </c>
      <c r="V52" s="2">
        <f>V8/'Output-Calculation-sheet'!V7*'Output-Calculation-sheet'!V43</f>
        <v>928.12012624276838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2.4348219553773598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354.09515057175287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275.79679725701305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848.8917361345101</v>
      </c>
      <c r="S53" s="2">
        <f>S9/'Output-Calculation-sheet'!S8*'Output-Calculation-sheet'!S44</f>
        <v>0</v>
      </c>
      <c r="T53" s="2">
        <f>T9/'Output-Calculation-sheet'!T8*'Output-Calculation-sheet'!T44</f>
        <v>585.81131619703035</v>
      </c>
      <c r="U53" s="2">
        <f>U9/'Output-Calculation-sheet'!U8*'Output-Calculation-sheet'!U44</f>
        <v>98.210070165848165</v>
      </c>
      <c r="V53" s="2">
        <f>V9/'Output-Calculation-sheet'!V8*'Output-Calculation-sheet'!V44</f>
        <v>983.99025099730511</v>
      </c>
      <c r="W53" s="2">
        <f>W9/'Output-Calculation-sheet'!W8*'Output-Calculation-sheet'!W44</f>
        <v>0</v>
      </c>
      <c r="X53" s="2">
        <f>X9/'Output-Calculation-sheet'!X8*'Output-Calculation-sheet'!X44</f>
        <v>0.12448755231370692</v>
      </c>
      <c r="Y53" s="2">
        <f>Y9/'Output-Calculation-sheet'!Y8*'Output-Calculation-sheet'!Y44</f>
        <v>0</v>
      </c>
      <c r="AA53" s="2">
        <f t="shared" si="3"/>
        <v>3.1469198088757735</v>
      </c>
    </row>
    <row r="54" spans="1:27" x14ac:dyDescent="0.25">
      <c r="A54" s="2">
        <v>2033</v>
      </c>
      <c r="B54" s="2">
        <f>B10/'Output-Calculation-sheet'!B9*'Output-Calculation-sheet'!B45</f>
        <v>388.50344415145594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456.08140720066973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411.61758299459098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253.03435855827635</v>
      </c>
      <c r="Q54" s="2">
        <f>Q10/'Output-Calculation-sheet'!Q9*'Output-Calculation-sheet'!Q45</f>
        <v>0</v>
      </c>
      <c r="R54" s="2">
        <f>R10/'Output-Calculation-sheet'!R9*'Output-Calculation-sheet'!R45</f>
        <v>1009.6235181343799</v>
      </c>
      <c r="S54" s="2">
        <f>S10/'Output-Calculation-sheet'!S9*'Output-Calculation-sheet'!S45</f>
        <v>0</v>
      </c>
      <c r="T54" s="2">
        <f>T10/'Output-Calculation-sheet'!T9*'Output-Calculation-sheet'!T45</f>
        <v>609.64235507990622</v>
      </c>
      <c r="U54" s="2">
        <f>U10/'Output-Calculation-sheet'!U9*'Output-Calculation-sheet'!U45</f>
        <v>145.30361846049087</v>
      </c>
      <c r="V54" s="2">
        <f>V10/'Output-Calculation-sheet'!V9*'Output-Calculation-sheet'!V45</f>
        <v>950.6778867352557</v>
      </c>
      <c r="W54" s="2">
        <f>W10/'Output-Calculation-sheet'!W9*'Output-Calculation-sheet'!W45</f>
        <v>13.749415256416079</v>
      </c>
      <c r="X54" s="2">
        <f>X10/'Output-Calculation-sheet'!X9*'Output-Calculation-sheet'!X45</f>
        <v>0.57901413826264925</v>
      </c>
      <c r="Y54" s="2">
        <f>Y10/'Output-Calculation-sheet'!Y9*'Output-Calculation-sheet'!Y45</f>
        <v>0</v>
      </c>
      <c r="AA54" s="2">
        <f t="shared" si="3"/>
        <v>4.2388126007097036</v>
      </c>
    </row>
    <row r="55" spans="1:27" x14ac:dyDescent="0.25">
      <c r="A55" s="2">
        <v>2034</v>
      </c>
      <c r="B55" s="2">
        <f>B11/'Output-Calculation-sheet'!B10*'Output-Calculation-sheet'!B46</f>
        <v>1724.655497308614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504.21559804444934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497.50756186894989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401.24215542403169</v>
      </c>
      <c r="Q55" s="2">
        <f>Q11/'Output-Calculation-sheet'!Q10*'Output-Calculation-sheet'!Q46</f>
        <v>0</v>
      </c>
      <c r="R55" s="2">
        <f>R11/'Output-Calculation-sheet'!R10*'Output-Calculation-sheet'!R46</f>
        <v>1045.5624375207335</v>
      </c>
      <c r="S55" s="2">
        <f>S11/'Output-Calculation-sheet'!S10*'Output-Calculation-sheet'!S46</f>
        <v>0</v>
      </c>
      <c r="T55" s="2">
        <f>T11/'Output-Calculation-sheet'!T10*'Output-Calculation-sheet'!T46</f>
        <v>545.53518070948053</v>
      </c>
      <c r="U55" s="2">
        <f>U11/'Output-Calculation-sheet'!U10*'Output-Calculation-sheet'!U46</f>
        <v>170.51740816599971</v>
      </c>
      <c r="V55" s="2">
        <f>V11/'Output-Calculation-sheet'!V10*'Output-Calculation-sheet'!V46</f>
        <v>820.36107024853015</v>
      </c>
      <c r="W55" s="2">
        <f>W11/'Output-Calculation-sheet'!W10*'Output-Calculation-sheet'!W46</f>
        <v>22.999563249844751</v>
      </c>
      <c r="X55" s="2">
        <f>X11/'Output-Calculation-sheet'!X10*'Output-Calculation-sheet'!X46</f>
        <v>1.8533069804531492</v>
      </c>
      <c r="Y55" s="2">
        <f>Y11/'Output-Calculation-sheet'!Y10*'Output-Calculation-sheet'!Y46</f>
        <v>0</v>
      </c>
      <c r="AA55" s="2">
        <f t="shared" si="3"/>
        <v>5.7344497795210874</v>
      </c>
    </row>
    <row r="56" spans="1:27" x14ac:dyDescent="0.25">
      <c r="A56" s="2">
        <v>2035</v>
      </c>
      <c r="B56" s="2">
        <f>B12/'Output-Calculation-sheet'!B11*'Output-Calculation-sheet'!B47</f>
        <v>3558.0701153365171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471.06027507071661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451.63622878276448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424.90762993566017</v>
      </c>
      <c r="Q56" s="2">
        <f>Q12/'Output-Calculation-sheet'!Q11*'Output-Calculation-sheet'!Q47</f>
        <v>0</v>
      </c>
      <c r="R56" s="2">
        <f>R12/'Output-Calculation-sheet'!R11*'Output-Calculation-sheet'!R47</f>
        <v>965.20345937244599</v>
      </c>
      <c r="S56" s="2">
        <f>S12/'Output-Calculation-sheet'!S11*'Output-Calculation-sheet'!S47</f>
        <v>0</v>
      </c>
      <c r="T56" s="2">
        <f>T12/'Output-Calculation-sheet'!T11*'Output-Calculation-sheet'!T47</f>
        <v>462.87730904604825</v>
      </c>
      <c r="U56" s="2">
        <f>U12/'Output-Calculation-sheet'!U11*'Output-Calculation-sheet'!U47</f>
        <v>176.79108535132355</v>
      </c>
      <c r="V56" s="2">
        <f>V12/'Output-Calculation-sheet'!V11*'Output-Calculation-sheet'!V47</f>
        <v>632.0354477803786</v>
      </c>
      <c r="W56" s="2">
        <f>W12/'Output-Calculation-sheet'!W11*'Output-Calculation-sheet'!W47</f>
        <v>25.533241087927738</v>
      </c>
      <c r="X56" s="2">
        <f>X12/'Output-Calculation-sheet'!X11*'Output-Calculation-sheet'!X47</f>
        <v>3.8355904465281188</v>
      </c>
      <c r="Y56" s="2">
        <f>Y12/'Output-Calculation-sheet'!Y11*'Output-Calculation-sheet'!Y47</f>
        <v>0</v>
      </c>
      <c r="AA56" s="2">
        <f t="shared" si="3"/>
        <v>7.1719503822103094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7.626180434821566</v>
      </c>
      <c r="C63" s="2">
        <f>C8*'Output-Calculation-sheet'!C52/10^9</f>
        <v>3.610177408145161</v>
      </c>
      <c r="D63" s="2">
        <f>D8*'Output-Calculation-sheet'!D52/10^9</f>
        <v>1.4098415383035086</v>
      </c>
      <c r="E63" s="2">
        <f>E8*'Output-Calculation-sheet'!E52/10^9</f>
        <v>1.8152870502633218</v>
      </c>
      <c r="F63" s="2">
        <f>F8*'Output-Calculation-sheet'!F52/10^9</f>
        <v>0.75507218358893735</v>
      </c>
      <c r="G63" s="2">
        <f>G8*'Output-Calculation-sheet'!G52/10^9</f>
        <v>0.54182381043067762</v>
      </c>
      <c r="H63" s="2">
        <f>H8*'Output-Calculation-sheet'!H52/10^9</f>
        <v>1.0465694011264728</v>
      </c>
      <c r="I63" s="2">
        <f>I8*'Output-Calculation-sheet'!I52/10^9</f>
        <v>0.4856735247305447</v>
      </c>
      <c r="J63" s="2">
        <f>J8*'Output-Calculation-sheet'!J52/10^9</f>
        <v>0.52213850206126511</v>
      </c>
      <c r="K63" s="2">
        <f>K8*'Output-Calculation-sheet'!K52/10^9</f>
        <v>0.53317459014014501</v>
      </c>
      <c r="L63" s="2">
        <f>L8*'Output-Calculation-sheet'!L52/10^9</f>
        <v>0.55450739368593838</v>
      </c>
      <c r="M63" s="2">
        <f>M8*'Output-Calculation-sheet'!M52/10^9</f>
        <v>0.77785074701425738</v>
      </c>
      <c r="N63" s="2">
        <f>N8*'Output-Calculation-sheet'!N52/10^9</f>
        <v>0.66862039556338071</v>
      </c>
      <c r="O63" s="2">
        <f>O8*'Output-Calculation-sheet'!O52/10^9</f>
        <v>0.69264981680881121</v>
      </c>
      <c r="P63" s="2">
        <f>P8*'Output-Calculation-sheet'!P52/10^9</f>
        <v>0.57404667652779096</v>
      </c>
      <c r="Q63" s="2">
        <f>Q8*'Output-Calculation-sheet'!Q52/10^9</f>
        <v>0.54304514909394386</v>
      </c>
      <c r="R63" s="2">
        <f>R8*'Output-Calculation-sheet'!R52/10^9</f>
        <v>0.45747644094264645</v>
      </c>
      <c r="S63" s="2">
        <f>S8*'Output-Calculation-sheet'!S52/10^9</f>
        <v>0.42062727848885312</v>
      </c>
      <c r="T63" s="2">
        <f>T8*'Output-Calculation-sheet'!T52/10^9</f>
        <v>0.14980232542090027</v>
      </c>
      <c r="U63" s="2">
        <f>U8*'Output-Calculation-sheet'!U52/10^9</f>
        <v>0.14695542261602215</v>
      </c>
      <c r="V63" s="2">
        <f>V8*'Output-Calculation-sheet'!V52/10^9</f>
        <v>0.13170883257491742</v>
      </c>
      <c r="W63" s="2">
        <f>W8*'Output-Calculation-sheet'!W52/10^9</f>
        <v>6.8752179946857297E-2</v>
      </c>
      <c r="X63" s="2">
        <f>X8*'Output-Calculation-sheet'!X52/10^9</f>
        <v>8.4372186530464729E-2</v>
      </c>
      <c r="Y63" s="2">
        <f>Y8*'Output-Calculation-sheet'!Y52/10^9</f>
        <v>5.7305767848675762E-2</v>
      </c>
      <c r="AA63" s="2">
        <f t="shared" si="4"/>
        <v>23.673659056675056</v>
      </c>
    </row>
    <row r="64" spans="1:27" x14ac:dyDescent="0.25">
      <c r="A64" s="2">
        <v>2032</v>
      </c>
      <c r="B64" s="2">
        <f>B9*'Output-Calculation-sheet'!B53/10^9</f>
        <v>7.8583707494287491</v>
      </c>
      <c r="C64" s="2">
        <f>C9*'Output-Calculation-sheet'!C53/10^9</f>
        <v>3.7272458136780795</v>
      </c>
      <c r="D64" s="2">
        <f>D9*'Output-Calculation-sheet'!D53/10^9</f>
        <v>1.4482034705365829</v>
      </c>
      <c r="E64" s="2">
        <f>E9*'Output-Calculation-sheet'!E53/10^9</f>
        <v>1.8649244035655421</v>
      </c>
      <c r="F64" s="2">
        <f>F9*'Output-Calculation-sheet'!F53/10^9</f>
        <v>0.77504528681974871</v>
      </c>
      <c r="G64" s="2">
        <f>G9*'Output-Calculation-sheet'!G53/10^9</f>
        <v>0.55640809794789337</v>
      </c>
      <c r="H64" s="2">
        <f>H9*'Output-Calculation-sheet'!H53/10^9</f>
        <v>1.0708383383697946</v>
      </c>
      <c r="I64" s="2">
        <f>I9*'Output-Calculation-sheet'!I53/10^9</f>
        <v>0.49884012943963263</v>
      </c>
      <c r="J64" s="2">
        <f>J9*'Output-Calculation-sheet'!J53/10^9</f>
        <v>0.53611165136719685</v>
      </c>
      <c r="K64" s="2">
        <f>K9*'Output-Calculation-sheet'!K53/10^9</f>
        <v>0.54778594556048843</v>
      </c>
      <c r="L64" s="2">
        <f>L9*'Output-Calculation-sheet'!L53/10^9</f>
        <v>0.56952753538843492</v>
      </c>
      <c r="M64" s="2">
        <f>M9*'Output-Calculation-sheet'!M53/10^9</f>
        <v>0.80200275003331378</v>
      </c>
      <c r="N64" s="2">
        <f>N9*'Output-Calculation-sheet'!N53/10^9</f>
        <v>0.68504526047463998</v>
      </c>
      <c r="O64" s="2">
        <f>O9*'Output-Calculation-sheet'!O53/10^9</f>
        <v>0.70980794293455263</v>
      </c>
      <c r="P64" s="2">
        <f>P9*'Output-Calculation-sheet'!P53/10^9</f>
        <v>0.59012291130607075</v>
      </c>
      <c r="Q64" s="2">
        <f>Q9*'Output-Calculation-sheet'!Q53/10^9</f>
        <v>0.55816873644691045</v>
      </c>
      <c r="R64" s="2">
        <f>R9*'Output-Calculation-sheet'!R53/10^9</f>
        <v>0.46946760462973391</v>
      </c>
      <c r="S64" s="2">
        <f>S9*'Output-Calculation-sheet'!S53/10^9</f>
        <v>0.43134734982816947</v>
      </c>
      <c r="T64" s="2">
        <f>T9*'Output-Calculation-sheet'!T53/10^9</f>
        <v>0.153381267184937</v>
      </c>
      <c r="U64" s="2">
        <f>U9*'Output-Calculation-sheet'!U53/10^9</f>
        <v>0.15100831989889121</v>
      </c>
      <c r="V64" s="2">
        <f>V9*'Output-Calculation-sheet'!V53/10^9</f>
        <v>0.13440930104942539</v>
      </c>
      <c r="W64" s="2">
        <f>W9*'Output-Calculation-sheet'!W53/10^9</f>
        <v>7.0580110335467475E-2</v>
      </c>
      <c r="X64" s="2">
        <f>X9*'Output-Calculation-sheet'!X53/10^9</f>
        <v>8.7105760413481087E-2</v>
      </c>
      <c r="Y64" s="2">
        <f>Y9*'Output-Calculation-sheet'!Y53/10^9</f>
        <v>5.8890848094163922E-2</v>
      </c>
      <c r="AA64" s="2">
        <f t="shared" si="4"/>
        <v>24.354639584731906</v>
      </c>
    </row>
    <row r="65" spans="1:27" x14ac:dyDescent="0.25">
      <c r="A65" s="2">
        <v>2033</v>
      </c>
      <c r="B65" s="2">
        <f>B10*'Output-Calculation-sheet'!B54/10^9</f>
        <v>7.2926751965657681</v>
      </c>
      <c r="C65" s="2">
        <f>C10*'Output-Calculation-sheet'!C54/10^9</f>
        <v>3.4670283287887815</v>
      </c>
      <c r="D65" s="2">
        <f>D10*'Output-Calculation-sheet'!D54/10^9</f>
        <v>1.3402181566631137</v>
      </c>
      <c r="E65" s="2">
        <f>E10*'Output-Calculation-sheet'!E54/10^9</f>
        <v>1.7260878407273355</v>
      </c>
      <c r="F65" s="2">
        <f>F10*'Output-Calculation-sheet'!F54/10^9</f>
        <v>0.71671872711177875</v>
      </c>
      <c r="G65" s="2">
        <f>G10*'Output-Calculation-sheet'!G54/10^9</f>
        <v>0.51469617892552977</v>
      </c>
      <c r="H65" s="2">
        <f>H10*'Output-Calculation-sheet'!H54/10^9</f>
        <v>0.98688265130617214</v>
      </c>
      <c r="I65" s="2">
        <f>I10*'Output-Calculation-sheet'!I54/10^9</f>
        <v>0.46160056304378477</v>
      </c>
      <c r="J65" s="2">
        <f>J10*'Output-Calculation-sheet'!J54/10^9</f>
        <v>0.49582499413594633</v>
      </c>
      <c r="K65" s="2">
        <f>K10*'Output-Calculation-sheet'!K54/10^9</f>
        <v>0.50703620838967411</v>
      </c>
      <c r="L65" s="2">
        <f>L10*'Output-Calculation-sheet'!L54/10^9</f>
        <v>0.52699486922195304</v>
      </c>
      <c r="M65" s="2">
        <f>M10*'Output-Calculation-sheet'!M54/10^9</f>
        <v>0.74264419442954477</v>
      </c>
      <c r="N65" s="2">
        <f>N10*'Output-Calculation-sheet'!N54/10^9</f>
        <v>0.63200133413194093</v>
      </c>
      <c r="O65" s="2">
        <f>O10*'Output-Calculation-sheet'!O54/10^9</f>
        <v>0.65507176716381099</v>
      </c>
      <c r="P65" s="2">
        <f>P10*'Output-Calculation-sheet'!P54/10^9</f>
        <v>0.5464289337565551</v>
      </c>
      <c r="Q65" s="2">
        <f>Q10*'Output-Calculation-sheet'!Q54/10^9</f>
        <v>0.51686624427036132</v>
      </c>
      <c r="R65" s="2">
        <f>R10*'Output-Calculation-sheet'!R54/10^9</f>
        <v>0.43389402127392818</v>
      </c>
      <c r="S65" s="2">
        <f>S10*'Output-Calculation-sheet'!S54/10^9</f>
        <v>0.39830344819143593</v>
      </c>
      <c r="T65" s="2">
        <f>T10*'Output-Calculation-sheet'!T54/10^9</f>
        <v>0.14145388342514428</v>
      </c>
      <c r="U65" s="2">
        <f>U10*'Output-Calculation-sheet'!U54/10^9</f>
        <v>0.13976918355416154</v>
      </c>
      <c r="V65" s="2">
        <f>V10*'Output-Calculation-sheet'!V54/10^9</f>
        <v>0.12357667030651588</v>
      </c>
      <c r="W65" s="2">
        <f>W10*'Output-Calculation-sheet'!W54/10^9</f>
        <v>6.527168591589888E-2</v>
      </c>
      <c r="X65" s="2">
        <f>X10*'Output-Calculation-sheet'!X54/10^9</f>
        <v>8.1021519628421218E-2</v>
      </c>
      <c r="Y65" s="2">
        <f>Y10*'Output-Calculation-sheet'!Y54/10^9</f>
        <v>5.4523858922529062E-2</v>
      </c>
      <c r="AA65" s="2">
        <f t="shared" si="4"/>
        <v>22.566590459850083</v>
      </c>
    </row>
    <row r="66" spans="1:27" x14ac:dyDescent="0.25">
      <c r="A66" s="2">
        <v>2034</v>
      </c>
      <c r="B66" s="2">
        <f>B11*'Output-Calculation-sheet'!B55/10^9</f>
        <v>6.1246777403134658</v>
      </c>
      <c r="C66" s="2">
        <f>C11*'Output-Calculation-sheet'!C55/10^9</f>
        <v>2.9201612671361366</v>
      </c>
      <c r="D66" s="2">
        <f>D11*'Output-Calculation-sheet'!D55/10^9</f>
        <v>1.1230021017764924</v>
      </c>
      <c r="E66" s="2">
        <f>E11*'Output-Calculation-sheet'!E55/10^9</f>
        <v>1.4465074488915006</v>
      </c>
      <c r="F66" s="2">
        <f>F11*'Output-Calculation-sheet'!F55/10^9</f>
        <v>0.60009962780033888</v>
      </c>
      <c r="G66" s="2">
        <f>G11*'Output-Calculation-sheet'!G55/10^9</f>
        <v>0.43101160046354842</v>
      </c>
      <c r="H66" s="2">
        <f>H11*'Output-Calculation-sheet'!H55/10^9</f>
        <v>0.82330111220504354</v>
      </c>
      <c r="I66" s="2">
        <f>I11*'Output-Calculation-sheet'!I55/10^9</f>
        <v>0.386746116927914</v>
      </c>
      <c r="J66" s="2">
        <f>J11*'Output-Calculation-sheet'!J55/10^9</f>
        <v>0.41510056388951483</v>
      </c>
      <c r="K66" s="2">
        <f>K11*'Output-Calculation-sheet'!K55/10^9</f>
        <v>0.42493193220992165</v>
      </c>
      <c r="L66" s="2">
        <f>L11*'Output-Calculation-sheet'!L55/10^9</f>
        <v>0.4412348474142152</v>
      </c>
      <c r="M66" s="2">
        <f>M11*'Output-Calculation-sheet'!M55/10^9</f>
        <v>0.62170453990013397</v>
      </c>
      <c r="N66" s="2">
        <f>N11*'Output-Calculation-sheet'!N55/10^9</f>
        <v>0.5276747204982235</v>
      </c>
      <c r="O66" s="2">
        <f>O11*'Output-Calculation-sheet'!O55/10^9</f>
        <v>0.54720560243775829</v>
      </c>
      <c r="P66" s="2">
        <f>P11*'Output-Calculation-sheet'!P55/10^9</f>
        <v>0.45793680481588972</v>
      </c>
      <c r="Q66" s="2">
        <f>Q11*'Output-Calculation-sheet'!Q55/10^9</f>
        <v>0.43335542209694017</v>
      </c>
      <c r="R66" s="2">
        <f>R11*'Output-Calculation-sheet'!R55/10^9</f>
        <v>0.36296684167306859</v>
      </c>
      <c r="S66" s="2">
        <f>S11*'Output-Calculation-sheet'!S55/10^9</f>
        <v>0.33287598155014447</v>
      </c>
      <c r="T66" s="2">
        <f>T11*'Output-Calculation-sheet'!T55/10^9</f>
        <v>0.11809199204368556</v>
      </c>
      <c r="U66" s="2">
        <f>U11*'Output-Calculation-sheet'!U55/10^9</f>
        <v>0.11710258864363654</v>
      </c>
      <c r="V66" s="2">
        <f>V11*'Output-Calculation-sheet'!V55/10^9</f>
        <v>0.10286523486858572</v>
      </c>
      <c r="W66" s="2">
        <f>W11*'Output-Calculation-sheet'!W55/10^9</f>
        <v>5.4647558424115651E-2</v>
      </c>
      <c r="X66" s="2">
        <f>X11*'Output-Calculation-sheet'!X55/10^9</f>
        <v>6.8237617241926951E-2</v>
      </c>
      <c r="Y66" s="2">
        <f>Y11*'Output-Calculation-sheet'!Y55/10^9</f>
        <v>4.5707084293943323E-2</v>
      </c>
      <c r="AA66" s="2">
        <f t="shared" si="4"/>
        <v>18.927146347516143</v>
      </c>
    </row>
    <row r="67" spans="1:27" x14ac:dyDescent="0.25">
      <c r="A67" s="2">
        <v>2035</v>
      </c>
      <c r="B67" s="2">
        <f>B12*'Output-Calculation-sheet'!B56/10^9</f>
        <v>4.6132604204169114</v>
      </c>
      <c r="C67" s="2">
        <f>C12*'Output-Calculation-sheet'!C56/10^9</f>
        <v>2.2080827126722204</v>
      </c>
      <c r="D67" s="2">
        <f>D12*'Output-Calculation-sheet'!D56/10^9</f>
        <v>0.84473937658547371</v>
      </c>
      <c r="E67" s="2">
        <f>E12*'Output-Calculation-sheet'!E56/10^9</f>
        <v>1.0882148371903062</v>
      </c>
      <c r="F67" s="2">
        <f>F12*'Output-Calculation-sheet'!F56/10^9</f>
        <v>0.45105617242957474</v>
      </c>
      <c r="G67" s="2">
        <f>G12*'Output-Calculation-sheet'!G56/10^9</f>
        <v>0.32394963129785204</v>
      </c>
      <c r="H67" s="2">
        <f>H12*'Output-Calculation-sheet'!H56/10^9</f>
        <v>0.61641030821450071</v>
      </c>
      <c r="I67" s="2">
        <f>I12*'Output-Calculation-sheet'!I56/10^9</f>
        <v>0.29088401296301269</v>
      </c>
      <c r="J67" s="2">
        <f>J12*'Output-Calculation-sheet'!J56/10^9</f>
        <v>0.31192720102468036</v>
      </c>
      <c r="K67" s="2">
        <f>K12*'Output-Calculation-sheet'!K56/10^9</f>
        <v>0.31969371168299837</v>
      </c>
      <c r="L67" s="2">
        <f>L12*'Output-Calculation-sheet'!L56/10^9</f>
        <v>0.33134090207004274</v>
      </c>
      <c r="M67" s="2">
        <f>M12*'Output-Calculation-sheet'!M56/10^9</f>
        <v>0.4664714200173497</v>
      </c>
      <c r="N67" s="2">
        <f>N12*'Output-Calculation-sheet'!N56/10^9</f>
        <v>0.3953646049682582</v>
      </c>
      <c r="O67" s="2">
        <f>O12*'Output-Calculation-sheet'!O56/10^9</f>
        <v>0.41017007933493971</v>
      </c>
      <c r="P67" s="2">
        <f>P12*'Output-Calculation-sheet'!P56/10^9</f>
        <v>0.34440204791098483</v>
      </c>
      <c r="Q67" s="2">
        <f>Q12*'Output-Calculation-sheet'!Q56/10^9</f>
        <v>0.32614395439963112</v>
      </c>
      <c r="R67" s="2">
        <f>R12*'Output-Calculation-sheet'!R56/10^9</f>
        <v>0.27246203515252776</v>
      </c>
      <c r="S67" s="2">
        <f>S12*'Output-Calculation-sheet'!S56/10^9</f>
        <v>0.24967073087734198</v>
      </c>
      <c r="T67" s="2">
        <f>T12*'Output-Calculation-sheet'!T56/10^9</f>
        <v>8.8482925176463167E-2</v>
      </c>
      <c r="U67" s="2">
        <f>U12*'Output-Calculation-sheet'!U56/10^9</f>
        <v>8.8044953238535714E-2</v>
      </c>
      <c r="V67" s="2">
        <f>V12*'Output-Calculation-sheet'!V56/10^9</f>
        <v>7.6866733720140981E-2</v>
      </c>
      <c r="W67" s="2">
        <f>W12*'Output-Calculation-sheet'!W56/10^9</f>
        <v>4.1065838710589303E-2</v>
      </c>
      <c r="X67" s="2">
        <f>X12*'Output-Calculation-sheet'!X56/10^9</f>
        <v>5.1591887584488037E-2</v>
      </c>
      <c r="Y67" s="2">
        <f>Y12*'Output-Calculation-sheet'!Y56/10^9</f>
        <v>3.4396894804306376E-2</v>
      </c>
      <c r="AA67" s="2">
        <f t="shared" si="4"/>
        <v>14.244693392443125</v>
      </c>
    </row>
    <row r="68" spans="1:27" x14ac:dyDescent="0.25">
      <c r="B68" s="2">
        <f>SUM(B60:B67)</f>
        <v>49.968968029296803</v>
      </c>
      <c r="C68" s="2">
        <f t="shared" ref="C68:Y68" si="5">SUM(C60:C67)</f>
        <v>24.259932536100948</v>
      </c>
      <c r="D68" s="2">
        <f t="shared" si="5"/>
        <v>9.0760026981188791</v>
      </c>
      <c r="E68" s="2">
        <f t="shared" si="5"/>
        <v>11.686528287290805</v>
      </c>
      <c r="F68" s="2">
        <f t="shared" si="5"/>
        <v>4.8594963133583668</v>
      </c>
      <c r="G68" s="2">
        <f t="shared" si="5"/>
        <v>3.4858570667310014</v>
      </c>
      <c r="H68" s="2">
        <f t="shared" si="5"/>
        <v>6.7088217759964444</v>
      </c>
      <c r="I68" s="2">
        <f t="shared" si="5"/>
        <v>3.1264356503805786</v>
      </c>
      <c r="J68" s="2">
        <f t="shared" si="5"/>
        <v>3.3593918311302282</v>
      </c>
      <c r="K68" s="2">
        <f t="shared" si="5"/>
        <v>3.4325372366295346</v>
      </c>
      <c r="L68" s="2">
        <f t="shared" si="5"/>
        <v>3.5685100417811966</v>
      </c>
      <c r="M68" s="2">
        <f t="shared" si="5"/>
        <v>5.0468926574814512</v>
      </c>
      <c r="N68" s="2">
        <f t="shared" si="5"/>
        <v>4.2895023246231609</v>
      </c>
      <c r="O68" s="2">
        <f t="shared" si="5"/>
        <v>4.4399173581546556</v>
      </c>
      <c r="P68" s="2">
        <f t="shared" si="5"/>
        <v>3.6952851698035323</v>
      </c>
      <c r="Q68" s="2">
        <f t="shared" si="5"/>
        <v>3.4965540090967413</v>
      </c>
      <c r="R68" s="2">
        <f t="shared" si="5"/>
        <v>2.941226134493478</v>
      </c>
      <c r="S68" s="2">
        <f t="shared" si="5"/>
        <v>2.7008424618949038</v>
      </c>
      <c r="T68" s="2">
        <f t="shared" si="5"/>
        <v>0.96310263904375104</v>
      </c>
      <c r="U68" s="2">
        <f t="shared" si="5"/>
        <v>0.94556838480528527</v>
      </c>
      <c r="V68" s="2">
        <f t="shared" si="5"/>
        <v>0.84756788357874713</v>
      </c>
      <c r="W68" s="2">
        <f t="shared" si="5"/>
        <v>0.44245515365887222</v>
      </c>
      <c r="X68" s="2">
        <f t="shared" si="5"/>
        <v>0.60176306707826943</v>
      </c>
      <c r="Y68" s="2">
        <f t="shared" si="5"/>
        <v>0.36896937788117151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59.792979530587679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55.911823119288435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208.60345285763469</v>
      </c>
      <c r="S74" s="2">
        <f>S8/'Output-Calculation-sheet'!S7*'Output-Calculation-sheet'!S61</f>
        <v>0</v>
      </c>
      <c r="T74" s="2">
        <f>T8/'Output-Calculation-sheet'!T7*'Output-Calculation-sheet'!T61</f>
        <v>156.1057644852788</v>
      </c>
      <c r="U74" s="2">
        <f>U8/'Output-Calculation-sheet'!U7*'Output-Calculation-sheet'!U61</f>
        <v>20.131411445049181</v>
      </c>
      <c r="V74" s="2">
        <f>V8/'Output-Calculation-sheet'!V7*'Output-Calculation-sheet'!V61</f>
        <v>180.72240538464587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0.68126783682248471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129.70437270222044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101.02497298205104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263.81539525714504</v>
      </c>
      <c r="S75" s="2">
        <f>S9/'Output-Calculation-sheet'!S8*'Output-Calculation-sheet'!S62</f>
        <v>0</v>
      </c>
      <c r="T75" s="2">
        <f>T9/'Output-Calculation-sheet'!T8*'Output-Calculation-sheet'!T62</f>
        <v>173.94616589454625</v>
      </c>
      <c r="U75" s="2">
        <f>U9/'Output-Calculation-sheet'!U8*'Output-Calculation-sheet'!U62</f>
        <v>35.974504590750449</v>
      </c>
      <c r="V75" s="2">
        <f>V9/'Output-Calculation-sheet'!V8*'Output-Calculation-sheet'!V62</f>
        <v>186.77808204130892</v>
      </c>
      <c r="W75" s="2">
        <f>W9/'Output-Calculation-sheet'!W8*'Output-Calculation-sheet'!W62</f>
        <v>0</v>
      </c>
      <c r="X75" s="2">
        <f>X9/'Output-Calculation-sheet'!X8*'Output-Calculation-sheet'!X62</f>
        <v>4.5437956594503025E-2</v>
      </c>
      <c r="Y75" s="2">
        <f>Y9/'Output-Calculation-sheet'!Y8*'Output-Calculation-sheet'!Y62</f>
        <v>0</v>
      </c>
      <c r="AA75" s="2">
        <f t="shared" si="6"/>
        <v>0.89128893142461663</v>
      </c>
    </row>
    <row r="76" spans="1:27" x14ac:dyDescent="0.25">
      <c r="A76" s="2">
        <v>2033</v>
      </c>
      <c r="B76" s="2">
        <f>B10/'Output-Calculation-sheet'!B9*'Output-Calculation-sheet'!B63</f>
        <v>142.3077615833698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167.06356962720366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150.77608451062139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70.782527952760248</v>
      </c>
      <c r="Q76" s="2">
        <f>Q10/'Output-Calculation-sheet'!Q9*'Output-Calculation-sheet'!Q63</f>
        <v>0</v>
      </c>
      <c r="R76" s="2">
        <f>R10/'Output-Calculation-sheet'!R9*'Output-Calculation-sheet'!R63</f>
        <v>296.7941577982869</v>
      </c>
      <c r="S76" s="2">
        <f>S10/'Output-Calculation-sheet'!S9*'Output-Calculation-sheet'!S63</f>
        <v>0</v>
      </c>
      <c r="T76" s="2">
        <f>T10/'Output-Calculation-sheet'!T9*'Output-Calculation-sheet'!T63</f>
        <v>173.78542346460529</v>
      </c>
      <c r="U76" s="2">
        <f>U10/'Output-Calculation-sheet'!U9*'Output-Calculation-sheet'!U63</f>
        <v>51.01462130284731</v>
      </c>
      <c r="V76" s="2">
        <f>V10/'Output-Calculation-sheet'!V9*'Output-Calculation-sheet'!V63</f>
        <v>179.88006416664527</v>
      </c>
      <c r="W76" s="2">
        <f>W10/'Output-Calculation-sheet'!W9*'Output-Calculation-sheet'!W63</f>
        <v>5.1477036105077776</v>
      </c>
      <c r="X76" s="2">
        <f>X10/'Output-Calculation-sheet'!X9*'Output-Calculation-sheet'!X63</f>
        <v>0.16374519830067721</v>
      </c>
      <c r="Y76" s="2">
        <f>Y10/'Output-Calculation-sheet'!Y9*'Output-Calculation-sheet'!Y63</f>
        <v>0</v>
      </c>
      <c r="AA76" s="2">
        <f t="shared" si="6"/>
        <v>1.2377156592151481</v>
      </c>
    </row>
    <row r="77" spans="1:27" x14ac:dyDescent="0.25">
      <c r="A77" s="2">
        <v>2034</v>
      </c>
      <c r="B77" s="2">
        <f>B11/'Output-Calculation-sheet'!B10*'Output-Calculation-sheet'!B64</f>
        <v>473.80266485292185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184.69497390590089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172.28603751699941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110.75252283639912</v>
      </c>
      <c r="Q77" s="2">
        <f>Q11/'Output-Calculation-sheet'!Q10*'Output-Calculation-sheet'!Q64</f>
        <v>0</v>
      </c>
      <c r="R77" s="2">
        <f>R11/'Output-Calculation-sheet'!R10*'Output-Calculation-sheet'!R64</f>
        <v>288.33225528295077</v>
      </c>
      <c r="S77" s="2">
        <f>S11/'Output-Calculation-sheet'!S10*'Output-Calculation-sheet'!S64</f>
        <v>0</v>
      </c>
      <c r="T77" s="2">
        <f>T11/'Output-Calculation-sheet'!T10*'Output-Calculation-sheet'!T64</f>
        <v>154.99632065021669</v>
      </c>
      <c r="U77" s="2">
        <f>U11/'Output-Calculation-sheet'!U10*'Output-Calculation-sheet'!U64</f>
        <v>52.704048191594239</v>
      </c>
      <c r="V77" s="2">
        <f>V11/'Output-Calculation-sheet'!V10*'Output-Calculation-sheet'!V64</f>
        <v>156.99506929442765</v>
      </c>
      <c r="W77" s="2">
        <f>W11/'Output-Calculation-sheet'!W10*'Output-Calculation-sheet'!W64</f>
        <v>8.4246910831771764</v>
      </c>
      <c r="X77" s="2">
        <f>X11/'Output-Calculation-sheet'!X10*'Output-Calculation-sheet'!X64</f>
        <v>0.43182052644558377</v>
      </c>
      <c r="Y77" s="2">
        <f>Y11/'Output-Calculation-sheet'!Y10*'Output-Calculation-sheet'!Y64</f>
        <v>0</v>
      </c>
      <c r="AA77" s="2">
        <f t="shared" si="6"/>
        <v>1.6034204041410332</v>
      </c>
    </row>
    <row r="78" spans="1:27" x14ac:dyDescent="0.25">
      <c r="A78" s="2">
        <v>2035</v>
      </c>
      <c r="B78" s="2">
        <f>B12/'Output-Calculation-sheet'!B11*'Output-Calculation-sheet'!B65</f>
        <v>865.70119860722446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169.9952637209162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149.16386364855484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119.64751729551794</v>
      </c>
      <c r="Q78" s="2">
        <f>Q12/'Output-Calculation-sheet'!Q11*'Output-Calculation-sheet'!Q65</f>
        <v>0</v>
      </c>
      <c r="R78" s="2">
        <f>R12/'Output-Calculation-sheet'!R11*'Output-Calculation-sheet'!R65</f>
        <v>257.11848822133408</v>
      </c>
      <c r="S78" s="2">
        <f>S12/'Output-Calculation-sheet'!S11*'Output-Calculation-sheet'!S65</f>
        <v>0</v>
      </c>
      <c r="T78" s="2">
        <f>T12/'Output-Calculation-sheet'!T11*'Output-Calculation-sheet'!T65</f>
        <v>129.09858451513631</v>
      </c>
      <c r="U78" s="2">
        <f>U12/'Output-Calculation-sheet'!U11*'Output-Calculation-sheet'!U65</f>
        <v>49.505937530605109</v>
      </c>
      <c r="V78" s="2">
        <f>V12/'Output-Calculation-sheet'!V11*'Output-Calculation-sheet'!V65</f>
        <v>120.5179208570484</v>
      </c>
      <c r="W78" s="2">
        <f>W12/'Output-Calculation-sheet'!W11*'Output-Calculation-sheet'!W65</f>
        <v>9.3528138756088541</v>
      </c>
      <c r="X78" s="2">
        <f>X12/'Output-Calculation-sheet'!X11*'Output-Calculation-sheet'!X65</f>
        <v>0.77899366741891274</v>
      </c>
      <c r="Y78" s="2">
        <f>Y12/'Output-Calculation-sheet'!Y11*'Output-Calculation-sheet'!Y65</f>
        <v>0</v>
      </c>
      <c r="AA78" s="2">
        <f t="shared" si="6"/>
        <v>1.8708805819393648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25726289441.097042</v>
      </c>
      <c r="C96" s="2">
        <f>C8/'Output-Calculation-sheet'!C7*'Output-Calculation-sheet'!C79</f>
        <v>9227528086.7547798</v>
      </c>
      <c r="D96" s="2">
        <f>D8/'Output-Calculation-sheet'!D7*'Output-Calculation-sheet'!D79</f>
        <v>7620528216.0325251</v>
      </c>
      <c r="E96" s="2">
        <f>E8/'Output-Calculation-sheet'!E7*'Output-Calculation-sheet'!E79</f>
        <v>13029393304.756641</v>
      </c>
      <c r="F96" s="2">
        <f>F8/'Output-Calculation-sheet'!F7*'Output-Calculation-sheet'!F79</f>
        <v>5863659754.6779375</v>
      </c>
      <c r="G96" s="2">
        <f>G8/'Output-Calculation-sheet'!G7*'Output-Calculation-sheet'!G79</f>
        <v>4451886093.0909395</v>
      </c>
      <c r="H96" s="2">
        <f>H8/'Output-Calculation-sheet'!H7*'Output-Calculation-sheet'!H79</f>
        <v>1295742205.1902535</v>
      </c>
      <c r="I96" s="2">
        <f>I8/'Output-Calculation-sheet'!I7*'Output-Calculation-sheet'!I79</f>
        <v>2987431807.9322071</v>
      </c>
      <c r="J96" s="2">
        <f>J8/'Output-Calculation-sheet'!J7*'Output-Calculation-sheet'!J79</f>
        <v>2213984909.1833043</v>
      </c>
      <c r="K96" s="2">
        <f>K8/'Output-Calculation-sheet'!K7*'Output-Calculation-sheet'!K79</f>
        <v>2559633322.561995</v>
      </c>
      <c r="L96" s="2">
        <f>L8/'Output-Calculation-sheet'!L7*'Output-Calculation-sheet'!L79</f>
        <v>2036146330.5002964</v>
      </c>
      <c r="M96" s="2">
        <f>M8/'Output-Calculation-sheet'!M7*'Output-Calculation-sheet'!M79</f>
        <v>3329508170.1825218</v>
      </c>
      <c r="N96" s="2">
        <f>N8/'Output-Calculation-sheet'!N7*'Output-Calculation-sheet'!N79</f>
        <v>1023035053.9065005</v>
      </c>
      <c r="O96" s="2">
        <f>O8/'Output-Calculation-sheet'!O7*'Output-Calculation-sheet'!O79</f>
        <v>249722631.94924554</v>
      </c>
      <c r="P96" s="2">
        <f>P8/'Output-Calculation-sheet'!P7*'Output-Calculation-sheet'!P79</f>
        <v>2720934608.3057218</v>
      </c>
      <c r="Q96" s="2">
        <f>Q8/'Output-Calculation-sheet'!Q7*'Output-Calculation-sheet'!Q79</f>
        <v>1206546532.0374713</v>
      </c>
      <c r="R96" s="2">
        <f>R8/'Output-Calculation-sheet'!R7*'Output-Calculation-sheet'!R79</f>
        <v>1834630468.056349</v>
      </c>
      <c r="S96" s="2">
        <f>S8/'Output-Calculation-sheet'!S7*'Output-Calculation-sheet'!S79</f>
        <v>717539148.09947133</v>
      </c>
      <c r="T96" s="2">
        <f>T8/'Output-Calculation-sheet'!T7*'Output-Calculation-sheet'!T79</f>
        <v>971630670.87149382</v>
      </c>
      <c r="U96" s="2">
        <f>U8/'Output-Calculation-sheet'!U7*'Output-Calculation-sheet'!U79</f>
        <v>481760888.63117039</v>
      </c>
      <c r="V96" s="2">
        <f>V8/'Output-Calculation-sheet'!V7*'Output-Calculation-sheet'!V79</f>
        <v>355676774.70123208</v>
      </c>
      <c r="W96" s="2">
        <f>W8/'Output-Calculation-sheet'!W7*'Output-Calculation-sheet'!W79</f>
        <v>947476420.69072604</v>
      </c>
      <c r="X96" s="2">
        <f>X8/'Output-Calculation-sheet'!X7*'Output-Calculation-sheet'!X79</f>
        <v>387747141.12598246</v>
      </c>
      <c r="Y96" s="2">
        <f>Y8/'Output-Calculation-sheet'!Y7*'Output-Calculation-sheet'!Y79</f>
        <v>425213871.04354411</v>
      </c>
      <c r="AA96" s="2">
        <f t="shared" si="8"/>
        <v>91.663645851379343</v>
      </c>
    </row>
    <row r="97" spans="1:27" x14ac:dyDescent="0.25">
      <c r="A97" s="2">
        <v>2032</v>
      </c>
      <c r="B97" s="2">
        <f>B9/'Output-Calculation-sheet'!B8*'Output-Calculation-sheet'!B80</f>
        <v>25951693782.184006</v>
      </c>
      <c r="C97" s="2">
        <f>C9/'Output-Calculation-sheet'!C8*'Output-Calculation-sheet'!C80</f>
        <v>9587058615.5592251</v>
      </c>
      <c r="D97" s="2">
        <f>D9/'Output-Calculation-sheet'!D8*'Output-Calculation-sheet'!D80</f>
        <v>7567959468.2647495</v>
      </c>
      <c r="E97" s="2">
        <f>E9/'Output-Calculation-sheet'!E8*'Output-Calculation-sheet'!E80</f>
        <v>13324201310.100828</v>
      </c>
      <c r="F97" s="2">
        <f>F9/'Output-Calculation-sheet'!F8*'Output-Calculation-sheet'!F80</f>
        <v>5982489847.7630682</v>
      </c>
      <c r="G97" s="2">
        <f>G9/'Output-Calculation-sheet'!G8*'Output-Calculation-sheet'!G80</f>
        <v>4428475679.2008429</v>
      </c>
      <c r="H97" s="2">
        <f>H9/'Output-Calculation-sheet'!H8*'Output-Calculation-sheet'!H80</f>
        <v>1341754790.5248184</v>
      </c>
      <c r="I97" s="2">
        <f>I9/'Output-Calculation-sheet'!I8*'Output-Calculation-sheet'!I80</f>
        <v>3075646031.9179125</v>
      </c>
      <c r="J97" s="2">
        <f>J9/'Output-Calculation-sheet'!J8*'Output-Calculation-sheet'!J80</f>
        <v>2219602016.7553158</v>
      </c>
      <c r="K97" s="2">
        <f>K9/'Output-Calculation-sheet'!K8*'Output-Calculation-sheet'!K80</f>
        <v>2583278100.2234654</v>
      </c>
      <c r="L97" s="2">
        <f>L9/'Output-Calculation-sheet'!L8*'Output-Calculation-sheet'!L80</f>
        <v>2118146633.6655712</v>
      </c>
      <c r="M97" s="2">
        <f>M9/'Output-Calculation-sheet'!M8*'Output-Calculation-sheet'!M80</f>
        <v>3081750651.1719241</v>
      </c>
      <c r="N97" s="2">
        <f>N9/'Output-Calculation-sheet'!N8*'Output-Calculation-sheet'!N80</f>
        <v>1033665412.7932189</v>
      </c>
      <c r="O97" s="2">
        <f>O9/'Output-Calculation-sheet'!O8*'Output-Calculation-sheet'!O80</f>
        <v>269766795.25018793</v>
      </c>
      <c r="P97" s="2">
        <f>P9/'Output-Calculation-sheet'!P8*'Output-Calculation-sheet'!P80</f>
        <v>2743405817.1605043</v>
      </c>
      <c r="Q97" s="2">
        <f>Q9/'Output-Calculation-sheet'!Q8*'Output-Calculation-sheet'!Q80</f>
        <v>1219870760.9629116</v>
      </c>
      <c r="R97" s="2">
        <f>R9/'Output-Calculation-sheet'!R8*'Output-Calculation-sheet'!R80</f>
        <v>1897975594.7682757</v>
      </c>
      <c r="S97" s="2">
        <f>S9/'Output-Calculation-sheet'!S8*'Output-Calculation-sheet'!S80</f>
        <v>732114351.29812956</v>
      </c>
      <c r="T97" s="2">
        <f>T9/'Output-Calculation-sheet'!T8*'Output-Calculation-sheet'!T80</f>
        <v>979054550.10667109</v>
      </c>
      <c r="U97" s="2">
        <f>U9/'Output-Calculation-sheet'!U8*'Output-Calculation-sheet'!U80</f>
        <v>496502100.94644725</v>
      </c>
      <c r="V97" s="2">
        <f>V9/'Output-Calculation-sheet'!V8*'Output-Calculation-sheet'!V80</f>
        <v>366125871.70842439</v>
      </c>
      <c r="W97" s="2">
        <f>W9/'Output-Calculation-sheet'!W8*'Output-Calculation-sheet'!W80</f>
        <v>957070841.48636198</v>
      </c>
      <c r="X97" s="2">
        <f>X9/'Output-Calculation-sheet'!X8*'Output-Calculation-sheet'!X80</f>
        <v>399658572.57449412</v>
      </c>
      <c r="Y97" s="2">
        <f>Y9/'Output-Calculation-sheet'!Y8*'Output-Calculation-sheet'!Y80</f>
        <v>429766209.49143213</v>
      </c>
      <c r="AA97" s="2">
        <f t="shared" si="8"/>
        <v>92.78703380587875</v>
      </c>
    </row>
    <row r="98" spans="1:27" x14ac:dyDescent="0.25">
      <c r="A98" s="2">
        <v>2033</v>
      </c>
      <c r="B98" s="2">
        <f>B10/'Output-Calculation-sheet'!B9*'Output-Calculation-sheet'!B81</f>
        <v>24205129582.736774</v>
      </c>
      <c r="C98" s="2">
        <f>C10/'Output-Calculation-sheet'!C9*'Output-Calculation-sheet'!C81</f>
        <v>8973442141.5344391</v>
      </c>
      <c r="D98" s="2">
        <f>D10/'Output-Calculation-sheet'!D9*'Output-Calculation-sheet'!D81</f>
        <v>6778089436.6411037</v>
      </c>
      <c r="E98" s="2">
        <f>E10/'Output-Calculation-sheet'!E9*'Output-Calculation-sheet'!E81</f>
        <v>12282710866.802025</v>
      </c>
      <c r="F98" s="2">
        <f>F10/'Output-Calculation-sheet'!F9*'Output-Calculation-sheet'!F81</f>
        <v>5502071696.2208977</v>
      </c>
      <c r="G98" s="2">
        <f>G10/'Output-Calculation-sheet'!G9*'Output-Calculation-sheet'!G81</f>
        <v>3960218203.3633041</v>
      </c>
      <c r="H98" s="2">
        <f>H10/'Output-Calculation-sheet'!H9*'Output-Calculation-sheet'!H81</f>
        <v>1248749479.320936</v>
      </c>
      <c r="I98" s="2">
        <f>I10/'Output-Calculation-sheet'!I9*'Output-Calculation-sheet'!I81</f>
        <v>2856579134.4694958</v>
      </c>
      <c r="J98" s="2">
        <f>J10/'Output-Calculation-sheet'!J9*'Output-Calculation-sheet'!J81</f>
        <v>2007794448.787746</v>
      </c>
      <c r="K98" s="2">
        <f>K10/'Output-Calculation-sheet'!K9*'Output-Calculation-sheet'!K81</f>
        <v>2355429196.7677102</v>
      </c>
      <c r="L98" s="2">
        <f>L10/'Output-Calculation-sheet'!L9*'Output-Calculation-sheet'!L81</f>
        <v>1988926290.5423968</v>
      </c>
      <c r="M98" s="2">
        <f>M10/'Output-Calculation-sheet'!M9*'Output-Calculation-sheet'!M81</f>
        <v>2085830121.3008401</v>
      </c>
      <c r="N98" s="2">
        <f>N10/'Output-Calculation-sheet'!N9*'Output-Calculation-sheet'!N81</f>
        <v>933315267.18217015</v>
      </c>
      <c r="O98" s="2">
        <f>O10/'Output-Calculation-sheet'!O9*'Output-Calculation-sheet'!O81</f>
        <v>257887958.02482682</v>
      </c>
      <c r="P98" s="2">
        <f>P10/'Output-Calculation-sheet'!P9*'Output-Calculation-sheet'!P81</f>
        <v>2534001082.2201056</v>
      </c>
      <c r="Q98" s="2">
        <f>Q10/'Output-Calculation-sheet'!Q9*'Output-Calculation-sheet'!Q81</f>
        <v>1114919822.0696385</v>
      </c>
      <c r="R98" s="2">
        <f>R10/'Output-Calculation-sheet'!R9*'Output-Calculation-sheet'!R81</f>
        <v>1771665714.8325355</v>
      </c>
      <c r="S98" s="2">
        <f>S10/'Output-Calculation-sheet'!S9*'Output-Calculation-sheet'!S81</f>
        <v>675406601.96526933</v>
      </c>
      <c r="T98" s="2">
        <f>T10/'Output-Calculation-sheet'!T9*'Output-Calculation-sheet'!T81</f>
        <v>887979107.92403841</v>
      </c>
      <c r="U98" s="2">
        <f>U10/'Output-Calculation-sheet'!U9*'Output-Calculation-sheet'!U81</f>
        <v>461372631.76523501</v>
      </c>
      <c r="V98" s="2">
        <f>V10/'Output-Calculation-sheet'!V9*'Output-Calculation-sheet'!V81</f>
        <v>340105181.70675838</v>
      </c>
      <c r="W98" s="2">
        <f>W10/'Output-Calculation-sheet'!W9*'Output-Calculation-sheet'!W81</f>
        <v>871522952.94175756</v>
      </c>
      <c r="X98" s="2">
        <f>X10/'Output-Calculation-sheet'!X9*'Output-Calculation-sheet'!X81</f>
        <v>371360213.40661764</v>
      </c>
      <c r="Y98" s="2">
        <f>Y10/'Output-Calculation-sheet'!Y9*'Output-Calculation-sheet'!Y81</f>
        <v>391374863.72904235</v>
      </c>
      <c r="AA98" s="2">
        <f t="shared" si="8"/>
        <v>84.85588199625569</v>
      </c>
    </row>
    <row r="99" spans="1:27" x14ac:dyDescent="0.25">
      <c r="A99" s="2">
        <v>2034</v>
      </c>
      <c r="B99" s="2">
        <f>B11/'Output-Calculation-sheet'!B10*'Output-Calculation-sheet'!B82</f>
        <v>19994284955.785389</v>
      </c>
      <c r="C99" s="2">
        <f>C11/'Output-Calculation-sheet'!C10*'Output-Calculation-sheet'!C82</f>
        <v>7604569890.7419271</v>
      </c>
      <c r="D99" s="2">
        <f>D11/'Output-Calculation-sheet'!D10*'Output-Calculation-sheet'!D82</f>
        <v>5498348865.5595875</v>
      </c>
      <c r="E99" s="2">
        <f>E11/'Output-Calculation-sheet'!E10*'Output-Calculation-sheet'!E82</f>
        <v>10251033260.433716</v>
      </c>
      <c r="F99" s="2">
        <f>F11/'Output-Calculation-sheet'!F10*'Output-Calculation-sheet'!F82</f>
        <v>4584485000.4192305</v>
      </c>
      <c r="G99" s="2">
        <f>G11/'Output-Calculation-sheet'!G10*'Output-Calculation-sheet'!G82</f>
        <v>3201697016.7825327</v>
      </c>
      <c r="H99" s="2">
        <f>H11/'Output-Calculation-sheet'!H10*'Output-Calculation-sheet'!H82</f>
        <v>1054068187.3328162</v>
      </c>
      <c r="I99" s="2">
        <f>I11/'Output-Calculation-sheet'!I10*'Output-Calculation-sheet'!I82</f>
        <v>2403002413.3436346</v>
      </c>
      <c r="J99" s="2">
        <f>J11/'Output-Calculation-sheet'!J10*'Output-Calculation-sheet'!J82</f>
        <v>1646269145.3887136</v>
      </c>
      <c r="K99" s="2">
        <f>K11/'Output-Calculation-sheet'!K10*'Output-Calculation-sheet'!K82</f>
        <v>1945986347.5797069</v>
      </c>
      <c r="L99" s="2">
        <f>L11/'Output-Calculation-sheet'!L10*'Output-Calculation-sheet'!L82</f>
        <v>1701447485.2380261</v>
      </c>
      <c r="M99" s="2">
        <f>M11/'Output-Calculation-sheet'!M10*'Output-Calculation-sheet'!M82</f>
        <v>1483993891.4692214</v>
      </c>
      <c r="N99" s="2">
        <f>N11/'Output-Calculation-sheet'!N10*'Output-Calculation-sheet'!N82</f>
        <v>767360686.0053525</v>
      </c>
      <c r="O99" s="2">
        <f>O11/'Output-Calculation-sheet'!O10*'Output-Calculation-sheet'!O82</f>
        <v>224640690.70780134</v>
      </c>
      <c r="P99" s="2">
        <f>P11/'Output-Calculation-sheet'!P10*'Output-Calculation-sheet'!P82</f>
        <v>2116193916.1052115</v>
      </c>
      <c r="Q99" s="2">
        <f>Q11/'Output-Calculation-sheet'!Q10*'Output-Calculation-sheet'!Q82</f>
        <v>922651185.68639815</v>
      </c>
      <c r="R99" s="2">
        <f>R11/'Output-Calculation-sheet'!R10*'Output-Calculation-sheet'!R82</f>
        <v>1498710868.4123447</v>
      </c>
      <c r="S99" s="2">
        <f>S11/'Output-Calculation-sheet'!S10*'Output-Calculation-sheet'!S82</f>
        <v>563232451.85025513</v>
      </c>
      <c r="T99" s="2">
        <f>T11/'Output-Calculation-sheet'!T10*'Output-Calculation-sheet'!T82</f>
        <v>728079342.50093055</v>
      </c>
      <c r="U99" s="2">
        <f>U11/'Output-Calculation-sheet'!U10*'Output-Calculation-sheet'!U82</f>
        <v>388129379.24235052</v>
      </c>
      <c r="V99" s="2">
        <f>V11/'Output-Calculation-sheet'!V10*'Output-Calculation-sheet'!V82</f>
        <v>285628061.85386115</v>
      </c>
      <c r="W99" s="2">
        <f>W11/'Output-Calculation-sheet'!W10*'Output-Calculation-sheet'!W82</f>
        <v>717207940.86508787</v>
      </c>
      <c r="X99" s="2">
        <f>X11/'Output-Calculation-sheet'!X10*'Output-Calculation-sheet'!X82</f>
        <v>312710437.661313</v>
      </c>
      <c r="Y99" s="2">
        <f>Y11/'Output-Calculation-sheet'!Y10*'Output-Calculation-sheet'!Y82</f>
        <v>322587634.0909254</v>
      </c>
      <c r="AA99" s="2">
        <f t="shared" si="8"/>
        <v>70.216319055056331</v>
      </c>
    </row>
    <row r="100" spans="1:27" x14ac:dyDescent="0.25">
      <c r="A100" s="2">
        <v>2035</v>
      </c>
      <c r="B100" s="2">
        <f>B12/'Output-Calculation-sheet'!B11*'Output-Calculation-sheet'!B83</f>
        <v>14918539890.790739</v>
      </c>
      <c r="C100" s="2">
        <f>C12/'Output-Calculation-sheet'!C11*'Output-Calculation-sheet'!C83</f>
        <v>5785088754.1039476</v>
      </c>
      <c r="D100" s="2">
        <f>D12/'Output-Calculation-sheet'!D11*'Output-Calculation-sheet'!D83</f>
        <v>4009494462.7087202</v>
      </c>
      <c r="E100" s="2">
        <f>E12/'Output-Calculation-sheet'!E11*'Output-Calculation-sheet'!E83</f>
        <v>7687054980.069006</v>
      </c>
      <c r="F100" s="2">
        <f>F12/'Output-Calculation-sheet'!F11*'Output-Calculation-sheet'!F83</f>
        <v>3431556575.2226696</v>
      </c>
      <c r="G100" s="2">
        <f>G12/'Output-Calculation-sheet'!G11*'Output-Calculation-sheet'!G83</f>
        <v>2324530144.6227322</v>
      </c>
      <c r="H100" s="2">
        <f>H12/'Output-Calculation-sheet'!H11*'Output-Calculation-sheet'!H83</f>
        <v>800233775.41274774</v>
      </c>
      <c r="I100" s="2">
        <f>I12/'Output-Calculation-sheet'!I11*'Output-Calculation-sheet'!I83</f>
        <v>1816085173.4580114</v>
      </c>
      <c r="J100" s="2">
        <f>J12/'Output-Calculation-sheet'!J11*'Output-Calculation-sheet'!J83</f>
        <v>1211948311.1781881</v>
      </c>
      <c r="K100" s="2">
        <f>K12/'Output-Calculation-sheet'!K11*'Output-Calculation-sheet'!K83</f>
        <v>1444584908.1165175</v>
      </c>
      <c r="L100" s="2">
        <f>L12/'Output-Calculation-sheet'!L11*'Output-Calculation-sheet'!L83</f>
        <v>1307038044.4663396</v>
      </c>
      <c r="M100" s="2">
        <f>M12/'Output-Calculation-sheet'!M11*'Output-Calculation-sheet'!M83</f>
        <v>824804406.20447385</v>
      </c>
      <c r="N100" s="2">
        <f>N12/'Output-Calculation-sheet'!N11*'Output-Calculation-sheet'!N83</f>
        <v>565446648.18847573</v>
      </c>
      <c r="O100" s="2">
        <f>O12/'Output-Calculation-sheet'!O11*'Output-Calculation-sheet'!O83</f>
        <v>176223231.72526258</v>
      </c>
      <c r="P100" s="2">
        <f>P12/'Output-Calculation-sheet'!P11*'Output-Calculation-sheet'!P83</f>
        <v>1581565417.0689521</v>
      </c>
      <c r="Q100" s="2">
        <f>Q12/'Output-Calculation-sheet'!Q11*'Output-Calculation-sheet'!Q83</f>
        <v>687204500.78609109</v>
      </c>
      <c r="R100" s="2">
        <f>R12/'Output-Calculation-sheet'!R11*'Output-Calculation-sheet'!R83</f>
        <v>1140240609.028837</v>
      </c>
      <c r="S100" s="2">
        <f>S12/'Output-Calculation-sheet'!S11*'Output-Calculation-sheet'!S83</f>
        <v>421661515.84882432</v>
      </c>
      <c r="T100" s="2">
        <f>T12/'Output-Calculation-sheet'!T11*'Output-Calculation-sheet'!T83</f>
        <v>538127479.231354</v>
      </c>
      <c r="U100" s="2">
        <f>U12/'Output-Calculation-sheet'!U11*'Output-Calculation-sheet'!U83</f>
        <v>293219376.23777103</v>
      </c>
      <c r="V100" s="2">
        <f>V12/'Output-Calculation-sheet'!V11*'Output-Calculation-sheet'!V83</f>
        <v>215516110.68497843</v>
      </c>
      <c r="W100" s="2">
        <f>W12/'Output-Calculation-sheet'!W11*'Output-Calculation-sheet'!W83</f>
        <v>529543631.49280363</v>
      </c>
      <c r="X100" s="2">
        <f>X12/'Output-Calculation-sheet'!X11*'Output-Calculation-sheet'!X83</f>
        <v>236663896.77709696</v>
      </c>
      <c r="Y100" s="2">
        <f>Y12/'Output-Calculation-sheet'!Y11*'Output-Calculation-sheet'!Y83</f>
        <v>238352394.61162442</v>
      </c>
      <c r="AA100" s="2">
        <f t="shared" si="8"/>
        <v>52.184724238036182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10101.5898091128</v>
      </c>
      <c r="C107" s="2">
        <f>C8/'Output-Calculation-sheet'!C7*'Output-Calculation-sheet'!C88</f>
        <v>5993.0604109648302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1184.8071664782085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139.25979681705397</v>
      </c>
      <c r="Y107" s="2">
        <f>Y8/'Output-Calculation-sheet'!Y7*'Output-Calculation-sheet'!Y88</f>
        <v>0</v>
      </c>
      <c r="AA107" s="2">
        <f t="shared" si="9"/>
        <v>17.418717183372895</v>
      </c>
    </row>
    <row r="108" spans="1:27" x14ac:dyDescent="0.25">
      <c r="A108" s="2">
        <v>2032</v>
      </c>
      <c r="B108" s="2">
        <f>B9/'Output-Calculation-sheet'!B8*'Output-Calculation-sheet'!B89</f>
        <v>9560.5598234079735</v>
      </c>
      <c r="C108" s="2">
        <f>C9/'Output-Calculation-sheet'!C8*'Output-Calculation-sheet'!C89</f>
        <v>6187.7222389081462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1048.5352557942481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143.7831229223315</v>
      </c>
      <c r="Y108" s="2">
        <f>Y9/'Output-Calculation-sheet'!Y8*'Output-Calculation-sheet'!Y89</f>
        <v>0</v>
      </c>
      <c r="AA108" s="2">
        <f t="shared" si="9"/>
        <v>16.9406004410327</v>
      </c>
    </row>
    <row r="109" spans="1:27" x14ac:dyDescent="0.25">
      <c r="A109" s="2">
        <v>2033</v>
      </c>
      <c r="B109" s="2">
        <f>B10/'Output-Calculation-sheet'!B9*'Output-Calculation-sheet'!B90</f>
        <v>8893.5788431427882</v>
      </c>
      <c r="C109" s="2">
        <f>C10/'Output-Calculation-sheet'!C9*'Output-Calculation-sheet'!C90</f>
        <v>5756.0432242116522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568.97484715212215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133.752265938672</v>
      </c>
      <c r="Y109" s="2">
        <f>Y10/'Output-Calculation-sheet'!Y9*'Output-Calculation-sheet'!Y90</f>
        <v>0</v>
      </c>
      <c r="AA109" s="2">
        <f t="shared" si="9"/>
        <v>15.352349180445236</v>
      </c>
    </row>
    <row r="110" spans="1:27" x14ac:dyDescent="0.25">
      <c r="A110" s="2">
        <v>2034</v>
      </c>
      <c r="B110" s="2">
        <f>B11/'Output-Calculation-sheet'!B10*'Output-Calculation-sheet'!B91</f>
        <v>6810.1781175776041</v>
      </c>
      <c r="C110" s="2">
        <f>C11/'Output-Calculation-sheet'!C10*'Output-Calculation-sheet'!C91</f>
        <v>4848.4022383789006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342.32579755855062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112.66155591702039</v>
      </c>
      <c r="Y110" s="2">
        <f>Y11/'Output-Calculation-sheet'!Y10*'Output-Calculation-sheet'!Y91</f>
        <v>0</v>
      </c>
      <c r="AA110" s="2">
        <f t="shared" si="9"/>
        <v>12.113567709432076</v>
      </c>
    </row>
    <row r="111" spans="1:27" x14ac:dyDescent="0.25">
      <c r="A111" s="2">
        <v>2035</v>
      </c>
      <c r="B111" s="2">
        <f>B12/'Output-Calculation-sheet'!B11*'Output-Calculation-sheet'!B92</f>
        <v>4634.8544923462523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103.5463379317198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0</v>
      </c>
      <c r="AA111" s="2">
        <f t="shared" si="9"/>
        <v>8.4899438910746383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1802750051.7033665</v>
      </c>
      <c r="C118" s="2">
        <f>C8/'Output-Calculation-sheet'!C7*'Output-Calculation-sheet'!C97</f>
        <v>76326994.738420963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4496940552.5566835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343988537.73327142</v>
      </c>
      <c r="N118" s="2">
        <f>N8/'Output-Calculation-sheet'!N7*'Output-Calculation-sheet'!N97</f>
        <v>1699548779.3374112</v>
      </c>
      <c r="O118" s="2">
        <f>O8/'Output-Calculation-sheet'!O7*'Output-Calculation-sheet'!O97</f>
        <v>1922200502.5113511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604685177.60720205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2896754.4878605418</v>
      </c>
      <c r="Y118" s="2">
        <f>Y8/'Output-Calculation-sheet'!Y7*'Output-Calculation-sheet'!Y97</f>
        <v>0</v>
      </c>
      <c r="AA118" s="2">
        <f t="shared" si="10"/>
        <v>10949.337350675567</v>
      </c>
    </row>
    <row r="119" spans="1:27" x14ac:dyDescent="0.25">
      <c r="A119" s="2">
        <v>2032</v>
      </c>
      <c r="B119" s="2">
        <f>B9/'Output-Calculation-sheet'!B8*'Output-Calculation-sheet'!B98</f>
        <v>2917772240.0565696</v>
      </c>
      <c r="C119" s="2">
        <f>C9/'Output-Calculation-sheet'!C8*'Output-Calculation-sheet'!C98</f>
        <v>82388744.797447547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4727830837.270587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932965563.72719622</v>
      </c>
      <c r="N119" s="2">
        <f>N9/'Output-Calculation-sheet'!N8*'Output-Calculation-sheet'!N98</f>
        <v>1975514162.9706669</v>
      </c>
      <c r="O119" s="2">
        <f>O9/'Output-Calculation-sheet'!O8*'Output-Calculation-sheet'!O98</f>
        <v>2091866560.5438683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728459939.48876679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3202670.0954908445</v>
      </c>
      <c r="Y119" s="2">
        <f>Y9/'Output-Calculation-sheet'!Y8*'Output-Calculation-sheet'!Y98</f>
        <v>0</v>
      </c>
      <c r="AA119" s="2">
        <f t="shared" si="10"/>
        <v>13460.000718950596</v>
      </c>
    </row>
    <row r="120" spans="1:27" x14ac:dyDescent="0.25">
      <c r="A120" s="2">
        <v>2033</v>
      </c>
      <c r="B120" s="2">
        <f>B10/'Output-Calculation-sheet'!B9*'Output-Calculation-sheet'!B99</f>
        <v>3359693784.2771091</v>
      </c>
      <c r="C120" s="2">
        <f>C10/'Output-Calculation-sheet'!C9*'Output-Calculation-sheet'!C99</f>
        <v>80766406.400278494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4463849218.5024796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34808300.032934837</v>
      </c>
      <c r="M120" s="2">
        <f>M10/'Output-Calculation-sheet'!M9*'Output-Calculation-sheet'!M99</f>
        <v>2065691156.3027544</v>
      </c>
      <c r="N120" s="2">
        <f>N10/'Output-Calculation-sheet'!N9*'Output-Calculation-sheet'!N99</f>
        <v>2059287198.5196185</v>
      </c>
      <c r="O120" s="2">
        <f>O10/'Output-Calculation-sheet'!O9*'Output-Calculation-sheet'!O99</f>
        <v>2012305006.1340761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791213258.5125699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3378356.4220969318</v>
      </c>
      <c r="Y120" s="2">
        <f>Y10/'Output-Calculation-sheet'!Y9*'Output-Calculation-sheet'!Y99</f>
        <v>0</v>
      </c>
      <c r="AA120" s="2">
        <f t="shared" si="10"/>
        <v>14870.992685103916</v>
      </c>
    </row>
    <row r="121" spans="1:27" x14ac:dyDescent="0.25">
      <c r="A121" s="2">
        <v>2034</v>
      </c>
      <c r="B121" s="2">
        <f>B11/'Output-Calculation-sheet'!B10*'Output-Calculation-sheet'!B100</f>
        <v>4102110789.12287</v>
      </c>
      <c r="C121" s="2">
        <f>C11/'Output-Calculation-sheet'!C10*'Output-Calculation-sheet'!C100</f>
        <v>71899748.29723978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3819527675.4697456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132279328.12808689</v>
      </c>
      <c r="M121" s="2">
        <f>M11/'Output-Calculation-sheet'!M10*'Output-Calculation-sheet'!M100</f>
        <v>2074162677.3022468</v>
      </c>
      <c r="N121" s="2">
        <f>N11/'Output-Calculation-sheet'!N10*'Output-Calculation-sheet'!N100</f>
        <v>1863854966.1239905</v>
      </c>
      <c r="O121" s="2">
        <f>O11/'Output-Calculation-sheet'!O10*'Output-Calculation-sheet'!O100</f>
        <v>1761983072.5708251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759504082.14711583</v>
      </c>
      <c r="T121" s="2">
        <f>T11/'Output-Calculation-sheet'!T10*'Output-Calculation-sheet'!T100</f>
        <v>0</v>
      </c>
      <c r="U121" s="2">
        <f>U11/'Output-Calculation-sheet'!U10*'Output-Calculation-sheet'!U100</f>
        <v>1.2740938591022978E-8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3709162.7457167851</v>
      </c>
      <c r="Y121" s="2">
        <f>Y11/'Output-Calculation-sheet'!Y10*'Output-Calculation-sheet'!Y100</f>
        <v>0</v>
      </c>
      <c r="AA121" s="2">
        <f t="shared" si="10"/>
        <v>14589.031501907837</v>
      </c>
    </row>
    <row r="122" spans="1:27" x14ac:dyDescent="0.25">
      <c r="A122" s="2">
        <v>2035</v>
      </c>
      <c r="B122" s="2">
        <f>B12/'Output-Calculation-sheet'!B11*'Output-Calculation-sheet'!B101</f>
        <v>4650328084.4869337</v>
      </c>
      <c r="C122" s="2">
        <f>C12/'Output-Calculation-sheet'!C11*'Output-Calculation-sheet'!C101</f>
        <v>57529359.870541625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2937199761.2249374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181844452.47916809</v>
      </c>
      <c r="M122" s="2">
        <f>M12/'Output-Calculation-sheet'!M11*'Output-Calculation-sheet'!M101</f>
        <v>1910101813.977174</v>
      </c>
      <c r="N122" s="2">
        <f>N12/'Output-Calculation-sheet'!N11*'Output-Calculation-sheet'!N101</f>
        <v>1477880602.4275055</v>
      </c>
      <c r="O122" s="2">
        <f>O12/'Output-Calculation-sheet'!O11*'Output-Calculation-sheet'!O101</f>
        <v>1387976834.0146084</v>
      </c>
      <c r="P122" s="2">
        <f>P12/'Output-Calculation-sheet'!P11*'Output-Calculation-sheet'!P101</f>
        <v>0</v>
      </c>
      <c r="Q122" s="2">
        <f>Q12/'Output-Calculation-sheet'!Q11*'Output-Calculation-sheet'!Q101</f>
        <v>76049271.164700717</v>
      </c>
      <c r="R122" s="2">
        <f>R12/'Output-Calculation-sheet'!R11*'Output-Calculation-sheet'!R101</f>
        <v>0</v>
      </c>
      <c r="S122" s="2">
        <f>S12/'Output-Calculation-sheet'!S11*'Output-Calculation-sheet'!S101</f>
        <v>612456699.76286161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4245031.6129459739</v>
      </c>
      <c r="Y122" s="2">
        <f>Y12/'Output-Calculation-sheet'!Y11*'Output-Calculation-sheet'!Y101</f>
        <v>0</v>
      </c>
      <c r="AA122" s="2">
        <f t="shared" si="10"/>
        <v>13295.611911021377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21638775143.965477</v>
      </c>
      <c r="C129" s="2">
        <f>C8/'Output-Calculation-sheet'!C7*'Output-Calculation-sheet'!C106</f>
        <v>0</v>
      </c>
      <c r="D129" s="2">
        <f>D8/'Output-Calculation-sheet'!D7*'Output-Calculation-sheet'!D106</f>
        <v>37066530136.637558</v>
      </c>
      <c r="E129" s="2">
        <f>E8/'Output-Calculation-sheet'!E7*'Output-Calculation-sheet'!E106</f>
        <v>28281447691.398869</v>
      </c>
      <c r="F129" s="2">
        <f>F8/'Output-Calculation-sheet'!F7*'Output-Calculation-sheet'!F106</f>
        <v>19795606139.917526</v>
      </c>
      <c r="G129" s="2">
        <f>G8/'Output-Calculation-sheet'!G7*'Output-Calculation-sheet'!G106</f>
        <v>13557382090.426861</v>
      </c>
      <c r="H129" s="2">
        <f>H8/'Output-Calculation-sheet'!H7*'Output-Calculation-sheet'!H106</f>
        <v>0</v>
      </c>
      <c r="I129" s="2">
        <f>I8/'Output-Calculation-sheet'!I7*'Output-Calculation-sheet'!I106</f>
        <v>11898715932.305445</v>
      </c>
      <c r="J129" s="2">
        <f>J8/'Output-Calculation-sheet'!J7*'Output-Calculation-sheet'!J106</f>
        <v>12692400673.324987</v>
      </c>
      <c r="K129" s="2">
        <f>K8/'Output-Calculation-sheet'!K7*'Output-Calculation-sheet'!K106</f>
        <v>10158183363.000439</v>
      </c>
      <c r="L129" s="2">
        <f>L8/'Output-Calculation-sheet'!L7*'Output-Calculation-sheet'!L106</f>
        <v>9187108571.0890236</v>
      </c>
      <c r="M129" s="2">
        <f>M8/'Output-Calculation-sheet'!M7*'Output-Calculation-sheet'!M106</f>
        <v>0</v>
      </c>
      <c r="N129" s="2">
        <f>N8/'Output-Calculation-sheet'!N7*'Output-Calculation-sheet'!N106</f>
        <v>2628920536.0922389</v>
      </c>
      <c r="O129" s="2">
        <f>O8/'Output-Calculation-sheet'!O7*'Output-Calculation-sheet'!O106</f>
        <v>0</v>
      </c>
      <c r="P129" s="2">
        <f>P8/'Output-Calculation-sheet'!P7*'Output-Calculation-sheet'!P106</f>
        <v>6197961034.0209999</v>
      </c>
      <c r="Q129" s="2">
        <f>Q8/'Output-Calculation-sheet'!Q7*'Output-Calculation-sheet'!Q106</f>
        <v>5801933135.5470924</v>
      </c>
      <c r="R129" s="2">
        <f>R8/'Output-Calculation-sheet'!R7*'Output-Calculation-sheet'!R106</f>
        <v>6802666748.9532223</v>
      </c>
      <c r="S129" s="2">
        <f>S8/'Output-Calculation-sheet'!S7*'Output-Calculation-sheet'!S106</f>
        <v>2430247873.9767966</v>
      </c>
      <c r="T129" s="2">
        <f>T8/'Output-Calculation-sheet'!T7*'Output-Calculation-sheet'!T106</f>
        <v>2975726203.4705095</v>
      </c>
      <c r="U129" s="2">
        <f>U8/'Output-Calculation-sheet'!U7*'Output-Calculation-sheet'!U106</f>
        <v>2045809430.4000566</v>
      </c>
      <c r="V129" s="2">
        <f>V8/'Output-Calculation-sheet'!V7*'Output-Calculation-sheet'!V106</f>
        <v>2242473740.7861395</v>
      </c>
      <c r="W129" s="2">
        <f>W8/'Output-Calculation-sheet'!W7*'Output-Calculation-sheet'!W106</f>
        <v>1749529974.4996405</v>
      </c>
      <c r="X129" s="2">
        <f>X8/'Output-Calculation-sheet'!X7*'Output-Calculation-sheet'!X106</f>
        <v>0</v>
      </c>
      <c r="Y129" s="2">
        <f>Y8/'Output-Calculation-sheet'!Y7*'Output-Calculation-sheet'!Y106</f>
        <v>833438841.68956745</v>
      </c>
      <c r="AA129" s="2">
        <f t="shared" si="11"/>
        <v>197984.85726150245</v>
      </c>
    </row>
    <row r="130" spans="1:27" x14ac:dyDescent="0.25">
      <c r="A130" s="2">
        <v>2032</v>
      </c>
      <c r="B130" s="2">
        <f>B9/'Output-Calculation-sheet'!B8*'Output-Calculation-sheet'!B107</f>
        <v>27132135087.700161</v>
      </c>
      <c r="C130" s="2">
        <f>C9/'Output-Calculation-sheet'!C8*'Output-Calculation-sheet'!C107</f>
        <v>0</v>
      </c>
      <c r="D130" s="2">
        <f>D9/'Output-Calculation-sheet'!D8*'Output-Calculation-sheet'!D107</f>
        <v>38327804484.981239</v>
      </c>
      <c r="E130" s="2">
        <f>E9/'Output-Calculation-sheet'!E8*'Output-Calculation-sheet'!E107</f>
        <v>29274502281.297436</v>
      </c>
      <c r="F130" s="2">
        <f>F9/'Output-Calculation-sheet'!F8*'Output-Calculation-sheet'!F107</f>
        <v>20482488361.179462</v>
      </c>
      <c r="G130" s="2">
        <f>G9/'Output-Calculation-sheet'!G8*'Output-Calculation-sheet'!G107</f>
        <v>14073826699.872662</v>
      </c>
      <c r="H130" s="2">
        <f>H9/'Output-Calculation-sheet'!H8*'Output-Calculation-sheet'!H107</f>
        <v>0</v>
      </c>
      <c r="I130" s="2">
        <f>I9/'Output-Calculation-sheet'!I8*'Output-Calculation-sheet'!I107</f>
        <v>12305124365.394716</v>
      </c>
      <c r="J130" s="2">
        <f>J9/'Output-Calculation-sheet'!J8*'Output-Calculation-sheet'!J107</f>
        <v>13147630351.400501</v>
      </c>
      <c r="K130" s="2">
        <f>K9/'Output-Calculation-sheet'!K8*'Output-Calculation-sheet'!K107</f>
        <v>10511989274.432375</v>
      </c>
      <c r="L130" s="2">
        <f>L9/'Output-Calculation-sheet'!L8*'Output-Calculation-sheet'!L107</f>
        <v>9500069235.6564598</v>
      </c>
      <c r="M130" s="2">
        <f>M9/'Output-Calculation-sheet'!M8*'Output-Calculation-sheet'!M107</f>
        <v>0</v>
      </c>
      <c r="N130" s="2">
        <f>N9/'Output-Calculation-sheet'!N8*'Output-Calculation-sheet'!N107</f>
        <v>2533164622.5090632</v>
      </c>
      <c r="O130" s="2">
        <f>O9/'Output-Calculation-sheet'!O8*'Output-Calculation-sheet'!O107</f>
        <v>0</v>
      </c>
      <c r="P130" s="2">
        <f>P9/'Output-Calculation-sheet'!P8*'Output-Calculation-sheet'!P107</f>
        <v>6435852409.5353327</v>
      </c>
      <c r="Q130" s="2">
        <f>Q9/'Output-Calculation-sheet'!Q8*'Output-Calculation-sheet'!Q107</f>
        <v>6019065089.7503042</v>
      </c>
      <c r="R130" s="2">
        <f>R9/'Output-Calculation-sheet'!R8*'Output-Calculation-sheet'!R107</f>
        <v>7130379517.0375347</v>
      </c>
      <c r="S130" s="2">
        <f>S9/'Output-Calculation-sheet'!S8*'Output-Calculation-sheet'!S107</f>
        <v>2421347030.2680221</v>
      </c>
      <c r="T130" s="2">
        <f>T9/'Output-Calculation-sheet'!T8*'Output-Calculation-sheet'!T107</f>
        <v>3093470227.243001</v>
      </c>
      <c r="U130" s="2">
        <f>U9/'Output-Calculation-sheet'!U8*'Output-Calculation-sheet'!U107</f>
        <v>2137390029.4954283</v>
      </c>
      <c r="V130" s="2">
        <f>V9/'Output-Calculation-sheet'!V8*'Output-Calculation-sheet'!V107</f>
        <v>2315615867.4301405</v>
      </c>
      <c r="W130" s="2">
        <f>W9/'Output-Calculation-sheet'!W8*'Output-Calculation-sheet'!W107</f>
        <v>1808842450.2650282</v>
      </c>
      <c r="X130" s="2">
        <f>X9/'Output-Calculation-sheet'!X8*'Output-Calculation-sheet'!X107</f>
        <v>0</v>
      </c>
      <c r="Y130" s="2">
        <f>Y9/'Output-Calculation-sheet'!Y8*'Output-Calculation-sheet'!Y107</f>
        <v>862238772.2603687</v>
      </c>
      <c r="AA130" s="2">
        <f t="shared" si="11"/>
        <v>209512.93615770928</v>
      </c>
    </row>
    <row r="131" spans="1:27" x14ac:dyDescent="0.25">
      <c r="A131" s="2">
        <v>2033</v>
      </c>
      <c r="B131" s="2">
        <f>B10/'Output-Calculation-sheet'!B9*'Output-Calculation-sheet'!B108</f>
        <v>25068625737.782269</v>
      </c>
      <c r="C131" s="2">
        <f>C10/'Output-Calculation-sheet'!C9*'Output-Calculation-sheet'!C108</f>
        <v>0</v>
      </c>
      <c r="D131" s="2">
        <f>D10/'Output-Calculation-sheet'!D9*'Output-Calculation-sheet'!D108</f>
        <v>35720637855.341202</v>
      </c>
      <c r="E131" s="2">
        <f>E10/'Output-Calculation-sheet'!E9*'Output-Calculation-sheet'!E108</f>
        <v>27301987984.90456</v>
      </c>
      <c r="F131" s="2">
        <f>F10/'Output-Calculation-sheet'!F9*'Output-Calculation-sheet'!F108</f>
        <v>19089287421.368179</v>
      </c>
      <c r="G131" s="2">
        <f>G10/'Output-Calculation-sheet'!G9*'Output-Calculation-sheet'!G108</f>
        <v>13148331297.788176</v>
      </c>
      <c r="H131" s="2">
        <f>H10/'Output-Calculation-sheet'!H9*'Output-Calculation-sheet'!H108</f>
        <v>0</v>
      </c>
      <c r="I131" s="2">
        <f>I10/'Output-Calculation-sheet'!I9*'Output-Calculation-sheet'!I108</f>
        <v>11472841987.425911</v>
      </c>
      <c r="J131" s="2">
        <f>J10/'Output-Calculation-sheet'!J9*'Output-Calculation-sheet'!J108</f>
        <v>12274677374.921621</v>
      </c>
      <c r="K131" s="2">
        <f>K10/'Output-Calculation-sheet'!K9*'Output-Calculation-sheet'!K108</f>
        <v>9818702979.58074</v>
      </c>
      <c r="L131" s="2">
        <f>L10/'Output-Calculation-sheet'!L9*'Output-Calculation-sheet'!L108</f>
        <v>8833129524.9063454</v>
      </c>
      <c r="M131" s="2">
        <f>M10/'Output-Calculation-sheet'!M9*'Output-Calculation-sheet'!M108</f>
        <v>0</v>
      </c>
      <c r="N131" s="2">
        <f>N10/'Output-Calculation-sheet'!N9*'Output-Calculation-sheet'!N108</f>
        <v>2134010727.1336586</v>
      </c>
      <c r="O131" s="2">
        <f>O10/'Output-Calculation-sheet'!O9*'Output-Calculation-sheet'!O108</f>
        <v>0</v>
      </c>
      <c r="P131" s="2">
        <f>P10/'Output-Calculation-sheet'!P9*'Output-Calculation-sheet'!P108</f>
        <v>6124298886.5591335</v>
      </c>
      <c r="Q131" s="2">
        <f>Q10/'Output-Calculation-sheet'!Q9*'Output-Calculation-sheet'!Q108</f>
        <v>5638480330.6837788</v>
      </c>
      <c r="R131" s="2">
        <f>R10/'Output-Calculation-sheet'!R9*'Output-Calculation-sheet'!R108</f>
        <v>6738400438.3462458</v>
      </c>
      <c r="S131" s="2">
        <f>S10/'Output-Calculation-sheet'!S9*'Output-Calculation-sheet'!S108</f>
        <v>2161967102.8811402</v>
      </c>
      <c r="T131" s="2">
        <f>T10/'Output-Calculation-sheet'!T9*'Output-Calculation-sheet'!T108</f>
        <v>2893659100.8272142</v>
      </c>
      <c r="U131" s="2">
        <f>U10/'Output-Calculation-sheet'!U9*'Output-Calculation-sheet'!U108</f>
        <v>2012629422.0145147</v>
      </c>
      <c r="V131" s="2">
        <f>V10/'Output-Calculation-sheet'!V9*'Output-Calculation-sheet'!V108</f>
        <v>2157076272.2787013</v>
      </c>
      <c r="W131" s="2">
        <f>W10/'Output-Calculation-sheet'!W9*'Output-Calculation-sheet'!W108</f>
        <v>1687851299.008333</v>
      </c>
      <c r="X131" s="2">
        <f>X10/'Output-Calculation-sheet'!X9*'Output-Calculation-sheet'!X108</f>
        <v>0</v>
      </c>
      <c r="Y131" s="2">
        <f>Y10/'Output-Calculation-sheet'!Y9*'Output-Calculation-sheet'!Y108</f>
        <v>804319752.39184403</v>
      </c>
      <c r="AA131" s="2">
        <f t="shared" si="11"/>
        <v>195080.9154961436</v>
      </c>
    </row>
    <row r="132" spans="1:27" x14ac:dyDescent="0.25">
      <c r="A132" s="2">
        <v>2034</v>
      </c>
      <c r="B132" s="2">
        <f>B11/'Output-Calculation-sheet'!B10*'Output-Calculation-sheet'!B109</f>
        <v>24293267381.022827</v>
      </c>
      <c r="C132" s="2">
        <f>C11/'Output-Calculation-sheet'!C10*'Output-Calculation-sheet'!C109</f>
        <v>0</v>
      </c>
      <c r="D132" s="2">
        <f>D11/'Output-Calculation-sheet'!D10*'Output-Calculation-sheet'!D109</f>
        <v>30131126849.417641</v>
      </c>
      <c r="E132" s="2">
        <f>E11/'Output-Calculation-sheet'!E10*'Output-Calculation-sheet'!E109</f>
        <v>23040564079.522045</v>
      </c>
      <c r="F132" s="2">
        <f>F11/'Output-Calculation-sheet'!F10*'Output-Calculation-sheet'!F109</f>
        <v>16105929822.887341</v>
      </c>
      <c r="G132" s="2">
        <f>G11/'Output-Calculation-sheet'!G10*'Output-Calculation-sheet'!G109</f>
        <v>11116505317.463503</v>
      </c>
      <c r="H132" s="2">
        <f>H11/'Output-Calculation-sheet'!H10*'Output-Calculation-sheet'!H109</f>
        <v>0</v>
      </c>
      <c r="I132" s="2">
        <f>I11/'Output-Calculation-sheet'!I10*'Output-Calculation-sheet'!I109</f>
        <v>9682724940.2615681</v>
      </c>
      <c r="J132" s="2">
        <f>J11/'Output-Calculation-sheet'!J10*'Output-Calculation-sheet'!J109</f>
        <v>10375251857.409451</v>
      </c>
      <c r="K132" s="2">
        <f>K11/'Output-Calculation-sheet'!K10*'Output-Calculation-sheet'!K109</f>
        <v>8301897702.5084515</v>
      </c>
      <c r="L132" s="2">
        <f>L11/'Output-Calculation-sheet'!L10*'Output-Calculation-sheet'!L109</f>
        <v>7409738159.6155453</v>
      </c>
      <c r="M132" s="2">
        <f>M11/'Output-Calculation-sheet'!M10*'Output-Calculation-sheet'!M109</f>
        <v>0</v>
      </c>
      <c r="N132" s="2">
        <f>N11/'Output-Calculation-sheet'!N10*'Output-Calculation-sheet'!N109</f>
        <v>1684155313.7955201</v>
      </c>
      <c r="O132" s="2">
        <f>O11/'Output-Calculation-sheet'!O10*'Output-Calculation-sheet'!O109</f>
        <v>0</v>
      </c>
      <c r="P132" s="2">
        <f>P11/'Output-Calculation-sheet'!P10*'Output-Calculation-sheet'!P109</f>
        <v>5270488479.7466908</v>
      </c>
      <c r="Q132" s="2">
        <f>Q11/'Output-Calculation-sheet'!Q10*'Output-Calculation-sheet'!Q109</f>
        <v>4777079886.7265625</v>
      </c>
      <c r="R132" s="2">
        <f>R11/'Output-Calculation-sheet'!R10*'Output-Calculation-sheet'!R109</f>
        <v>5766582842.6816168</v>
      </c>
      <c r="S132" s="2">
        <f>S11/'Output-Calculation-sheet'!S10*'Output-Calculation-sheet'!S109</f>
        <v>1741178833.0963187</v>
      </c>
      <c r="T132" s="2">
        <f>T11/'Output-Calculation-sheet'!T10*'Output-Calculation-sheet'!T109</f>
        <v>2445951648.0527339</v>
      </c>
      <c r="U132" s="2">
        <f>U11/'Output-Calculation-sheet'!U10*'Output-Calculation-sheet'!U109</f>
        <v>1715191612.948328</v>
      </c>
      <c r="V132" s="2">
        <f>V11/'Output-Calculation-sheet'!V10*'Output-Calculation-sheet'!V109</f>
        <v>1818410652.9628041</v>
      </c>
      <c r="W132" s="2">
        <f>W11/'Output-Calculation-sheet'!W10*'Output-Calculation-sheet'!W109</f>
        <v>1424938593.614011</v>
      </c>
      <c r="X132" s="2">
        <f>X11/'Output-Calculation-sheet'!X10*'Output-Calculation-sheet'!X109</f>
        <v>0</v>
      </c>
      <c r="Y132" s="2">
        <f>Y11/'Output-Calculation-sheet'!Y10*'Output-Calculation-sheet'!Y109</f>
        <v>679543671.62527108</v>
      </c>
      <c r="AA132" s="2">
        <f t="shared" si="11"/>
        <v>167780.52764535823</v>
      </c>
    </row>
    <row r="133" spans="1:27" x14ac:dyDescent="0.25">
      <c r="A133" s="2">
        <v>2035</v>
      </c>
      <c r="B133" s="2">
        <f>B12/'Output-Calculation-sheet'!B11*'Output-Calculation-sheet'!B110</f>
        <v>20532753182.383366</v>
      </c>
      <c r="C133" s="2">
        <f>C12/'Output-Calculation-sheet'!C11*'Output-Calculation-sheet'!C110</f>
        <v>0</v>
      </c>
      <c r="D133" s="2">
        <f>D12/'Output-Calculation-sheet'!D11*'Output-Calculation-sheet'!D110</f>
        <v>22829471234.647655</v>
      </c>
      <c r="E133" s="2">
        <f>E12/'Output-Calculation-sheet'!E11*'Output-Calculation-sheet'!E110</f>
        <v>17461401512.74258</v>
      </c>
      <c r="F133" s="2">
        <f>F12/'Output-Calculation-sheet'!F11*'Output-Calculation-sheet'!F110</f>
        <v>12198200994.854023</v>
      </c>
      <c r="G133" s="2">
        <f>G12/'Output-Calculation-sheet'!G11*'Output-Calculation-sheet'!G110</f>
        <v>8448448885.5888567</v>
      </c>
      <c r="H133" s="2">
        <f>H12/'Output-Calculation-sheet'!H11*'Output-Calculation-sheet'!H110</f>
        <v>0</v>
      </c>
      <c r="I133" s="2">
        <f>I12/'Output-Calculation-sheet'!I11*'Output-Calculation-sheet'!I110</f>
        <v>7337645346.8820143</v>
      </c>
      <c r="J133" s="2">
        <f>J12/'Output-Calculation-sheet'!J11*'Output-Calculation-sheet'!J110</f>
        <v>7864193500.7450743</v>
      </c>
      <c r="K133" s="2">
        <f>K12/'Output-Calculation-sheet'!K11*'Output-Calculation-sheet'!K110</f>
        <v>6300988835.0528135</v>
      </c>
      <c r="L133" s="2">
        <f>L12/'Output-Calculation-sheet'!L11*'Output-Calculation-sheet'!L110</f>
        <v>5578580923.0874653</v>
      </c>
      <c r="M133" s="2">
        <f>M12/'Output-Calculation-sheet'!M11*'Output-Calculation-sheet'!M110</f>
        <v>0</v>
      </c>
      <c r="N133" s="2">
        <f>N12/'Output-Calculation-sheet'!N11*'Output-Calculation-sheet'!N110</f>
        <v>1209973692.7240889</v>
      </c>
      <c r="O133" s="2">
        <f>O12/'Output-Calculation-sheet'!O11*'Output-Calculation-sheet'!O110</f>
        <v>0</v>
      </c>
      <c r="P133" s="2">
        <f>P12/'Output-Calculation-sheet'!P11*'Output-Calculation-sheet'!P110</f>
        <v>4059742709.7526989</v>
      </c>
      <c r="Q133" s="2">
        <f>Q12/'Output-Calculation-sheet'!Q11*'Output-Calculation-sheet'!Q110</f>
        <v>3562347946.3109217</v>
      </c>
      <c r="R133" s="2">
        <f>R12/'Output-Calculation-sheet'!R11*'Output-Calculation-sheet'!R110</f>
        <v>4435132288.9959946</v>
      </c>
      <c r="S133" s="2">
        <f>S12/'Output-Calculation-sheet'!S11*'Output-Calculation-sheet'!S110</f>
        <v>1286948673.4057195</v>
      </c>
      <c r="T133" s="2">
        <f>T12/'Output-Calculation-sheet'!T11*'Output-Calculation-sheet'!T110</f>
        <v>1862771663.522882</v>
      </c>
      <c r="U133" s="2">
        <f>U12/'Output-Calculation-sheet'!U11*'Output-Calculation-sheet'!U110</f>
        <v>1312101500.705972</v>
      </c>
      <c r="V133" s="2">
        <f>V12/'Output-Calculation-sheet'!V11*'Output-Calculation-sheet'!V110</f>
        <v>1376761946.9758987</v>
      </c>
      <c r="W133" s="2">
        <f>W12/'Output-Calculation-sheet'!W11*'Output-Calculation-sheet'!W110</f>
        <v>1080554551.2910163</v>
      </c>
      <c r="X133" s="2">
        <f>X12/'Output-Calculation-sheet'!X11*'Output-Calculation-sheet'!X110</f>
        <v>0</v>
      </c>
      <c r="Y133" s="2">
        <f>Y12/'Output-Calculation-sheet'!Y11*'Output-Calculation-sheet'!Y110</f>
        <v>514985994.61705148</v>
      </c>
      <c r="AA133" s="2">
        <f t="shared" si="11"/>
        <v>129253.00538428608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81777420299.672668</v>
      </c>
      <c r="C140" s="2">
        <f>C8/'Output-Calculation-sheet'!C7*'Output-Calculation-sheet'!C115</f>
        <v>52494539282.848564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10335594975.716385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1219361192.3551776</v>
      </c>
      <c r="Y140" s="2">
        <f>Y8/'Output-Calculation-sheet'!Y7*'Output-Calculation-sheet'!Y115</f>
        <v>0</v>
      </c>
      <c r="AA140" s="2">
        <f t="shared" si="12"/>
        <v>145826.91575059277</v>
      </c>
    </row>
    <row r="141" spans="1:27" x14ac:dyDescent="0.25">
      <c r="A141" s="2">
        <v>2032</v>
      </c>
      <c r="B141" s="2">
        <f>B9/'Output-Calculation-sheet'!B8*'Output-Calculation-sheet'!B116</f>
        <v>76150491096.573318</v>
      </c>
      <c r="C141" s="2">
        <f>C9/'Output-Calculation-sheet'!C8*'Output-Calculation-sheet'!C116</f>
        <v>54198553744.0364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9073428344.975359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1258880372.7723613</v>
      </c>
      <c r="Y141" s="2">
        <f>Y9/'Output-Calculation-sheet'!Y8*'Output-Calculation-sheet'!Y116</f>
        <v>0</v>
      </c>
      <c r="AA141" s="2">
        <f t="shared" si="12"/>
        <v>140681.35355835746</v>
      </c>
    </row>
    <row r="142" spans="1:27" x14ac:dyDescent="0.25">
      <c r="A142" s="2">
        <v>2033</v>
      </c>
      <c r="B142" s="2">
        <f>B10/'Output-Calculation-sheet'!B9*'Output-Calculation-sheet'!B117</f>
        <v>70668398487.798767</v>
      </c>
      <c r="C142" s="2">
        <f>C10/'Output-Calculation-sheet'!C9*'Output-Calculation-sheet'!C117</f>
        <v>50415463263.283409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4784327924.4448481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1170917131.2430251</v>
      </c>
      <c r="Y142" s="2">
        <f>Y10/'Output-Calculation-sheet'!Y9*'Output-Calculation-sheet'!Y117</f>
        <v>0</v>
      </c>
      <c r="AA142" s="2">
        <f t="shared" si="12"/>
        <v>127039.10680677007</v>
      </c>
    </row>
    <row r="143" spans="1:27" x14ac:dyDescent="0.25">
      <c r="A143" s="2">
        <v>2034</v>
      </c>
      <c r="B143" s="2">
        <f>B11/'Output-Calculation-sheet'!B10*'Output-Calculation-sheet'!B118</f>
        <v>53489465009.279076</v>
      </c>
      <c r="C143" s="2">
        <f>C11/'Output-Calculation-sheet'!C10*'Output-Calculation-sheet'!C118</f>
        <v>42464027881.573265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2850878572.1726203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986047101.82646537</v>
      </c>
      <c r="Y143" s="2">
        <f>Y11/'Output-Calculation-sheet'!Y10*'Output-Calculation-sheet'!Y118</f>
        <v>0</v>
      </c>
      <c r="AA143" s="2">
        <f t="shared" si="12"/>
        <v>99790.418564851425</v>
      </c>
    </row>
    <row r="144" spans="1:27" x14ac:dyDescent="0.25">
      <c r="A144" s="2">
        <v>2035</v>
      </c>
      <c r="B144" s="2">
        <f>B12/'Output-Calculation-sheet'!B11*'Output-Calculation-sheet'!B119</f>
        <v>35929385336.566429</v>
      </c>
      <c r="C144" s="2">
        <f>C12/'Output-Calculation-sheet'!C11*'Output-Calculation-sheet'!C119</f>
        <v>32109596190.680115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853865963.46476471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745218343.0830431</v>
      </c>
      <c r="Y144" s="2">
        <f>Y12/'Output-Calculation-sheet'!Y11*'Output-Calculation-sheet'!Y119</f>
        <v>0</v>
      </c>
      <c r="AA144" s="2">
        <f t="shared" si="12"/>
        <v>69638.065833794346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6777570943.0352554</v>
      </c>
      <c r="C151" s="2">
        <f>C8/'Output-Calculation-sheet'!C7*'Output-Calculation-sheet'!C124</f>
        <v>207513841.82318687</v>
      </c>
      <c r="D151" s="2">
        <f>D8/'Output-Calculation-sheet'!D7*'Output-Calculation-sheet'!D124</f>
        <v>9973152145.9882984</v>
      </c>
      <c r="E151" s="2">
        <f>E8/'Output-Calculation-sheet'!E7*'Output-Calculation-sheet'!E124</f>
        <v>9039810450.949276</v>
      </c>
      <c r="F151" s="2">
        <f>F8/'Output-Calculation-sheet'!F7*'Output-Calculation-sheet'!F124</f>
        <v>4229418445.9673109</v>
      </c>
      <c r="G151" s="2">
        <f>G8/'Output-Calculation-sheet'!G7*'Output-Calculation-sheet'!G124</f>
        <v>3323245788.5343094</v>
      </c>
      <c r="H151" s="2">
        <f>H8/'Output-Calculation-sheet'!H7*'Output-Calculation-sheet'!H124</f>
        <v>11969534496.58333</v>
      </c>
      <c r="I151" s="2">
        <f>I8/'Output-Calculation-sheet'!I7*'Output-Calculation-sheet'!I124</f>
        <v>3480878668.9881377</v>
      </c>
      <c r="J151" s="2">
        <f>J8/'Output-Calculation-sheet'!J7*'Output-Calculation-sheet'!J124</f>
        <v>2276937262.9628692</v>
      </c>
      <c r="K151" s="2">
        <f>K8/'Output-Calculation-sheet'!K7*'Output-Calculation-sheet'!K124</f>
        <v>4667716262.1557627</v>
      </c>
      <c r="L151" s="2">
        <f>L8/'Output-Calculation-sheet'!L7*'Output-Calculation-sheet'!L124</f>
        <v>2706450200.3150516</v>
      </c>
      <c r="M151" s="2">
        <f>M8/'Output-Calculation-sheet'!M7*'Output-Calculation-sheet'!M124</f>
        <v>680840425.76886845</v>
      </c>
      <c r="N151" s="2">
        <f>N8/'Output-Calculation-sheet'!N7*'Output-Calculation-sheet'!N124</f>
        <v>6821735193.531045</v>
      </c>
      <c r="O151" s="2">
        <f>O8/'Output-Calculation-sheet'!O7*'Output-Calculation-sheet'!O124</f>
        <v>8332658751.9881239</v>
      </c>
      <c r="P151" s="2">
        <f>P8/'Output-Calculation-sheet'!P7*'Output-Calculation-sheet'!P124</f>
        <v>3952630991.5509272</v>
      </c>
      <c r="Q151" s="2">
        <f>Q8/'Output-Calculation-sheet'!Q7*'Output-Calculation-sheet'!Q124</f>
        <v>4184589344.1107283</v>
      </c>
      <c r="R151" s="2">
        <f>R8/'Output-Calculation-sheet'!R7*'Output-Calculation-sheet'!R124</f>
        <v>2804656186.8576069</v>
      </c>
      <c r="S151" s="2">
        <f>S8/'Output-Calculation-sheet'!S7*'Output-Calculation-sheet'!S124</f>
        <v>3350697733.5648346</v>
      </c>
      <c r="T151" s="2">
        <f>T8/'Output-Calculation-sheet'!T7*'Output-Calculation-sheet'!T124</f>
        <v>555746563.60507941</v>
      </c>
      <c r="U151" s="2">
        <f>U8/'Output-Calculation-sheet'!U7*'Output-Calculation-sheet'!U124</f>
        <v>1030112127.0885254</v>
      </c>
      <c r="V151" s="2">
        <f>V8/'Output-Calculation-sheet'!V7*'Output-Calculation-sheet'!V124</f>
        <v>126965366.34657988</v>
      </c>
      <c r="W151" s="2">
        <f>W8/'Output-Calculation-sheet'!W7*'Output-Calculation-sheet'!W124</f>
        <v>301091452.24530113</v>
      </c>
      <c r="X151" s="2">
        <f>X8/'Output-Calculation-sheet'!X7*'Output-Calculation-sheet'!X124</f>
        <v>8109293.2940863548</v>
      </c>
      <c r="Y151" s="2">
        <f>Y8/'Output-Calculation-sheet'!Y7*'Output-Calculation-sheet'!Y124</f>
        <v>363080950.91302997</v>
      </c>
      <c r="AA151" s="2">
        <f t="shared" si="13"/>
        <v>91165.142888167509</v>
      </c>
    </row>
    <row r="152" spans="1:27" x14ac:dyDescent="0.25">
      <c r="A152" s="2">
        <v>2032</v>
      </c>
      <c r="B152" s="2">
        <f>B9/'Output-Calculation-sheet'!B8*'Output-Calculation-sheet'!B125</f>
        <v>9433894257.6814823</v>
      </c>
      <c r="C152" s="2">
        <f>C9/'Output-Calculation-sheet'!C8*'Output-Calculation-sheet'!C125</f>
        <v>212048098.08552125</v>
      </c>
      <c r="D152" s="2">
        <f>D9/'Output-Calculation-sheet'!D8*'Output-Calculation-sheet'!D125</f>
        <v>10239788139.306803</v>
      </c>
      <c r="E152" s="2">
        <f>E9/'Output-Calculation-sheet'!E8*'Output-Calculation-sheet'!E125</f>
        <v>9258995323.5199738</v>
      </c>
      <c r="F152" s="2">
        <f>F9/'Output-Calculation-sheet'!F8*'Output-Calculation-sheet'!F125</f>
        <v>4322900362.1207781</v>
      </c>
      <c r="G152" s="2">
        <f>G9/'Output-Calculation-sheet'!G8*'Output-Calculation-sheet'!G125</f>
        <v>3355041337.3841686</v>
      </c>
      <c r="H152" s="2">
        <f>H9/'Output-Calculation-sheet'!H8*'Output-Calculation-sheet'!H125</f>
        <v>12273495174.990709</v>
      </c>
      <c r="I152" s="2">
        <f>I9/'Output-Calculation-sheet'!I8*'Output-Calculation-sheet'!I125</f>
        <v>3574018011.6291914</v>
      </c>
      <c r="J152" s="2">
        <f>J9/'Output-Calculation-sheet'!J8*'Output-Calculation-sheet'!J125</f>
        <v>2307891845.3189716</v>
      </c>
      <c r="K152" s="2">
        <f>K9/'Output-Calculation-sheet'!K8*'Output-Calculation-sheet'!K125</f>
        <v>4795473446.0426664</v>
      </c>
      <c r="L152" s="2">
        <f>L9/'Output-Calculation-sheet'!L8*'Output-Calculation-sheet'!L125</f>
        <v>2779806664.6316924</v>
      </c>
      <c r="M152" s="2">
        <f>M9/'Output-Calculation-sheet'!M8*'Output-Calculation-sheet'!M125</f>
        <v>1723030524.2090361</v>
      </c>
      <c r="N152" s="2">
        <f>N9/'Output-Calculation-sheet'!N8*'Output-Calculation-sheet'!N125</f>
        <v>7003696694.3601828</v>
      </c>
      <c r="O152" s="2">
        <f>O9/'Output-Calculation-sheet'!O8*'Output-Calculation-sheet'!O125</f>
        <v>8496083927.5423527</v>
      </c>
      <c r="P152" s="2">
        <f>P9/'Output-Calculation-sheet'!P8*'Output-Calculation-sheet'!P125</f>
        <v>4044442053.1878142</v>
      </c>
      <c r="Q152" s="2">
        <f>Q9/'Output-Calculation-sheet'!Q8*'Output-Calculation-sheet'!Q125</f>
        <v>4291831680.7340331</v>
      </c>
      <c r="R152" s="2">
        <f>R9/'Output-Calculation-sheet'!R8*'Output-Calculation-sheet'!R125</f>
        <v>2788956274.7104688</v>
      </c>
      <c r="S152" s="2">
        <f>S9/'Output-Calculation-sheet'!S8*'Output-Calculation-sheet'!S125</f>
        <v>3443237186.0066428</v>
      </c>
      <c r="T152" s="2">
        <f>T9/'Output-Calculation-sheet'!T8*'Output-Calculation-sheet'!T125</f>
        <v>552697202.23097241</v>
      </c>
      <c r="U152" s="2">
        <f>U9/'Output-Calculation-sheet'!U8*'Output-Calculation-sheet'!U125</f>
        <v>1038441168.7996243</v>
      </c>
      <c r="V152" s="2">
        <f>V9/'Output-Calculation-sheet'!V8*'Output-Calculation-sheet'!V125</f>
        <v>130811010.05761774</v>
      </c>
      <c r="W152" s="2">
        <f>W9/'Output-Calculation-sheet'!W8*'Output-Calculation-sheet'!W125</f>
        <v>308385632.84192306</v>
      </c>
      <c r="X152" s="2">
        <f>X9/'Output-Calculation-sheet'!X8*'Output-Calculation-sheet'!X125</f>
        <v>8253308.1100577433</v>
      </c>
      <c r="Y152" s="2">
        <f>Y9/'Output-Calculation-sheet'!Y8*'Output-Calculation-sheet'!Y125</f>
        <v>373145545.97520554</v>
      </c>
      <c r="AA152" s="2">
        <f t="shared" si="13"/>
        <v>96756.364869477868</v>
      </c>
    </row>
    <row r="153" spans="1:27" x14ac:dyDescent="0.25">
      <c r="A153" s="2">
        <v>2033</v>
      </c>
      <c r="B153" s="2">
        <f>B10/'Output-Calculation-sheet'!B9*'Output-Calculation-sheet'!B126</f>
        <v>8470361041.2424364</v>
      </c>
      <c r="C153" s="2">
        <f>C10/'Output-Calculation-sheet'!C9*'Output-Calculation-sheet'!C126</f>
        <v>194874655.79989892</v>
      </c>
      <c r="D153" s="2">
        <f>D10/'Output-Calculation-sheet'!D9*'Output-Calculation-sheet'!D126</f>
        <v>9458694966.591383</v>
      </c>
      <c r="E153" s="2">
        <f>E10/'Output-Calculation-sheet'!E9*'Output-Calculation-sheet'!E126</f>
        <v>8543266412.3779764</v>
      </c>
      <c r="F153" s="2">
        <f>F10/'Output-Calculation-sheet'!F9*'Output-Calculation-sheet'!F126</f>
        <v>3985580925.7101789</v>
      </c>
      <c r="G153" s="2">
        <f>G10/'Output-Calculation-sheet'!G9*'Output-Calculation-sheet'!G126</f>
        <v>3064591507.2049832</v>
      </c>
      <c r="H153" s="2">
        <f>H10/'Output-Calculation-sheet'!H9*'Output-Calculation-sheet'!H126</f>
        <v>11351399691.693903</v>
      </c>
      <c r="I153" s="2">
        <f>I10/'Output-Calculation-sheet'!I9*'Output-Calculation-sheet'!I126</f>
        <v>3298511081.8561282</v>
      </c>
      <c r="J153" s="2">
        <f>J10/'Output-Calculation-sheet'!J9*'Output-Calculation-sheet'!J126</f>
        <v>2102556710.4289391</v>
      </c>
      <c r="K153" s="2">
        <f>K10/'Output-Calculation-sheet'!K9*'Output-Calculation-sheet'!K126</f>
        <v>4420854378.1118383</v>
      </c>
      <c r="L153" s="2">
        <f>L10/'Output-Calculation-sheet'!L9*'Output-Calculation-sheet'!L126</f>
        <v>2555247217.3956757</v>
      </c>
      <c r="M153" s="2">
        <f>M10/'Output-Calculation-sheet'!M9*'Output-Calculation-sheet'!M126</f>
        <v>4061115502.4001641</v>
      </c>
      <c r="N153" s="2">
        <f>N10/'Output-Calculation-sheet'!N9*'Output-Calculation-sheet'!N126</f>
        <v>6515931534.9662981</v>
      </c>
      <c r="O153" s="2">
        <f>O10/'Output-Calculation-sheet'!O9*'Output-Calculation-sheet'!O126</f>
        <v>7836989825.1722422</v>
      </c>
      <c r="P153" s="2">
        <f>P10/'Output-Calculation-sheet'!P9*'Output-Calculation-sheet'!P126</f>
        <v>3624786195.7178245</v>
      </c>
      <c r="Q153" s="2">
        <f>Q10/'Output-Calculation-sheet'!Q9*'Output-Calculation-sheet'!Q126</f>
        <v>3953088194.068821</v>
      </c>
      <c r="R153" s="2">
        <f>R10/'Output-Calculation-sheet'!R9*'Output-Calculation-sheet'!R126</f>
        <v>2488877922.9768152</v>
      </c>
      <c r="S153" s="2">
        <f>S10/'Output-Calculation-sheet'!S9*'Output-Calculation-sheet'!S126</f>
        <v>3179907387.9352121</v>
      </c>
      <c r="T153" s="2">
        <f>T10/'Output-Calculation-sheet'!T9*'Output-Calculation-sheet'!T126</f>
        <v>498127162.45288289</v>
      </c>
      <c r="U153" s="2">
        <f>U10/'Output-Calculation-sheet'!U9*'Output-Calculation-sheet'!U126</f>
        <v>941643724.77299309</v>
      </c>
      <c r="V153" s="2">
        <f>V10/'Output-Calculation-sheet'!V9*'Output-Calculation-sheet'!V126</f>
        <v>117763227.26540388</v>
      </c>
      <c r="W153" s="2">
        <f>W10/'Output-Calculation-sheet'!W9*'Output-Calculation-sheet'!W126</f>
        <v>281680009.97600406</v>
      </c>
      <c r="X153" s="2">
        <f>X10/'Output-Calculation-sheet'!X9*'Output-Calculation-sheet'!X126</f>
        <v>7409179.5580082368</v>
      </c>
      <c r="Y153" s="2">
        <f>Y10/'Output-Calculation-sheet'!Y9*'Output-Calculation-sheet'!Y126</f>
        <v>344879461.74934644</v>
      </c>
      <c r="AA153" s="2">
        <f t="shared" si="13"/>
        <v>91298.137917425352</v>
      </c>
    </row>
    <row r="154" spans="1:27" x14ac:dyDescent="0.25">
      <c r="A154" s="2">
        <v>2034</v>
      </c>
      <c r="B154" s="2">
        <f>B11/'Output-Calculation-sheet'!B10*'Output-Calculation-sheet'!B127</f>
        <v>8720215507.6338463</v>
      </c>
      <c r="C154" s="2">
        <f>C11/'Output-Calculation-sheet'!C10*'Output-Calculation-sheet'!C127</f>
        <v>162073271.55220959</v>
      </c>
      <c r="D154" s="2">
        <f>D11/'Output-Calculation-sheet'!D10*'Output-Calculation-sheet'!D127</f>
        <v>7924108292.1364117</v>
      </c>
      <c r="E154" s="2">
        <f>E11/'Output-Calculation-sheet'!E10*'Output-Calculation-sheet'!E127</f>
        <v>7152435674.8966513</v>
      </c>
      <c r="F154" s="2">
        <f>F11/'Output-Calculation-sheet'!F10*'Output-Calculation-sheet'!F127</f>
        <v>3330380674.8670845</v>
      </c>
      <c r="G154" s="2">
        <f>G11/'Output-Calculation-sheet'!G10*'Output-Calculation-sheet'!G127</f>
        <v>2539844681.3568692</v>
      </c>
      <c r="H154" s="2">
        <f>H11/'Output-Calculation-sheet'!H10*'Output-Calculation-sheet'!H127</f>
        <v>9501895606.096653</v>
      </c>
      <c r="I154" s="2">
        <f>I11/'Output-Calculation-sheet'!I10*'Output-Calculation-sheet'!I127</f>
        <v>2759409090.9332414</v>
      </c>
      <c r="J154" s="2">
        <f>J11/'Output-Calculation-sheet'!J10*'Output-Calculation-sheet'!J127</f>
        <v>1734869424.0500481</v>
      </c>
      <c r="K154" s="2">
        <f>K11/'Output-Calculation-sheet'!K10*'Output-Calculation-sheet'!K127</f>
        <v>3692295580.9555287</v>
      </c>
      <c r="L154" s="2">
        <f>L11/'Output-Calculation-sheet'!L10*'Output-Calculation-sheet'!L127</f>
        <v>2079903849.8441608</v>
      </c>
      <c r="M154" s="2">
        <f>M11/'Output-Calculation-sheet'!M10*'Output-Calculation-sheet'!M127</f>
        <v>4265572384.8472552</v>
      </c>
      <c r="N154" s="2">
        <f>N11/'Output-Calculation-sheet'!N10*'Output-Calculation-sheet'!N127</f>
        <v>5472535616.9179068</v>
      </c>
      <c r="O154" s="2">
        <f>O11/'Output-Calculation-sheet'!O10*'Output-Calculation-sheet'!O127</f>
        <v>6534226068.3898296</v>
      </c>
      <c r="P154" s="2">
        <f>P11/'Output-Calculation-sheet'!P10*'Output-Calculation-sheet'!P127</f>
        <v>2941267272.2425394</v>
      </c>
      <c r="Q154" s="2">
        <f>Q11/'Output-Calculation-sheet'!Q10*'Output-Calculation-sheet'!Q127</f>
        <v>3302044070.6104889</v>
      </c>
      <c r="R154" s="2">
        <f>R11/'Output-Calculation-sheet'!R10*'Output-Calculation-sheet'!R127</f>
        <v>2005659067.6032255</v>
      </c>
      <c r="S154" s="2">
        <f>S11/'Output-Calculation-sheet'!S10*'Output-Calculation-sheet'!S127</f>
        <v>2665309627.5059595</v>
      </c>
      <c r="T154" s="2">
        <f>T11/'Output-Calculation-sheet'!T10*'Output-Calculation-sheet'!T127</f>
        <v>410993339.28077775</v>
      </c>
      <c r="U154" s="2">
        <f>U11/'Output-Calculation-sheet'!U10*'Output-Calculation-sheet'!U127</f>
        <v>773407844.22496295</v>
      </c>
      <c r="V154" s="2">
        <f>V11/'Output-Calculation-sheet'!V10*'Output-Calculation-sheet'!V127</f>
        <v>98541583.386021465</v>
      </c>
      <c r="W154" s="2">
        <f>W11/'Output-Calculation-sheet'!W10*'Output-Calculation-sheet'!W127</f>
        <v>234035236.63945746</v>
      </c>
      <c r="X154" s="2">
        <f>X11/'Output-Calculation-sheet'!X10*'Output-Calculation-sheet'!X127</f>
        <v>5614650.0719169555</v>
      </c>
      <c r="Y154" s="2">
        <f>Y11/'Output-Calculation-sheet'!Y10*'Output-Calculation-sheet'!Y127</f>
        <v>288444108.05825597</v>
      </c>
      <c r="AA154" s="2">
        <f t="shared" si="13"/>
        <v>78595.082524101308</v>
      </c>
    </row>
    <row r="155" spans="1:27" x14ac:dyDescent="0.25">
      <c r="A155" s="2">
        <v>2035</v>
      </c>
      <c r="B155" s="2">
        <f>B12/'Output-Calculation-sheet'!B11*'Output-Calculation-sheet'!B128</f>
        <v>7402364231.9060068</v>
      </c>
      <c r="C155" s="2">
        <f>C12/'Output-Calculation-sheet'!C11*'Output-Calculation-sheet'!C128</f>
        <v>120992141.66247611</v>
      </c>
      <c r="D155" s="2">
        <f>D12/'Output-Calculation-sheet'!D11*'Output-Calculation-sheet'!D128</f>
        <v>5947794940.8911953</v>
      </c>
      <c r="E155" s="2">
        <f>E12/'Output-Calculation-sheet'!E11*'Output-Calculation-sheet'!E128</f>
        <v>5370463468.2237196</v>
      </c>
      <c r="F155" s="2">
        <f>F12/'Output-Calculation-sheet'!F11*'Output-Calculation-sheet'!F128</f>
        <v>2499484582.0129242</v>
      </c>
      <c r="G155" s="2">
        <f>G12/'Output-Calculation-sheet'!G11*'Output-Calculation-sheet'!G128</f>
        <v>1878417907.6319387</v>
      </c>
      <c r="H155" s="2">
        <f>H12/'Output-Calculation-sheet'!H11*'Output-Calculation-sheet'!H128</f>
        <v>7136424595.1794863</v>
      </c>
      <c r="I155" s="2">
        <f>I12/'Output-Calculation-sheet'!I11*'Output-Calculation-sheet'!I128</f>
        <v>2071062849.9162064</v>
      </c>
      <c r="J155" s="2">
        <f>J12/'Output-Calculation-sheet'!J11*'Output-Calculation-sheet'!J128</f>
        <v>1293430490.354743</v>
      </c>
      <c r="K155" s="2">
        <f>K12/'Output-Calculation-sheet'!K11*'Output-Calculation-sheet'!K128</f>
        <v>2768988668.1396184</v>
      </c>
      <c r="L155" s="2">
        <f>L12/'Output-Calculation-sheet'!L11*'Output-Calculation-sheet'!L128</f>
        <v>1515645659.6046991</v>
      </c>
      <c r="M155" s="2">
        <f>M12/'Output-Calculation-sheet'!M11*'Output-Calculation-sheet'!M128</f>
        <v>4185949464.8937149</v>
      </c>
      <c r="N155" s="2">
        <f>N12/'Output-Calculation-sheet'!N11*'Output-Calculation-sheet'!N128</f>
        <v>4133458182.7866106</v>
      </c>
      <c r="O155" s="2">
        <f>O12/'Output-Calculation-sheet'!O11*'Output-Calculation-sheet'!O128</f>
        <v>4885594142.7331085</v>
      </c>
      <c r="P155" s="2">
        <f>P12/'Output-Calculation-sheet'!P11*'Output-Calculation-sheet'!P128</f>
        <v>2149931875.0621715</v>
      </c>
      <c r="Q155" s="2">
        <f>Q12/'Output-Calculation-sheet'!Q11*'Output-Calculation-sheet'!Q128</f>
        <v>2471014355.215899</v>
      </c>
      <c r="R155" s="2">
        <f>R12/'Output-Calculation-sheet'!R11*'Output-Calculation-sheet'!R128</f>
        <v>1442179907.5051463</v>
      </c>
      <c r="S155" s="2">
        <f>S12/'Output-Calculation-sheet'!S11*'Output-Calculation-sheet'!S128</f>
        <v>2007104254.4967268</v>
      </c>
      <c r="T155" s="2">
        <f>T12/'Output-Calculation-sheet'!T11*'Output-Calculation-sheet'!T128</f>
        <v>297631596.70199835</v>
      </c>
      <c r="U155" s="2">
        <f>U12/'Output-Calculation-sheet'!U11*'Output-Calculation-sheet'!U128</f>
        <v>569818543.1057533</v>
      </c>
      <c r="V155" s="2">
        <f>V12/'Output-Calculation-sheet'!V11*'Output-Calculation-sheet'!V128</f>
        <v>72843730.614615574</v>
      </c>
      <c r="W155" s="2">
        <f>W12/'Output-Calculation-sheet'!W11*'Output-Calculation-sheet'!W128</f>
        <v>173962288.74672839</v>
      </c>
      <c r="X155" s="2">
        <f>X12/'Output-Calculation-sheet'!X11*'Output-Calculation-sheet'!X128</f>
        <v>3235052.0503152115</v>
      </c>
      <c r="Y155" s="2">
        <f>Y12/'Output-Calculation-sheet'!Y11*'Output-Calculation-sheet'!Y128</f>
        <v>217003753.62666848</v>
      </c>
      <c r="AA155" s="2">
        <f t="shared" si="13"/>
        <v>60614.796683062479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1169.1761841033726</v>
      </c>
      <c r="C19" s="2">
        <f>C8/'Output-Calculation-sheet'!C7*'Output-Calculation-sheet'!C25</f>
        <v>47.408622007297218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2882.9045627258656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213.64951333608911</v>
      </c>
      <c r="N19" s="2">
        <f>N8/'Output-Calculation-sheet'!N7*'Output-Calculation-sheet'!N25</f>
        <v>1099.3235090094288</v>
      </c>
      <c r="O19" s="2">
        <f>O8/'Output-Calculation-sheet'!O7*'Output-Calculation-sheet'!O25</f>
        <v>1198.8350878893175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479.24374812348816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1.7991365513360011</v>
      </c>
      <c r="Y19" s="2">
        <f>Y8/'Output-Calculation-sheet'!Y7*'Output-Calculation-sheet'!Y25</f>
        <v>0</v>
      </c>
      <c r="AA19" s="2">
        <f t="shared" si="0"/>
        <v>7.092340363746195</v>
      </c>
    </row>
    <row r="20" spans="1:27" x14ac:dyDescent="0.25">
      <c r="A20" s="2">
        <v>2032</v>
      </c>
      <c r="B20" s="2">
        <f>B9/'Output-Calculation-sheet'!B8*'Output-Calculation-sheet'!B26</f>
        <v>2070.8627687350454</v>
      </c>
      <c r="C20" s="2">
        <f>C9/'Output-Calculation-sheet'!C8*'Output-Calculation-sheet'!C26</f>
        <v>53.00725848873553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3160.5448226346189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600.26571017839547</v>
      </c>
      <c r="N20" s="2">
        <f>N9/'Output-Calculation-sheet'!N8*'Output-Calculation-sheet'!N26</f>
        <v>1312.77518636372</v>
      </c>
      <c r="O20" s="2">
        <f>O9/'Output-Calculation-sheet'!O8*'Output-Calculation-sheet'!O26</f>
        <v>1358.0660616243081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593.42856592283897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2.0605637992109784</v>
      </c>
      <c r="Y20" s="2">
        <f>Y9/'Output-Calculation-sheet'!Y8*'Output-Calculation-sheet'!Y26</f>
        <v>0</v>
      </c>
      <c r="AA20" s="2">
        <f t="shared" si="0"/>
        <v>9.1510109377468734</v>
      </c>
    </row>
    <row r="21" spans="1:27" x14ac:dyDescent="0.25">
      <c r="A21" s="2">
        <v>2033</v>
      </c>
      <c r="B21" s="2">
        <f>B10/'Output-Calculation-sheet'!B9*'Output-Calculation-sheet'!B27</f>
        <v>2541.9982053878371</v>
      </c>
      <c r="C21" s="2">
        <f>C10/'Output-Calculation-sheet'!C9*'Output-Calculation-sheet'!C27</f>
        <v>55.400673363375006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3201.0030480665819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27.773993659087846</v>
      </c>
      <c r="M21" s="2">
        <f>M10/'Output-Calculation-sheet'!M9*'Output-Calculation-sheet'!M27</f>
        <v>1428.7787397198324</v>
      </c>
      <c r="N21" s="2">
        <f>N10/'Output-Calculation-sheet'!N9*'Output-Calculation-sheet'!N27</f>
        <v>1436.1303375752318</v>
      </c>
      <c r="O21" s="2">
        <f>O10/'Output-Calculation-sheet'!O9*'Output-Calculation-sheet'!O27</f>
        <v>1398.9622324232957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667.34851675489915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2.3172836360386828</v>
      </c>
      <c r="Y21" s="2">
        <f>Y10/'Output-Calculation-sheet'!Y9*'Output-Calculation-sheet'!Y27</f>
        <v>0</v>
      </c>
      <c r="AA21" s="2">
        <f t="shared" si="0"/>
        <v>10.759713030586179</v>
      </c>
    </row>
    <row r="22" spans="1:27" x14ac:dyDescent="0.25">
      <c r="A22" s="2">
        <v>2034</v>
      </c>
      <c r="B22" s="2">
        <f>B11/'Output-Calculation-sheet'!B10*'Output-Calculation-sheet'!B28</f>
        <v>3559.3966398634875</v>
      </c>
      <c r="C22" s="2">
        <f>C11/'Output-Calculation-sheet'!C10*'Output-Calculation-sheet'!C28</f>
        <v>54.400113794683556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3043.5975556771418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174.34584920460242</v>
      </c>
      <c r="M22" s="2">
        <f>M11/'Output-Calculation-sheet'!M10*'Output-Calculation-sheet'!M28</f>
        <v>1614.9355495713401</v>
      </c>
      <c r="N22" s="2">
        <f>N11/'Output-Calculation-sheet'!N10*'Output-Calculation-sheet'!N28</f>
        <v>1425.4980417642703</v>
      </c>
      <c r="O22" s="2">
        <f>O11/'Output-Calculation-sheet'!O10*'Output-Calculation-sheet'!O28</f>
        <v>1360.6661291562718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660.79809740957626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2.8062511527875378</v>
      </c>
      <c r="Y22" s="2">
        <f>Y11/'Output-Calculation-sheet'!Y10*'Output-Calculation-sheet'!Y28</f>
        <v>0</v>
      </c>
      <c r="AA22" s="2">
        <f t="shared" si="0"/>
        <v>11.896444227594163</v>
      </c>
    </row>
    <row r="23" spans="1:27" x14ac:dyDescent="0.25">
      <c r="A23" s="2">
        <v>2035</v>
      </c>
      <c r="B23" s="2">
        <f>B12/'Output-Calculation-sheet'!B11*'Output-Calculation-sheet'!B29</f>
        <v>4815.1850739460433</v>
      </c>
      <c r="C23" s="2">
        <f>C12/'Output-Calculation-sheet'!C11*'Output-Calculation-sheet'!C29</f>
        <v>50.335085115546811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2730.7690034766392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282.44718286247326</v>
      </c>
      <c r="M23" s="2">
        <f>M12/'Output-Calculation-sheet'!M11*'Output-Calculation-sheet'!M29</f>
        <v>1787.2891757173254</v>
      </c>
      <c r="N23" s="2">
        <f>N12/'Output-Calculation-sheet'!N11*'Output-Calculation-sheet'!N29</f>
        <v>1303.6179924922935</v>
      </c>
      <c r="O23" s="2">
        <f>O12/'Output-Calculation-sheet'!O11*'Output-Calculation-sheet'!O29</f>
        <v>1251.0948427168028</v>
      </c>
      <c r="P23" s="2">
        <f>P12/'Output-Calculation-sheet'!P11*'Output-Calculation-sheet'!P29</f>
        <v>0</v>
      </c>
      <c r="Q23" s="2">
        <f>Q12/'Output-Calculation-sheet'!Q11*'Output-Calculation-sheet'!Q29</f>
        <v>73.475230035363197</v>
      </c>
      <c r="R23" s="2">
        <f>R12/'Output-Calculation-sheet'!R11*'Output-Calculation-sheet'!R29</f>
        <v>0</v>
      </c>
      <c r="S23" s="2">
        <f>S12/'Output-Calculation-sheet'!S11*'Output-Calculation-sheet'!S29</f>
        <v>607.65261762627767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3.7141219166814312</v>
      </c>
      <c r="Y23" s="2">
        <f>Y12/'Output-Calculation-sheet'!Y11*'Output-Calculation-sheet'!Y29</f>
        <v>0</v>
      </c>
      <c r="AA23" s="2">
        <f t="shared" si="0"/>
        <v>12.905580325905445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8017.8178215348598</v>
      </c>
      <c r="C30" s="2">
        <f>C8/'Output-Calculation-sheet'!C7*'Output-Calculation-sheet'!C16</f>
        <v>0</v>
      </c>
      <c r="D30" s="2">
        <f>D8/'Output-Calculation-sheet'!D7*'Output-Calculation-sheet'!D16</f>
        <v>6574.4939591786042</v>
      </c>
      <c r="E30" s="2">
        <f>E8/'Output-Calculation-sheet'!E7*'Output-Calculation-sheet'!E16</f>
        <v>8238.8633112071329</v>
      </c>
      <c r="F30" s="2">
        <f>F8/'Output-Calculation-sheet'!F7*'Output-Calculation-sheet'!F16</f>
        <v>4023.8573372265819</v>
      </c>
      <c r="G30" s="2">
        <f>G8/'Output-Calculation-sheet'!G7*'Output-Calculation-sheet'!G16</f>
        <v>2449.2073335246582</v>
      </c>
      <c r="H30" s="2">
        <f>H8/'Output-Calculation-sheet'!H7*'Output-Calculation-sheet'!H16</f>
        <v>0</v>
      </c>
      <c r="I30" s="2">
        <f>I8/'Output-Calculation-sheet'!I7*'Output-Calculation-sheet'!I16</f>
        <v>2308.3326847667981</v>
      </c>
      <c r="J30" s="2">
        <f>J8/'Output-Calculation-sheet'!J7*'Output-Calculation-sheet'!J16</f>
        <v>2474.7322677209127</v>
      </c>
      <c r="K30" s="2">
        <f>K8/'Output-Calculation-sheet'!K7*'Output-Calculation-sheet'!K16</f>
        <v>2394.9750893921432</v>
      </c>
      <c r="L30" s="2">
        <f>L8/'Output-Calculation-sheet'!L7*'Output-Calculation-sheet'!L16</f>
        <v>2647.2850909173371</v>
      </c>
      <c r="M30" s="2">
        <f>M8/'Output-Calculation-sheet'!M7*'Output-Calculation-sheet'!M16</f>
        <v>0</v>
      </c>
      <c r="N30" s="2">
        <f>N8/'Output-Calculation-sheet'!N7*'Output-Calculation-sheet'!N16</f>
        <v>1187.1156968645741</v>
      </c>
      <c r="O30" s="2">
        <f>O8/'Output-Calculation-sheet'!O7*'Output-Calculation-sheet'!O16</f>
        <v>0</v>
      </c>
      <c r="P30" s="2">
        <f>P8/'Output-Calculation-sheet'!P7*'Output-Calculation-sheet'!P16</f>
        <v>2266.203272426389</v>
      </c>
      <c r="Q30" s="2">
        <f>Q8/'Output-Calculation-sheet'!Q7*'Output-Calculation-sheet'!Q16</f>
        <v>2223.2557536218505</v>
      </c>
      <c r="R30" s="2">
        <f>R8/'Output-Calculation-sheet'!R7*'Output-Calculation-sheet'!R16</f>
        <v>1972.7853846755104</v>
      </c>
      <c r="S30" s="2">
        <f>S8/'Output-Calculation-sheet'!S7*'Output-Calculation-sheet'!S16</f>
        <v>1044.9487550868164</v>
      </c>
      <c r="T30" s="2">
        <f>T8/'Output-Calculation-sheet'!T7*'Output-Calculation-sheet'!T16</f>
        <v>745.44320503774873</v>
      </c>
      <c r="U30" s="2">
        <f>U8/'Output-Calculation-sheet'!U7*'Output-Calculation-sheet'!U16</f>
        <v>572.51412600058541</v>
      </c>
      <c r="V30" s="2">
        <f>V8/'Output-Calculation-sheet'!V7*'Output-Calculation-sheet'!V16</f>
        <v>744.57732370617441</v>
      </c>
      <c r="W30" s="2">
        <f>W8/'Output-Calculation-sheet'!W7*'Output-Calculation-sheet'!W16</f>
        <v>358.47668255901311</v>
      </c>
      <c r="X30" s="2">
        <f>X8/'Output-Calculation-sheet'!X7*'Output-Calculation-sheet'!X16</f>
        <v>0</v>
      </c>
      <c r="Y30" s="2">
        <f>Y8/'Output-Calculation-sheet'!Y7*'Output-Calculation-sheet'!Y16</f>
        <v>244.48758174760397</v>
      </c>
      <c r="AA30" s="2">
        <f t="shared" si="1"/>
        <v>50.489372677195291</v>
      </c>
    </row>
    <row r="31" spans="1:27" x14ac:dyDescent="0.25">
      <c r="A31" s="2">
        <v>2032</v>
      </c>
      <c r="B31" s="2">
        <f>B9/'Output-Calculation-sheet'!B8*'Output-Calculation-sheet'!B17</f>
        <v>10580.293015230658</v>
      </c>
      <c r="C31" s="2">
        <f>C9/'Output-Calculation-sheet'!C8*'Output-Calculation-sheet'!C17</f>
        <v>0</v>
      </c>
      <c r="D31" s="2">
        <f>D9/'Output-Calculation-sheet'!D8*'Output-Calculation-sheet'!D17</f>
        <v>7063.9253377780096</v>
      </c>
      <c r="E31" s="2">
        <f>E9/'Output-Calculation-sheet'!E8*'Output-Calculation-sheet'!E17</f>
        <v>8873.159502810071</v>
      </c>
      <c r="F31" s="2">
        <f>F9/'Output-Calculation-sheet'!F8*'Output-Calculation-sheet'!F17</f>
        <v>4329.3934718291139</v>
      </c>
      <c r="G31" s="2">
        <f>G9/'Output-Calculation-sheet'!G8*'Output-Calculation-sheet'!G17</f>
        <v>2633.5657438199287</v>
      </c>
      <c r="H31" s="2">
        <f>H9/'Output-Calculation-sheet'!H8*'Output-Calculation-sheet'!H17</f>
        <v>0</v>
      </c>
      <c r="I31" s="2">
        <f>I9/'Output-Calculation-sheet'!I8*'Output-Calculation-sheet'!I17</f>
        <v>2479.6600762757603</v>
      </c>
      <c r="J31" s="2">
        <f>J9/'Output-Calculation-sheet'!J8*'Output-Calculation-sheet'!J17</f>
        <v>2661.5607530507141</v>
      </c>
      <c r="K31" s="2">
        <f>K9/'Output-Calculation-sheet'!K8*'Output-Calculation-sheet'!K17</f>
        <v>2572.8548341761007</v>
      </c>
      <c r="L31" s="2">
        <f>L9/'Output-Calculation-sheet'!L8*'Output-Calculation-sheet'!L17</f>
        <v>2842.9081280841297</v>
      </c>
      <c r="M31" s="2">
        <f>M9/'Output-Calculation-sheet'!M8*'Output-Calculation-sheet'!M17</f>
        <v>0</v>
      </c>
      <c r="N31" s="2">
        <f>N9/'Output-Calculation-sheet'!N8*'Output-Calculation-sheet'!N17</f>
        <v>1198.6853938776969</v>
      </c>
      <c r="O31" s="2">
        <f>O9/'Output-Calculation-sheet'!O8*'Output-Calculation-sheet'!O17</f>
        <v>0</v>
      </c>
      <c r="P31" s="2">
        <f>P9/'Output-Calculation-sheet'!P8*'Output-Calculation-sheet'!P17</f>
        <v>2448.8586416483404</v>
      </c>
      <c r="Q31" s="2">
        <f>Q9/'Output-Calculation-sheet'!Q8*'Output-Calculation-sheet'!Q17</f>
        <v>2394.8762713621263</v>
      </c>
      <c r="R31" s="2">
        <f>R9/'Output-Calculation-sheet'!R8*'Output-Calculation-sheet'!R17</f>
        <v>2143.1906194573835</v>
      </c>
      <c r="S31" s="2">
        <f>S9/'Output-Calculation-sheet'!S8*'Output-Calculation-sheet'!S17</f>
        <v>1072.910637918174</v>
      </c>
      <c r="T31" s="2">
        <f>T9/'Output-Calculation-sheet'!T8*'Output-Calculation-sheet'!T17</f>
        <v>803.62756826688212</v>
      </c>
      <c r="U31" s="2">
        <f>U9/'Output-Calculation-sheet'!U8*'Output-Calculation-sheet'!U17</f>
        <v>621.03706052819587</v>
      </c>
      <c r="V31" s="2">
        <f>V9/'Output-Calculation-sheet'!V8*'Output-Calculation-sheet'!V17</f>
        <v>792.5769110517831</v>
      </c>
      <c r="W31" s="2">
        <f>W9/'Output-Calculation-sheet'!W8*'Output-Calculation-sheet'!W17</f>
        <v>385.3378978720861</v>
      </c>
      <c r="X31" s="2">
        <f>X9/'Output-Calculation-sheet'!X8*'Output-Calculation-sheet'!X17</f>
        <v>0</v>
      </c>
      <c r="Y31" s="2">
        <f>Y9/'Output-Calculation-sheet'!Y8*'Output-Calculation-sheet'!Y17</f>
        <v>262.68887521495861</v>
      </c>
      <c r="AA31" s="2">
        <f t="shared" si="1"/>
        <v>56.161110740252106</v>
      </c>
    </row>
    <row r="32" spans="1:27" x14ac:dyDescent="0.25">
      <c r="A32" s="2">
        <v>2033</v>
      </c>
      <c r="B32" s="2">
        <f>B10/'Output-Calculation-sheet'!B9*'Output-Calculation-sheet'!B18</f>
        <v>10403.555012227422</v>
      </c>
      <c r="C32" s="2">
        <f>C10/'Output-Calculation-sheet'!C9*'Output-Calculation-sheet'!C18</f>
        <v>0</v>
      </c>
      <c r="D32" s="2">
        <f>D10/'Output-Calculation-sheet'!D9*'Output-Calculation-sheet'!D18</f>
        <v>7045.566159521275</v>
      </c>
      <c r="E32" s="2">
        <f>E10/'Output-Calculation-sheet'!E9*'Output-Calculation-sheet'!E18</f>
        <v>8861.3755198733543</v>
      </c>
      <c r="F32" s="2">
        <f>F10/'Output-Calculation-sheet'!F9*'Output-Calculation-sheet'!F18</f>
        <v>4315.9791046963519</v>
      </c>
      <c r="G32" s="2">
        <f>G10/'Output-Calculation-sheet'!G9*'Output-Calculation-sheet'!G18</f>
        <v>2626.3818899929142</v>
      </c>
      <c r="H32" s="2">
        <f>H10/'Output-Calculation-sheet'!H9*'Output-Calculation-sheet'!H18</f>
        <v>0</v>
      </c>
      <c r="I32" s="2">
        <f>I10/'Output-Calculation-sheet'!I9*'Output-Calculation-sheet'!I18</f>
        <v>2474.3289232857496</v>
      </c>
      <c r="J32" s="2">
        <f>J10/'Output-Calculation-sheet'!J9*'Output-Calculation-sheet'!J18</f>
        <v>2650.0709996134483</v>
      </c>
      <c r="K32" s="2">
        <f>K10/'Output-Calculation-sheet'!K9*'Output-Calculation-sheet'!K18</f>
        <v>2571.9333352603308</v>
      </c>
      <c r="L32" s="2">
        <f>L10/'Output-Calculation-sheet'!L9*'Output-Calculation-sheet'!L18</f>
        <v>2825.318487785707</v>
      </c>
      <c r="M32" s="2">
        <f>M10/'Output-Calculation-sheet'!M9*'Output-Calculation-sheet'!M18</f>
        <v>0</v>
      </c>
      <c r="N32" s="2">
        <f>N10/'Output-Calculation-sheet'!N9*'Output-Calculation-sheet'!N18</f>
        <v>1099.5988685880341</v>
      </c>
      <c r="O32" s="2">
        <f>O10/'Output-Calculation-sheet'!O9*'Output-Calculation-sheet'!O18</f>
        <v>0</v>
      </c>
      <c r="P32" s="2">
        <f>P10/'Output-Calculation-sheet'!P9*'Output-Calculation-sheet'!P18</f>
        <v>2480.6471882753071</v>
      </c>
      <c r="Q32" s="2">
        <f>Q10/'Output-Calculation-sheet'!Q9*'Output-Calculation-sheet'!Q18</f>
        <v>2400.0501143629081</v>
      </c>
      <c r="R32" s="2">
        <f>R10/'Output-Calculation-sheet'!R9*'Output-Calculation-sheet'!R18</f>
        <v>2158.7482880001244</v>
      </c>
      <c r="S32" s="2">
        <f>S10/'Output-Calculation-sheet'!S9*'Output-Calculation-sheet'!S18</f>
        <v>1028.164731960007</v>
      </c>
      <c r="T32" s="2">
        <f>T10/'Output-Calculation-sheet'!T9*'Output-Calculation-sheet'!T18</f>
        <v>798.81459908707563</v>
      </c>
      <c r="U32" s="2">
        <f>U10/'Output-Calculation-sheet'!U9*'Output-Calculation-sheet'!U18</f>
        <v>622.75439364754425</v>
      </c>
      <c r="V32" s="2">
        <f>V10/'Output-Calculation-sheet'!V9*'Output-Calculation-sheet'!V18</f>
        <v>786.68738731236863</v>
      </c>
      <c r="W32" s="2">
        <f>W10/'Output-Calculation-sheet'!W9*'Output-Calculation-sheet'!W18</f>
        <v>383.68751079097109</v>
      </c>
      <c r="X32" s="2">
        <f>X10/'Output-Calculation-sheet'!X9*'Output-Calculation-sheet'!X18</f>
        <v>0</v>
      </c>
      <c r="Y32" s="2">
        <f>Y10/'Output-Calculation-sheet'!Y9*'Output-Calculation-sheet'!Y18</f>
        <v>262.17168808207043</v>
      </c>
      <c r="AA32" s="2">
        <f t="shared" si="1"/>
        <v>55.795834202362968</v>
      </c>
    </row>
    <row r="33" spans="1:27" x14ac:dyDescent="0.25">
      <c r="A33" s="2">
        <v>2034</v>
      </c>
      <c r="B33" s="2">
        <f>B11/'Output-Calculation-sheet'!B10*'Output-Calculation-sheet'!B19</f>
        <v>11256.551148891956</v>
      </c>
      <c r="C33" s="2">
        <f>C11/'Output-Calculation-sheet'!C10*'Output-Calculation-sheet'!C19</f>
        <v>0</v>
      </c>
      <c r="D33" s="2">
        <f>D11/'Output-Calculation-sheet'!D10*'Output-Calculation-sheet'!D19</f>
        <v>6575.0254834803454</v>
      </c>
      <c r="E33" s="2">
        <f>E11/'Output-Calculation-sheet'!E10*'Output-Calculation-sheet'!E19</f>
        <v>8276.2206736992666</v>
      </c>
      <c r="F33" s="2">
        <f>F11/'Output-Calculation-sheet'!F10*'Output-Calculation-sheet'!F19</f>
        <v>4028.739977135001</v>
      </c>
      <c r="G33" s="2">
        <f>G11/'Output-Calculation-sheet'!G10*'Output-Calculation-sheet'!G19</f>
        <v>2447.177620221606</v>
      </c>
      <c r="H33" s="2">
        <f>H11/'Output-Calculation-sheet'!H10*'Output-Calculation-sheet'!H19</f>
        <v>0</v>
      </c>
      <c r="I33" s="2">
        <f>I11/'Output-Calculation-sheet'!I10*'Output-Calculation-sheet'!I19</f>
        <v>2311.2066263462493</v>
      </c>
      <c r="J33" s="2">
        <f>J11/'Output-Calculation-sheet'!J10*'Output-Calculation-sheet'!J19</f>
        <v>2468.4319149494431</v>
      </c>
      <c r="K33" s="2">
        <f>K11/'Output-Calculation-sheet'!K10*'Output-Calculation-sheet'!K19</f>
        <v>2407.4345526694697</v>
      </c>
      <c r="L33" s="2">
        <f>L11/'Output-Calculation-sheet'!L10*'Output-Calculation-sheet'!L19</f>
        <v>2588.0474553727872</v>
      </c>
      <c r="M33" s="2">
        <f>M11/'Output-Calculation-sheet'!M10*'Output-Calculation-sheet'!M19</f>
        <v>0</v>
      </c>
      <c r="N33" s="2">
        <f>N11/'Output-Calculation-sheet'!N10*'Output-Calculation-sheet'!N19</f>
        <v>974.25239835306627</v>
      </c>
      <c r="O33" s="2">
        <f>O11/'Output-Calculation-sheet'!O10*'Output-Calculation-sheet'!O19</f>
        <v>0</v>
      </c>
      <c r="P33" s="2">
        <f>P11/'Output-Calculation-sheet'!P10*'Output-Calculation-sheet'!P19</f>
        <v>2357.3857890015893</v>
      </c>
      <c r="Q33" s="2">
        <f>Q11/'Output-Calculation-sheet'!Q10*'Output-Calculation-sheet'!Q19</f>
        <v>2249.5402846028642</v>
      </c>
      <c r="R33" s="2">
        <f>R11/'Output-Calculation-sheet'!R10*'Output-Calculation-sheet'!R19</f>
        <v>2038.6671680188094</v>
      </c>
      <c r="S33" s="2">
        <f>S11/'Output-Calculation-sheet'!S10*'Output-Calculation-sheet'!S19</f>
        <v>939.66566035516098</v>
      </c>
      <c r="T33" s="2">
        <f>T11/'Output-Calculation-sheet'!T10*'Output-Calculation-sheet'!T19</f>
        <v>743.81152405135526</v>
      </c>
      <c r="U33" s="2">
        <f>U11/'Output-Calculation-sheet'!U10*'Output-Calculation-sheet'!U19</f>
        <v>584.80293949739678</v>
      </c>
      <c r="V33" s="2">
        <f>V11/'Output-Calculation-sheet'!V10*'Output-Calculation-sheet'!V19</f>
        <v>728.1661567294766</v>
      </c>
      <c r="W33" s="2">
        <f>W11/'Output-Calculation-sheet'!W10*'Output-Calculation-sheet'!W19</f>
        <v>357.03742343308988</v>
      </c>
      <c r="X33" s="2">
        <f>X11/'Output-Calculation-sheet'!X10*'Output-Calculation-sheet'!X19</f>
        <v>0</v>
      </c>
      <c r="Y33" s="2">
        <f>Y11/'Output-Calculation-sheet'!Y10*'Output-Calculation-sheet'!Y19</f>
        <v>245.28623839444069</v>
      </c>
      <c r="AA33" s="2">
        <f t="shared" si="1"/>
        <v>53.57745103520336</v>
      </c>
    </row>
    <row r="34" spans="1:27" x14ac:dyDescent="0.25">
      <c r="A34" s="2">
        <v>2035</v>
      </c>
      <c r="B34" s="2">
        <f>B12/'Output-Calculation-sheet'!B11*'Output-Calculation-sheet'!B20</f>
        <v>11079.614668587581</v>
      </c>
      <c r="C34" s="2">
        <f>C12/'Output-Calculation-sheet'!C11*'Output-Calculation-sheet'!C20</f>
        <v>0</v>
      </c>
      <c r="D34" s="2">
        <f>D12/'Output-Calculation-sheet'!D11*'Output-Calculation-sheet'!D20</f>
        <v>5784.5829938598981</v>
      </c>
      <c r="E34" s="2">
        <f>E12/'Output-Calculation-sheet'!E11*'Output-Calculation-sheet'!E20</f>
        <v>7281.3550760752614</v>
      </c>
      <c r="F34" s="2">
        <f>F12/'Output-Calculation-sheet'!F11*'Output-Calculation-sheet'!F20</f>
        <v>3538.5563900938264</v>
      </c>
      <c r="G34" s="2">
        <f>G12/'Output-Calculation-sheet'!G11*'Output-Calculation-sheet'!G20</f>
        <v>2157.4834559136684</v>
      </c>
      <c r="H34" s="2">
        <f>H12/'Output-Calculation-sheet'!H11*'Output-Calculation-sheet'!H20</f>
        <v>0</v>
      </c>
      <c r="I34" s="2">
        <f>I12/'Output-Calculation-sheet'!I11*'Output-Calculation-sheet'!I20</f>
        <v>2032.896715461178</v>
      </c>
      <c r="J34" s="2">
        <f>J12/'Output-Calculation-sheet'!J11*'Output-Calculation-sheet'!J20</f>
        <v>2163.9153616160233</v>
      </c>
      <c r="K34" s="2">
        <f>K12/'Output-Calculation-sheet'!K11*'Output-Calculation-sheet'!K20</f>
        <v>2120.5724729732569</v>
      </c>
      <c r="L34" s="2">
        <f>L12/'Output-Calculation-sheet'!L11*'Output-Calculation-sheet'!L20</f>
        <v>2237.5428915200309</v>
      </c>
      <c r="M34" s="2">
        <f>M12/'Output-Calculation-sheet'!M11*'Output-Calculation-sheet'!M20</f>
        <v>0</v>
      </c>
      <c r="N34" s="2">
        <f>N12/'Output-Calculation-sheet'!N11*'Output-Calculation-sheet'!N20</f>
        <v>820.73364259746336</v>
      </c>
      <c r="O34" s="2">
        <f>O12/'Output-Calculation-sheet'!O11*'Output-Calculation-sheet'!O20</f>
        <v>0</v>
      </c>
      <c r="P34" s="2">
        <f>P12/'Output-Calculation-sheet'!P11*'Output-Calculation-sheet'!P20</f>
        <v>2103.7121086737707</v>
      </c>
      <c r="Q34" s="2">
        <f>Q12/'Output-Calculation-sheet'!Q11*'Output-Calculation-sheet'!Q20</f>
        <v>1943.6546001357794</v>
      </c>
      <c r="R34" s="2">
        <f>R12/'Output-Calculation-sheet'!R11*'Output-Calculation-sheet'!R20</f>
        <v>1811.972858306789</v>
      </c>
      <c r="S34" s="2">
        <f>S12/'Output-Calculation-sheet'!S11*'Output-Calculation-sheet'!S20</f>
        <v>811.16847302250471</v>
      </c>
      <c r="T34" s="2">
        <f>T12/'Output-Calculation-sheet'!T11*'Output-Calculation-sheet'!T20</f>
        <v>653.65270632077386</v>
      </c>
      <c r="U34" s="2">
        <f>U12/'Output-Calculation-sheet'!U11*'Output-Calculation-sheet'!U20</f>
        <v>514.62410753227266</v>
      </c>
      <c r="V34" s="2">
        <f>V12/'Output-Calculation-sheet'!V11*'Output-Calculation-sheet'!V20</f>
        <v>638.1690729893312</v>
      </c>
      <c r="W34" s="2">
        <f>W12/'Output-Calculation-sheet'!W11*'Output-Calculation-sheet'!W20</f>
        <v>313.51034518895767</v>
      </c>
      <c r="X34" s="2">
        <f>X12/'Output-Calculation-sheet'!X11*'Output-Calculation-sheet'!X20</f>
        <v>0</v>
      </c>
      <c r="Y34" s="2">
        <f>Y12/'Output-Calculation-sheet'!Y11*'Output-Calculation-sheet'!Y20</f>
        <v>215.57966886744978</v>
      </c>
      <c r="AA34" s="2">
        <f t="shared" si="1"/>
        <v>48.223297609735816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165.0898064776872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154.3759309701633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632.19469704403548</v>
      </c>
      <c r="S52" s="2">
        <f>S8/'Output-Calculation-sheet'!S7*'Output-Calculation-sheet'!S43</f>
        <v>0</v>
      </c>
      <c r="T52" s="2">
        <f>T8/'Output-Calculation-sheet'!T7*'Output-Calculation-sheet'!T43</f>
        <v>516.59095409087115</v>
      </c>
      <c r="U52" s="2">
        <f>U8/'Output-Calculation-sheet'!U7*'Output-Calculation-sheet'!U43</f>
        <v>55.583421315142168</v>
      </c>
      <c r="V52" s="2">
        <f>V8/'Output-Calculation-sheet'!V7*'Output-Calculation-sheet'!V43</f>
        <v>938.67394914354111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2.4625087590414405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370.98001782127972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288.94804290951657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889.37075498214938</v>
      </c>
      <c r="S53" s="2">
        <f>S9/'Output-Calculation-sheet'!S8*'Output-Calculation-sheet'!S44</f>
        <v>0</v>
      </c>
      <c r="T53" s="2">
        <f>T9/'Output-Calculation-sheet'!T8*'Output-Calculation-sheet'!T44</f>
        <v>613.74546409848017</v>
      </c>
      <c r="U53" s="2">
        <f>U9/'Output-Calculation-sheet'!U8*'Output-Calculation-sheet'!U44</f>
        <v>102.89317298338034</v>
      </c>
      <c r="V53" s="2">
        <f>V9/'Output-Calculation-sheet'!V8*'Output-Calculation-sheet'!V44</f>
        <v>1030.9113814790157</v>
      </c>
      <c r="W53" s="2">
        <f>W9/'Output-Calculation-sheet'!W8*'Output-Calculation-sheet'!W44</f>
        <v>0</v>
      </c>
      <c r="X53" s="2">
        <f>X9/'Output-Calculation-sheet'!X8*'Output-Calculation-sheet'!X44</f>
        <v>0.13042368499341594</v>
      </c>
      <c r="Y53" s="2">
        <f>Y9/'Output-Calculation-sheet'!Y8*'Output-Calculation-sheet'!Y44</f>
        <v>0</v>
      </c>
      <c r="AA53" s="2">
        <f t="shared" si="3"/>
        <v>3.2969792579588151</v>
      </c>
    </row>
    <row r="54" spans="1:27" x14ac:dyDescent="0.25">
      <c r="A54" s="2">
        <v>2033</v>
      </c>
      <c r="B54" s="2">
        <f>B10/'Output-Calculation-sheet'!B9*'Output-Calculation-sheet'!B45</f>
        <v>433.92417878197188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509.40282012049471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459.74063901353105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282.61712449122859</v>
      </c>
      <c r="Q54" s="2">
        <f>Q10/'Output-Calculation-sheet'!Q9*'Output-Calculation-sheet'!Q45</f>
        <v>0</v>
      </c>
      <c r="R54" s="2">
        <f>R10/'Output-Calculation-sheet'!R9*'Output-Calculation-sheet'!R45</f>
        <v>1127.660674778047</v>
      </c>
      <c r="S54" s="2">
        <f>S10/'Output-Calculation-sheet'!S9*'Output-Calculation-sheet'!S45</f>
        <v>0</v>
      </c>
      <c r="T54" s="2">
        <f>T10/'Output-Calculation-sheet'!T9*'Output-Calculation-sheet'!T45</f>
        <v>680.91689343074825</v>
      </c>
      <c r="U54" s="2">
        <f>U10/'Output-Calculation-sheet'!U9*'Output-Calculation-sheet'!U45</f>
        <v>162.29136257010242</v>
      </c>
      <c r="V54" s="2">
        <f>V10/'Output-Calculation-sheet'!V9*'Output-Calculation-sheet'!V45</f>
        <v>1061.8235886911646</v>
      </c>
      <c r="W54" s="2">
        <f>W10/'Output-Calculation-sheet'!W9*'Output-Calculation-sheet'!W45</f>
        <v>15.356887599551809</v>
      </c>
      <c r="X54" s="2">
        <f>X10/'Output-Calculation-sheet'!X9*'Output-Calculation-sheet'!X45</f>
        <v>0.64670786895475629</v>
      </c>
      <c r="Y54" s="2">
        <f>Y10/'Output-Calculation-sheet'!Y9*'Output-Calculation-sheet'!Y45</f>
        <v>0</v>
      </c>
      <c r="AA54" s="2">
        <f t="shared" si="3"/>
        <v>4.7343808773457949</v>
      </c>
    </row>
    <row r="55" spans="1:27" x14ac:dyDescent="0.25">
      <c r="A55" s="2">
        <v>2034</v>
      </c>
      <c r="B55" s="2">
        <f>B11/'Output-Calculation-sheet'!B10*'Output-Calculation-sheet'!B46</f>
        <v>2124.7657211664009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621.19073662776509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612.92647437696337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494.32804352076761</v>
      </c>
      <c r="Q55" s="2">
        <f>Q11/'Output-Calculation-sheet'!Q10*'Output-Calculation-sheet'!Q46</f>
        <v>0</v>
      </c>
      <c r="R55" s="2">
        <f>R11/'Output-Calculation-sheet'!R10*'Output-Calculation-sheet'!R46</f>
        <v>1288.1269505997509</v>
      </c>
      <c r="S55" s="2">
        <f>S11/'Output-Calculation-sheet'!S10*'Output-Calculation-sheet'!S46</f>
        <v>0</v>
      </c>
      <c r="T55" s="2">
        <f>T11/'Output-Calculation-sheet'!T10*'Output-Calculation-sheet'!T46</f>
        <v>672.0962264467845</v>
      </c>
      <c r="U55" s="2">
        <f>U11/'Output-Calculation-sheet'!U10*'Output-Calculation-sheet'!U46</f>
        <v>210.07647283683772</v>
      </c>
      <c r="V55" s="2">
        <f>V11/'Output-Calculation-sheet'!V10*'Output-Calculation-sheet'!V46</f>
        <v>1010.6801525079002</v>
      </c>
      <c r="W55" s="2">
        <f>W11/'Output-Calculation-sheet'!W10*'Output-Calculation-sheet'!W46</f>
        <v>28.335330546494617</v>
      </c>
      <c r="X55" s="2">
        <f>X11/'Output-Calculation-sheet'!X10*'Output-Calculation-sheet'!X46</f>
        <v>2.2832636135218918</v>
      </c>
      <c r="Y55" s="2">
        <f>Y11/'Output-Calculation-sheet'!Y10*'Output-Calculation-sheet'!Y46</f>
        <v>0</v>
      </c>
      <c r="AA55" s="2">
        <f t="shared" si="3"/>
        <v>7.0648093722431859</v>
      </c>
    </row>
    <row r="56" spans="1:27" x14ac:dyDescent="0.25">
      <c r="A56" s="2">
        <v>2035</v>
      </c>
      <c r="B56" s="2">
        <f>B12/'Output-Calculation-sheet'!B11*'Output-Calculation-sheet'!B47</f>
        <v>5069.1875801966089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671.12024735539296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643.4467808389137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605.36650784828885</v>
      </c>
      <c r="Q56" s="2">
        <f>Q12/'Output-Calculation-sheet'!Q11*'Output-Calculation-sheet'!Q47</f>
        <v>0</v>
      </c>
      <c r="R56" s="2">
        <f>R12/'Output-Calculation-sheet'!R11*'Output-Calculation-sheet'!R47</f>
        <v>1375.1267484932212</v>
      </c>
      <c r="S56" s="2">
        <f>S12/'Output-Calculation-sheet'!S11*'Output-Calculation-sheet'!S47</f>
        <v>0</v>
      </c>
      <c r="T56" s="2">
        <f>T12/'Output-Calculation-sheet'!T11*'Output-Calculation-sheet'!T47</f>
        <v>659.46196396108269</v>
      </c>
      <c r="U56" s="2">
        <f>U12/'Output-Calculation-sheet'!U11*'Output-Calculation-sheet'!U47</f>
        <v>251.87451205346693</v>
      </c>
      <c r="V56" s="2">
        <f>V12/'Output-Calculation-sheet'!V11*'Output-Calculation-sheet'!V47</f>
        <v>900.46180605670179</v>
      </c>
      <c r="W56" s="2">
        <f>W12/'Output-Calculation-sheet'!W11*'Output-Calculation-sheet'!W47</f>
        <v>36.377245082155305</v>
      </c>
      <c r="X56" s="2">
        <f>X12/'Output-Calculation-sheet'!X11*'Output-Calculation-sheet'!X47</f>
        <v>5.4645711928086014</v>
      </c>
      <c r="Y56" s="2">
        <f>Y12/'Output-Calculation-sheet'!Y11*'Output-Calculation-sheet'!Y47</f>
        <v>0</v>
      </c>
      <c r="AA56" s="2">
        <f t="shared" si="3"/>
        <v>10.217887963078642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7.7128991207359254</v>
      </c>
      <c r="C63" s="2">
        <f>C8*'Output-Calculation-sheet'!C52/10^9</f>
        <v>3.6512293926120596</v>
      </c>
      <c r="D63" s="2">
        <f>D8*'Output-Calculation-sheet'!D52/10^9</f>
        <v>1.4258731030683436</v>
      </c>
      <c r="E63" s="2">
        <f>E8*'Output-Calculation-sheet'!E52/10^9</f>
        <v>1.8359290097477061</v>
      </c>
      <c r="F63" s="2">
        <f>F8*'Output-Calculation-sheet'!F52/10^9</f>
        <v>0.76365824683395844</v>
      </c>
      <c r="G63" s="2">
        <f>G8*'Output-Calculation-sheet'!G52/10^9</f>
        <v>0.54798498760701597</v>
      </c>
      <c r="H63" s="2">
        <f>H8*'Output-Calculation-sheet'!H52/10^9</f>
        <v>1.0584701322932133</v>
      </c>
      <c r="I63" s="2">
        <f>I8*'Output-Calculation-sheet'!I52/10^9</f>
        <v>0.49119620678717685</v>
      </c>
      <c r="J63" s="2">
        <f>J8*'Output-Calculation-sheet'!J52/10^9</f>
        <v>0.52807583401282743</v>
      </c>
      <c r="K63" s="2">
        <f>K8*'Output-Calculation-sheet'!K52/10^9</f>
        <v>0.53923741545814607</v>
      </c>
      <c r="L63" s="2">
        <f>L8*'Output-Calculation-sheet'!L52/10^9</f>
        <v>0.56081279819625873</v>
      </c>
      <c r="M63" s="2">
        <f>M8*'Output-Calculation-sheet'!M52/10^9</f>
        <v>0.78669582945035876</v>
      </c>
      <c r="N63" s="2">
        <f>N8*'Output-Calculation-sheet'!N52/10^9</f>
        <v>0.67622339978998514</v>
      </c>
      <c r="O63" s="2">
        <f>O8*'Output-Calculation-sheet'!O52/10^9</f>
        <v>0.70052606395846162</v>
      </c>
      <c r="P63" s="2">
        <f>P8*'Output-Calculation-sheet'!P52/10^9</f>
        <v>0.58057426578003235</v>
      </c>
      <c r="Q63" s="2">
        <f>Q8*'Output-Calculation-sheet'!Q52/10^9</f>
        <v>0.54922021433454193</v>
      </c>
      <c r="R63" s="2">
        <f>R8*'Output-Calculation-sheet'!R52/10^9</f>
        <v>0.46267848882682466</v>
      </c>
      <c r="S63" s="2">
        <f>S8*'Output-Calculation-sheet'!S52/10^9</f>
        <v>0.42541030783913364</v>
      </c>
      <c r="T63" s="2">
        <f>T8*'Output-Calculation-sheet'!T52/10^9</f>
        <v>0.15150575493170751</v>
      </c>
      <c r="U63" s="2">
        <f>U8*'Output-Calculation-sheet'!U52/10^9</f>
        <v>0.14862647947681476</v>
      </c>
      <c r="V63" s="2">
        <f>V8*'Output-Calculation-sheet'!V52/10^9</f>
        <v>0.13320651768502309</v>
      </c>
      <c r="W63" s="2">
        <f>W8*'Output-Calculation-sheet'!W52/10^9</f>
        <v>6.9533973499959711E-2</v>
      </c>
      <c r="X63" s="2">
        <f>X8*'Output-Calculation-sheet'!X52/10^9</f>
        <v>8.5331598021731722E-2</v>
      </c>
      <c r="Y63" s="2">
        <f>Y8*'Output-Calculation-sheet'!Y52/10^9</f>
        <v>5.7957402166224775E-2</v>
      </c>
      <c r="AA63" s="2">
        <f t="shared" si="4"/>
        <v>23.942856543113439</v>
      </c>
    </row>
    <row r="64" spans="1:27" x14ac:dyDescent="0.25">
      <c r="A64" s="2">
        <v>2032</v>
      </c>
      <c r="B64" s="2">
        <f>B9*'Output-Calculation-sheet'!B53/10^9</f>
        <v>8.2330936076419174</v>
      </c>
      <c r="C64" s="2">
        <f>C9*'Output-Calculation-sheet'!C53/10^9</f>
        <v>3.9049778460673696</v>
      </c>
      <c r="D64" s="2">
        <f>D9*'Output-Calculation-sheet'!D53/10^9</f>
        <v>1.5172603986273261</v>
      </c>
      <c r="E64" s="2">
        <f>E9*'Output-Calculation-sheet'!E53/10^9</f>
        <v>1.9538524810434812</v>
      </c>
      <c r="F64" s="2">
        <f>F9*'Output-Calculation-sheet'!F53/10^9</f>
        <v>0.81200297110091535</v>
      </c>
      <c r="G64" s="2">
        <f>G9*'Output-Calculation-sheet'!G53/10^9</f>
        <v>0.58294016667360771</v>
      </c>
      <c r="H64" s="2">
        <f>H9*'Output-Calculation-sheet'!H53/10^9</f>
        <v>1.1219007806536916</v>
      </c>
      <c r="I64" s="2">
        <f>I9*'Output-Calculation-sheet'!I53/10^9</f>
        <v>0.5226270956003517</v>
      </c>
      <c r="J64" s="2">
        <f>J9*'Output-Calculation-sheet'!J53/10^9</f>
        <v>0.56167589320909528</v>
      </c>
      <c r="K64" s="2">
        <f>K9*'Output-Calculation-sheet'!K53/10^9</f>
        <v>0.57390687084571401</v>
      </c>
      <c r="L64" s="2">
        <f>L9*'Output-Calculation-sheet'!L53/10^9</f>
        <v>0.59668519856020219</v>
      </c>
      <c r="M64" s="2">
        <f>M9*'Output-Calculation-sheet'!M53/10^9</f>
        <v>0.84024588876651118</v>
      </c>
      <c r="N64" s="2">
        <f>N9*'Output-Calculation-sheet'!N53/10^9</f>
        <v>0.71771133416798194</v>
      </c>
      <c r="O64" s="2">
        <f>O9*'Output-Calculation-sheet'!O53/10^9</f>
        <v>0.74365481395144639</v>
      </c>
      <c r="P64" s="2">
        <f>P9*'Output-Calculation-sheet'!P53/10^9</f>
        <v>0.61826265567200844</v>
      </c>
      <c r="Q64" s="2">
        <f>Q9*'Output-Calculation-sheet'!Q53/10^9</f>
        <v>0.58478476042386829</v>
      </c>
      <c r="R64" s="2">
        <f>R9*'Output-Calculation-sheet'!R53/10^9</f>
        <v>0.4918539552174982</v>
      </c>
      <c r="S64" s="2">
        <f>S9*'Output-Calculation-sheet'!S53/10^9</f>
        <v>0.45191595329117573</v>
      </c>
      <c r="T64" s="2">
        <f>T9*'Output-Calculation-sheet'!T53/10^9</f>
        <v>0.16069518360203597</v>
      </c>
      <c r="U64" s="2">
        <f>U9*'Output-Calculation-sheet'!U53/10^9</f>
        <v>0.15820908339692216</v>
      </c>
      <c r="V64" s="2">
        <f>V9*'Output-Calculation-sheet'!V53/10^9</f>
        <v>0.14081854783424222</v>
      </c>
      <c r="W64" s="2">
        <f>W9*'Output-Calculation-sheet'!W53/10^9</f>
        <v>7.394569100367783E-2</v>
      </c>
      <c r="X64" s="2">
        <f>X9*'Output-Calculation-sheet'!X53/10^9</f>
        <v>9.1259359238192145E-2</v>
      </c>
      <c r="Y64" s="2">
        <f>Y9*'Output-Calculation-sheet'!Y53/10^9</f>
        <v>6.169903157444153E-2</v>
      </c>
      <c r="AA64" s="2">
        <f t="shared" si="4"/>
        <v>25.515979568163687</v>
      </c>
    </row>
    <row r="65" spans="1:27" x14ac:dyDescent="0.25">
      <c r="A65" s="2">
        <v>2033</v>
      </c>
      <c r="B65" s="2">
        <f>B10*'Output-Calculation-sheet'!B54/10^9</f>
        <v>8.145276813967719</v>
      </c>
      <c r="C65" s="2">
        <f>C10*'Output-Calculation-sheet'!C54/10^9</f>
        <v>3.8723657229587185</v>
      </c>
      <c r="D65" s="2">
        <f>D10*'Output-Calculation-sheet'!D54/10^9</f>
        <v>1.4969058106779991</v>
      </c>
      <c r="E65" s="2">
        <f>E10*'Output-Calculation-sheet'!E54/10^9</f>
        <v>1.9278883110780507</v>
      </c>
      <c r="F65" s="2">
        <f>F10*'Output-Calculation-sheet'!F54/10^9</f>
        <v>0.80051178377300702</v>
      </c>
      <c r="G65" s="2">
        <f>G10*'Output-Calculation-sheet'!G54/10^9</f>
        <v>0.57487036504987032</v>
      </c>
      <c r="H65" s="2">
        <f>H10*'Output-Calculation-sheet'!H54/10^9</f>
        <v>1.1022611265584095</v>
      </c>
      <c r="I65" s="2">
        <f>I10*'Output-Calculation-sheet'!I54/10^9</f>
        <v>0.51556723179520758</v>
      </c>
      <c r="J65" s="2">
        <f>J10*'Output-Calculation-sheet'!J54/10^9</f>
        <v>0.55379291133424624</v>
      </c>
      <c r="K65" s="2">
        <f>K10*'Output-Calculation-sheet'!K54/10^9</f>
        <v>0.56631485164502793</v>
      </c>
      <c r="L65" s="2">
        <f>L10*'Output-Calculation-sheet'!L54/10^9</f>
        <v>0.58860692045834384</v>
      </c>
      <c r="M65" s="2">
        <f>M10*'Output-Calculation-sheet'!M54/10^9</f>
        <v>0.82946825065831709</v>
      </c>
      <c r="N65" s="2">
        <f>N10*'Output-Calculation-sheet'!N54/10^9</f>
        <v>0.70588990659089734</v>
      </c>
      <c r="O65" s="2">
        <f>O10*'Output-Calculation-sheet'!O54/10^9</f>
        <v>0.73165755127513854</v>
      </c>
      <c r="P65" s="2">
        <f>P10*'Output-Calculation-sheet'!P54/10^9</f>
        <v>0.61031306134466634</v>
      </c>
      <c r="Q65" s="2">
        <f>Q10*'Output-Calculation-sheet'!Q54/10^9</f>
        <v>0.57729413718583145</v>
      </c>
      <c r="R65" s="2">
        <f>R10*'Output-Calculation-sheet'!R54/10^9</f>
        <v>0.48462146138992257</v>
      </c>
      <c r="S65" s="2">
        <f>S10*'Output-Calculation-sheet'!S54/10^9</f>
        <v>0.44486992139796411</v>
      </c>
      <c r="T65" s="2">
        <f>T10*'Output-Calculation-sheet'!T54/10^9</f>
        <v>0.15799154711443883</v>
      </c>
      <c r="U65" s="2">
        <f>U10*'Output-Calculation-sheet'!U54/10^9</f>
        <v>0.15610988552555144</v>
      </c>
      <c r="V65" s="2">
        <f>V10*'Output-Calculation-sheet'!V54/10^9</f>
        <v>0.13802427233685169</v>
      </c>
      <c r="W65" s="2">
        <f>W10*'Output-Calculation-sheet'!W54/10^9</f>
        <v>7.2902732614462146E-2</v>
      </c>
      <c r="X65" s="2">
        <f>X10*'Output-Calculation-sheet'!X54/10^9</f>
        <v>9.0493911695475882E-2</v>
      </c>
      <c r="Y65" s="2">
        <f>Y10*'Output-Calculation-sheet'!Y54/10^9</f>
        <v>6.0898355119238266E-2</v>
      </c>
      <c r="AA65" s="2">
        <f t="shared" si="4"/>
        <v>25.204896843545356</v>
      </c>
    </row>
    <row r="66" spans="1:27" x14ac:dyDescent="0.25">
      <c r="A66" s="2">
        <v>2034</v>
      </c>
      <c r="B66" s="2">
        <f>B11*'Output-Calculation-sheet'!B55/10^9</f>
        <v>7.5455679908926623</v>
      </c>
      <c r="C66" s="2">
        <f>C11*'Output-Calculation-sheet'!C55/10^9</f>
        <v>3.5976220006669704</v>
      </c>
      <c r="D66" s="2">
        <f>D11*'Output-Calculation-sheet'!D55/10^9</f>
        <v>1.3835321746146589</v>
      </c>
      <c r="E66" s="2">
        <f>E11*'Output-Calculation-sheet'!E55/10^9</f>
        <v>1.7820889143442329</v>
      </c>
      <c r="F66" s="2">
        <f>F11*'Output-Calculation-sheet'!F55/10^9</f>
        <v>0.73931931358156433</v>
      </c>
      <c r="G66" s="2">
        <f>G11*'Output-Calculation-sheet'!G55/10^9</f>
        <v>0.53100382976145233</v>
      </c>
      <c r="H66" s="2">
        <f>H11*'Output-Calculation-sheet'!H55/10^9</f>
        <v>1.0143022674043183</v>
      </c>
      <c r="I66" s="2">
        <f>I11*'Output-Calculation-sheet'!I55/10^9</f>
        <v>0.47646900689732324</v>
      </c>
      <c r="J66" s="2">
        <f>J11*'Output-Calculation-sheet'!J55/10^9</f>
        <v>0.51140152358871871</v>
      </c>
      <c r="K66" s="2">
        <f>K11*'Output-Calculation-sheet'!K55/10^9</f>
        <v>0.523513713201056</v>
      </c>
      <c r="L66" s="2">
        <f>L11*'Output-Calculation-sheet'!L55/10^9</f>
        <v>0.54359881160779422</v>
      </c>
      <c r="M66" s="2">
        <f>M11*'Output-Calculation-sheet'!M55/10^9</f>
        <v>0.76593644187767618</v>
      </c>
      <c r="N66" s="2">
        <f>N11*'Output-Calculation-sheet'!N55/10^9</f>
        <v>0.65009224148842237</v>
      </c>
      <c r="O66" s="2">
        <f>O11*'Output-Calculation-sheet'!O55/10^9</f>
        <v>0.67415417647429732</v>
      </c>
      <c r="P66" s="2">
        <f>P11*'Output-Calculation-sheet'!P55/10^9</f>
        <v>0.56417552772231039</v>
      </c>
      <c r="Q66" s="2">
        <f>Q11*'Output-Calculation-sheet'!Q55/10^9</f>
        <v>0.53389140462549356</v>
      </c>
      <c r="R66" s="2">
        <f>R11*'Output-Calculation-sheet'!R55/10^9</f>
        <v>0.44717307561451192</v>
      </c>
      <c r="S66" s="2">
        <f>S11*'Output-Calculation-sheet'!S55/10^9</f>
        <v>0.41010130782704557</v>
      </c>
      <c r="T66" s="2">
        <f>T11*'Output-Calculation-sheet'!T55/10^9</f>
        <v>0.14548865963680546</v>
      </c>
      <c r="U66" s="2">
        <f>U11*'Output-Calculation-sheet'!U55/10^9</f>
        <v>0.14426972029958113</v>
      </c>
      <c r="V66" s="2">
        <f>V11*'Output-Calculation-sheet'!V55/10^9</f>
        <v>0.12672938177484108</v>
      </c>
      <c r="W66" s="2">
        <f>W11*'Output-Calculation-sheet'!W55/10^9</f>
        <v>6.7325479822606879E-2</v>
      </c>
      <c r="X66" s="2">
        <f>X11*'Output-Calculation-sheet'!X55/10^9</f>
        <v>8.4068354657483857E-2</v>
      </c>
      <c r="Y66" s="2">
        <f>Y11*'Output-Calculation-sheet'!Y55/10^9</f>
        <v>5.6310866763703379E-2</v>
      </c>
      <c r="AA66" s="2">
        <f t="shared" si="4"/>
        <v>23.318136185145519</v>
      </c>
    </row>
    <row r="67" spans="1:27" x14ac:dyDescent="0.25">
      <c r="A67" s="2">
        <v>2035</v>
      </c>
      <c r="B67" s="2">
        <f>B12*'Output-Calculation-sheet'!B56/10^9</f>
        <v>6.5725187164217056</v>
      </c>
      <c r="C67" s="2">
        <f>C12*'Output-Calculation-sheet'!C56/10^9</f>
        <v>3.1458585975802849</v>
      </c>
      <c r="D67" s="2">
        <f>D12*'Output-Calculation-sheet'!D56/10^9</f>
        <v>1.2035013975223789</v>
      </c>
      <c r="E67" s="2">
        <f>E12*'Output-Calculation-sheet'!E56/10^9</f>
        <v>1.550381234336369</v>
      </c>
      <c r="F67" s="2">
        <f>F12*'Output-Calculation-sheet'!F56/10^9</f>
        <v>0.64262037372323344</v>
      </c>
      <c r="G67" s="2">
        <f>G12*'Output-Calculation-sheet'!G56/10^9</f>
        <v>0.46153150285208167</v>
      </c>
      <c r="H67" s="2">
        <f>H12*'Output-Calculation-sheet'!H56/10^9</f>
        <v>0.8782006473783559</v>
      </c>
      <c r="I67" s="2">
        <f>I12*'Output-Calculation-sheet'!I56/10^9</f>
        <v>0.41442286913741516</v>
      </c>
      <c r="J67" s="2">
        <f>J12*'Output-Calculation-sheet'!J56/10^9</f>
        <v>0.44440312925375042</v>
      </c>
      <c r="K67" s="2">
        <f>K12*'Output-Calculation-sheet'!K56/10^9</f>
        <v>0.45546808809222633</v>
      </c>
      <c r="L67" s="2">
        <f>L12*'Output-Calculation-sheet'!L56/10^9</f>
        <v>0.47206185688832181</v>
      </c>
      <c r="M67" s="2">
        <f>M12*'Output-Calculation-sheet'!M56/10^9</f>
        <v>0.66458249900029931</v>
      </c>
      <c r="N67" s="2">
        <f>N12*'Output-Calculation-sheet'!N56/10^9</f>
        <v>0.56327651794036704</v>
      </c>
      <c r="O67" s="2">
        <f>O12*'Output-Calculation-sheet'!O56/10^9</f>
        <v>0.58436989843756459</v>
      </c>
      <c r="P67" s="2">
        <f>P12*'Output-Calculation-sheet'!P56/10^9</f>
        <v>0.49067009004107914</v>
      </c>
      <c r="Q67" s="2">
        <f>Q12*'Output-Calculation-sheet'!Q56/10^9</f>
        <v>0.46465775811235077</v>
      </c>
      <c r="R67" s="2">
        <f>R12*'Output-Calculation-sheet'!R56/10^9</f>
        <v>0.3881770510134136</v>
      </c>
      <c r="S67" s="2">
        <f>S12*'Output-Calculation-sheet'!S56/10^9</f>
        <v>0.35570624722844479</v>
      </c>
      <c r="T67" s="2">
        <f>T12*'Output-Calculation-sheet'!T56/10^9</f>
        <v>0.12606175000055361</v>
      </c>
      <c r="U67" s="2">
        <f>U12*'Output-Calculation-sheet'!U56/10^9</f>
        <v>0.12543777075443174</v>
      </c>
      <c r="V67" s="2">
        <f>V12*'Output-Calculation-sheet'!V56/10^9</f>
        <v>0.10951214542537643</v>
      </c>
      <c r="W67" s="2">
        <f>W12*'Output-Calculation-sheet'!W56/10^9</f>
        <v>5.8506559121696243E-2</v>
      </c>
      <c r="X67" s="2">
        <f>X12*'Output-Calculation-sheet'!X56/10^9</f>
        <v>7.3503036001147312E-2</v>
      </c>
      <c r="Y67" s="2">
        <f>Y12*'Output-Calculation-sheet'!Y56/10^9</f>
        <v>4.9005305204006082E-2</v>
      </c>
      <c r="AA67" s="2">
        <f t="shared" si="4"/>
        <v>20.294435041466851</v>
      </c>
    </row>
    <row r="68" spans="1:27" x14ac:dyDescent="0.25">
      <c r="B68" s="2">
        <f>SUM(B60:B67)</f>
        <v>54.663159737410268</v>
      </c>
      <c r="C68" s="2">
        <f t="shared" ref="C68:Y68" si="5">SUM(C60:C67)</f>
        <v>26.499290565565971</v>
      </c>
      <c r="D68" s="2">
        <f t="shared" si="5"/>
        <v>9.9370709387644141</v>
      </c>
      <c r="E68" s="2">
        <f t="shared" si="5"/>
        <v>12.795646657202637</v>
      </c>
      <c r="F68" s="2">
        <f t="shared" si="5"/>
        <v>5.3196170046206666</v>
      </c>
      <c r="G68" s="2">
        <f t="shared" si="5"/>
        <v>3.816298599609528</v>
      </c>
      <c r="H68" s="2">
        <f t="shared" si="5"/>
        <v>7.339954919062448</v>
      </c>
      <c r="I68" s="2">
        <f t="shared" si="5"/>
        <v>3.4229737134931644</v>
      </c>
      <c r="J68" s="2">
        <f t="shared" si="5"/>
        <v>3.6776382100502634</v>
      </c>
      <c r="K68" s="2">
        <f t="shared" si="5"/>
        <v>3.758355787888477</v>
      </c>
      <c r="L68" s="2">
        <f t="shared" si="5"/>
        <v>3.9066700797115326</v>
      </c>
      <c r="M68" s="2">
        <f t="shared" si="5"/>
        <v>5.5231479158400125</v>
      </c>
      <c r="N68" s="2">
        <f t="shared" si="5"/>
        <v>4.693989408964371</v>
      </c>
      <c r="O68" s="2">
        <f t="shared" si="5"/>
        <v>4.8593746535716917</v>
      </c>
      <c r="P68" s="2">
        <f t="shared" si="5"/>
        <v>4.0463433960463373</v>
      </c>
      <c r="Q68" s="2">
        <f t="shared" si="5"/>
        <v>3.8288227774710402</v>
      </c>
      <c r="R68" s="2">
        <f t="shared" si="5"/>
        <v>3.2194632228837436</v>
      </c>
      <c r="S68" s="2">
        <f t="shared" si="5"/>
        <v>2.9560214105427236</v>
      </c>
      <c r="T68" s="2">
        <f t="shared" si="5"/>
        <v>1.0536331410781621</v>
      </c>
      <c r="U68" s="2">
        <f t="shared" si="5"/>
        <v>1.0353408563073394</v>
      </c>
      <c r="V68" s="2">
        <f t="shared" si="5"/>
        <v>0.92643197611549633</v>
      </c>
      <c r="W68" s="2">
        <f t="shared" si="5"/>
        <v>0.48435221638834641</v>
      </c>
      <c r="X68" s="2">
        <f t="shared" si="5"/>
        <v>0.65409035529351822</v>
      </c>
      <c r="Y68" s="2">
        <f t="shared" si="5"/>
        <v>0.40401588474516714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60.472896384917675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56.547606637580479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210.97552069206637</v>
      </c>
      <c r="S74" s="2">
        <f>S8/'Output-Calculation-sheet'!S7*'Output-Calculation-sheet'!S61</f>
        <v>0</v>
      </c>
      <c r="T74" s="2">
        <f>T8/'Output-Calculation-sheet'!T7*'Output-Calculation-sheet'!T61</f>
        <v>157.88087154909908</v>
      </c>
      <c r="U74" s="2">
        <f>U8/'Output-Calculation-sheet'!U7*'Output-Calculation-sheet'!U61</f>
        <v>20.360329389102105</v>
      </c>
      <c r="V74" s="2">
        <f>V8/'Output-Calculation-sheet'!V7*'Output-Calculation-sheet'!V61</f>
        <v>182.77743275308839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0.6890146574058541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135.88926710482357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105.84230316839967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276.39531316933829</v>
      </c>
      <c r="S75" s="2">
        <f>S9/'Output-Calculation-sheet'!S8*'Output-Calculation-sheet'!S62</f>
        <v>0</v>
      </c>
      <c r="T75" s="2">
        <f>T9/'Output-Calculation-sheet'!T8*'Output-Calculation-sheet'!T62</f>
        <v>182.24071021392245</v>
      </c>
      <c r="U75" s="2">
        <f>U9/'Output-Calculation-sheet'!U8*'Output-Calculation-sheet'!U62</f>
        <v>37.68993258630902</v>
      </c>
      <c r="V75" s="2">
        <f>V9/'Output-Calculation-sheet'!V8*'Output-Calculation-sheet'!V62</f>
        <v>195.68451048376701</v>
      </c>
      <c r="W75" s="2">
        <f>W9/'Output-Calculation-sheet'!W8*'Output-Calculation-sheet'!W62</f>
        <v>0</v>
      </c>
      <c r="X75" s="2">
        <f>X9/'Output-Calculation-sheet'!X8*'Output-Calculation-sheet'!X62</f>
        <v>4.7604645022596821E-2</v>
      </c>
      <c r="Y75" s="2">
        <f>Y9/'Output-Calculation-sheet'!Y8*'Output-Calculation-sheet'!Y62</f>
        <v>0</v>
      </c>
      <c r="AA75" s="2">
        <f t="shared" si="6"/>
        <v>0.9337896413715826</v>
      </c>
    </row>
    <row r="76" spans="1:27" x14ac:dyDescent="0.25">
      <c r="A76" s="2">
        <v>2033</v>
      </c>
      <c r="B76" s="2">
        <f>B10/'Output-Calculation-sheet'!B9*'Output-Calculation-sheet'!B63</f>
        <v>158.94525391978556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186.59531426601248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168.40362585235368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79.057858498777378</v>
      </c>
      <c r="Q76" s="2">
        <f>Q10/'Output-Calculation-sheet'!Q9*'Output-Calculation-sheet'!Q63</f>
        <v>0</v>
      </c>
      <c r="R76" s="2">
        <f>R10/'Output-Calculation-sheet'!R9*'Output-Calculation-sheet'!R63</f>
        <v>331.49297162910619</v>
      </c>
      <c r="S76" s="2">
        <f>S10/'Output-Calculation-sheet'!S9*'Output-Calculation-sheet'!S63</f>
        <v>0</v>
      </c>
      <c r="T76" s="2">
        <f>T10/'Output-Calculation-sheet'!T9*'Output-Calculation-sheet'!T63</f>
        <v>194.10303382473495</v>
      </c>
      <c r="U76" s="2">
        <f>U10/'Output-Calculation-sheet'!U9*'Output-Calculation-sheet'!U63</f>
        <v>56.978845330600265</v>
      </c>
      <c r="V76" s="2">
        <f>V10/'Output-Calculation-sheet'!V9*'Output-Calculation-sheet'!V63</f>
        <v>200.91021147377759</v>
      </c>
      <c r="W76" s="2">
        <f>W10/'Output-Calculation-sheet'!W9*'Output-Calculation-sheet'!W63</f>
        <v>5.7495321995955804</v>
      </c>
      <c r="X76" s="2">
        <f>X10/'Output-Calculation-sheet'!X9*'Output-Calculation-sheet'!X63</f>
        <v>0.18288898534040507</v>
      </c>
      <c r="Y76" s="2">
        <f>Y10/'Output-Calculation-sheet'!Y9*'Output-Calculation-sheet'!Y63</f>
        <v>0</v>
      </c>
      <c r="AA76" s="2">
        <f t="shared" si="6"/>
        <v>1.3824195359800839</v>
      </c>
    </row>
    <row r="77" spans="1:27" x14ac:dyDescent="0.25">
      <c r="A77" s="2">
        <v>2034</v>
      </c>
      <c r="B77" s="2">
        <f>B11/'Output-Calculation-sheet'!B10*'Output-Calculation-sheet'!B64</f>
        <v>583.72217665951416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227.5431528437926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212.25541409456562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136.44647549769212</v>
      </c>
      <c r="Q77" s="2">
        <f>Q11/'Output-Calculation-sheet'!Q10*'Output-Calculation-sheet'!Q64</f>
        <v>0</v>
      </c>
      <c r="R77" s="2">
        <f>R11/'Output-Calculation-sheet'!R10*'Output-Calculation-sheet'!R64</f>
        <v>355.22369150700411</v>
      </c>
      <c r="S77" s="2">
        <f>S11/'Output-Calculation-sheet'!S10*'Output-Calculation-sheet'!S64</f>
        <v>0</v>
      </c>
      <c r="T77" s="2">
        <f>T11/'Output-Calculation-sheet'!T10*'Output-Calculation-sheet'!T64</f>
        <v>190.95458167641527</v>
      </c>
      <c r="U77" s="2">
        <f>U11/'Output-Calculation-sheet'!U10*'Output-Calculation-sheet'!U64</f>
        <v>64.93108631779279</v>
      </c>
      <c r="V77" s="2">
        <f>V11/'Output-Calculation-sheet'!V10*'Output-Calculation-sheet'!V64</f>
        <v>193.41702858889994</v>
      </c>
      <c r="W77" s="2">
        <f>W11/'Output-Calculation-sheet'!W10*'Output-Calculation-sheet'!W64</f>
        <v>10.379171291243646</v>
      </c>
      <c r="X77" s="2">
        <f>X11/'Output-Calculation-sheet'!X10*'Output-Calculation-sheet'!X64</f>
        <v>0.53200042195060071</v>
      </c>
      <c r="Y77" s="2">
        <f>Y11/'Output-Calculation-sheet'!Y10*'Output-Calculation-sheet'!Y64</f>
        <v>0</v>
      </c>
      <c r="AA77" s="2">
        <f t="shared" si="6"/>
        <v>1.9754047788988707</v>
      </c>
    </row>
    <row r="78" spans="1:27" x14ac:dyDescent="0.25">
      <c r="A78" s="2">
        <v>2035</v>
      </c>
      <c r="B78" s="2">
        <f>B12/'Output-Calculation-sheet'!B11*'Output-Calculation-sheet'!B65</f>
        <v>1233.3657353253172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242.19249526082305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212.51396979564024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170.46198894774599</v>
      </c>
      <c r="Q78" s="2">
        <f>Q12/'Output-Calculation-sheet'!Q11*'Output-Calculation-sheet'!Q65</f>
        <v>0</v>
      </c>
      <c r="R78" s="2">
        <f>R12/'Output-Calculation-sheet'!R11*'Output-Calculation-sheet'!R65</f>
        <v>366.3170777642876</v>
      </c>
      <c r="S78" s="2">
        <f>S12/'Output-Calculation-sheet'!S11*'Output-Calculation-sheet'!S65</f>
        <v>0</v>
      </c>
      <c r="T78" s="2">
        <f>T12/'Output-Calculation-sheet'!T11*'Output-Calculation-sheet'!T65</f>
        <v>183.92693792747161</v>
      </c>
      <c r="U78" s="2">
        <f>U12/'Output-Calculation-sheet'!U11*'Output-Calculation-sheet'!U65</f>
        <v>70.531179977153897</v>
      </c>
      <c r="V78" s="2">
        <f>V12/'Output-Calculation-sheet'!V11*'Output-Calculation-sheet'!V65</f>
        <v>171.70205414625084</v>
      </c>
      <c r="W78" s="2">
        <f>W12/'Output-Calculation-sheet'!W11*'Output-Calculation-sheet'!W65</f>
        <v>13.324967300045138</v>
      </c>
      <c r="X78" s="2">
        <f>X12/'Output-Calculation-sheet'!X11*'Output-Calculation-sheet'!X65</f>
        <v>1.1098333916779162</v>
      </c>
      <c r="Y78" s="2">
        <f>Y12/'Output-Calculation-sheet'!Y11*'Output-Calculation-sheet'!Y65</f>
        <v>0</v>
      </c>
      <c r="AA78" s="2">
        <f t="shared" si="6"/>
        <v>2.6654462398364132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26018827761.276009</v>
      </c>
      <c r="C96" s="2">
        <f>C8/'Output-Calculation-sheet'!C7*'Output-Calculation-sheet'!C79</f>
        <v>9332455988.3118267</v>
      </c>
      <c r="D96" s="2">
        <f>D8/'Output-Calculation-sheet'!D7*'Output-Calculation-sheet'!D79</f>
        <v>7707182629.5381641</v>
      </c>
      <c r="E96" s="2">
        <f>E8/'Output-Calculation-sheet'!E7*'Output-Calculation-sheet'!E79</f>
        <v>13177552907.759306</v>
      </c>
      <c r="F96" s="2">
        <f>F8/'Output-Calculation-sheet'!F7*'Output-Calculation-sheet'!F79</f>
        <v>5930336497.107583</v>
      </c>
      <c r="G96" s="2">
        <f>G8/'Output-Calculation-sheet'!G7*'Output-Calculation-sheet'!G79</f>
        <v>4502509300.2301884</v>
      </c>
      <c r="H96" s="2">
        <f>H8/'Output-Calculation-sheet'!H7*'Output-Calculation-sheet'!H79</f>
        <v>1310476325.6688106</v>
      </c>
      <c r="I96" s="2">
        <f>I8/'Output-Calculation-sheet'!I7*'Output-Calculation-sheet'!I79</f>
        <v>3021402438.8209977</v>
      </c>
      <c r="J96" s="2">
        <f>J8/'Output-Calculation-sheet'!J7*'Output-Calculation-sheet'!J79</f>
        <v>2239160534.5962496</v>
      </c>
      <c r="K96" s="2">
        <f>K8/'Output-Calculation-sheet'!K7*'Output-Calculation-sheet'!K79</f>
        <v>2588739379.0016866</v>
      </c>
      <c r="L96" s="2">
        <f>L8/'Output-Calculation-sheet'!L7*'Output-Calculation-sheet'!L79</f>
        <v>2059299721.0631649</v>
      </c>
      <c r="M96" s="2">
        <f>M8/'Output-Calculation-sheet'!M7*'Output-Calculation-sheet'!M79</f>
        <v>3367368613.654459</v>
      </c>
      <c r="N96" s="2">
        <f>N8/'Output-Calculation-sheet'!N7*'Output-Calculation-sheet'!N79</f>
        <v>1034668171.7270565</v>
      </c>
      <c r="O96" s="2">
        <f>O8/'Output-Calculation-sheet'!O7*'Output-Calculation-sheet'!O79</f>
        <v>252562273.4540326</v>
      </c>
      <c r="P96" s="2">
        <f>P8/'Output-Calculation-sheet'!P7*'Output-Calculation-sheet'!P79</f>
        <v>2751874851.0272017</v>
      </c>
      <c r="Q96" s="2">
        <f>Q8/'Output-Calculation-sheet'!Q7*'Output-Calculation-sheet'!Q79</f>
        <v>1220266392.2803619</v>
      </c>
      <c r="R96" s="2">
        <f>R8/'Output-Calculation-sheet'!R7*'Output-Calculation-sheet'!R79</f>
        <v>1855492385.0655313</v>
      </c>
      <c r="S96" s="2">
        <f>S8/'Output-Calculation-sheet'!S7*'Output-Calculation-sheet'!S79</f>
        <v>725698416.36582088</v>
      </c>
      <c r="T96" s="2">
        <f>T8/'Output-Calculation-sheet'!T7*'Output-Calculation-sheet'!T79</f>
        <v>982679260.09544313</v>
      </c>
      <c r="U96" s="2">
        <f>U8/'Output-Calculation-sheet'!U7*'Output-Calculation-sheet'!U79</f>
        <v>487239079.39050132</v>
      </c>
      <c r="V96" s="2">
        <f>V8/'Output-Calculation-sheet'!V7*'Output-Calculation-sheet'!V79</f>
        <v>359721240.05003434</v>
      </c>
      <c r="W96" s="2">
        <f>W8/'Output-Calculation-sheet'!W7*'Output-Calculation-sheet'!W79</f>
        <v>958250347.53908336</v>
      </c>
      <c r="X96" s="2">
        <f>X8/'Output-Calculation-sheet'!X7*'Output-Calculation-sheet'!X79</f>
        <v>392156284.44915408</v>
      </c>
      <c r="Y96" s="2">
        <f>Y8/'Output-Calculation-sheet'!Y7*'Output-Calculation-sheet'!Y79</f>
        <v>430049055.37265933</v>
      </c>
      <c r="AA96" s="2">
        <f t="shared" si="8"/>
        <v>92.705969853845332</v>
      </c>
    </row>
    <row r="97" spans="1:27" x14ac:dyDescent="0.25">
      <c r="A97" s="2">
        <v>2032</v>
      </c>
      <c r="B97" s="2">
        <f>B9/'Output-Calculation-sheet'!B8*'Output-Calculation-sheet'!B80</f>
        <v>27189188573.358093</v>
      </c>
      <c r="C97" s="2">
        <f>C9/'Output-Calculation-sheet'!C8*'Output-Calculation-sheet'!C80</f>
        <v>10044213173.524141</v>
      </c>
      <c r="D97" s="2">
        <f>D9/'Output-Calculation-sheet'!D8*'Output-Calculation-sheet'!D80</f>
        <v>7928834195.7641783</v>
      </c>
      <c r="E97" s="2">
        <f>E9/'Output-Calculation-sheet'!E8*'Output-Calculation-sheet'!E80</f>
        <v>13959559828.746895</v>
      </c>
      <c r="F97" s="2">
        <f>F9/'Output-Calculation-sheet'!F8*'Output-Calculation-sheet'!F80</f>
        <v>6267762172.8373203</v>
      </c>
      <c r="G97" s="2">
        <f>G9/'Output-Calculation-sheet'!G8*'Output-Calculation-sheet'!G80</f>
        <v>4639645540.8618336</v>
      </c>
      <c r="H97" s="2">
        <f>H9/'Output-Calculation-sheet'!H8*'Output-Calculation-sheet'!H80</f>
        <v>1405735761.4103189</v>
      </c>
      <c r="I97" s="2">
        <f>I9/'Output-Calculation-sheet'!I8*'Output-Calculation-sheet'!I80</f>
        <v>3222306823.1533031</v>
      </c>
      <c r="J97" s="2">
        <f>J9/'Output-Calculation-sheet'!J8*'Output-Calculation-sheet'!J80</f>
        <v>2325442735.9495234</v>
      </c>
      <c r="K97" s="2">
        <f>K9/'Output-Calculation-sheet'!K8*'Output-Calculation-sheet'!K80</f>
        <v>2706460549.1230149</v>
      </c>
      <c r="L97" s="2">
        <f>L9/'Output-Calculation-sheet'!L8*'Output-Calculation-sheet'!L80</f>
        <v>2219149498.7619348</v>
      </c>
      <c r="M97" s="2">
        <f>M9/'Output-Calculation-sheet'!M8*'Output-Calculation-sheet'!M80</f>
        <v>3228702538.4179392</v>
      </c>
      <c r="N97" s="2">
        <f>N9/'Output-Calculation-sheet'!N8*'Output-Calculation-sheet'!N80</f>
        <v>1082955280.9183803</v>
      </c>
      <c r="O97" s="2">
        <f>O9/'Output-Calculation-sheet'!O8*'Output-Calculation-sheet'!O80</f>
        <v>282630502.98178172</v>
      </c>
      <c r="P97" s="2">
        <f>P9/'Output-Calculation-sheet'!P8*'Output-Calculation-sheet'!P80</f>
        <v>2874223883.8850536</v>
      </c>
      <c r="Q97" s="2">
        <f>Q9/'Output-Calculation-sheet'!Q8*'Output-Calculation-sheet'!Q80</f>
        <v>1278039746.9746656</v>
      </c>
      <c r="R97" s="2">
        <f>R9/'Output-Calculation-sheet'!R8*'Output-Calculation-sheet'!R80</f>
        <v>1988479703.3638277</v>
      </c>
      <c r="S97" s="2">
        <f>S9/'Output-Calculation-sheet'!S8*'Output-Calculation-sheet'!S80</f>
        <v>767024893.31821156</v>
      </c>
      <c r="T97" s="2">
        <f>T9/'Output-Calculation-sheet'!T8*'Output-Calculation-sheet'!T80</f>
        <v>1025740323.9217139</v>
      </c>
      <c r="U97" s="2">
        <f>U9/'Output-Calculation-sheet'!U8*'Output-Calculation-sheet'!U80</f>
        <v>520177579.27495694</v>
      </c>
      <c r="V97" s="2">
        <f>V9/'Output-Calculation-sheet'!V8*'Output-Calculation-sheet'!V80</f>
        <v>383584418.45901412</v>
      </c>
      <c r="W97" s="2">
        <f>W9/'Output-Calculation-sheet'!W8*'Output-Calculation-sheet'!W80</f>
        <v>1002708332.0896554</v>
      </c>
      <c r="X97" s="2">
        <f>X9/'Output-Calculation-sheet'!X8*'Output-Calculation-sheet'!X80</f>
        <v>418716111.01341236</v>
      </c>
      <c r="Y97" s="2">
        <f>Y9/'Output-Calculation-sheet'!Y8*'Output-Calculation-sheet'!Y80</f>
        <v>450259416.99195313</v>
      </c>
      <c r="AA97" s="2">
        <f t="shared" si="8"/>
        <v>97.211541585101131</v>
      </c>
    </row>
    <row r="98" spans="1:27" x14ac:dyDescent="0.25">
      <c r="A98" s="2">
        <v>2033</v>
      </c>
      <c r="B98" s="2">
        <f>B10/'Output-Calculation-sheet'!B9*'Output-Calculation-sheet'!B81</f>
        <v>27035000936.58284</v>
      </c>
      <c r="C98" s="2">
        <f>C10/'Output-Calculation-sheet'!C9*'Output-Calculation-sheet'!C81</f>
        <v>10022545670.392813</v>
      </c>
      <c r="D98" s="2">
        <f>D10/'Output-Calculation-sheet'!D9*'Output-Calculation-sheet'!D81</f>
        <v>7570529777.2306185</v>
      </c>
      <c r="E98" s="2">
        <f>E10/'Output-Calculation-sheet'!E9*'Output-Calculation-sheet'!E81</f>
        <v>13718707790.955107</v>
      </c>
      <c r="F98" s="2">
        <f>F10/'Output-Calculation-sheet'!F9*'Output-Calculation-sheet'!F81</f>
        <v>6145330185.1590214</v>
      </c>
      <c r="G98" s="2">
        <f>G10/'Output-Calculation-sheet'!G9*'Output-Calculation-sheet'!G81</f>
        <v>4423215437.4979391</v>
      </c>
      <c r="H98" s="2">
        <f>H10/'Output-Calculation-sheet'!H9*'Output-Calculation-sheet'!H81</f>
        <v>1394743342.629184</v>
      </c>
      <c r="I98" s="2">
        <f>I10/'Output-Calculation-sheet'!I9*'Output-Calculation-sheet'!I81</f>
        <v>3190547661.0579667</v>
      </c>
      <c r="J98" s="2">
        <f>J10/'Output-Calculation-sheet'!J9*'Output-Calculation-sheet'!J81</f>
        <v>2242529816.5788717</v>
      </c>
      <c r="K98" s="2">
        <f>K10/'Output-Calculation-sheet'!K9*'Output-Calculation-sheet'!K81</f>
        <v>2630807256.0820265</v>
      </c>
      <c r="L98" s="2">
        <f>L10/'Output-Calculation-sheet'!L9*'Output-Calculation-sheet'!L81</f>
        <v>2221455743.2469778</v>
      </c>
      <c r="M98" s="2">
        <f>M10/'Output-Calculation-sheet'!M9*'Output-Calculation-sheet'!M81</f>
        <v>2329688799.6476111</v>
      </c>
      <c r="N98" s="2">
        <f>N10/'Output-Calculation-sheet'!N9*'Output-Calculation-sheet'!N81</f>
        <v>1042431069.6685035</v>
      </c>
      <c r="O98" s="2">
        <f>O10/'Output-Calculation-sheet'!O9*'Output-Calculation-sheet'!O81</f>
        <v>288038168.22807252</v>
      </c>
      <c r="P98" s="2">
        <f>P10/'Output-Calculation-sheet'!P9*'Output-Calculation-sheet'!P81</f>
        <v>2830256346.984477</v>
      </c>
      <c r="Q98" s="2">
        <f>Q10/'Output-Calculation-sheet'!Q9*'Output-Calculation-sheet'!Q81</f>
        <v>1245267385.6108904</v>
      </c>
      <c r="R98" s="2">
        <f>R10/'Output-Calculation-sheet'!R9*'Output-Calculation-sheet'!R81</f>
        <v>1978794787.9432001</v>
      </c>
      <c r="S98" s="2">
        <f>S10/'Output-Calculation-sheet'!S9*'Output-Calculation-sheet'!S81</f>
        <v>754369773.328053</v>
      </c>
      <c r="T98" s="2">
        <f>T10/'Output-Calculation-sheet'!T9*'Output-Calculation-sheet'!T81</f>
        <v>991794567.02904582</v>
      </c>
      <c r="U98" s="2">
        <f>U10/'Output-Calculation-sheet'!U9*'Output-Calculation-sheet'!U81</f>
        <v>515312652.60330498</v>
      </c>
      <c r="V98" s="2">
        <f>V10/'Output-Calculation-sheet'!V9*'Output-Calculation-sheet'!V81</f>
        <v>379867576.19081819</v>
      </c>
      <c r="W98" s="2">
        <f>W10/'Output-Calculation-sheet'!W9*'Output-Calculation-sheet'!W81</f>
        <v>973414489.20968103</v>
      </c>
      <c r="X98" s="2">
        <f>X10/'Output-Calculation-sheet'!X9*'Output-Calculation-sheet'!X81</f>
        <v>414776697.76318383</v>
      </c>
      <c r="Y98" s="2">
        <f>Y10/'Output-Calculation-sheet'!Y9*'Output-Calculation-sheet'!Y81</f>
        <v>437131301.91279525</v>
      </c>
      <c r="AA98" s="2">
        <f t="shared" si="8"/>
        <v>94.776557233533026</v>
      </c>
    </row>
    <row r="99" spans="1:27" x14ac:dyDescent="0.25">
      <c r="A99" s="2">
        <v>2034</v>
      </c>
      <c r="B99" s="2">
        <f>B11/'Output-Calculation-sheet'!B10*'Output-Calculation-sheet'!B82</f>
        <v>24632844854.860786</v>
      </c>
      <c r="C99" s="2">
        <f>C11/'Output-Calculation-sheet'!C10*'Output-Calculation-sheet'!C82</f>
        <v>9368786666.8314877</v>
      </c>
      <c r="D99" s="2">
        <f>D11/'Output-Calculation-sheet'!D10*'Output-Calculation-sheet'!D82</f>
        <v>6773934394.8901386</v>
      </c>
      <c r="E99" s="2">
        <f>E11/'Output-Calculation-sheet'!E10*'Output-Calculation-sheet'!E82</f>
        <v>12629214421.254738</v>
      </c>
      <c r="F99" s="2">
        <f>F11/'Output-Calculation-sheet'!F10*'Output-Calculation-sheet'!F82</f>
        <v>5648059333.1789579</v>
      </c>
      <c r="G99" s="2">
        <f>G11/'Output-Calculation-sheet'!G10*'Output-Calculation-sheet'!G82</f>
        <v>3944472436.0525041</v>
      </c>
      <c r="H99" s="2">
        <f>H11/'Output-Calculation-sheet'!H10*'Output-Calculation-sheet'!H82</f>
        <v>1298605985.7819848</v>
      </c>
      <c r="I99" s="2">
        <f>I11/'Output-Calculation-sheet'!I10*'Output-Calculation-sheet'!I82</f>
        <v>2960485246.891624</v>
      </c>
      <c r="J99" s="2">
        <f>J11/'Output-Calculation-sheet'!J10*'Output-Calculation-sheet'!J82</f>
        <v>2028194183.3569069</v>
      </c>
      <c r="K99" s="2">
        <f>K11/'Output-Calculation-sheet'!K10*'Output-Calculation-sheet'!K82</f>
        <v>2397444064.421917</v>
      </c>
      <c r="L99" s="2">
        <f>L11/'Output-Calculation-sheet'!L10*'Output-Calculation-sheet'!L82</f>
        <v>2096173582.8634448</v>
      </c>
      <c r="M99" s="2">
        <f>M11/'Output-Calculation-sheet'!M10*'Output-Calculation-sheet'!M82</f>
        <v>1828271997.4712167</v>
      </c>
      <c r="N99" s="2">
        <f>N11/'Output-Calculation-sheet'!N10*'Output-Calculation-sheet'!N82</f>
        <v>945383981.86727715</v>
      </c>
      <c r="O99" s="2">
        <f>O11/'Output-Calculation-sheet'!O10*'Output-Calculation-sheet'!O82</f>
        <v>276756047.76718438</v>
      </c>
      <c r="P99" s="2">
        <f>P11/'Output-Calculation-sheet'!P10*'Output-Calculation-sheet'!P82</f>
        <v>2607138816.5915194</v>
      </c>
      <c r="Q99" s="2">
        <f>Q11/'Output-Calculation-sheet'!Q10*'Output-Calculation-sheet'!Q82</f>
        <v>1136700990.4292746</v>
      </c>
      <c r="R99" s="2">
        <f>R11/'Output-Calculation-sheet'!R10*'Output-Calculation-sheet'!R82</f>
        <v>1846403228.9993353</v>
      </c>
      <c r="S99" s="2">
        <f>S11/'Output-Calculation-sheet'!S10*'Output-Calculation-sheet'!S82</f>
        <v>693899163.40247536</v>
      </c>
      <c r="T99" s="2">
        <f>T11/'Output-Calculation-sheet'!T10*'Output-Calculation-sheet'!T82</f>
        <v>896989591.05136871</v>
      </c>
      <c r="U99" s="2">
        <f>U11/'Output-Calculation-sheet'!U10*'Output-Calculation-sheet'!U82</f>
        <v>478173178.16728562</v>
      </c>
      <c r="V99" s="2">
        <f>V11/'Output-Calculation-sheet'!V10*'Output-Calculation-sheet'!V82</f>
        <v>351892140.64916623</v>
      </c>
      <c r="W99" s="2">
        <f>W11/'Output-Calculation-sheet'!W10*'Output-Calculation-sheet'!W82</f>
        <v>883596086.33525705</v>
      </c>
      <c r="X99" s="2">
        <f>X11/'Output-Calculation-sheet'!X10*'Output-Calculation-sheet'!X82</f>
        <v>385257472.94493145</v>
      </c>
      <c r="Y99" s="2">
        <f>Y11/'Output-Calculation-sheet'!Y10*'Output-Calculation-sheet'!Y82</f>
        <v>397426122.52603209</v>
      </c>
      <c r="AA99" s="2">
        <f t="shared" si="8"/>
        <v>86.506103988586801</v>
      </c>
    </row>
    <row r="100" spans="1:27" x14ac:dyDescent="0.25">
      <c r="A100" s="2">
        <v>2035</v>
      </c>
      <c r="B100" s="2">
        <f>B12/'Output-Calculation-sheet'!B11*'Output-Calculation-sheet'!B83</f>
        <v>21254465111.042816</v>
      </c>
      <c r="C100" s="2">
        <f>C12/'Output-Calculation-sheet'!C11*'Output-Calculation-sheet'!C83</f>
        <v>8242024218.7569227</v>
      </c>
      <c r="D100" s="2">
        <f>D12/'Output-Calculation-sheet'!D11*'Output-Calculation-sheet'!D83</f>
        <v>5712332493.2869749</v>
      </c>
      <c r="E100" s="2">
        <f>E12/'Output-Calculation-sheet'!E11*'Output-Calculation-sheet'!E83</f>
        <v>10951758220.079046</v>
      </c>
      <c r="F100" s="2">
        <f>F12/'Output-Calculation-sheet'!F11*'Output-Calculation-sheet'!F83</f>
        <v>4888943558.723423</v>
      </c>
      <c r="G100" s="2">
        <f>G12/'Output-Calculation-sheet'!G11*'Output-Calculation-sheet'!G83</f>
        <v>3311761420.3619246</v>
      </c>
      <c r="H100" s="2">
        <f>H12/'Output-Calculation-sheet'!H11*'Output-Calculation-sheet'!H83</f>
        <v>1140094203.903141</v>
      </c>
      <c r="I100" s="2">
        <f>I12/'Output-Calculation-sheet'!I11*'Output-Calculation-sheet'!I83</f>
        <v>2587379143.033514</v>
      </c>
      <c r="J100" s="2">
        <f>J12/'Output-Calculation-sheet'!J11*'Output-Calculation-sheet'!J83</f>
        <v>1726664491.6253076</v>
      </c>
      <c r="K100" s="2">
        <f>K12/'Output-Calculation-sheet'!K11*'Output-Calculation-sheet'!K83</f>
        <v>2058102183.8776</v>
      </c>
      <c r="L100" s="2">
        <f>L12/'Output-Calculation-sheet'!L11*'Output-Calculation-sheet'!L83</f>
        <v>1862138970.5881584</v>
      </c>
      <c r="M100" s="2">
        <f>M12/'Output-Calculation-sheet'!M11*'Output-Calculation-sheet'!M83</f>
        <v>1175100016.7200801</v>
      </c>
      <c r="N100" s="2">
        <f>N12/'Output-Calculation-sheet'!N11*'Output-Calculation-sheet'!N83</f>
        <v>805592648.07791102</v>
      </c>
      <c r="O100" s="2">
        <f>O12/'Output-Calculation-sheet'!O11*'Output-Calculation-sheet'!O83</f>
        <v>251065490.1805729</v>
      </c>
      <c r="P100" s="2">
        <f>P12/'Output-Calculation-sheet'!P11*'Output-Calculation-sheet'!P83</f>
        <v>2253258510.8194652</v>
      </c>
      <c r="Q100" s="2">
        <f>Q12/'Output-Calculation-sheet'!Q11*'Output-Calculation-sheet'!Q83</f>
        <v>979061234.74764442</v>
      </c>
      <c r="R100" s="2">
        <f>R12/'Output-Calculation-sheet'!R11*'Output-Calculation-sheet'!R83</f>
        <v>1624502425.8545632</v>
      </c>
      <c r="S100" s="2">
        <f>S12/'Output-Calculation-sheet'!S11*'Output-Calculation-sheet'!S83</f>
        <v>600741764.46789229</v>
      </c>
      <c r="T100" s="2">
        <f>T12/'Output-Calculation-sheet'!T11*'Output-Calculation-sheet'!T83</f>
        <v>766670989.00722218</v>
      </c>
      <c r="U100" s="2">
        <f>U12/'Output-Calculation-sheet'!U11*'Output-Calculation-sheet'!U83</f>
        <v>417750064.53376925</v>
      </c>
      <c r="V100" s="2">
        <f>V12/'Output-Calculation-sheet'!V11*'Output-Calculation-sheet'!V83</f>
        <v>307046111.01044708</v>
      </c>
      <c r="W100" s="2">
        <f>W12/'Output-Calculation-sheet'!W11*'Output-Calculation-sheet'!W83</f>
        <v>754441568.86201441</v>
      </c>
      <c r="X100" s="2">
        <f>X12/'Output-Calculation-sheet'!X11*'Output-Calculation-sheet'!X83</f>
        <v>337175392.09030652</v>
      </c>
      <c r="Y100" s="2">
        <f>Y12/'Output-Calculation-sheet'!Y11*'Output-Calculation-sheet'!Y83</f>
        <v>339580997.36915749</v>
      </c>
      <c r="AA100" s="2">
        <f t="shared" si="8"/>
        <v>74.347651229019888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10216.456825619818</v>
      </c>
      <c r="C107" s="2">
        <f>C8/'Output-Calculation-sheet'!C7*'Output-Calculation-sheet'!C88</f>
        <v>6061.2085918118528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1198.2798244381181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140.84334531605541</v>
      </c>
      <c r="Y107" s="2">
        <f>Y8/'Output-Calculation-sheet'!Y7*'Output-Calculation-sheet'!Y88</f>
        <v>0</v>
      </c>
      <c r="AA107" s="2">
        <f t="shared" si="9"/>
        <v>17.616788587185845</v>
      </c>
    </row>
    <row r="108" spans="1:27" x14ac:dyDescent="0.25">
      <c r="A108" s="2">
        <v>2032</v>
      </c>
      <c r="B108" s="2">
        <f>B9/'Output-Calculation-sheet'!B8*'Output-Calculation-sheet'!B89</f>
        <v>10016.450798443204</v>
      </c>
      <c r="C108" s="2">
        <f>C9/'Output-Calculation-sheet'!C8*'Output-Calculation-sheet'!C89</f>
        <v>6482.7809778154942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1098.5341856636562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150.63935616739542</v>
      </c>
      <c r="Y108" s="2">
        <f>Y9/'Output-Calculation-sheet'!Y8*'Output-Calculation-sheet'!Y89</f>
        <v>0</v>
      </c>
      <c r="AA108" s="2">
        <f t="shared" si="9"/>
        <v>17.748405318089745</v>
      </c>
    </row>
    <row r="109" spans="1:27" x14ac:dyDescent="0.25">
      <c r="A109" s="2">
        <v>2033</v>
      </c>
      <c r="B109" s="2">
        <f>B10/'Output-Calculation-sheet'!B9*'Output-Calculation-sheet'!B90</f>
        <v>9933.3453899548695</v>
      </c>
      <c r="C109" s="2">
        <f>C10/'Output-Calculation-sheet'!C9*'Output-Calculation-sheet'!C90</f>
        <v>6428.994045483586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635.49486372592662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149.3895177285487</v>
      </c>
      <c r="Y109" s="2">
        <f>Y10/'Output-Calculation-sheet'!Y9*'Output-Calculation-sheet'!Y90</f>
        <v>0</v>
      </c>
      <c r="AA109" s="2">
        <f t="shared" si="9"/>
        <v>17.147223816892929</v>
      </c>
    </row>
    <row r="110" spans="1:27" x14ac:dyDescent="0.25">
      <c r="A110" s="2">
        <v>2034</v>
      </c>
      <c r="B110" s="2">
        <f>B11/'Output-Calculation-sheet'!B10*'Output-Calculation-sheet'!B91</f>
        <v>8390.1005399904043</v>
      </c>
      <c r="C110" s="2">
        <f>C11/'Output-Calculation-sheet'!C10*'Output-Calculation-sheet'!C91</f>
        <v>5973.2038628063037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421.74342717048796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138.79839334830447</v>
      </c>
      <c r="Y110" s="2">
        <f>Y11/'Output-Calculation-sheet'!Y10*'Output-Calculation-sheet'!Y91</f>
        <v>0</v>
      </c>
      <c r="AA110" s="2">
        <f t="shared" si="9"/>
        <v>14.9238462233155</v>
      </c>
    </row>
    <row r="111" spans="1:27" x14ac:dyDescent="0.25">
      <c r="A111" s="2">
        <v>2035</v>
      </c>
      <c r="B111" s="2">
        <f>B12/'Output-Calculation-sheet'!B11*'Output-Calculation-sheet'!B92</f>
        <v>6603.2838215718984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147.52261568872183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0</v>
      </c>
      <c r="AA111" s="2">
        <f t="shared" si="9"/>
        <v>12.095635199457343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1823249450.6950214</v>
      </c>
      <c r="C118" s="2">
        <f>C8/'Output-Calculation-sheet'!C7*'Output-Calculation-sheet'!C97</f>
        <v>77194922.889358163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4548076082.1557598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347900094.01190662</v>
      </c>
      <c r="N118" s="2">
        <f>N8/'Output-Calculation-sheet'!N7*'Output-Calculation-sheet'!N97</f>
        <v>1718874657.8753145</v>
      </c>
      <c r="O118" s="2">
        <f>O8/'Output-Calculation-sheet'!O7*'Output-Calculation-sheet'!O97</f>
        <v>1944058194.3226531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611561162.83232939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2929694.0104368487</v>
      </c>
      <c r="Y118" s="2">
        <f>Y8/'Output-Calculation-sheet'!Y7*'Output-Calculation-sheet'!Y97</f>
        <v>0</v>
      </c>
      <c r="AA118" s="2">
        <f t="shared" si="10"/>
        <v>11073.84425879278</v>
      </c>
    </row>
    <row r="119" spans="1:27" x14ac:dyDescent="0.25">
      <c r="A119" s="2">
        <v>2032</v>
      </c>
      <c r="B119" s="2">
        <f>B9/'Output-Calculation-sheet'!B8*'Output-Calculation-sheet'!B98</f>
        <v>3056904890.8657103</v>
      </c>
      <c r="C119" s="2">
        <f>C9/'Output-Calculation-sheet'!C8*'Output-Calculation-sheet'!C98</f>
        <v>86317414.863992721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4953275314.3740854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977453605.05303073</v>
      </c>
      <c r="N119" s="2">
        <f>N9/'Output-Calculation-sheet'!N8*'Output-Calculation-sheet'!N98</f>
        <v>2069715663.1534851</v>
      </c>
      <c r="O119" s="2">
        <f>O9/'Output-Calculation-sheet'!O8*'Output-Calculation-sheet'!O98</f>
        <v>2191616272.2286386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763196222.53304374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3355387.9717991631</v>
      </c>
      <c r="Y119" s="2">
        <f>Y9/'Output-Calculation-sheet'!Y8*'Output-Calculation-sheet'!Y98</f>
        <v>0</v>
      </c>
      <c r="AA119" s="2">
        <f t="shared" si="10"/>
        <v>14101.834771043783</v>
      </c>
    </row>
    <row r="120" spans="1:27" x14ac:dyDescent="0.25">
      <c r="A120" s="2">
        <v>2033</v>
      </c>
      <c r="B120" s="2">
        <f>B10/'Output-Calculation-sheet'!B9*'Output-Calculation-sheet'!B99</f>
        <v>3752482476.6624322</v>
      </c>
      <c r="C120" s="2">
        <f>C10/'Output-Calculation-sheet'!C9*'Output-Calculation-sheet'!C99</f>
        <v>90208972.656492487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4985726987.7641487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38877809.795424774</v>
      </c>
      <c r="M120" s="2">
        <f>M10/'Output-Calculation-sheet'!M9*'Output-Calculation-sheet'!M99</f>
        <v>2307195346.9385886</v>
      </c>
      <c r="N120" s="2">
        <f>N10/'Output-Calculation-sheet'!N9*'Output-Calculation-sheet'!N99</f>
        <v>2300042689.3139668</v>
      </c>
      <c r="O120" s="2">
        <f>O10/'Output-Calculation-sheet'!O9*'Output-Calculation-sheet'!O99</f>
        <v>2247567712.4375057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883715623.65771723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3773327.001754248</v>
      </c>
      <c r="Y120" s="2">
        <f>Y10/'Output-Calculation-sheet'!Y9*'Output-Calculation-sheet'!Y99</f>
        <v>0</v>
      </c>
      <c r="AA120" s="2">
        <f t="shared" si="10"/>
        <v>16609.590946228032</v>
      </c>
    </row>
    <row r="121" spans="1:27" x14ac:dyDescent="0.25">
      <c r="A121" s="2">
        <v>2034</v>
      </c>
      <c r="B121" s="2">
        <f>B11/'Output-Calculation-sheet'!B10*'Output-Calculation-sheet'!B100</f>
        <v>5053777060.2632198</v>
      </c>
      <c r="C121" s="2">
        <f>C11/'Output-Calculation-sheet'!C10*'Output-Calculation-sheet'!C100</f>
        <v>88580079.198930234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4705636278.4041119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162967376.65237471</v>
      </c>
      <c r="M121" s="2">
        <f>M11/'Output-Calculation-sheet'!M10*'Output-Calculation-sheet'!M100</f>
        <v>2555356570.4756646</v>
      </c>
      <c r="N121" s="2">
        <f>N11/'Output-Calculation-sheet'!N10*'Output-Calculation-sheet'!N100</f>
        <v>2296258671.6165266</v>
      </c>
      <c r="O121" s="2">
        <f>O11/'Output-Calculation-sheet'!O10*'Output-Calculation-sheet'!O100</f>
        <v>2170753080.6681533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935704690.79215205</v>
      </c>
      <c r="T121" s="2">
        <f>T11/'Output-Calculation-sheet'!T10*'Output-Calculation-sheet'!T100</f>
        <v>0</v>
      </c>
      <c r="U121" s="2">
        <f>U11/'Output-Calculation-sheet'!U10*'Output-Calculation-sheet'!U100</f>
        <v>1.5696763565789119E-8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4569667.3153712219</v>
      </c>
      <c r="Y121" s="2">
        <f>Y11/'Output-Calculation-sheet'!Y10*'Output-Calculation-sheet'!Y100</f>
        <v>0</v>
      </c>
      <c r="AA121" s="2">
        <f t="shared" si="10"/>
        <v>17973.603475386502</v>
      </c>
    </row>
    <row r="122" spans="1:27" x14ac:dyDescent="0.25">
      <c r="A122" s="2">
        <v>2035</v>
      </c>
      <c r="B122" s="2">
        <f>B12/'Output-Calculation-sheet'!B11*'Output-Calculation-sheet'!B101</f>
        <v>6625329070.4169035</v>
      </c>
      <c r="C122" s="2">
        <f>C12/'Output-Calculation-sheet'!C11*'Output-Calculation-sheet'!C101</f>
        <v>81962161.255731523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4184632699.0522776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259074051.42516944</v>
      </c>
      <c r="M122" s="2">
        <f>M12/'Output-Calculation-sheet'!M11*'Output-Calculation-sheet'!M101</f>
        <v>2721324785.1942158</v>
      </c>
      <c r="N122" s="2">
        <f>N12/'Output-Calculation-sheet'!N11*'Output-Calculation-sheet'!N101</f>
        <v>2105538607.1644194</v>
      </c>
      <c r="O122" s="2">
        <f>O12/'Output-Calculation-sheet'!O11*'Output-Calculation-sheet'!O101</f>
        <v>1977452579.7735767</v>
      </c>
      <c r="P122" s="2">
        <f>P12/'Output-Calculation-sheet'!P11*'Output-Calculation-sheet'!P101</f>
        <v>0</v>
      </c>
      <c r="Q122" s="2">
        <f>Q12/'Output-Calculation-sheet'!Q11*'Output-Calculation-sheet'!Q101</f>
        <v>108347505.35393658</v>
      </c>
      <c r="R122" s="2">
        <f>R12/'Output-Calculation-sheet'!R11*'Output-Calculation-sheet'!R101</f>
        <v>0</v>
      </c>
      <c r="S122" s="2">
        <f>S12/'Output-Calculation-sheet'!S11*'Output-Calculation-sheet'!S101</f>
        <v>872567935.76493871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6047902.607971089</v>
      </c>
      <c r="Y122" s="2">
        <f>Y12/'Output-Calculation-sheet'!Y11*'Output-Calculation-sheet'!Y101</f>
        <v>0</v>
      </c>
      <c r="AA122" s="2">
        <f t="shared" si="10"/>
        <v>18942.277298009139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21884833595.023476</v>
      </c>
      <c r="C129" s="2">
        <f>C8/'Output-Calculation-sheet'!C7*'Output-Calculation-sheet'!C106</f>
        <v>0</v>
      </c>
      <c r="D129" s="2">
        <f>D8/'Output-Calculation-sheet'!D7*'Output-Calculation-sheet'!D106</f>
        <v>37488020398.024147</v>
      </c>
      <c r="E129" s="2">
        <f>E8/'Output-Calculation-sheet'!E7*'Output-Calculation-sheet'!E106</f>
        <v>28603041181.156258</v>
      </c>
      <c r="F129" s="2">
        <f>F8/'Output-Calculation-sheet'!F7*'Output-Calculation-sheet'!F106</f>
        <v>20020705580.719322</v>
      </c>
      <c r="G129" s="2">
        <f>G8/'Output-Calculation-sheet'!G7*'Output-Calculation-sheet'!G106</f>
        <v>13711545550.020931</v>
      </c>
      <c r="H129" s="2">
        <f>H8/'Output-Calculation-sheet'!H7*'Output-Calculation-sheet'!H106</f>
        <v>0</v>
      </c>
      <c r="I129" s="2">
        <f>I8/'Output-Calculation-sheet'!I7*'Output-Calculation-sheet'!I106</f>
        <v>12034018397.089304</v>
      </c>
      <c r="J129" s="2">
        <f>J8/'Output-Calculation-sheet'!J7*'Output-Calculation-sheet'!J106</f>
        <v>12836728271.773035</v>
      </c>
      <c r="K129" s="2">
        <f>K8/'Output-Calculation-sheet'!K7*'Output-Calculation-sheet'!K106</f>
        <v>10273693915.110415</v>
      </c>
      <c r="L129" s="2">
        <f>L8/'Output-Calculation-sheet'!L7*'Output-Calculation-sheet'!L106</f>
        <v>9291576854.9758873</v>
      </c>
      <c r="M129" s="2">
        <f>M8/'Output-Calculation-sheet'!M7*'Output-Calculation-sheet'!M106</f>
        <v>0</v>
      </c>
      <c r="N129" s="2">
        <f>N8/'Output-Calculation-sheet'!N7*'Output-Calculation-sheet'!N106</f>
        <v>2658814470.0493007</v>
      </c>
      <c r="O129" s="2">
        <f>O8/'Output-Calculation-sheet'!O7*'Output-Calculation-sheet'!O106</f>
        <v>0</v>
      </c>
      <c r="P129" s="2">
        <f>P8/'Output-Calculation-sheet'!P7*'Output-Calculation-sheet'!P106</f>
        <v>6268439177.1507587</v>
      </c>
      <c r="Q129" s="2">
        <f>Q8/'Output-Calculation-sheet'!Q7*'Output-Calculation-sheet'!Q106</f>
        <v>5867907973.3545332</v>
      </c>
      <c r="R129" s="2">
        <f>R8/'Output-Calculation-sheet'!R7*'Output-Calculation-sheet'!R106</f>
        <v>6880021110.8417683</v>
      </c>
      <c r="S129" s="2">
        <f>S8/'Output-Calculation-sheet'!S7*'Output-Calculation-sheet'!S106</f>
        <v>2457882664.9286532</v>
      </c>
      <c r="T129" s="2">
        <f>T8/'Output-Calculation-sheet'!T7*'Output-Calculation-sheet'!T106</f>
        <v>3009563727.8002005</v>
      </c>
      <c r="U129" s="2">
        <f>U8/'Output-Calculation-sheet'!U7*'Output-Calculation-sheet'!U106</f>
        <v>2069072701.8308551</v>
      </c>
      <c r="V129" s="2">
        <f>V8/'Output-Calculation-sheet'!V7*'Output-Calculation-sheet'!V106</f>
        <v>2267973317.8890495</v>
      </c>
      <c r="W129" s="2">
        <f>W8/'Output-Calculation-sheet'!W7*'Output-Calculation-sheet'!W106</f>
        <v>1769424198.3057866</v>
      </c>
      <c r="X129" s="2">
        <f>X8/'Output-Calculation-sheet'!X7*'Output-Calculation-sheet'!X106</f>
        <v>0</v>
      </c>
      <c r="Y129" s="2">
        <f>Y8/'Output-Calculation-sheet'!Y7*'Output-Calculation-sheet'!Y106</f>
        <v>842916026.46889615</v>
      </c>
      <c r="AA129" s="2">
        <f t="shared" si="11"/>
        <v>200236.17911251253</v>
      </c>
    </row>
    <row r="130" spans="1:27" x14ac:dyDescent="0.25">
      <c r="A130" s="2">
        <v>2032</v>
      </c>
      <c r="B130" s="2">
        <f>B9/'Output-Calculation-sheet'!B8*'Output-Calculation-sheet'!B107</f>
        <v>28425918689.120068</v>
      </c>
      <c r="C130" s="2">
        <f>C9/'Output-Calculation-sheet'!C8*'Output-Calculation-sheet'!C107</f>
        <v>0</v>
      </c>
      <c r="D130" s="2">
        <f>D9/'Output-Calculation-sheet'!D8*'Output-Calculation-sheet'!D107</f>
        <v>40155448522.607193</v>
      </c>
      <c r="E130" s="2">
        <f>E9/'Output-Calculation-sheet'!E8*'Output-Calculation-sheet'!E107</f>
        <v>30670443694.269474</v>
      </c>
      <c r="F130" s="2">
        <f>F9/'Output-Calculation-sheet'!F8*'Output-Calculation-sheet'!F107</f>
        <v>21459186563.230701</v>
      </c>
      <c r="G130" s="2">
        <f>G9/'Output-Calculation-sheet'!G8*'Output-Calculation-sheet'!G107</f>
        <v>14744930766.495691</v>
      </c>
      <c r="H130" s="2">
        <f>H9/'Output-Calculation-sheet'!H8*'Output-Calculation-sheet'!H107</f>
        <v>0</v>
      </c>
      <c r="I130" s="2">
        <f>I9/'Output-Calculation-sheet'!I8*'Output-Calculation-sheet'!I107</f>
        <v>12891888660.424242</v>
      </c>
      <c r="J130" s="2">
        <f>J9/'Output-Calculation-sheet'!J8*'Output-Calculation-sheet'!J107</f>
        <v>13774569163.668316</v>
      </c>
      <c r="K130" s="2">
        <f>K9/'Output-Calculation-sheet'!K8*'Output-Calculation-sheet'!K107</f>
        <v>11013248732.915905</v>
      </c>
      <c r="L130" s="2">
        <f>L9/'Output-Calculation-sheet'!L8*'Output-Calculation-sheet'!L107</f>
        <v>9953075744.3487301</v>
      </c>
      <c r="M130" s="2">
        <f>M9/'Output-Calculation-sheet'!M8*'Output-Calculation-sheet'!M107</f>
        <v>0</v>
      </c>
      <c r="N130" s="2">
        <f>N9/'Output-Calculation-sheet'!N8*'Output-Calculation-sheet'!N107</f>
        <v>2653957432.8686509</v>
      </c>
      <c r="O130" s="2">
        <f>O9/'Output-Calculation-sheet'!O8*'Output-Calculation-sheet'!O107</f>
        <v>0</v>
      </c>
      <c r="P130" s="2">
        <f>P9/'Output-Calculation-sheet'!P8*'Output-Calculation-sheet'!P107</f>
        <v>6742743123.5061007</v>
      </c>
      <c r="Q130" s="2">
        <f>Q9/'Output-Calculation-sheet'!Q8*'Output-Calculation-sheet'!Q107</f>
        <v>6306081488.7114124</v>
      </c>
      <c r="R130" s="2">
        <f>R9/'Output-Calculation-sheet'!R8*'Output-Calculation-sheet'!R107</f>
        <v>7470388442.2925787</v>
      </c>
      <c r="S130" s="2">
        <f>S9/'Output-Calculation-sheet'!S8*'Output-Calculation-sheet'!S107</f>
        <v>2536807869.2687731</v>
      </c>
      <c r="T130" s="2">
        <f>T9/'Output-Calculation-sheet'!T8*'Output-Calculation-sheet'!T107</f>
        <v>3240980957.1782236</v>
      </c>
      <c r="U130" s="2">
        <f>U9/'Output-Calculation-sheet'!U8*'Output-Calculation-sheet'!U107</f>
        <v>2239310507.2263975</v>
      </c>
      <c r="V130" s="2">
        <f>V9/'Output-Calculation-sheet'!V8*'Output-Calculation-sheet'!V107</f>
        <v>2426034963.70786</v>
      </c>
      <c r="W130" s="2">
        <f>W9/'Output-Calculation-sheet'!W8*'Output-Calculation-sheet'!W107</f>
        <v>1895096285.141665</v>
      </c>
      <c r="X130" s="2">
        <f>X9/'Output-Calculation-sheet'!X8*'Output-Calculation-sheet'!X107</f>
        <v>0</v>
      </c>
      <c r="Y130" s="2">
        <f>Y9/'Output-Calculation-sheet'!Y8*'Output-Calculation-sheet'!Y107</f>
        <v>903354238.49452472</v>
      </c>
      <c r="AA130" s="2">
        <f t="shared" si="11"/>
        <v>219503.46584547652</v>
      </c>
    </row>
    <row r="131" spans="1:27" x14ac:dyDescent="0.25">
      <c r="A131" s="2">
        <v>2033</v>
      </c>
      <c r="B131" s="2">
        <f>B10/'Output-Calculation-sheet'!B9*'Output-Calculation-sheet'!B108</f>
        <v>27999450198.488056</v>
      </c>
      <c r="C131" s="2">
        <f>C10/'Output-Calculation-sheet'!C9*'Output-Calculation-sheet'!C108</f>
        <v>0</v>
      </c>
      <c r="D131" s="2">
        <f>D10/'Output-Calculation-sheet'!D9*'Output-Calculation-sheet'!D108</f>
        <v>39896810904.215668</v>
      </c>
      <c r="E131" s="2">
        <f>E10/'Output-Calculation-sheet'!E9*'Output-Calculation-sheet'!E108</f>
        <v>30493919407.433853</v>
      </c>
      <c r="F131" s="2">
        <f>F10/'Output-Calculation-sheet'!F9*'Output-Calculation-sheet'!F108</f>
        <v>21321055173.505779</v>
      </c>
      <c r="G131" s="2">
        <f>G10/'Output-Calculation-sheet'!G9*'Output-Calculation-sheet'!G108</f>
        <v>14685529682.25894</v>
      </c>
      <c r="H131" s="2">
        <f>H10/'Output-Calculation-sheet'!H9*'Output-Calculation-sheet'!H108</f>
        <v>0</v>
      </c>
      <c r="I131" s="2">
        <f>I10/'Output-Calculation-sheet'!I9*'Output-Calculation-sheet'!I108</f>
        <v>12814155479.528606</v>
      </c>
      <c r="J131" s="2">
        <f>J10/'Output-Calculation-sheet'!J9*'Output-Calculation-sheet'!J108</f>
        <v>13709735087.059082</v>
      </c>
      <c r="K131" s="2">
        <f>K10/'Output-Calculation-sheet'!K9*'Output-Calculation-sheet'!K108</f>
        <v>10966627686.980589</v>
      </c>
      <c r="L131" s="2">
        <f>L10/'Output-Calculation-sheet'!L9*'Output-Calculation-sheet'!L108</f>
        <v>9865828817.91786</v>
      </c>
      <c r="M131" s="2">
        <f>M10/'Output-Calculation-sheet'!M9*'Output-Calculation-sheet'!M108</f>
        <v>0</v>
      </c>
      <c r="N131" s="2">
        <f>N10/'Output-Calculation-sheet'!N9*'Output-Calculation-sheet'!N108</f>
        <v>2383502298.9458909</v>
      </c>
      <c r="O131" s="2">
        <f>O10/'Output-Calculation-sheet'!O9*'Output-Calculation-sheet'!O108</f>
        <v>0</v>
      </c>
      <c r="P131" s="2">
        <f>P10/'Output-Calculation-sheet'!P9*'Output-Calculation-sheet'!P108</f>
        <v>6840303232.7546425</v>
      </c>
      <c r="Q131" s="2">
        <f>Q10/'Output-Calculation-sheet'!Q9*'Output-Calculation-sheet'!Q108</f>
        <v>6297686632.9052095</v>
      </c>
      <c r="R131" s="2">
        <f>R10/'Output-Calculation-sheet'!R9*'Output-Calculation-sheet'!R108</f>
        <v>7526200656.7272186</v>
      </c>
      <c r="S131" s="2">
        <f>S10/'Output-Calculation-sheet'!S9*'Output-Calculation-sheet'!S108</f>
        <v>2414727111.9316339</v>
      </c>
      <c r="T131" s="2">
        <f>T10/'Output-Calculation-sheet'!T9*'Output-Calculation-sheet'!T108</f>
        <v>3231962722.3482943</v>
      </c>
      <c r="U131" s="2">
        <f>U10/'Output-Calculation-sheet'!U9*'Output-Calculation-sheet'!U108</f>
        <v>2247930056.4440312</v>
      </c>
      <c r="V131" s="2">
        <f>V10/'Output-Calculation-sheet'!V9*'Output-Calculation-sheet'!V108</f>
        <v>2409264484.2904286</v>
      </c>
      <c r="W131" s="2">
        <f>W10/'Output-Calculation-sheet'!W9*'Output-Calculation-sheet'!W108</f>
        <v>1885181456.8283558</v>
      </c>
      <c r="X131" s="2">
        <f>X10/'Output-Calculation-sheet'!X9*'Output-Calculation-sheet'!X108</f>
        <v>0</v>
      </c>
      <c r="Y131" s="2">
        <f>Y10/'Output-Calculation-sheet'!Y9*'Output-Calculation-sheet'!Y108</f>
        <v>898354424.62303841</v>
      </c>
      <c r="AA131" s="2">
        <f t="shared" si="11"/>
        <v>217888.22551518719</v>
      </c>
    </row>
    <row r="132" spans="1:27" x14ac:dyDescent="0.25">
      <c r="A132" s="2">
        <v>2034</v>
      </c>
      <c r="B132" s="2">
        <f>B11/'Output-Calculation-sheet'!B10*'Output-Calculation-sheet'!B109</f>
        <v>29929166646.253769</v>
      </c>
      <c r="C132" s="2">
        <f>C11/'Output-Calculation-sheet'!C10*'Output-Calculation-sheet'!C109</f>
        <v>0</v>
      </c>
      <c r="D132" s="2">
        <f>D11/'Output-Calculation-sheet'!D10*'Output-Calculation-sheet'!D109</f>
        <v>37121376164.496109</v>
      </c>
      <c r="E132" s="2">
        <f>E11/'Output-Calculation-sheet'!E10*'Output-Calculation-sheet'!E109</f>
        <v>28385843334.453522</v>
      </c>
      <c r="F132" s="2">
        <f>F11/'Output-Calculation-sheet'!F10*'Output-Calculation-sheet'!F109</f>
        <v>19842413542.058842</v>
      </c>
      <c r="G132" s="2">
        <f>G11/'Output-Calculation-sheet'!G10*'Output-Calculation-sheet'!G109</f>
        <v>13695471051.795717</v>
      </c>
      <c r="H132" s="2">
        <f>H11/'Output-Calculation-sheet'!H10*'Output-Calculation-sheet'!H109</f>
        <v>0</v>
      </c>
      <c r="I132" s="2">
        <f>I11/'Output-Calculation-sheet'!I10*'Output-Calculation-sheet'!I109</f>
        <v>11929061817.073889</v>
      </c>
      <c r="J132" s="2">
        <f>J11/'Output-Calculation-sheet'!J10*'Output-Calculation-sheet'!J109</f>
        <v>12782251023.171644</v>
      </c>
      <c r="K132" s="2">
        <f>K11/'Output-Calculation-sheet'!K10*'Output-Calculation-sheet'!K109</f>
        <v>10227890547.675901</v>
      </c>
      <c r="L132" s="2">
        <f>L11/'Output-Calculation-sheet'!L10*'Output-Calculation-sheet'!L109</f>
        <v>9128755086.9948959</v>
      </c>
      <c r="M132" s="2">
        <f>M11/'Output-Calculation-sheet'!M10*'Output-Calculation-sheet'!M109</f>
        <v>0</v>
      </c>
      <c r="N132" s="2">
        <f>N11/'Output-Calculation-sheet'!N10*'Output-Calculation-sheet'!N109</f>
        <v>2074869726.422024</v>
      </c>
      <c r="O132" s="2">
        <f>O11/'Output-Calculation-sheet'!O10*'Output-Calculation-sheet'!O109</f>
        <v>0</v>
      </c>
      <c r="P132" s="2">
        <f>P11/'Output-Calculation-sheet'!P10*'Output-Calculation-sheet'!P109</f>
        <v>6493211701.144907</v>
      </c>
      <c r="Q132" s="2">
        <f>Q11/'Output-Calculation-sheet'!Q10*'Output-Calculation-sheet'!Q109</f>
        <v>5885335132.9757051</v>
      </c>
      <c r="R132" s="2">
        <f>R11/'Output-Calculation-sheet'!R10*'Output-Calculation-sheet'!R109</f>
        <v>7104397122.5075836</v>
      </c>
      <c r="S132" s="2">
        <f>S11/'Output-Calculation-sheet'!S10*'Output-Calculation-sheet'!S109</f>
        <v>2145122376.4728227</v>
      </c>
      <c r="T132" s="2">
        <f>T11/'Output-Calculation-sheet'!T10*'Output-Calculation-sheet'!T109</f>
        <v>3013398458.7200933</v>
      </c>
      <c r="U132" s="2">
        <f>U11/'Output-Calculation-sheet'!U10*'Output-Calculation-sheet'!U109</f>
        <v>2113106269.6938033</v>
      </c>
      <c r="V132" s="2">
        <f>V11/'Output-Calculation-sheet'!V10*'Output-Calculation-sheet'!V109</f>
        <v>2240271537.3873878</v>
      </c>
      <c r="W132" s="2">
        <f>W11/'Output-Calculation-sheet'!W10*'Output-Calculation-sheet'!W109</f>
        <v>1755516207.8472385</v>
      </c>
      <c r="X132" s="2">
        <f>X11/'Output-Calculation-sheet'!X10*'Output-Calculation-sheet'!X109</f>
        <v>0</v>
      </c>
      <c r="Y132" s="2">
        <f>Y11/'Output-Calculation-sheet'!Y10*'Output-Calculation-sheet'!Y109</f>
        <v>837193921.77634597</v>
      </c>
      <c r="AA132" s="2">
        <f t="shared" si="11"/>
        <v>206704.65166892216</v>
      </c>
    </row>
    <row r="133" spans="1:27" x14ac:dyDescent="0.25">
      <c r="A133" s="2">
        <v>2035</v>
      </c>
      <c r="B133" s="2">
        <f>B12/'Output-Calculation-sheet'!B11*'Output-Calculation-sheet'!B110</f>
        <v>29253042814.063828</v>
      </c>
      <c r="C133" s="2">
        <f>C12/'Output-Calculation-sheet'!C11*'Output-Calculation-sheet'!C110</f>
        <v>0</v>
      </c>
      <c r="D133" s="2">
        <f>D12/'Output-Calculation-sheet'!D11*'Output-Calculation-sheet'!D110</f>
        <v>32525180306.680485</v>
      </c>
      <c r="E133" s="2">
        <f>E12/'Output-Calculation-sheet'!E11*'Output-Calculation-sheet'!E110</f>
        <v>24877283699.298138</v>
      </c>
      <c r="F133" s="2">
        <f>F12/'Output-Calculation-sheet'!F11*'Output-Calculation-sheet'!F110</f>
        <v>17378794396.806789</v>
      </c>
      <c r="G133" s="2">
        <f>G12/'Output-Calculation-sheet'!G11*'Output-Calculation-sheet'!G110</f>
        <v>12036517205.817463</v>
      </c>
      <c r="H133" s="2">
        <f>H12/'Output-Calculation-sheet'!H11*'Output-Calculation-sheet'!H110</f>
        <v>0</v>
      </c>
      <c r="I133" s="2">
        <f>I12/'Output-Calculation-sheet'!I11*'Output-Calculation-sheet'!I110</f>
        <v>10453953816.136028</v>
      </c>
      <c r="J133" s="2">
        <f>J12/'Output-Calculation-sheet'!J11*'Output-Calculation-sheet'!J110</f>
        <v>11204127723.736397</v>
      </c>
      <c r="K133" s="2">
        <f>K12/'Output-Calculation-sheet'!K11*'Output-Calculation-sheet'!K110</f>
        <v>8977027801.6531715</v>
      </c>
      <c r="L133" s="2">
        <f>L12/'Output-Calculation-sheet'!L11*'Output-Calculation-sheet'!L110</f>
        <v>7947812216.669075</v>
      </c>
      <c r="M133" s="2">
        <f>M12/'Output-Calculation-sheet'!M11*'Output-Calculation-sheet'!M110</f>
        <v>0</v>
      </c>
      <c r="N133" s="2">
        <f>N12/'Output-Calculation-sheet'!N11*'Output-Calculation-sheet'!N110</f>
        <v>1723851249.8906939</v>
      </c>
      <c r="O133" s="2">
        <f>O12/'Output-Calculation-sheet'!O11*'Output-Calculation-sheet'!O110</f>
        <v>0</v>
      </c>
      <c r="P133" s="2">
        <f>P12/'Output-Calculation-sheet'!P11*'Output-Calculation-sheet'!P110</f>
        <v>5783921242.6890926</v>
      </c>
      <c r="Q133" s="2">
        <f>Q12/'Output-Calculation-sheet'!Q11*'Output-Calculation-sheet'!Q110</f>
        <v>5075282212.1017427</v>
      </c>
      <c r="R133" s="2">
        <f>R12/'Output-Calculation-sheet'!R11*'Output-Calculation-sheet'!R110</f>
        <v>6318739312.9213495</v>
      </c>
      <c r="S133" s="2">
        <f>S12/'Output-Calculation-sheet'!S11*'Output-Calculation-sheet'!S110</f>
        <v>1833517614.9168622</v>
      </c>
      <c r="T133" s="2">
        <f>T12/'Output-Calculation-sheet'!T11*'Output-Calculation-sheet'!T110</f>
        <v>2653893452.1753492</v>
      </c>
      <c r="U133" s="2">
        <f>U12/'Output-Calculation-sheet'!U11*'Output-Calculation-sheet'!U110</f>
        <v>1869352883.9318492</v>
      </c>
      <c r="V133" s="2">
        <f>V12/'Output-Calculation-sheet'!V11*'Output-Calculation-sheet'!V110</f>
        <v>1961474714.1759062</v>
      </c>
      <c r="W133" s="2">
        <f>W12/'Output-Calculation-sheet'!W11*'Output-Calculation-sheet'!W110</f>
        <v>1539467614.063947</v>
      </c>
      <c r="X133" s="2">
        <f>X12/'Output-Calculation-sheet'!X11*'Output-Calculation-sheet'!X110</f>
        <v>0</v>
      </c>
      <c r="Y133" s="2">
        <f>Y12/'Output-Calculation-sheet'!Y11*'Output-Calculation-sheet'!Y110</f>
        <v>733701282.79247022</v>
      </c>
      <c r="AA133" s="2">
        <f t="shared" si="11"/>
        <v>184146.94156052062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82707326231.805237</v>
      </c>
      <c r="C140" s="2">
        <f>C8/'Output-Calculation-sheet'!C7*'Output-Calculation-sheet'!C115</f>
        <v>53091464244.589905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10453122907.568703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1233226770.4331875</v>
      </c>
      <c r="Y140" s="2">
        <f>Y8/'Output-Calculation-sheet'!Y7*'Output-Calculation-sheet'!Y115</f>
        <v>0</v>
      </c>
      <c r="AA140" s="2">
        <f t="shared" si="12"/>
        <v>147485.14015439703</v>
      </c>
    </row>
    <row r="141" spans="1:27" x14ac:dyDescent="0.25">
      <c r="A141" s="2">
        <v>2032</v>
      </c>
      <c r="B141" s="2">
        <f>B9/'Output-Calculation-sheet'!B8*'Output-Calculation-sheet'!B116</f>
        <v>79781692854.281006</v>
      </c>
      <c r="C141" s="2">
        <f>C9/'Output-Calculation-sheet'!C8*'Output-Calculation-sheet'!C116</f>
        <v>56782987288.542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9506090675.5823364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1318909514.4959188</v>
      </c>
      <c r="Y141" s="2">
        <f>Y9/'Output-Calculation-sheet'!Y8*'Output-Calculation-sheet'!Y116</f>
        <v>0</v>
      </c>
      <c r="AA141" s="2">
        <f t="shared" si="12"/>
        <v>147389.68033290125</v>
      </c>
    </row>
    <row r="142" spans="1:27" x14ac:dyDescent="0.25">
      <c r="A142" s="2">
        <v>2033</v>
      </c>
      <c r="B142" s="2">
        <f>B10/'Output-Calculation-sheet'!B9*'Output-Calculation-sheet'!B117</f>
        <v>78930385923.942413</v>
      </c>
      <c r="C142" s="2">
        <f>C10/'Output-Calculation-sheet'!C9*'Output-Calculation-sheet'!C117</f>
        <v>56309638495.520004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5343673516.6472712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1307811455.0724456</v>
      </c>
      <c r="Y142" s="2">
        <f>Y10/'Output-Calculation-sheet'!Y9*'Output-Calculation-sheet'!Y117</f>
        <v>0</v>
      </c>
      <c r="AA142" s="2">
        <f t="shared" si="12"/>
        <v>141891.50939118213</v>
      </c>
    </row>
    <row r="143" spans="1:27" x14ac:dyDescent="0.25">
      <c r="A143" s="2">
        <v>2034</v>
      </c>
      <c r="B143" s="2">
        <f>B11/'Output-Calculation-sheet'!B10*'Output-Calculation-sheet'!B118</f>
        <v>65898715350.749588</v>
      </c>
      <c r="C143" s="2">
        <f>C11/'Output-Calculation-sheet'!C10*'Output-Calculation-sheet'!C118</f>
        <v>52315439788.538773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3512266116.2261457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1214804396.9858658</v>
      </c>
      <c r="Y143" s="2">
        <f>Y11/'Output-Calculation-sheet'!Y10*'Output-Calculation-sheet'!Y118</f>
        <v>0</v>
      </c>
      <c r="AA143" s="2">
        <f t="shared" si="12"/>
        <v>122941.22565250038</v>
      </c>
    </row>
    <row r="144" spans="1:27" x14ac:dyDescent="0.25">
      <c r="A144" s="2">
        <v>2035</v>
      </c>
      <c r="B144" s="2">
        <f>B12/'Output-Calculation-sheet'!B11*'Output-Calculation-sheet'!B119</f>
        <v>51188646656.277275</v>
      </c>
      <c r="C144" s="2">
        <f>C12/'Output-Calculation-sheet'!C11*'Output-Calculation-sheet'!C119</f>
        <v>45746587599.083755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1216504058.8973393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1061713638.8089342</v>
      </c>
      <c r="Y144" s="2">
        <f>Y12/'Output-Calculation-sheet'!Y11*'Output-Calculation-sheet'!Y119</f>
        <v>0</v>
      </c>
      <c r="AA144" s="2">
        <f t="shared" si="12"/>
        <v>99213.451953067284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6854639935.9465294</v>
      </c>
      <c r="C151" s="2">
        <f>C8/'Output-Calculation-sheet'!C7*'Output-Calculation-sheet'!C124</f>
        <v>209873519.49220446</v>
      </c>
      <c r="D151" s="2">
        <f>D8/'Output-Calculation-sheet'!D7*'Output-Calculation-sheet'!D124</f>
        <v>10086558674.448483</v>
      </c>
      <c r="E151" s="2">
        <f>E8/'Output-Calculation-sheet'!E7*'Output-Calculation-sheet'!E124</f>
        <v>9142603781.0994244</v>
      </c>
      <c r="F151" s="2">
        <f>F8/'Output-Calculation-sheet'!F7*'Output-Calculation-sheet'!F124</f>
        <v>4277511932.9954381</v>
      </c>
      <c r="G151" s="2">
        <f>G8/'Output-Calculation-sheet'!G7*'Output-Calculation-sheet'!G124</f>
        <v>3361035021.3245864</v>
      </c>
      <c r="H151" s="2">
        <f>H8/'Output-Calculation-sheet'!H7*'Output-Calculation-sheet'!H124</f>
        <v>12105642252.152664</v>
      </c>
      <c r="I151" s="2">
        <f>I8/'Output-Calculation-sheet'!I7*'Output-Calculation-sheet'!I124</f>
        <v>3520460373.9558935</v>
      </c>
      <c r="J151" s="2">
        <f>J8/'Output-Calculation-sheet'!J7*'Output-Calculation-sheet'!J124</f>
        <v>2302828731.049829</v>
      </c>
      <c r="K151" s="2">
        <f>K8/'Output-Calculation-sheet'!K7*'Output-Calculation-sheet'!K124</f>
        <v>4720793713.4349117</v>
      </c>
      <c r="L151" s="2">
        <f>L8/'Output-Calculation-sheet'!L7*'Output-Calculation-sheet'!L124</f>
        <v>2737225738.1966786</v>
      </c>
      <c r="M151" s="2">
        <f>M8/'Output-Calculation-sheet'!M7*'Output-Calculation-sheet'!M124</f>
        <v>688582386.18334568</v>
      </c>
      <c r="N151" s="2">
        <f>N8/'Output-Calculation-sheet'!N7*'Output-Calculation-sheet'!N124</f>
        <v>6899306386.1739054</v>
      </c>
      <c r="O151" s="2">
        <f>O8/'Output-Calculation-sheet'!O7*'Output-Calculation-sheet'!O124</f>
        <v>8427410931.4468994</v>
      </c>
      <c r="P151" s="2">
        <f>P8/'Output-Calculation-sheet'!P7*'Output-Calculation-sheet'!P124</f>
        <v>3997577078.0513964</v>
      </c>
      <c r="Q151" s="2">
        <f>Q8/'Output-Calculation-sheet'!Q7*'Output-Calculation-sheet'!Q124</f>
        <v>4232173071.2614236</v>
      </c>
      <c r="R151" s="2">
        <f>R8/'Output-Calculation-sheet'!R7*'Output-Calculation-sheet'!R124</f>
        <v>2836548442.8885994</v>
      </c>
      <c r="S151" s="2">
        <f>S8/'Output-Calculation-sheet'!S7*'Output-Calculation-sheet'!S124</f>
        <v>3388799127.4191179</v>
      </c>
      <c r="T151" s="2">
        <f>T8/'Output-Calculation-sheet'!T7*'Output-Calculation-sheet'!T124</f>
        <v>562066058.94211578</v>
      </c>
      <c r="U151" s="2">
        <f>U8/'Output-Calculation-sheet'!U7*'Output-Calculation-sheet'!U124</f>
        <v>1041825719.5964705</v>
      </c>
      <c r="V151" s="2">
        <f>V8/'Output-Calculation-sheet'!V7*'Output-Calculation-sheet'!V124</f>
        <v>128409112.63875224</v>
      </c>
      <c r="W151" s="2">
        <f>W8/'Output-Calculation-sheet'!W7*'Output-Calculation-sheet'!W124</f>
        <v>304515217.95631659</v>
      </c>
      <c r="X151" s="2">
        <f>X8/'Output-Calculation-sheet'!X7*'Output-Calculation-sheet'!X124</f>
        <v>8201505.5442642197</v>
      </c>
      <c r="Y151" s="2">
        <f>Y8/'Output-Calculation-sheet'!Y7*'Output-Calculation-sheet'!Y124</f>
        <v>367209610.49731517</v>
      </c>
      <c r="AA151" s="2">
        <f t="shared" si="13"/>
        <v>92201.798322696544</v>
      </c>
    </row>
    <row r="152" spans="1:27" x14ac:dyDescent="0.25">
      <c r="A152" s="2">
        <v>2032</v>
      </c>
      <c r="B152" s="2">
        <f>B9/'Output-Calculation-sheet'!B8*'Output-Calculation-sheet'!B125</f>
        <v>9883745242.4515991</v>
      </c>
      <c r="C152" s="2">
        <f>C9/'Output-Calculation-sheet'!C8*'Output-Calculation-sheet'!C125</f>
        <v>222159515.82424894</v>
      </c>
      <c r="D152" s="2">
        <f>D9/'Output-Calculation-sheet'!D8*'Output-Calculation-sheet'!D125</f>
        <v>10728067809.661791</v>
      </c>
      <c r="E152" s="2">
        <f>E9/'Output-Calculation-sheet'!E8*'Output-Calculation-sheet'!E125</f>
        <v>9700506331.6464329</v>
      </c>
      <c r="F152" s="2">
        <f>F9/'Output-Calculation-sheet'!F8*'Output-Calculation-sheet'!F125</f>
        <v>4529035912.4932766</v>
      </c>
      <c r="G152" s="2">
        <f>G9/'Output-Calculation-sheet'!G8*'Output-Calculation-sheet'!G125</f>
        <v>3515024967.5099578</v>
      </c>
      <c r="H152" s="2">
        <f>H9/'Output-Calculation-sheet'!H8*'Output-Calculation-sheet'!H125</f>
        <v>12858751246.368149</v>
      </c>
      <c r="I152" s="2">
        <f>I9/'Output-Calculation-sheet'!I8*'Output-Calculation-sheet'!I125</f>
        <v>3744443445.5170479</v>
      </c>
      <c r="J152" s="2">
        <f>J9/'Output-Calculation-sheet'!J8*'Output-Calculation-sheet'!J125</f>
        <v>2417942625.0925846</v>
      </c>
      <c r="K152" s="2">
        <f>K9/'Output-Calculation-sheet'!K8*'Output-Calculation-sheet'!K125</f>
        <v>5024143430.3796988</v>
      </c>
      <c r="L152" s="2">
        <f>L9/'Output-Calculation-sheet'!L8*'Output-Calculation-sheet'!L125</f>
        <v>2912360489.3194017</v>
      </c>
      <c r="M152" s="2">
        <f>M9/'Output-Calculation-sheet'!M8*'Output-Calculation-sheet'!M125</f>
        <v>1805192456.1676524</v>
      </c>
      <c r="N152" s="2">
        <f>N9/'Output-Calculation-sheet'!N8*'Output-Calculation-sheet'!N125</f>
        <v>7337664806.460206</v>
      </c>
      <c r="O152" s="2">
        <f>O9/'Output-Calculation-sheet'!O8*'Output-Calculation-sheet'!O125</f>
        <v>8901215850.4894943</v>
      </c>
      <c r="P152" s="2">
        <f>P9/'Output-Calculation-sheet'!P8*'Output-Calculation-sheet'!P125</f>
        <v>4237299444.9262028</v>
      </c>
      <c r="Q152" s="2">
        <f>Q9/'Output-Calculation-sheet'!Q8*'Output-Calculation-sheet'!Q125</f>
        <v>4496485735.0736561</v>
      </c>
      <c r="R152" s="2">
        <f>R9/'Output-Calculation-sheet'!R8*'Output-Calculation-sheet'!R125</f>
        <v>2921946394.4203377</v>
      </c>
      <c r="S152" s="2">
        <f>S9/'Output-Calculation-sheet'!S8*'Output-Calculation-sheet'!S125</f>
        <v>3607426395.3208094</v>
      </c>
      <c r="T152" s="2">
        <f>T9/'Output-Calculation-sheet'!T8*'Output-Calculation-sheet'!T125</f>
        <v>579052318.57127321</v>
      </c>
      <c r="U152" s="2">
        <f>U9/'Output-Calculation-sheet'!U8*'Output-Calculation-sheet'!U125</f>
        <v>1087958766.6919231</v>
      </c>
      <c r="V152" s="2">
        <f>V9/'Output-Calculation-sheet'!V8*'Output-Calculation-sheet'!V125</f>
        <v>137048673.96245518</v>
      </c>
      <c r="W152" s="2">
        <f>W9/'Output-Calculation-sheet'!W8*'Output-Calculation-sheet'!W125</f>
        <v>323090862.39332879</v>
      </c>
      <c r="X152" s="2">
        <f>X9/'Output-Calculation-sheet'!X8*'Output-Calculation-sheet'!X125</f>
        <v>8646863.3778515887</v>
      </c>
      <c r="Y152" s="2">
        <f>Y9/'Output-Calculation-sheet'!Y8*'Output-Calculation-sheet'!Y125</f>
        <v>390938822.72121632</v>
      </c>
      <c r="AA152" s="2">
        <f t="shared" si="13"/>
        <v>101370.14840684063</v>
      </c>
    </row>
    <row r="153" spans="1:27" x14ac:dyDescent="0.25">
      <c r="A153" s="2">
        <v>2033</v>
      </c>
      <c r="B153" s="2">
        <f>B10/'Output-Calculation-sheet'!B9*'Output-Calculation-sheet'!B126</f>
        <v>9460648326.6466522</v>
      </c>
      <c r="C153" s="2">
        <f>C10/'Output-Calculation-sheet'!C9*'Output-Calculation-sheet'!C126</f>
        <v>217657851.57473406</v>
      </c>
      <c r="D153" s="2">
        <f>D10/'Output-Calculation-sheet'!D9*'Output-Calculation-sheet'!D126</f>
        <v>10564530398.673317</v>
      </c>
      <c r="E153" s="2">
        <f>E10/'Output-Calculation-sheet'!E9*'Output-Calculation-sheet'!E126</f>
        <v>9542077214.279501</v>
      </c>
      <c r="F153" s="2">
        <f>F10/'Output-Calculation-sheet'!F9*'Output-Calculation-sheet'!F126</f>
        <v>4451543367.7433968</v>
      </c>
      <c r="G153" s="2">
        <f>G10/'Output-Calculation-sheet'!G9*'Output-Calculation-sheet'!G126</f>
        <v>3422879187.0059018</v>
      </c>
      <c r="H153" s="2">
        <f>H10/'Output-Calculation-sheet'!H9*'Output-Calculation-sheet'!H126</f>
        <v>12678515115.876217</v>
      </c>
      <c r="I153" s="2">
        <f>I10/'Output-Calculation-sheet'!I9*'Output-Calculation-sheet'!I126</f>
        <v>3684146778.9914069</v>
      </c>
      <c r="J153" s="2">
        <f>J10/'Output-Calculation-sheet'!J9*'Output-Calculation-sheet'!J126</f>
        <v>2348370928.6235485</v>
      </c>
      <c r="K153" s="2">
        <f>K10/'Output-Calculation-sheet'!K9*'Output-Calculation-sheet'!K126</f>
        <v>4937705532.383955</v>
      </c>
      <c r="L153" s="2">
        <f>L10/'Output-Calculation-sheet'!L9*'Output-Calculation-sheet'!L126</f>
        <v>2853986411.40768</v>
      </c>
      <c r="M153" s="2">
        <f>M10/'Output-Calculation-sheet'!M9*'Output-Calculation-sheet'!M126</f>
        <v>4535908846.7456064</v>
      </c>
      <c r="N153" s="2">
        <f>N10/'Output-Calculation-sheet'!N9*'Output-Calculation-sheet'!N126</f>
        <v>7277722457.4810991</v>
      </c>
      <c r="O153" s="2">
        <f>O10/'Output-Calculation-sheet'!O9*'Output-Calculation-sheet'!O126</f>
        <v>8753228382.4099293</v>
      </c>
      <c r="P153" s="2">
        <f>P10/'Output-Calculation-sheet'!P9*'Output-Calculation-sheet'!P126</f>
        <v>4048567385.7344379</v>
      </c>
      <c r="Q153" s="2">
        <f>Q10/'Output-Calculation-sheet'!Q9*'Output-Calculation-sheet'!Q126</f>
        <v>4415251844.1903572</v>
      </c>
      <c r="R153" s="2">
        <f>R10/'Output-Calculation-sheet'!R9*'Output-Calculation-sheet'!R126</f>
        <v>2779857746.6285434</v>
      </c>
      <c r="S153" s="2">
        <f>S10/'Output-Calculation-sheet'!S9*'Output-Calculation-sheet'!S126</f>
        <v>3551676883.910944</v>
      </c>
      <c r="T153" s="2">
        <f>T10/'Output-Calculation-sheet'!T9*'Output-Calculation-sheet'!T126</f>
        <v>556364230.87177682</v>
      </c>
      <c r="U153" s="2">
        <f>U10/'Output-Calculation-sheet'!U9*'Output-Calculation-sheet'!U126</f>
        <v>1051733224.3212416</v>
      </c>
      <c r="V153" s="2">
        <f>V10/'Output-Calculation-sheet'!V9*'Output-Calculation-sheet'!V126</f>
        <v>131531167.7441241</v>
      </c>
      <c r="W153" s="2">
        <f>W10/'Output-Calculation-sheet'!W9*'Output-Calculation-sheet'!W126</f>
        <v>314611797.77980399</v>
      </c>
      <c r="X153" s="2">
        <f>X10/'Output-Calculation-sheet'!X9*'Output-Calculation-sheet'!X126</f>
        <v>8275401.939303115</v>
      </c>
      <c r="Y153" s="2">
        <f>Y10/'Output-Calculation-sheet'!Y9*'Output-Calculation-sheet'!Y126</f>
        <v>385200027.10712856</v>
      </c>
      <c r="AA153" s="2">
        <f t="shared" si="13"/>
        <v>101971.99051007061</v>
      </c>
    </row>
    <row r="154" spans="1:27" x14ac:dyDescent="0.25">
      <c r="A154" s="2">
        <v>2034</v>
      </c>
      <c r="B154" s="2">
        <f>B11/'Output-Calculation-sheet'!B10*'Output-Calculation-sheet'!B127</f>
        <v>10743255694.089811</v>
      </c>
      <c r="C154" s="2">
        <f>C11/'Output-Calculation-sheet'!C10*'Output-Calculation-sheet'!C127</f>
        <v>199673344.76295507</v>
      </c>
      <c r="D154" s="2">
        <f>D11/'Output-Calculation-sheet'!D10*'Output-Calculation-sheet'!D127</f>
        <v>9762456152.0932236</v>
      </c>
      <c r="E154" s="2">
        <f>E11/'Output-Calculation-sheet'!E10*'Output-Calculation-sheet'!E127</f>
        <v>8811759895.5756264</v>
      </c>
      <c r="F154" s="2">
        <f>F11/'Output-Calculation-sheet'!F10*'Output-Calculation-sheet'!F127</f>
        <v>4103009967.7503076</v>
      </c>
      <c r="G154" s="2">
        <f>G11/'Output-Calculation-sheet'!G10*'Output-Calculation-sheet'!G127</f>
        <v>3129074139.4182329</v>
      </c>
      <c r="H154" s="2">
        <f>H11/'Output-Calculation-sheet'!H10*'Output-Calculation-sheet'!H127</f>
        <v>11706281110.309816</v>
      </c>
      <c r="I154" s="2">
        <f>I11/'Output-Calculation-sheet'!I10*'Output-Calculation-sheet'!I127</f>
        <v>3399576237.8280549</v>
      </c>
      <c r="J154" s="2">
        <f>J11/'Output-Calculation-sheet'!J10*'Output-Calculation-sheet'!J127</f>
        <v>2137349220.5682068</v>
      </c>
      <c r="K154" s="2">
        <f>K11/'Output-Calculation-sheet'!K10*'Output-Calculation-sheet'!K127</f>
        <v>4548887064.7333918</v>
      </c>
      <c r="L154" s="2">
        <f>L11/'Output-Calculation-sheet'!L10*'Output-Calculation-sheet'!L127</f>
        <v>2562429662.2527742</v>
      </c>
      <c r="M154" s="2">
        <f>M11/'Output-Calculation-sheet'!M10*'Output-Calculation-sheet'!M127</f>
        <v>5255160812.4759579</v>
      </c>
      <c r="N154" s="2">
        <f>N11/'Output-Calculation-sheet'!N10*'Output-Calculation-sheet'!N127</f>
        <v>6742132620.0131388</v>
      </c>
      <c r="O154" s="2">
        <f>O11/'Output-Calculation-sheet'!O10*'Output-Calculation-sheet'!O127</f>
        <v>8050129191.6748695</v>
      </c>
      <c r="P154" s="2">
        <f>P11/'Output-Calculation-sheet'!P10*'Output-Calculation-sheet'!P127</f>
        <v>3623624478.3970609</v>
      </c>
      <c r="Q154" s="2">
        <f>Q11/'Output-Calculation-sheet'!Q10*'Output-Calculation-sheet'!Q127</f>
        <v>4068099433.1695571</v>
      </c>
      <c r="R154" s="2">
        <f>R11/'Output-Calculation-sheet'!R10*'Output-Calculation-sheet'!R127</f>
        <v>2470960514.6304336</v>
      </c>
      <c r="S154" s="2">
        <f>S11/'Output-Calculation-sheet'!S10*'Output-Calculation-sheet'!S127</f>
        <v>3283646236.3973622</v>
      </c>
      <c r="T154" s="2">
        <f>T11/'Output-Calculation-sheet'!T10*'Output-Calculation-sheet'!T127</f>
        <v>506341446.33190179</v>
      </c>
      <c r="U154" s="2">
        <f>U11/'Output-Calculation-sheet'!U10*'Output-Calculation-sheet'!U127</f>
        <v>952834046.25146818</v>
      </c>
      <c r="V154" s="2">
        <f>V11/'Output-Calculation-sheet'!V10*'Output-Calculation-sheet'!V127</f>
        <v>121402667.84573519</v>
      </c>
      <c r="W154" s="2">
        <f>W11/'Output-Calculation-sheet'!W10*'Output-Calculation-sheet'!W127</f>
        <v>288330074.69178259</v>
      </c>
      <c r="X154" s="2">
        <f>X11/'Output-Calculation-sheet'!X10*'Output-Calculation-sheet'!X127</f>
        <v>6917216.8167906683</v>
      </c>
      <c r="Y154" s="2">
        <f>Y11/'Output-Calculation-sheet'!Y10*'Output-Calculation-sheet'!Y127</f>
        <v>355361493.48725843</v>
      </c>
      <c r="AA154" s="2">
        <f t="shared" si="13"/>
        <v>96828.692721565734</v>
      </c>
    </row>
    <row r="155" spans="1:27" x14ac:dyDescent="0.25">
      <c r="A155" s="2">
        <v>2035</v>
      </c>
      <c r="B155" s="2">
        <f>B12/'Output-Calculation-sheet'!B11*'Output-Calculation-sheet'!B128</f>
        <v>10546158904.156551</v>
      </c>
      <c r="C155" s="2">
        <f>C12/'Output-Calculation-sheet'!C11*'Output-Calculation-sheet'!C128</f>
        <v>172377677.20572439</v>
      </c>
      <c r="D155" s="2">
        <f>D12/'Output-Calculation-sheet'!D11*'Output-Calculation-sheet'!D128</f>
        <v>8473831955.6893511</v>
      </c>
      <c r="E155" s="2">
        <f>E12/'Output-Calculation-sheet'!E11*'Output-Calculation-sheet'!E128</f>
        <v>7651306981.1847982</v>
      </c>
      <c r="F155" s="2">
        <f>F12/'Output-Calculation-sheet'!F11*'Output-Calculation-sheet'!F128</f>
        <v>3561019257.4393625</v>
      </c>
      <c r="G155" s="2">
        <f>G12/'Output-Calculation-sheet'!G11*'Output-Calculation-sheet'!G128</f>
        <v>2676184678.5265341</v>
      </c>
      <c r="H155" s="2">
        <f>H12/'Output-Calculation-sheet'!H11*'Output-Calculation-sheet'!H128</f>
        <v>10167274323.505568</v>
      </c>
      <c r="I155" s="2">
        <f>I12/'Output-Calculation-sheet'!I11*'Output-Calculation-sheet'!I128</f>
        <v>2950646203.2181969</v>
      </c>
      <c r="J155" s="2">
        <f>J12/'Output-Calculation-sheet'!J11*'Output-Calculation-sheet'!J128</f>
        <v>1842752268.7910144</v>
      </c>
      <c r="K155" s="2">
        <f>K12/'Output-Calculation-sheet'!K11*'Output-Calculation-sheet'!K128</f>
        <v>3944982114.2467699</v>
      </c>
      <c r="L155" s="2">
        <f>L12/'Output-Calculation-sheet'!L11*'Output-Calculation-sheet'!L128</f>
        <v>2159342538.1164484</v>
      </c>
      <c r="M155" s="2">
        <f>M12/'Output-Calculation-sheet'!M11*'Output-Calculation-sheet'!M128</f>
        <v>5963728187.1728849</v>
      </c>
      <c r="N155" s="2">
        <f>N12/'Output-Calculation-sheet'!N11*'Output-Calculation-sheet'!N128</f>
        <v>5888943782.5095263</v>
      </c>
      <c r="O155" s="2">
        <f>O12/'Output-Calculation-sheet'!O11*'Output-Calculation-sheet'!O128</f>
        <v>6960512959.9537535</v>
      </c>
      <c r="P155" s="2">
        <f>P12/'Output-Calculation-sheet'!P11*'Output-Calculation-sheet'!P128</f>
        <v>3063011016.1005673</v>
      </c>
      <c r="Q155" s="2">
        <f>Q12/'Output-Calculation-sheet'!Q11*'Output-Calculation-sheet'!Q128</f>
        <v>3520457684.6185269</v>
      </c>
      <c r="R155" s="2">
        <f>R12/'Output-Calculation-sheet'!R11*'Output-Calculation-sheet'!R128</f>
        <v>2054675776.0682149</v>
      </c>
      <c r="S155" s="2">
        <f>S12/'Output-Calculation-sheet'!S11*'Output-Calculation-sheet'!S128</f>
        <v>2859524300.8841896</v>
      </c>
      <c r="T155" s="2">
        <f>T12/'Output-Calculation-sheet'!T11*'Output-Calculation-sheet'!T128</f>
        <v>424036161.33718628</v>
      </c>
      <c r="U155" s="2">
        <f>U12/'Output-Calculation-sheet'!U11*'Output-Calculation-sheet'!U128</f>
        <v>811821293.0169363</v>
      </c>
      <c r="V155" s="2">
        <f>V12/'Output-Calculation-sheet'!V11*'Output-Calculation-sheet'!V128</f>
        <v>103780567.14935559</v>
      </c>
      <c r="W155" s="2">
        <f>W12/'Output-Calculation-sheet'!W11*'Output-Calculation-sheet'!W128</f>
        <v>247844321.48664618</v>
      </c>
      <c r="X155" s="2">
        <f>X12/'Output-Calculation-sheet'!X11*'Output-Calculation-sheet'!X128</f>
        <v>4608983.281150559</v>
      </c>
      <c r="Y155" s="2">
        <f>Y12/'Output-Calculation-sheet'!Y11*'Output-Calculation-sheet'!Y128</f>
        <v>309165558.0363158</v>
      </c>
      <c r="AA155" s="2">
        <f t="shared" si="13"/>
        <v>86357.987493695589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1177.5476824935317</v>
      </c>
      <c r="C19" s="2">
        <f>C8/'Output-Calculation-sheet'!C7*'Output-Calculation-sheet'!C25</f>
        <v>47.748075725402245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2903.546644932107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215.17927983430343</v>
      </c>
      <c r="N19" s="2">
        <f>N8/'Output-Calculation-sheet'!N7*'Output-Calculation-sheet'!N25</f>
        <v>1107.1948504813679</v>
      </c>
      <c r="O19" s="2">
        <f>O8/'Output-Calculation-sheet'!O7*'Output-Calculation-sheet'!O25</f>
        <v>1207.418949025719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482.67521407400812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1.8120186720531075</v>
      </c>
      <c r="Y19" s="2">
        <f>Y8/'Output-Calculation-sheet'!Y7*'Output-Calculation-sheet'!Y25</f>
        <v>0</v>
      </c>
      <c r="AA19" s="2">
        <f t="shared" si="0"/>
        <v>7.1431227152384924</v>
      </c>
    </row>
    <row r="20" spans="1:27" x14ac:dyDescent="0.25">
      <c r="A20" s="2">
        <v>2032</v>
      </c>
      <c r="B20" s="2">
        <f>B9/'Output-Calculation-sheet'!B8*'Output-Calculation-sheet'!B26</f>
        <v>2124.3288029097516</v>
      </c>
      <c r="C20" s="2">
        <f>C9/'Output-Calculation-sheet'!C8*'Output-Calculation-sheet'!C26</f>
        <v>54.375812666566141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3242.1445307605686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615.76351498653662</v>
      </c>
      <c r="N20" s="2">
        <f>N9/'Output-Calculation-sheet'!N8*'Output-Calculation-sheet'!N26</f>
        <v>1346.6687325887567</v>
      </c>
      <c r="O20" s="2">
        <f>O9/'Output-Calculation-sheet'!O8*'Output-Calculation-sheet'!O26</f>
        <v>1393.1289385848454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608.74984769239734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2.1137639321077963</v>
      </c>
      <c r="Y20" s="2">
        <f>Y9/'Output-Calculation-sheet'!Y8*'Output-Calculation-sheet'!Y26</f>
        <v>0</v>
      </c>
      <c r="AA20" s="2">
        <f t="shared" si="0"/>
        <v>9.3872739441215316</v>
      </c>
    </row>
    <row r="21" spans="1:27" x14ac:dyDescent="0.25">
      <c r="A21" s="2">
        <v>2033</v>
      </c>
      <c r="B21" s="2">
        <f>B10/'Output-Calculation-sheet'!B9*'Output-Calculation-sheet'!B27</f>
        <v>2686.0025038154213</v>
      </c>
      <c r="C21" s="2">
        <f>C10/'Output-Calculation-sheet'!C9*'Output-Calculation-sheet'!C27</f>
        <v>58.539123690837506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3382.339996780539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29.347391493489113</v>
      </c>
      <c r="M21" s="2">
        <f>M10/'Output-Calculation-sheet'!M9*'Output-Calculation-sheet'!M27</f>
        <v>1509.7191115837893</v>
      </c>
      <c r="N21" s="2">
        <f>N10/'Output-Calculation-sheet'!N9*'Output-Calculation-sheet'!N27</f>
        <v>1517.4871777471694</v>
      </c>
      <c r="O21" s="2">
        <f>O10/'Output-Calculation-sheet'!O9*'Output-Calculation-sheet'!O27</f>
        <v>1478.2134979748646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705.15383650622277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2.4485578452643968</v>
      </c>
      <c r="Y21" s="2">
        <f>Y10/'Output-Calculation-sheet'!Y9*'Output-Calculation-sheet'!Y27</f>
        <v>0</v>
      </c>
      <c r="AA21" s="2">
        <f t="shared" si="0"/>
        <v>11.369251197437597</v>
      </c>
    </row>
    <row r="22" spans="1:27" x14ac:dyDescent="0.25">
      <c r="A22" s="2">
        <v>2034</v>
      </c>
      <c r="B22" s="2">
        <f>B11/'Output-Calculation-sheet'!B10*'Output-Calculation-sheet'!B28</f>
        <v>3925.614383811991</v>
      </c>
      <c r="C22" s="2">
        <f>C11/'Output-Calculation-sheet'!C10*'Output-Calculation-sheet'!C28</f>
        <v>59.99721042654275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3356.745974665932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192.2838735448581</v>
      </c>
      <c r="M22" s="2">
        <f>M11/'Output-Calculation-sheet'!M10*'Output-Calculation-sheet'!M28</f>
        <v>1781.0923770972925</v>
      </c>
      <c r="N22" s="2">
        <f>N11/'Output-Calculation-sheet'!N10*'Output-Calculation-sheet'!N28</f>
        <v>1572.1641005595452</v>
      </c>
      <c r="O22" s="2">
        <f>O11/'Output-Calculation-sheet'!O10*'Output-Calculation-sheet'!O28</f>
        <v>1500.6617886750901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728.78602146630044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3.094979572266563</v>
      </c>
      <c r="Y22" s="2">
        <f>Y11/'Output-Calculation-sheet'!Y10*'Output-Calculation-sheet'!Y28</f>
        <v>0</v>
      </c>
      <c r="AA22" s="2">
        <f t="shared" si="0"/>
        <v>13.120440709819817</v>
      </c>
    </row>
    <row r="23" spans="1:27" x14ac:dyDescent="0.25">
      <c r="A23" s="2">
        <v>2035</v>
      </c>
      <c r="B23" s="2">
        <f>B12/'Output-Calculation-sheet'!B11*'Output-Calculation-sheet'!B29</f>
        <v>5633.7549535569469</v>
      </c>
      <c r="C23" s="2">
        <f>C12/'Output-Calculation-sheet'!C11*'Output-Calculation-sheet'!C29</f>
        <v>58.89192850380563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3194.9931651845541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330.46252452050499</v>
      </c>
      <c r="M23" s="2">
        <f>M12/'Output-Calculation-sheet'!M11*'Output-Calculation-sheet'!M29</f>
        <v>2091.1240362531967</v>
      </c>
      <c r="N23" s="2">
        <f>N12/'Output-Calculation-sheet'!N11*'Output-Calculation-sheet'!N29</f>
        <v>1525.2299153541774</v>
      </c>
      <c r="O23" s="2">
        <f>O12/'Output-Calculation-sheet'!O11*'Output-Calculation-sheet'!O29</f>
        <v>1463.7779564616417</v>
      </c>
      <c r="P23" s="2">
        <f>P12/'Output-Calculation-sheet'!P11*'Output-Calculation-sheet'!P29</f>
        <v>0</v>
      </c>
      <c r="Q23" s="2">
        <f>Q12/'Output-Calculation-sheet'!Q11*'Output-Calculation-sheet'!Q29</f>
        <v>85.96584239621734</v>
      </c>
      <c r="R23" s="2">
        <f>R12/'Output-Calculation-sheet'!R11*'Output-Calculation-sheet'!R29</f>
        <v>0</v>
      </c>
      <c r="S23" s="2">
        <f>S12/'Output-Calculation-sheet'!S11*'Output-Calculation-sheet'!S29</f>
        <v>710.95210091030617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4.3455137081721453</v>
      </c>
      <c r="Y23" s="2">
        <f>Y12/'Output-Calculation-sheet'!Y11*'Output-Calculation-sheet'!Y29</f>
        <v>0</v>
      </c>
      <c r="AA23" s="2">
        <f t="shared" si="0"/>
        <v>15.099497936849522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8075.2267474933051</v>
      </c>
      <c r="C30" s="2">
        <f>C8/'Output-Calculation-sheet'!C7*'Output-Calculation-sheet'!C16</f>
        <v>0</v>
      </c>
      <c r="D30" s="2">
        <f>D8/'Output-Calculation-sheet'!D7*'Output-Calculation-sheet'!D16</f>
        <v>6621.5684431988038</v>
      </c>
      <c r="E30" s="2">
        <f>E8/'Output-Calculation-sheet'!E7*'Output-Calculation-sheet'!E16</f>
        <v>8297.8549600999868</v>
      </c>
      <c r="F30" s="2">
        <f>F8/'Output-Calculation-sheet'!F7*'Output-Calculation-sheet'!F16</f>
        <v>4052.6688334568562</v>
      </c>
      <c r="G30" s="2">
        <f>G8/'Output-Calculation-sheet'!G7*'Output-Calculation-sheet'!G16</f>
        <v>2466.7440705267818</v>
      </c>
      <c r="H30" s="2">
        <f>H8/'Output-Calculation-sheet'!H7*'Output-Calculation-sheet'!H16</f>
        <v>0</v>
      </c>
      <c r="I30" s="2">
        <f>I8/'Output-Calculation-sheet'!I7*'Output-Calculation-sheet'!I16</f>
        <v>2324.8607355577878</v>
      </c>
      <c r="J30" s="2">
        <f>J8/'Output-Calculation-sheet'!J7*'Output-Calculation-sheet'!J16</f>
        <v>2492.4517675507764</v>
      </c>
      <c r="K30" s="2">
        <f>K8/'Output-Calculation-sheet'!K7*'Output-Calculation-sheet'!K16</f>
        <v>2412.1235143925146</v>
      </c>
      <c r="L30" s="2">
        <f>L8/'Output-Calculation-sheet'!L7*'Output-Calculation-sheet'!L16</f>
        <v>2666.2400980225339</v>
      </c>
      <c r="M30" s="2">
        <f>M8/'Output-Calculation-sheet'!M7*'Output-Calculation-sheet'!M16</f>
        <v>0</v>
      </c>
      <c r="N30" s="2">
        <f>N8/'Output-Calculation-sheet'!N7*'Output-Calculation-sheet'!N16</f>
        <v>1195.6156451874658</v>
      </c>
      <c r="O30" s="2">
        <f>O8/'Output-Calculation-sheet'!O7*'Output-Calculation-sheet'!O16</f>
        <v>0</v>
      </c>
      <c r="P30" s="2">
        <f>P8/'Output-Calculation-sheet'!P7*'Output-Calculation-sheet'!P16</f>
        <v>2282.4296695296098</v>
      </c>
      <c r="Q30" s="2">
        <f>Q8/'Output-Calculation-sheet'!Q7*'Output-Calculation-sheet'!Q16</f>
        <v>2239.174639257235</v>
      </c>
      <c r="R30" s="2">
        <f>R8/'Output-Calculation-sheet'!R7*'Output-Calculation-sheet'!R16</f>
        <v>1986.9108602851636</v>
      </c>
      <c r="S30" s="2">
        <f>S8/'Output-Calculation-sheet'!S7*'Output-Calculation-sheet'!S16</f>
        <v>1052.430764162905</v>
      </c>
      <c r="T30" s="2">
        <f>T8/'Output-Calculation-sheet'!T7*'Output-Calculation-sheet'!T16</f>
        <v>750.78070393293376</v>
      </c>
      <c r="U30" s="2">
        <f>U8/'Output-Calculation-sheet'!U7*'Output-Calculation-sheet'!U16</f>
        <v>576.61342356524858</v>
      </c>
      <c r="V30" s="2">
        <f>V8/'Output-Calculation-sheet'!V7*'Output-Calculation-sheet'!V16</f>
        <v>749.90862274519395</v>
      </c>
      <c r="W30" s="2">
        <f>W8/'Output-Calculation-sheet'!W7*'Output-Calculation-sheet'!W16</f>
        <v>361.04343598057187</v>
      </c>
      <c r="X30" s="2">
        <f>X8/'Output-Calculation-sheet'!X7*'Output-Calculation-sheet'!X16</f>
        <v>0</v>
      </c>
      <c r="Y30" s="2">
        <f>Y8/'Output-Calculation-sheet'!Y7*'Output-Calculation-sheet'!Y16</f>
        <v>246.23815400937437</v>
      </c>
      <c r="AA30" s="2">
        <f t="shared" si="1"/>
        <v>50.850885088955046</v>
      </c>
    </row>
    <row r="31" spans="1:27" x14ac:dyDescent="0.25">
      <c r="A31" s="2">
        <v>2032</v>
      </c>
      <c r="B31" s="2">
        <f>B9/'Output-Calculation-sheet'!B8*'Output-Calculation-sheet'!B17</f>
        <v>10853.457570830964</v>
      </c>
      <c r="C31" s="2">
        <f>C9/'Output-Calculation-sheet'!C8*'Output-Calculation-sheet'!C17</f>
        <v>0</v>
      </c>
      <c r="D31" s="2">
        <f>D9/'Output-Calculation-sheet'!D8*'Output-Calculation-sheet'!D17</f>
        <v>7246.3034650104164</v>
      </c>
      <c r="E31" s="2">
        <f>E9/'Output-Calculation-sheet'!E8*'Output-Calculation-sheet'!E17</f>
        <v>9102.2488738574102</v>
      </c>
      <c r="F31" s="2">
        <f>F9/'Output-Calculation-sheet'!F8*'Output-Calculation-sheet'!F17</f>
        <v>4441.1707961478851</v>
      </c>
      <c r="G31" s="2">
        <f>G9/'Output-Calculation-sheet'!G8*'Output-Calculation-sheet'!G17</f>
        <v>2701.5597790530906</v>
      </c>
      <c r="H31" s="2">
        <f>H9/'Output-Calculation-sheet'!H8*'Output-Calculation-sheet'!H17</f>
        <v>0</v>
      </c>
      <c r="I31" s="2">
        <f>I9/'Output-Calculation-sheet'!I8*'Output-Calculation-sheet'!I17</f>
        <v>2543.6805378830732</v>
      </c>
      <c r="J31" s="2">
        <f>J9/'Output-Calculation-sheet'!J8*'Output-Calculation-sheet'!J17</f>
        <v>2730.2775701807986</v>
      </c>
      <c r="K31" s="2">
        <f>K9/'Output-Calculation-sheet'!K8*'Output-Calculation-sheet'!K17</f>
        <v>2639.2814205088325</v>
      </c>
      <c r="L31" s="2">
        <f>L9/'Output-Calculation-sheet'!L8*'Output-Calculation-sheet'!L17</f>
        <v>2916.3070154592424</v>
      </c>
      <c r="M31" s="2">
        <f>M9/'Output-Calculation-sheet'!M8*'Output-Calculation-sheet'!M17</f>
        <v>0</v>
      </c>
      <c r="N31" s="2">
        <f>N9/'Output-Calculation-sheet'!N8*'Output-Calculation-sheet'!N17</f>
        <v>1229.6333423373303</v>
      </c>
      <c r="O31" s="2">
        <f>O9/'Output-Calculation-sheet'!O8*'Output-Calculation-sheet'!O17</f>
        <v>0</v>
      </c>
      <c r="P31" s="2">
        <f>P9/'Output-Calculation-sheet'!P8*'Output-Calculation-sheet'!P17</f>
        <v>2512.0838643913098</v>
      </c>
      <c r="Q31" s="2">
        <f>Q9/'Output-Calculation-sheet'!Q8*'Output-Calculation-sheet'!Q17</f>
        <v>2456.707764255812</v>
      </c>
      <c r="R31" s="2">
        <f>R9/'Output-Calculation-sheet'!R8*'Output-Calculation-sheet'!R17</f>
        <v>2198.5240315177161</v>
      </c>
      <c r="S31" s="2">
        <f>S9/'Output-Calculation-sheet'!S8*'Output-Calculation-sheet'!S17</f>
        <v>1100.6113034086154</v>
      </c>
      <c r="T31" s="2">
        <f>T9/'Output-Calculation-sheet'!T8*'Output-Calculation-sheet'!T17</f>
        <v>824.37581855047722</v>
      </c>
      <c r="U31" s="2">
        <f>U9/'Output-Calculation-sheet'!U8*'Output-Calculation-sheet'!U17</f>
        <v>637.07114506690357</v>
      </c>
      <c r="V31" s="2">
        <f>V9/'Output-Calculation-sheet'!V8*'Output-Calculation-sheet'!V17</f>
        <v>813.0398528034774</v>
      </c>
      <c r="W31" s="2">
        <f>W9/'Output-Calculation-sheet'!W8*'Output-Calculation-sheet'!W17</f>
        <v>395.2866446106367</v>
      </c>
      <c r="X31" s="2">
        <f>X9/'Output-Calculation-sheet'!X8*'Output-Calculation-sheet'!X17</f>
        <v>0</v>
      </c>
      <c r="Y31" s="2">
        <f>Y9/'Output-Calculation-sheet'!Y8*'Output-Calculation-sheet'!Y17</f>
        <v>269.4710399202217</v>
      </c>
      <c r="AA31" s="2">
        <f t="shared" si="1"/>
        <v>57.61109183579422</v>
      </c>
    </row>
    <row r="32" spans="1:27" x14ac:dyDescent="0.25">
      <c r="A32" s="2">
        <v>2033</v>
      </c>
      <c r="B32" s="2">
        <f>B10/'Output-Calculation-sheet'!B9*'Output-Calculation-sheet'!B18</f>
        <v>10992.916813314929</v>
      </c>
      <c r="C32" s="2">
        <f>C10/'Output-Calculation-sheet'!C9*'Output-Calculation-sheet'!C18</f>
        <v>0</v>
      </c>
      <c r="D32" s="2">
        <f>D10/'Output-Calculation-sheet'!D9*'Output-Calculation-sheet'!D18</f>
        <v>7444.6977598806052</v>
      </c>
      <c r="E32" s="2">
        <f>E10/'Output-Calculation-sheet'!E9*'Output-Calculation-sheet'!E18</f>
        <v>9363.3727919949706</v>
      </c>
      <c r="F32" s="2">
        <f>F10/'Output-Calculation-sheet'!F9*'Output-Calculation-sheet'!F18</f>
        <v>4560.4794909210887</v>
      </c>
      <c r="G32" s="2">
        <f>G10/'Output-Calculation-sheet'!G9*'Output-Calculation-sheet'!G18</f>
        <v>2775.1665274760226</v>
      </c>
      <c r="H32" s="2">
        <f>H10/'Output-Calculation-sheet'!H9*'Output-Calculation-sheet'!H18</f>
        <v>0</v>
      </c>
      <c r="I32" s="2">
        <f>I10/'Output-Calculation-sheet'!I9*'Output-Calculation-sheet'!I18</f>
        <v>2614.4997542177412</v>
      </c>
      <c r="J32" s="2">
        <f>J10/'Output-Calculation-sheet'!J9*'Output-Calculation-sheet'!J18</f>
        <v>2800.1976260893302</v>
      </c>
      <c r="K32" s="2">
        <f>K10/'Output-Calculation-sheet'!K9*'Output-Calculation-sheet'!K18</f>
        <v>2717.6334599739007</v>
      </c>
      <c r="L32" s="2">
        <f>L10/'Output-Calculation-sheet'!L9*'Output-Calculation-sheet'!L18</f>
        <v>2985.3728913669993</v>
      </c>
      <c r="M32" s="2">
        <f>M10/'Output-Calculation-sheet'!M9*'Output-Calculation-sheet'!M18</f>
        <v>0</v>
      </c>
      <c r="N32" s="2">
        <f>N10/'Output-Calculation-sheet'!N9*'Output-Calculation-sheet'!N18</f>
        <v>1161.8911877907638</v>
      </c>
      <c r="O32" s="2">
        <f>O10/'Output-Calculation-sheet'!O9*'Output-Calculation-sheet'!O18</f>
        <v>0</v>
      </c>
      <c r="P32" s="2">
        <f>P10/'Output-Calculation-sheet'!P9*'Output-Calculation-sheet'!P18</f>
        <v>2621.1759491677417</v>
      </c>
      <c r="Q32" s="2">
        <f>Q10/'Output-Calculation-sheet'!Q9*'Output-Calculation-sheet'!Q18</f>
        <v>2536.0130478446586</v>
      </c>
      <c r="R32" s="2">
        <f>R10/'Output-Calculation-sheet'!R9*'Output-Calculation-sheet'!R18</f>
        <v>2281.0414635170509</v>
      </c>
      <c r="S32" s="2">
        <f>S10/'Output-Calculation-sheet'!S9*'Output-Calculation-sheet'!S18</f>
        <v>1086.4103045100064</v>
      </c>
      <c r="T32" s="2">
        <f>T10/'Output-Calculation-sheet'!T9*'Output-Calculation-sheet'!T18</f>
        <v>844.06747757905543</v>
      </c>
      <c r="U32" s="2">
        <f>U10/'Output-Calculation-sheet'!U9*'Output-Calculation-sheet'!U18</f>
        <v>658.03345456892202</v>
      </c>
      <c r="V32" s="2">
        <f>V10/'Output-Calculation-sheet'!V9*'Output-Calculation-sheet'!V18</f>
        <v>831.25325877979651</v>
      </c>
      <c r="W32" s="2">
        <f>W10/'Output-Calculation-sheet'!W9*'Output-Calculation-sheet'!W18</f>
        <v>405.42342338515402</v>
      </c>
      <c r="X32" s="2">
        <f>X10/'Output-Calculation-sheet'!X9*'Output-Calculation-sheet'!X18</f>
        <v>0</v>
      </c>
      <c r="Y32" s="2">
        <f>Y10/'Output-Calculation-sheet'!Y9*'Output-Calculation-sheet'!Y18</f>
        <v>277.02372453505205</v>
      </c>
      <c r="AA32" s="2">
        <f t="shared" si="1"/>
        <v>58.956670406913787</v>
      </c>
    </row>
    <row r="33" spans="1:27" x14ac:dyDescent="0.25">
      <c r="A33" s="2">
        <v>2034</v>
      </c>
      <c r="B33" s="2">
        <f>B11/'Output-Calculation-sheet'!B10*'Output-Calculation-sheet'!B19</f>
        <v>12414.710574065277</v>
      </c>
      <c r="C33" s="2">
        <f>C11/'Output-Calculation-sheet'!C10*'Output-Calculation-sheet'!C19</f>
        <v>0</v>
      </c>
      <c r="D33" s="2">
        <f>D11/'Output-Calculation-sheet'!D10*'Output-Calculation-sheet'!D19</f>
        <v>7251.5140130240625</v>
      </c>
      <c r="E33" s="2">
        <f>E11/'Output-Calculation-sheet'!E10*'Output-Calculation-sheet'!E19</f>
        <v>9127.7410773535066</v>
      </c>
      <c r="F33" s="2">
        <f>F11/'Output-Calculation-sheet'!F10*'Output-Calculation-sheet'!F19</f>
        <v>4443.2473261777614</v>
      </c>
      <c r="G33" s="2">
        <f>G11/'Output-Calculation-sheet'!G10*'Output-Calculation-sheet'!G19</f>
        <v>2698.9618291186503</v>
      </c>
      <c r="H33" s="2">
        <f>H11/'Output-Calculation-sheet'!H10*'Output-Calculation-sheet'!H19</f>
        <v>0</v>
      </c>
      <c r="I33" s="2">
        <f>I11/'Output-Calculation-sheet'!I10*'Output-Calculation-sheet'!I19</f>
        <v>2549.0011073040723</v>
      </c>
      <c r="J33" s="2">
        <f>J11/'Output-Calculation-sheet'!J10*'Output-Calculation-sheet'!J19</f>
        <v>2722.4029270190449</v>
      </c>
      <c r="K33" s="2">
        <f>K11/'Output-Calculation-sheet'!K10*'Output-Calculation-sheet'!K19</f>
        <v>2655.1296931065585</v>
      </c>
      <c r="L33" s="2">
        <f>L11/'Output-Calculation-sheet'!L10*'Output-Calculation-sheet'!L19</f>
        <v>2854.325422184218</v>
      </c>
      <c r="M33" s="2">
        <f>M11/'Output-Calculation-sheet'!M10*'Output-Calculation-sheet'!M19</f>
        <v>0</v>
      </c>
      <c r="N33" s="2">
        <f>N11/'Output-Calculation-sheet'!N10*'Output-Calculation-sheet'!N19</f>
        <v>1074.4908801691763</v>
      </c>
      <c r="O33" s="2">
        <f>O11/'Output-Calculation-sheet'!O10*'Output-Calculation-sheet'!O19</f>
        <v>0</v>
      </c>
      <c r="P33" s="2">
        <f>P11/'Output-Calculation-sheet'!P10*'Output-Calculation-sheet'!P19</f>
        <v>2599.9315327368358</v>
      </c>
      <c r="Q33" s="2">
        <f>Q11/'Output-Calculation-sheet'!Q10*'Output-Calculation-sheet'!Q19</f>
        <v>2480.9900642430812</v>
      </c>
      <c r="R33" s="2">
        <f>R11/'Output-Calculation-sheet'!R10*'Output-Calculation-sheet'!R19</f>
        <v>2248.4207207901477</v>
      </c>
      <c r="S33" s="2">
        <f>S11/'Output-Calculation-sheet'!S10*'Output-Calculation-sheet'!S19</f>
        <v>1036.3455960350311</v>
      </c>
      <c r="T33" s="2">
        <f>T11/'Output-Calculation-sheet'!T10*'Output-Calculation-sheet'!T19</f>
        <v>820.34049955531384</v>
      </c>
      <c r="U33" s="2">
        <f>U11/'Output-Calculation-sheet'!U10*'Output-Calculation-sheet'!U19</f>
        <v>644.97190486603392</v>
      </c>
      <c r="V33" s="2">
        <f>V11/'Output-Calculation-sheet'!V10*'Output-Calculation-sheet'!V19</f>
        <v>803.08541808702773</v>
      </c>
      <c r="W33" s="2">
        <f>W11/'Output-Calculation-sheet'!W10*'Output-Calculation-sheet'!W19</f>
        <v>393.77214365237614</v>
      </c>
      <c r="X33" s="2">
        <f>X11/'Output-Calculation-sheet'!X10*'Output-Calculation-sheet'!X19</f>
        <v>0</v>
      </c>
      <c r="Y33" s="2">
        <f>Y11/'Output-Calculation-sheet'!Y10*'Output-Calculation-sheet'!Y19</f>
        <v>270.52314844835155</v>
      </c>
      <c r="AA33" s="2">
        <f t="shared" si="1"/>
        <v>59.089905877936545</v>
      </c>
    </row>
    <row r="34" spans="1:27" x14ac:dyDescent="0.25">
      <c r="A34" s="2">
        <v>2035</v>
      </c>
      <c r="B34" s="2">
        <f>B12/'Output-Calculation-sheet'!B11*'Output-Calculation-sheet'!B20</f>
        <v>12963.122510160229</v>
      </c>
      <c r="C34" s="2">
        <f>C12/'Output-Calculation-sheet'!C11*'Output-Calculation-sheet'!C20</f>
        <v>0</v>
      </c>
      <c r="D34" s="2">
        <f>D12/'Output-Calculation-sheet'!D11*'Output-Calculation-sheet'!D20</f>
        <v>6767.948187962972</v>
      </c>
      <c r="E34" s="2">
        <f>E12/'Output-Calculation-sheet'!E11*'Output-Calculation-sheet'!E20</f>
        <v>8519.1679236596865</v>
      </c>
      <c r="F34" s="2">
        <f>F12/'Output-Calculation-sheet'!F11*'Output-Calculation-sheet'!F20</f>
        <v>4140.1024643886958</v>
      </c>
      <c r="G34" s="2">
        <f>G12/'Output-Calculation-sheet'!G11*'Output-Calculation-sheet'!G20</f>
        <v>2524.2504535780995</v>
      </c>
      <c r="H34" s="2">
        <f>H12/'Output-Calculation-sheet'!H11*'Output-Calculation-sheet'!H20</f>
        <v>0</v>
      </c>
      <c r="I34" s="2">
        <f>I12/'Output-Calculation-sheet'!I11*'Output-Calculation-sheet'!I20</f>
        <v>2378.4842669429231</v>
      </c>
      <c r="J34" s="2">
        <f>J12/'Output-Calculation-sheet'!J11*'Output-Calculation-sheet'!J20</f>
        <v>2531.7757677778613</v>
      </c>
      <c r="K34" s="2">
        <f>K12/'Output-Calculation-sheet'!K11*'Output-Calculation-sheet'!K20</f>
        <v>2481.0646923274339</v>
      </c>
      <c r="L34" s="2">
        <f>L12/'Output-Calculation-sheet'!L11*'Output-Calculation-sheet'!L20</f>
        <v>2617.919800654035</v>
      </c>
      <c r="M34" s="2">
        <f>M12/'Output-Calculation-sheet'!M11*'Output-Calculation-sheet'!M20</f>
        <v>0</v>
      </c>
      <c r="N34" s="2">
        <f>N12/'Output-Calculation-sheet'!N11*'Output-Calculation-sheet'!N20</f>
        <v>960.25638755876162</v>
      </c>
      <c r="O34" s="2">
        <f>O12/'Output-Calculation-sheet'!O11*'Output-Calculation-sheet'!O20</f>
        <v>0</v>
      </c>
      <c r="P34" s="2">
        <f>P12/'Output-Calculation-sheet'!P11*'Output-Calculation-sheet'!P20</f>
        <v>2461.338106654754</v>
      </c>
      <c r="Q34" s="2">
        <f>Q12/'Output-Calculation-sheet'!Q11*'Output-Calculation-sheet'!Q20</f>
        <v>2274.0712066847127</v>
      </c>
      <c r="R34" s="2">
        <f>R12/'Output-Calculation-sheet'!R11*'Output-Calculation-sheet'!R20</f>
        <v>2120.0038855061052</v>
      </c>
      <c r="S34" s="2">
        <f>S12/'Output-Calculation-sheet'!S11*'Output-Calculation-sheet'!S20</f>
        <v>949.06516216513955</v>
      </c>
      <c r="T34" s="2">
        <f>T12/'Output-Calculation-sheet'!T11*'Output-Calculation-sheet'!T20</f>
        <v>764.77209402934534</v>
      </c>
      <c r="U34" s="2">
        <f>U12/'Output-Calculation-sheet'!U11*'Output-Calculation-sheet'!U20</f>
        <v>602.108967881024</v>
      </c>
      <c r="V34" s="2">
        <f>V12/'Output-Calculation-sheet'!V11*'Output-Calculation-sheet'!V20</f>
        <v>746.65628027754121</v>
      </c>
      <c r="W34" s="2">
        <f>W12/'Output-Calculation-sheet'!W11*'Output-Calculation-sheet'!W20</f>
        <v>366.80634971984688</v>
      </c>
      <c r="X34" s="2">
        <f>X12/'Output-Calculation-sheet'!X11*'Output-Calculation-sheet'!X20</f>
        <v>0</v>
      </c>
      <c r="Y34" s="2">
        <f>Y12/'Output-Calculation-sheet'!Y11*'Output-Calculation-sheet'!Y20</f>
        <v>252.22769399657994</v>
      </c>
      <c r="AA34" s="2">
        <f t="shared" si="1"/>
        <v>56.42114220192574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166.27187729639749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155.48128863581496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636.72131754873703</v>
      </c>
      <c r="S52" s="2">
        <f>S8/'Output-Calculation-sheet'!S7*'Output-Calculation-sheet'!S43</f>
        <v>0</v>
      </c>
      <c r="T52" s="2">
        <f>T8/'Output-Calculation-sheet'!T7*'Output-Calculation-sheet'!T43</f>
        <v>520.28983232611233</v>
      </c>
      <c r="U52" s="2">
        <f>U8/'Output-Calculation-sheet'!U7*'Output-Calculation-sheet'!U43</f>
        <v>55.981407973086348</v>
      </c>
      <c r="V52" s="2">
        <f>V8/'Output-Calculation-sheet'!V7*'Output-Calculation-sheet'!V43</f>
        <v>945.39501271033396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2.4801407364904819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380.55806935150338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296.40817313647096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912.33274352999786</v>
      </c>
      <c r="S53" s="2">
        <f>S9/'Output-Calculation-sheet'!S8*'Output-Calculation-sheet'!S44</f>
        <v>0</v>
      </c>
      <c r="T53" s="2">
        <f>T9/'Output-Calculation-sheet'!T8*'Output-Calculation-sheet'!T44</f>
        <v>629.5912924428203</v>
      </c>
      <c r="U53" s="2">
        <f>U9/'Output-Calculation-sheet'!U8*'Output-Calculation-sheet'!U44</f>
        <v>105.54969372735692</v>
      </c>
      <c r="V53" s="2">
        <f>V9/'Output-Calculation-sheet'!V8*'Output-Calculation-sheet'!V44</f>
        <v>1057.5277000421811</v>
      </c>
      <c r="W53" s="2">
        <f>W9/'Output-Calculation-sheet'!W8*'Output-Calculation-sheet'!W44</f>
        <v>0</v>
      </c>
      <c r="X53" s="2">
        <f>X9/'Output-Calculation-sheet'!X8*'Output-Calculation-sheet'!X44</f>
        <v>0.13379099513309681</v>
      </c>
      <c r="Y53" s="2">
        <f>Y9/'Output-Calculation-sheet'!Y8*'Output-Calculation-sheet'!Y44</f>
        <v>0</v>
      </c>
      <c r="AA53" s="2">
        <f t="shared" si="3"/>
        <v>3.3821014632254638</v>
      </c>
    </row>
    <row r="54" spans="1:27" x14ac:dyDescent="0.25">
      <c r="A54" s="2">
        <v>2033</v>
      </c>
      <c r="B54" s="2">
        <f>B10/'Output-Calculation-sheet'!B9*'Output-Calculation-sheet'!B45</f>
        <v>458.50600059593722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538.26050993829404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485.7849643161494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298.62739572183762</v>
      </c>
      <c r="Q54" s="2">
        <f>Q10/'Output-Calculation-sheet'!Q9*'Output-Calculation-sheet'!Q45</f>
        <v>0</v>
      </c>
      <c r="R54" s="2">
        <f>R10/'Output-Calculation-sheet'!R9*'Output-Calculation-sheet'!R45</f>
        <v>1191.5426964063877</v>
      </c>
      <c r="S54" s="2">
        <f>S10/'Output-Calculation-sheet'!S9*'Output-Calculation-sheet'!S45</f>
        <v>0</v>
      </c>
      <c r="T54" s="2">
        <f>T10/'Output-Calculation-sheet'!T9*'Output-Calculation-sheet'!T45</f>
        <v>719.49086225502015</v>
      </c>
      <c r="U54" s="2">
        <f>U10/'Output-Calculation-sheet'!U9*'Output-Calculation-sheet'!U45</f>
        <v>171.48517464999674</v>
      </c>
      <c r="V54" s="2">
        <f>V10/'Output-Calculation-sheet'!V9*'Output-Calculation-sheet'!V45</f>
        <v>1121.9759368003172</v>
      </c>
      <c r="W54" s="2">
        <f>W10/'Output-Calculation-sheet'!W9*'Output-Calculation-sheet'!W45</f>
        <v>16.226855886751022</v>
      </c>
      <c r="X54" s="2">
        <f>X10/'Output-Calculation-sheet'!X9*'Output-Calculation-sheet'!X45</f>
        <v>0.68334389519546679</v>
      </c>
      <c r="Y54" s="2">
        <f>Y10/'Output-Calculation-sheet'!Y9*'Output-Calculation-sheet'!Y45</f>
        <v>0</v>
      </c>
      <c r="AA54" s="2">
        <f t="shared" si="3"/>
        <v>5.0025837404658864</v>
      </c>
    </row>
    <row r="55" spans="1:27" x14ac:dyDescent="0.25">
      <c r="A55" s="2">
        <v>2034</v>
      </c>
      <c r="B55" s="2">
        <f>B11/'Output-Calculation-sheet'!B10*'Output-Calculation-sheet'!B46</f>
        <v>2343.3777466175789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685.10355476714903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675.98900248601126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545.18826484063618</v>
      </c>
      <c r="Q55" s="2">
        <f>Q11/'Output-Calculation-sheet'!Q10*'Output-Calculation-sheet'!Q46</f>
        <v>0</v>
      </c>
      <c r="R55" s="2">
        <f>R11/'Output-Calculation-sheet'!R10*'Output-Calculation-sheet'!R46</f>
        <v>1420.6592288192405</v>
      </c>
      <c r="S55" s="2">
        <f>S11/'Output-Calculation-sheet'!S10*'Output-Calculation-sheet'!S46</f>
        <v>0</v>
      </c>
      <c r="T55" s="2">
        <f>T11/'Output-Calculation-sheet'!T10*'Output-Calculation-sheet'!T46</f>
        <v>741.24658777742957</v>
      </c>
      <c r="U55" s="2">
        <f>U11/'Output-Calculation-sheet'!U10*'Output-Calculation-sheet'!U46</f>
        <v>231.69073495006947</v>
      </c>
      <c r="V55" s="2">
        <f>V11/'Output-Calculation-sheet'!V10*'Output-Calculation-sheet'!V46</f>
        <v>1114.6665981767283</v>
      </c>
      <c r="W55" s="2">
        <f>W11/'Output-Calculation-sheet'!W10*'Output-Calculation-sheet'!W46</f>
        <v>31.250684432756184</v>
      </c>
      <c r="X55" s="2">
        <f>X11/'Output-Calculation-sheet'!X10*'Output-Calculation-sheet'!X46</f>
        <v>2.5181831052185979</v>
      </c>
      <c r="Y55" s="2">
        <f>Y11/'Output-Calculation-sheet'!Y10*'Output-Calculation-sheet'!Y46</f>
        <v>0</v>
      </c>
      <c r="AA55" s="2">
        <f t="shared" si="3"/>
        <v>7.7916905859728187</v>
      </c>
    </row>
    <row r="56" spans="1:27" x14ac:dyDescent="0.25">
      <c r="A56" s="2">
        <v>2035</v>
      </c>
      <c r="B56" s="2">
        <f>B12/'Output-Calculation-sheet'!B11*'Output-Calculation-sheet'!B47</f>
        <v>5930.9372748653805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785.20907502156308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752.83118576599099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708.27735796931165</v>
      </c>
      <c r="Q56" s="2">
        <f>Q12/'Output-Calculation-sheet'!Q11*'Output-Calculation-sheet'!Q47</f>
        <v>0</v>
      </c>
      <c r="R56" s="2">
        <f>R12/'Output-Calculation-sheet'!R11*'Output-Calculation-sheet'!R47</f>
        <v>1608.8949878604719</v>
      </c>
      <c r="S56" s="2">
        <f>S12/'Output-Calculation-sheet'!S11*'Output-Calculation-sheet'!S47</f>
        <v>0</v>
      </c>
      <c r="T56" s="2">
        <f>T12/'Output-Calculation-sheet'!T11*'Output-Calculation-sheet'!T47</f>
        <v>771.56891149429862</v>
      </c>
      <c r="U56" s="2">
        <f>U12/'Output-Calculation-sheet'!U11*'Output-Calculation-sheet'!U47</f>
        <v>294.69257321673177</v>
      </c>
      <c r="V56" s="2">
        <f>V12/'Output-Calculation-sheet'!V11*'Output-Calculation-sheet'!V47</f>
        <v>1053.5381470194402</v>
      </c>
      <c r="W56" s="2">
        <f>W12/'Output-Calculation-sheet'!W11*'Output-Calculation-sheet'!W47</f>
        <v>42.561289240415192</v>
      </c>
      <c r="X56" s="2">
        <f>X12/'Output-Calculation-sheet'!X11*'Output-Calculation-sheet'!X47</f>
        <v>6.3935351505234852</v>
      </c>
      <c r="Y56" s="2">
        <f>Y12/'Output-Calculation-sheet'!Y11*'Output-Calculation-sheet'!Y47</f>
        <v>0</v>
      </c>
      <c r="AA56" s="2">
        <f t="shared" si="3"/>
        <v>11.954904337604129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7.7681247774424182</v>
      </c>
      <c r="C63" s="2">
        <f>C8*'Output-Calculation-sheet'!C52/10^9</f>
        <v>3.6773728100011112</v>
      </c>
      <c r="D63" s="2">
        <f>D8*'Output-Calculation-sheet'!D52/10^9</f>
        <v>1.4360825946310387</v>
      </c>
      <c r="E63" s="2">
        <f>E8*'Output-Calculation-sheet'!E52/10^9</f>
        <v>1.8490745706636054</v>
      </c>
      <c r="F63" s="2">
        <f>F8*'Output-Calculation-sheet'!F52/10^9</f>
        <v>0.76912616849617099</v>
      </c>
      <c r="G63" s="2">
        <f>G8*'Output-Calculation-sheet'!G52/10^9</f>
        <v>0.55190865240959786</v>
      </c>
      <c r="H63" s="2">
        <f>H8*'Output-Calculation-sheet'!H52/10^9</f>
        <v>1.0660489567073619</v>
      </c>
      <c r="I63" s="2">
        <f>I8*'Output-Calculation-sheet'!I52/10^9</f>
        <v>0.49471325435475494</v>
      </c>
      <c r="J63" s="2">
        <f>J8*'Output-Calculation-sheet'!J52/10^9</f>
        <v>0.53185694592258681</v>
      </c>
      <c r="K63" s="2">
        <f>K8*'Output-Calculation-sheet'!K52/10^9</f>
        <v>0.54309844617088099</v>
      </c>
      <c r="L63" s="2">
        <f>L8*'Output-Calculation-sheet'!L52/10^9</f>
        <v>0.56482831228311214</v>
      </c>
      <c r="M63" s="2">
        <f>M8*'Output-Calculation-sheet'!M52/10^9</f>
        <v>0.7923287040840814</v>
      </c>
      <c r="N63" s="2">
        <f>N8*'Output-Calculation-sheet'!N52/10^9</f>
        <v>0.68106527322163646</v>
      </c>
      <c r="O63" s="2">
        <f>O8*'Output-Calculation-sheet'!O52/10^9</f>
        <v>0.70554194855859986</v>
      </c>
      <c r="P63" s="2">
        <f>P8*'Output-Calculation-sheet'!P52/10^9</f>
        <v>0.5847312753030004</v>
      </c>
      <c r="Q63" s="2">
        <f>Q8*'Output-Calculation-sheet'!Q52/10^9</f>
        <v>0.55315272356852885</v>
      </c>
      <c r="R63" s="2">
        <f>R8*'Output-Calculation-sheet'!R52/10^9</f>
        <v>0.46599134473086901</v>
      </c>
      <c r="S63" s="2">
        <f>S8*'Output-Calculation-sheet'!S52/10^9</f>
        <v>0.42845631729062067</v>
      </c>
      <c r="T63" s="2">
        <f>T8*'Output-Calculation-sheet'!T52/10^9</f>
        <v>0.15259056165353041</v>
      </c>
      <c r="U63" s="2">
        <f>U8*'Output-Calculation-sheet'!U52/10^9</f>
        <v>0.1496906701014547</v>
      </c>
      <c r="V63" s="2">
        <f>V8*'Output-Calculation-sheet'!V52/10^9</f>
        <v>0.13416029878621274</v>
      </c>
      <c r="W63" s="2">
        <f>W8*'Output-Calculation-sheet'!W52/10^9</f>
        <v>7.0031848461091145E-2</v>
      </c>
      <c r="X63" s="2">
        <f>X8*'Output-Calculation-sheet'!X52/10^9</f>
        <v>8.5942586635065835E-2</v>
      </c>
      <c r="Y63" s="2">
        <f>Y8*'Output-Calculation-sheet'!Y52/10^9</f>
        <v>5.8372386926887204E-2</v>
      </c>
      <c r="AA63" s="2">
        <f t="shared" si="4"/>
        <v>24.114291428404222</v>
      </c>
    </row>
    <row r="64" spans="1:27" x14ac:dyDescent="0.25">
      <c r="A64" s="2">
        <v>2032</v>
      </c>
      <c r="B64" s="2">
        <f>B9*'Output-Calculation-sheet'!B53/10^9</f>
        <v>8.4456576031106394</v>
      </c>
      <c r="C64" s="2">
        <f>C9*'Output-Calculation-sheet'!C53/10^9</f>
        <v>4.0057975054486814</v>
      </c>
      <c r="D64" s="2">
        <f>D9*'Output-Calculation-sheet'!D53/10^9</f>
        <v>1.5564333933567107</v>
      </c>
      <c r="E64" s="2">
        <f>E9*'Output-Calculation-sheet'!E53/10^9</f>
        <v>2.0042975154035396</v>
      </c>
      <c r="F64" s="2">
        <f>F9*'Output-Calculation-sheet'!F53/10^9</f>
        <v>0.83296745955389162</v>
      </c>
      <c r="G64" s="2">
        <f>G9*'Output-Calculation-sheet'!G53/10^9</f>
        <v>0.59799065642296889</v>
      </c>
      <c r="H64" s="2">
        <f>H9*'Output-Calculation-sheet'!H53/10^9</f>
        <v>1.1508662854590632</v>
      </c>
      <c r="I64" s="2">
        <f>I9*'Output-Calculation-sheet'!I53/10^9</f>
        <v>0.53612040794140292</v>
      </c>
      <c r="J64" s="2">
        <f>J9*'Output-Calculation-sheet'!J53/10^9</f>
        <v>0.57617737682008807</v>
      </c>
      <c r="K64" s="2">
        <f>K9*'Output-Calculation-sheet'!K53/10^9</f>
        <v>0.58872413678578339</v>
      </c>
      <c r="L64" s="2">
        <f>L9*'Output-Calculation-sheet'!L53/10^9</f>
        <v>0.6120905608562508</v>
      </c>
      <c r="M64" s="2">
        <f>M9*'Output-Calculation-sheet'!M53/10^9</f>
        <v>0.86193955967614289</v>
      </c>
      <c r="N64" s="2">
        <f>N9*'Output-Calculation-sheet'!N53/10^9</f>
        <v>0.73624137840825732</v>
      </c>
      <c r="O64" s="2">
        <f>O9*'Output-Calculation-sheet'!O53/10^9</f>
        <v>0.76285467320682343</v>
      </c>
      <c r="P64" s="2">
        <f>P9*'Output-Calculation-sheet'!P53/10^9</f>
        <v>0.63422510995732839</v>
      </c>
      <c r="Q64" s="2">
        <f>Q9*'Output-Calculation-sheet'!Q53/10^9</f>
        <v>0.59988287433933951</v>
      </c>
      <c r="R64" s="2">
        <f>R9*'Output-Calculation-sheet'!R53/10^9</f>
        <v>0.50455275920183296</v>
      </c>
      <c r="S64" s="2">
        <f>S9*'Output-Calculation-sheet'!S53/10^9</f>
        <v>0.46358362831414224</v>
      </c>
      <c r="T64" s="2">
        <f>T9*'Output-Calculation-sheet'!T53/10^9</f>
        <v>0.16484405059017798</v>
      </c>
      <c r="U64" s="2">
        <f>U9*'Output-Calculation-sheet'!U53/10^9</f>
        <v>0.16229376365065806</v>
      </c>
      <c r="V64" s="2">
        <f>V9*'Output-Calculation-sheet'!V53/10^9</f>
        <v>0.14445423504857999</v>
      </c>
      <c r="W64" s="2">
        <f>W9*'Output-Calculation-sheet'!W53/10^9</f>
        <v>7.5854838679692074E-2</v>
      </c>
      <c r="X64" s="2">
        <f>X9*'Output-Calculation-sheet'!X53/10^9</f>
        <v>9.3615515374395927E-2</v>
      </c>
      <c r="Y64" s="2">
        <f>Y9*'Output-Calculation-sheet'!Y53/10^9</f>
        <v>6.3291992045076878E-2</v>
      </c>
      <c r="AA64" s="2">
        <f t="shared" si="4"/>
        <v>26.17475727965147</v>
      </c>
    </row>
    <row r="65" spans="1:27" x14ac:dyDescent="0.25">
      <c r="A65" s="2">
        <v>2033</v>
      </c>
      <c r="B65" s="2">
        <f>B10*'Output-Calculation-sheet'!B54/10^9</f>
        <v>8.6067070662030574</v>
      </c>
      <c r="C65" s="2">
        <f>C10*'Output-Calculation-sheet'!C54/10^9</f>
        <v>4.0917353936405334</v>
      </c>
      <c r="D65" s="2">
        <f>D10*'Output-Calculation-sheet'!D54/10^9</f>
        <v>1.5817055837942711</v>
      </c>
      <c r="E65" s="2">
        <f>E10*'Output-Calculation-sheet'!E54/10^9</f>
        <v>2.037103259812123</v>
      </c>
      <c r="F65" s="2">
        <f>F10*'Output-Calculation-sheet'!F54/10^9</f>
        <v>0.84586080784427242</v>
      </c>
      <c r="G65" s="2">
        <f>G10*'Output-Calculation-sheet'!G54/10^9</f>
        <v>0.6074367938657339</v>
      </c>
      <c r="H65" s="2">
        <f>H10*'Output-Calculation-sheet'!H54/10^9</f>
        <v>1.1647042627799884</v>
      </c>
      <c r="I65" s="2">
        <f>I10*'Output-Calculation-sheet'!I54/10^9</f>
        <v>0.54477413577710609</v>
      </c>
      <c r="J65" s="2">
        <f>J10*'Output-Calculation-sheet'!J54/10^9</f>
        <v>0.58516530156718516</v>
      </c>
      <c r="K65" s="2">
        <f>K10*'Output-Calculation-sheet'!K54/10^9</f>
        <v>0.59839661028962965</v>
      </c>
      <c r="L65" s="2">
        <f>L10*'Output-Calculation-sheet'!L54/10^9</f>
        <v>0.62195152567898082</v>
      </c>
      <c r="M65" s="2">
        <f>M10*'Output-Calculation-sheet'!M54/10^9</f>
        <v>0.87645765971880962</v>
      </c>
      <c r="N65" s="2">
        <f>N10*'Output-Calculation-sheet'!N54/10^9</f>
        <v>0.74587859759401542</v>
      </c>
      <c r="O65" s="2">
        <f>O10*'Output-Calculation-sheet'!O54/10^9</f>
        <v>0.77310598036423195</v>
      </c>
      <c r="P65" s="2">
        <f>P10*'Output-Calculation-sheet'!P54/10^9</f>
        <v>0.64488732030120288</v>
      </c>
      <c r="Q65" s="2">
        <f>Q10*'Output-Calculation-sheet'!Q54/10^9</f>
        <v>0.60999787278863438</v>
      </c>
      <c r="R65" s="2">
        <f>R10*'Output-Calculation-sheet'!R54/10^9</f>
        <v>0.51207528625985754</v>
      </c>
      <c r="S65" s="2">
        <f>S10*'Output-Calculation-sheet'!S54/10^9</f>
        <v>0.47007181996211911</v>
      </c>
      <c r="T65" s="2">
        <f>T10*'Output-Calculation-sheet'!T54/10^9</f>
        <v>0.1669417744794626</v>
      </c>
      <c r="U65" s="2">
        <f>U10*'Output-Calculation-sheet'!U54/10^9</f>
        <v>0.16495351668747338</v>
      </c>
      <c r="V65" s="2">
        <f>V10*'Output-Calculation-sheet'!V54/10^9</f>
        <v>0.14584335279950433</v>
      </c>
      <c r="W65" s="2">
        <f>W10*'Output-Calculation-sheet'!W54/10^9</f>
        <v>7.7032675287650482E-2</v>
      </c>
      <c r="X65" s="2">
        <f>X10*'Output-Calculation-sheet'!X54/10^9</f>
        <v>9.5620395356264487E-2</v>
      </c>
      <c r="Y65" s="2">
        <f>Y10*'Output-Calculation-sheet'!Y54/10^9</f>
        <v>6.4348249334644197E-2</v>
      </c>
      <c r="AA65" s="2">
        <f t="shared" si="4"/>
        <v>26.632755242186743</v>
      </c>
    </row>
    <row r="66" spans="1:27" x14ac:dyDescent="0.25">
      <c r="A66" s="2">
        <v>2034</v>
      </c>
      <c r="B66" s="2">
        <f>B11*'Output-Calculation-sheet'!B55/10^9</f>
        <v>8.3219133005125343</v>
      </c>
      <c r="C66" s="2">
        <f>C11*'Output-Calculation-sheet'!C55/10^9</f>
        <v>3.9677726598849579</v>
      </c>
      <c r="D66" s="2">
        <f>D11*'Output-Calculation-sheet'!D55/10^9</f>
        <v>1.5258804664552053</v>
      </c>
      <c r="E66" s="2">
        <f>E11*'Output-Calculation-sheet'!E55/10^9</f>
        <v>1.9654437488174741</v>
      </c>
      <c r="F66" s="2">
        <f>F11*'Output-Calculation-sheet'!F55/10^9</f>
        <v>0.81538609637421777</v>
      </c>
      <c r="G66" s="2">
        <f>G11*'Output-Calculation-sheet'!G55/10^9</f>
        <v>0.58563753435772137</v>
      </c>
      <c r="H66" s="2">
        <f>H11*'Output-Calculation-sheet'!H55/10^9</f>
        <v>1.1186613837473927</v>
      </c>
      <c r="I66" s="2">
        <f>I11*'Output-Calculation-sheet'!I55/10^9</f>
        <v>0.52549175497015788</v>
      </c>
      <c r="J66" s="2">
        <f>J11*'Output-Calculation-sheet'!J55/10^9</f>
        <v>0.56401839413441635</v>
      </c>
      <c r="K66" s="2">
        <f>K11*'Output-Calculation-sheet'!K55/10^9</f>
        <v>0.5773767777517792</v>
      </c>
      <c r="L66" s="2">
        <f>L11*'Output-Calculation-sheet'!L55/10^9</f>
        <v>0.59952838353876303</v>
      </c>
      <c r="M66" s="2">
        <f>M11*'Output-Calculation-sheet'!M55/10^9</f>
        <v>0.84474179686703876</v>
      </c>
      <c r="N66" s="2">
        <f>N11*'Output-Calculation-sheet'!N55/10^9</f>
        <v>0.71697866582506142</v>
      </c>
      <c r="O66" s="2">
        <f>O11*'Output-Calculation-sheet'!O55/10^9</f>
        <v>0.74351627532466535</v>
      </c>
      <c r="P66" s="2">
        <f>P11*'Output-Calculation-sheet'!P55/10^9</f>
        <v>0.62222218839493082</v>
      </c>
      <c r="Q66" s="2">
        <f>Q11*'Output-Calculation-sheet'!Q55/10^9</f>
        <v>0.58882220484194381</v>
      </c>
      <c r="R66" s="2">
        <f>R11*'Output-Calculation-sheet'!R55/10^9</f>
        <v>0.4931816359058821</v>
      </c>
      <c r="S66" s="2">
        <f>S11*'Output-Calculation-sheet'!S55/10^9</f>
        <v>0.45229564325478011</v>
      </c>
      <c r="T66" s="2">
        <f>T11*'Output-Calculation-sheet'!T55/10^9</f>
        <v>0.16045763727351134</v>
      </c>
      <c r="U66" s="2">
        <f>U11*'Output-Calculation-sheet'!U55/10^9</f>
        <v>0.15911328420490095</v>
      </c>
      <c r="V66" s="2">
        <f>V11*'Output-Calculation-sheet'!V55/10^9</f>
        <v>0.13976826251260313</v>
      </c>
      <c r="W66" s="2">
        <f>W11*'Output-Calculation-sheet'!W55/10^9</f>
        <v>7.4252436221551851E-2</v>
      </c>
      <c r="X66" s="2">
        <f>X11*'Output-Calculation-sheet'!X55/10^9</f>
        <v>9.2717945106416538E-2</v>
      </c>
      <c r="Y66" s="2">
        <f>Y11*'Output-Calculation-sheet'!Y55/10^9</f>
        <v>6.2104556164606778E-2</v>
      </c>
      <c r="AA66" s="2">
        <f t="shared" si="4"/>
        <v>25.717283032442509</v>
      </c>
    </row>
    <row r="67" spans="1:27" x14ac:dyDescent="0.25">
      <c r="A67" s="2">
        <v>2035</v>
      </c>
      <c r="B67" s="2">
        <f>B12*'Output-Calculation-sheet'!B56/10^9</f>
        <v>7.6898310879756329</v>
      </c>
      <c r="C67" s="2">
        <f>C12*'Output-Calculation-sheet'!C56/10^9</f>
        <v>3.680646991785022</v>
      </c>
      <c r="D67" s="2">
        <f>D12*'Output-Calculation-sheet'!D56/10^9</f>
        <v>1.4080937400705162</v>
      </c>
      <c r="E67" s="2">
        <f>E12*'Output-Calculation-sheet'!E56/10^9</f>
        <v>1.8139423147211158</v>
      </c>
      <c r="F67" s="2">
        <f>F12*'Output-Calculation-sheet'!F56/10^9</f>
        <v>0.75186429142857303</v>
      </c>
      <c r="G67" s="2">
        <f>G12*'Output-Calculation-sheet'!G56/10^9</f>
        <v>0.53999074811981651</v>
      </c>
      <c r="H67" s="2">
        <f>H12*'Output-Calculation-sheet'!H56/10^9</f>
        <v>1.0274926449151416</v>
      </c>
      <c r="I67" s="2">
        <f>I12*'Output-Calculation-sheet'!I56/10^9</f>
        <v>0.4848737599937904</v>
      </c>
      <c r="J67" s="2">
        <f>J12*'Output-Calculation-sheet'!J56/10^9</f>
        <v>0.5199505922121862</v>
      </c>
      <c r="K67" s="2">
        <f>K12*'Output-Calculation-sheet'!K56/10^9</f>
        <v>0.53289656743637048</v>
      </c>
      <c r="L67" s="2">
        <f>L12*'Output-Calculation-sheet'!L56/10^9</f>
        <v>0.5523112370113803</v>
      </c>
      <c r="M67" s="2">
        <f>M12*'Output-Calculation-sheet'!M56/10^9</f>
        <v>0.77755992517270089</v>
      </c>
      <c r="N67" s="2">
        <f>N12*'Output-Calculation-sheet'!N56/10^9</f>
        <v>0.6590321710247955</v>
      </c>
      <c r="O67" s="2">
        <f>O12*'Output-Calculation-sheet'!O56/10^9</f>
        <v>0.68371137546624872</v>
      </c>
      <c r="P67" s="2">
        <f>P12*'Output-Calculation-sheet'!P56/10^9</f>
        <v>0.57408282503787711</v>
      </c>
      <c r="Q67" s="2">
        <f>Q12*'Output-Calculation-sheet'!Q56/10^9</f>
        <v>0.54364845925410343</v>
      </c>
      <c r="R67" s="2">
        <f>R12*'Output-Calculation-sheet'!R56/10^9</f>
        <v>0.45416621592319972</v>
      </c>
      <c r="S67" s="2">
        <f>S12*'Output-Calculation-sheet'!S56/10^9</f>
        <v>0.41617545360352198</v>
      </c>
      <c r="T67" s="2">
        <f>T12*'Output-Calculation-sheet'!T56/10^9</f>
        <v>0.1474919442582644</v>
      </c>
      <c r="U67" s="2">
        <f>U12*'Output-Calculation-sheet'!U56/10^9</f>
        <v>0.14676189004128803</v>
      </c>
      <c r="V67" s="2">
        <f>V12*'Output-Calculation-sheet'!V56/10^9</f>
        <v>0.12812894671549166</v>
      </c>
      <c r="W67" s="2">
        <f>W12*'Output-Calculation-sheet'!W56/10^9</f>
        <v>6.8452533434465057E-2</v>
      </c>
      <c r="X67" s="2">
        <f>X12*'Output-Calculation-sheet'!X56/10^9</f>
        <v>8.5998375309297312E-2</v>
      </c>
      <c r="Y67" s="2">
        <f>Y12*'Output-Calculation-sheet'!Y56/10^9</f>
        <v>5.7336089206097458E-2</v>
      </c>
      <c r="AA67" s="2">
        <f t="shared" si="4"/>
        <v>23.744440180116889</v>
      </c>
    </row>
    <row r="68" spans="1:27" x14ac:dyDescent="0.25">
      <c r="B68" s="2">
        <f>SUM(B60:B67)</f>
        <v>57.286037322994623</v>
      </c>
      <c r="C68" s="2">
        <f t="shared" ref="C68:Y68" si="5">SUM(C60:C67)</f>
        <v>27.750562366440874</v>
      </c>
      <c r="D68" s="2">
        <f t="shared" si="5"/>
        <v>10.41819383256145</v>
      </c>
      <c r="E68" s="2">
        <f t="shared" si="5"/>
        <v>13.415368116070658</v>
      </c>
      <c r="F68" s="2">
        <f t="shared" si="5"/>
        <v>5.5767091393051142</v>
      </c>
      <c r="G68" s="2">
        <f t="shared" si="5"/>
        <v>4.0009321328413385</v>
      </c>
      <c r="H68" s="2">
        <f t="shared" si="5"/>
        <v>7.692593498383407</v>
      </c>
      <c r="I68" s="2">
        <f t="shared" si="5"/>
        <v>3.5886646163129021</v>
      </c>
      <c r="J68" s="2">
        <f t="shared" si="5"/>
        <v>3.8554575293080879</v>
      </c>
      <c r="K68" s="2">
        <f t="shared" si="5"/>
        <v>3.9404073870807506</v>
      </c>
      <c r="L68" s="2">
        <f t="shared" si="5"/>
        <v>4.0956145133690995</v>
      </c>
      <c r="M68" s="2">
        <f t="shared" si="5"/>
        <v>5.7892466516056249</v>
      </c>
      <c r="N68" s="2">
        <f t="shared" si="5"/>
        <v>4.9199920950604845</v>
      </c>
      <c r="O68" s="2">
        <f t="shared" si="5"/>
        <v>5.0937424023953533</v>
      </c>
      <c r="P68" s="2">
        <f t="shared" si="5"/>
        <v>4.24249651448058</v>
      </c>
      <c r="Q68" s="2">
        <f t="shared" si="5"/>
        <v>4.0144786375815045</v>
      </c>
      <c r="R68" s="2">
        <f t="shared" si="5"/>
        <v>3.374926432843214</v>
      </c>
      <c r="S68" s="2">
        <f t="shared" si="5"/>
        <v>3.098600535384143</v>
      </c>
      <c r="T68" s="2">
        <f t="shared" si="5"/>
        <v>1.1042162140475673</v>
      </c>
      <c r="U68" s="2">
        <f t="shared" si="5"/>
        <v>1.0855010415398132</v>
      </c>
      <c r="V68" s="2">
        <f t="shared" si="5"/>
        <v>0.97049620692155369</v>
      </c>
      <c r="W68" s="2">
        <f t="shared" si="5"/>
        <v>0.50776211241039415</v>
      </c>
      <c r="X68" s="2">
        <f t="shared" si="5"/>
        <v>0.6833289134609275</v>
      </c>
      <c r="Y68" s="2">
        <f t="shared" si="5"/>
        <v>0.42359819759486561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60.905892507844037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56.952497024820872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212.48614095259708</v>
      </c>
      <c r="S74" s="2">
        <f>S8/'Output-Calculation-sheet'!S7*'Output-Calculation-sheet'!S61</f>
        <v>0</v>
      </c>
      <c r="T74" s="2">
        <f>T8/'Output-Calculation-sheet'!T7*'Output-Calculation-sheet'!T61</f>
        <v>159.01132517959596</v>
      </c>
      <c r="U74" s="2">
        <f>U8/'Output-Calculation-sheet'!U7*'Output-Calculation-sheet'!U61</f>
        <v>20.506112776603008</v>
      </c>
      <c r="V74" s="2">
        <f>V8/'Output-Calculation-sheet'!V7*'Output-Calculation-sheet'!V61</f>
        <v>184.08614995487031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0.69394811839633119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139.39768896101461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108.57496526642367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283.5313539938432</v>
      </c>
      <c r="S75" s="2">
        <f>S9/'Output-Calculation-sheet'!S8*'Output-Calculation-sheet'!S62</f>
        <v>0</v>
      </c>
      <c r="T75" s="2">
        <f>T9/'Output-Calculation-sheet'!T8*'Output-Calculation-sheet'!T62</f>
        <v>186.94584480199185</v>
      </c>
      <c r="U75" s="2">
        <f>U9/'Output-Calculation-sheet'!U8*'Output-Calculation-sheet'!U62</f>
        <v>38.663020351527237</v>
      </c>
      <c r="V75" s="2">
        <f>V9/'Output-Calculation-sheet'!V8*'Output-Calculation-sheet'!V62</f>
        <v>200.73674034802625</v>
      </c>
      <c r="W75" s="2">
        <f>W9/'Output-Calculation-sheet'!W8*'Output-Calculation-sheet'!W62</f>
        <v>0</v>
      </c>
      <c r="X75" s="2">
        <f>X9/'Output-Calculation-sheet'!X8*'Output-Calculation-sheet'!X62</f>
        <v>4.8833713223580336E-2</v>
      </c>
      <c r="Y75" s="2">
        <f>Y9/'Output-Calculation-sheet'!Y8*'Output-Calculation-sheet'!Y62</f>
        <v>0</v>
      </c>
      <c r="AA75" s="2">
        <f t="shared" si="6"/>
        <v>0.95789844743605046</v>
      </c>
    </row>
    <row r="76" spans="1:27" x14ac:dyDescent="0.25">
      <c r="A76" s="2">
        <v>2033</v>
      </c>
      <c r="B76" s="2">
        <f>B10/'Output-Calculation-sheet'!B9*'Output-Calculation-sheet'!B63</f>
        <v>167.9495088128848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197.16594616645946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177.94369788786074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83.536489295673121</v>
      </c>
      <c r="Q76" s="2">
        <f>Q10/'Output-Calculation-sheet'!Q9*'Output-Calculation-sheet'!Q63</f>
        <v>0</v>
      </c>
      <c r="R76" s="2">
        <f>R10/'Output-Calculation-sheet'!R9*'Output-Calculation-sheet'!R63</f>
        <v>350.27206152458524</v>
      </c>
      <c r="S76" s="2">
        <f>S10/'Output-Calculation-sheet'!S9*'Output-Calculation-sheet'!S63</f>
        <v>0</v>
      </c>
      <c r="T76" s="2">
        <f>T10/'Output-Calculation-sheet'!T9*'Output-Calculation-sheet'!T63</f>
        <v>205.09897833380359</v>
      </c>
      <c r="U76" s="2">
        <f>U10/'Output-Calculation-sheet'!U9*'Output-Calculation-sheet'!U63</f>
        <v>60.206699162147352</v>
      </c>
      <c r="V76" s="2">
        <f>V10/'Output-Calculation-sheet'!V9*'Output-Calculation-sheet'!V63</f>
        <v>212.29178286470025</v>
      </c>
      <c r="W76" s="2">
        <f>W10/'Output-Calculation-sheet'!W9*'Output-Calculation-sheet'!W63</f>
        <v>6.0752434250931779</v>
      </c>
      <c r="X76" s="2">
        <f>X10/'Output-Calculation-sheet'!X9*'Output-Calculation-sheet'!X63</f>
        <v>0.19324965356127799</v>
      </c>
      <c r="Y76" s="2">
        <f>Y10/'Output-Calculation-sheet'!Y9*'Output-Calculation-sheet'!Y63</f>
        <v>0</v>
      </c>
      <c r="AA76" s="2">
        <f t="shared" si="6"/>
        <v>1.4607336571267691</v>
      </c>
    </row>
    <row r="77" spans="1:27" x14ac:dyDescent="0.25">
      <c r="A77" s="2">
        <v>2034</v>
      </c>
      <c r="B77" s="2">
        <f>B11/'Output-Calculation-sheet'!B10*'Output-Calculation-sheet'!B64</f>
        <v>643.7799449438478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250.95451957716662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234.09386222367002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150.48512459536786</v>
      </c>
      <c r="Q77" s="2">
        <f>Q11/'Output-Calculation-sheet'!Q10*'Output-Calculation-sheet'!Q64</f>
        <v>0</v>
      </c>
      <c r="R77" s="2">
        <f>R11/'Output-Calculation-sheet'!R10*'Output-Calculation-sheet'!R64</f>
        <v>391.77180121858237</v>
      </c>
      <c r="S77" s="2">
        <f>S11/'Output-Calculation-sheet'!S10*'Output-Calculation-sheet'!S64</f>
        <v>0</v>
      </c>
      <c r="T77" s="2">
        <f>T11/'Output-Calculation-sheet'!T10*'Output-Calculation-sheet'!T64</f>
        <v>210.60143848213758</v>
      </c>
      <c r="U77" s="2">
        <f>U11/'Output-Calculation-sheet'!U10*'Output-Calculation-sheet'!U64</f>
        <v>71.611689338292251</v>
      </c>
      <c r="V77" s="2">
        <f>V11/'Output-Calculation-sheet'!V10*'Output-Calculation-sheet'!V64</f>
        <v>213.31724062420909</v>
      </c>
      <c r="W77" s="2">
        <f>W11/'Output-Calculation-sheet'!W10*'Output-Calculation-sheet'!W64</f>
        <v>11.447059216900648</v>
      </c>
      <c r="X77" s="2">
        <f>X11/'Output-Calculation-sheet'!X10*'Output-Calculation-sheet'!X64</f>
        <v>0.58673666351593323</v>
      </c>
      <c r="Y77" s="2">
        <f>Y11/'Output-Calculation-sheet'!Y10*'Output-Calculation-sheet'!Y64</f>
        <v>0</v>
      </c>
      <c r="AA77" s="2">
        <f t="shared" si="6"/>
        <v>2.1786494168836903</v>
      </c>
    </row>
    <row r="78" spans="1:27" x14ac:dyDescent="0.25">
      <c r="A78" s="2">
        <v>2035</v>
      </c>
      <c r="B78" s="2">
        <f>B12/'Output-Calculation-sheet'!B11*'Output-Calculation-sheet'!B65</f>
        <v>1443.0349434610901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283.36463685949468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248.64083345712234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199.44011702140747</v>
      </c>
      <c r="Q78" s="2">
        <f>Q12/'Output-Calculation-sheet'!Q11*'Output-Calculation-sheet'!Q65</f>
        <v>0</v>
      </c>
      <c r="R78" s="2">
        <f>R12/'Output-Calculation-sheet'!R11*'Output-Calculation-sheet'!R65</f>
        <v>428.59009980603429</v>
      </c>
      <c r="S78" s="2">
        <f>S12/'Output-Calculation-sheet'!S11*'Output-Calculation-sheet'!S65</f>
        <v>0</v>
      </c>
      <c r="T78" s="2">
        <f>T12/'Output-Calculation-sheet'!T11*'Output-Calculation-sheet'!T65</f>
        <v>215.19407493766158</v>
      </c>
      <c r="U78" s="2">
        <f>U12/'Output-Calculation-sheet'!U11*'Output-Calculation-sheet'!U65</f>
        <v>82.521310910044562</v>
      </c>
      <c r="V78" s="2">
        <f>V12/'Output-Calculation-sheet'!V11*'Output-Calculation-sheet'!V65</f>
        <v>200.8909903206731</v>
      </c>
      <c r="W78" s="2">
        <f>W12/'Output-Calculation-sheet'!W11*'Output-Calculation-sheet'!W65</f>
        <v>15.590179687754791</v>
      </c>
      <c r="X78" s="2">
        <f>X12/'Output-Calculation-sheet'!X11*'Output-Calculation-sheet'!X65</f>
        <v>1.2985023985515103</v>
      </c>
      <c r="Y78" s="2">
        <f>Y12/'Output-Calculation-sheet'!Y11*'Output-Calculation-sheet'!Y65</f>
        <v>0</v>
      </c>
      <c r="AA78" s="2">
        <f t="shared" si="6"/>
        <v>3.1185656888598348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26205126950.122719</v>
      </c>
      <c r="C96" s="2">
        <f>C8/'Output-Calculation-sheet'!C7*'Output-Calculation-sheet'!C79</f>
        <v>9399277944.9549961</v>
      </c>
      <c r="D96" s="2">
        <f>D8/'Output-Calculation-sheet'!D7*'Output-Calculation-sheet'!D79</f>
        <v>7762367355.2049103</v>
      </c>
      <c r="E96" s="2">
        <f>E8/'Output-Calculation-sheet'!E7*'Output-Calculation-sheet'!E79</f>
        <v>13271906405.934731</v>
      </c>
      <c r="F96" s="2">
        <f>F8/'Output-Calculation-sheet'!F7*'Output-Calculation-sheet'!F79</f>
        <v>5972798705.2107258</v>
      </c>
      <c r="G96" s="2">
        <f>G8/'Output-Calculation-sheet'!G7*'Output-Calculation-sheet'!G79</f>
        <v>4534748025.129858</v>
      </c>
      <c r="H96" s="2">
        <f>H8/'Output-Calculation-sheet'!H7*'Output-Calculation-sheet'!H79</f>
        <v>1319859556.8702662</v>
      </c>
      <c r="I96" s="2">
        <f>I8/'Output-Calculation-sheet'!I7*'Output-Calculation-sheet'!I79</f>
        <v>3043036189.1458125</v>
      </c>
      <c r="J96" s="2">
        <f>J8/'Output-Calculation-sheet'!J7*'Output-Calculation-sheet'!J79</f>
        <v>2255193301.1420856</v>
      </c>
      <c r="K96" s="2">
        <f>K8/'Output-Calculation-sheet'!K7*'Output-Calculation-sheet'!K79</f>
        <v>2607275188.9493322</v>
      </c>
      <c r="L96" s="2">
        <f>L8/'Output-Calculation-sheet'!L7*'Output-Calculation-sheet'!L79</f>
        <v>2074044653.8920488</v>
      </c>
      <c r="M96" s="2">
        <f>M8/'Output-Calculation-sheet'!M7*'Output-Calculation-sheet'!M79</f>
        <v>3391479540.0585055</v>
      </c>
      <c r="N96" s="2">
        <f>N8/'Output-Calculation-sheet'!N7*'Output-Calculation-sheet'!N79</f>
        <v>1042076570.0948392</v>
      </c>
      <c r="O96" s="2">
        <f>O8/'Output-Calculation-sheet'!O7*'Output-Calculation-sheet'!O79</f>
        <v>254370661.8683559</v>
      </c>
      <c r="P96" s="2">
        <f>P8/'Output-Calculation-sheet'!P7*'Output-Calculation-sheet'!P79</f>
        <v>2771578738.4297314</v>
      </c>
      <c r="Q96" s="2">
        <f>Q8/'Output-Calculation-sheet'!Q7*'Output-Calculation-sheet'!Q79</f>
        <v>1229003705.1656513</v>
      </c>
      <c r="R96" s="2">
        <f>R8/'Output-Calculation-sheet'!R7*'Output-Calculation-sheet'!R79</f>
        <v>1868778023.0435576</v>
      </c>
      <c r="S96" s="2">
        <f>S8/'Output-Calculation-sheet'!S7*'Output-Calculation-sheet'!S79</f>
        <v>730894539.2487092</v>
      </c>
      <c r="T96" s="2">
        <f>T8/'Output-Calculation-sheet'!T7*'Output-Calculation-sheet'!T79</f>
        <v>989715409.10000086</v>
      </c>
      <c r="U96" s="2">
        <f>U8/'Output-Calculation-sheet'!U7*'Output-Calculation-sheet'!U79</f>
        <v>490727793.25946206</v>
      </c>
      <c r="V96" s="2">
        <f>V8/'Output-Calculation-sheet'!V7*'Output-Calculation-sheet'!V79</f>
        <v>362296904.71283633</v>
      </c>
      <c r="W96" s="2">
        <f>W8/'Output-Calculation-sheet'!W7*'Output-Calculation-sheet'!W79</f>
        <v>965111581.41543424</v>
      </c>
      <c r="X96" s="2">
        <f>X8/'Output-Calculation-sheet'!X7*'Output-Calculation-sheet'!X79</f>
        <v>394964189.49254531</v>
      </c>
      <c r="Y96" s="2">
        <f>Y8/'Output-Calculation-sheet'!Y7*'Output-Calculation-sheet'!Y79</f>
        <v>433128279.03774154</v>
      </c>
      <c r="AA96" s="2">
        <f t="shared" si="8"/>
        <v>93.369760211484831</v>
      </c>
    </row>
    <row r="97" spans="1:27" x14ac:dyDescent="0.25">
      <c r="A97" s="2">
        <v>2032</v>
      </c>
      <c r="B97" s="2">
        <f>B9/'Output-Calculation-sheet'!B8*'Output-Calculation-sheet'!B80</f>
        <v>27891165598.293293</v>
      </c>
      <c r="C97" s="2">
        <f>C9/'Output-Calculation-sheet'!C8*'Output-Calculation-sheet'!C80</f>
        <v>10303537090.541449</v>
      </c>
      <c r="D97" s="2">
        <f>D9/'Output-Calculation-sheet'!D8*'Output-Calculation-sheet'!D80</f>
        <v>8133542748.3908958</v>
      </c>
      <c r="E97" s="2">
        <f>E9/'Output-Calculation-sheet'!E8*'Output-Calculation-sheet'!E80</f>
        <v>14319971109.559839</v>
      </c>
      <c r="F97" s="2">
        <f>F9/'Output-Calculation-sheet'!F8*'Output-Calculation-sheet'!F80</f>
        <v>6429584767.5506105</v>
      </c>
      <c r="G97" s="2">
        <f>G9/'Output-Calculation-sheet'!G8*'Output-Calculation-sheet'!G80</f>
        <v>4759433027.8896532</v>
      </c>
      <c r="H97" s="2">
        <f>H9/'Output-Calculation-sheet'!H8*'Output-Calculation-sheet'!H80</f>
        <v>1442029386.1714041</v>
      </c>
      <c r="I97" s="2">
        <f>I9/'Output-Calculation-sheet'!I8*'Output-Calculation-sheet'!I80</f>
        <v>3305501117.4972696</v>
      </c>
      <c r="J97" s="2">
        <f>J9/'Output-Calculation-sheet'!J8*'Output-Calculation-sheet'!J80</f>
        <v>2385481577.0879669</v>
      </c>
      <c r="K97" s="2">
        <f>K9/'Output-Calculation-sheet'!K8*'Output-Calculation-sheet'!K80</f>
        <v>2776336600.0118418</v>
      </c>
      <c r="L97" s="2">
        <f>L9/'Output-Calculation-sheet'!L8*'Output-Calculation-sheet'!L80</f>
        <v>2276444035.4791422</v>
      </c>
      <c r="M97" s="2">
        <f>M9/'Output-Calculation-sheet'!M8*'Output-Calculation-sheet'!M80</f>
        <v>3312061958.8803873</v>
      </c>
      <c r="N97" s="2">
        <f>N9/'Output-Calculation-sheet'!N8*'Output-Calculation-sheet'!N80</f>
        <v>1110915281.423208</v>
      </c>
      <c r="O97" s="2">
        <f>O9/'Output-Calculation-sheet'!O8*'Output-Calculation-sheet'!O80</f>
        <v>289927525.43994725</v>
      </c>
      <c r="P97" s="2">
        <f>P9/'Output-Calculation-sheet'!P8*'Output-Calculation-sheet'!P80</f>
        <v>2948431288.9925513</v>
      </c>
      <c r="Q97" s="2">
        <f>Q9/'Output-Calculation-sheet'!Q8*'Output-Calculation-sheet'!Q80</f>
        <v>1311036485.252074</v>
      </c>
      <c r="R97" s="2">
        <f>R9/'Output-Calculation-sheet'!R8*'Output-Calculation-sheet'!R80</f>
        <v>2039818751.6971471</v>
      </c>
      <c r="S97" s="2">
        <f>S9/'Output-Calculation-sheet'!S8*'Output-Calculation-sheet'!S80</f>
        <v>786828126.91637611</v>
      </c>
      <c r="T97" s="2">
        <f>T9/'Output-Calculation-sheet'!T8*'Output-Calculation-sheet'!T80</f>
        <v>1052223134.8743068</v>
      </c>
      <c r="U97" s="2">
        <f>U9/'Output-Calculation-sheet'!U8*'Output-Calculation-sheet'!U80</f>
        <v>533607649.4130277</v>
      </c>
      <c r="V97" s="2">
        <f>V9/'Output-Calculation-sheet'!V8*'Output-Calculation-sheet'!V80</f>
        <v>393487893.44337624</v>
      </c>
      <c r="W97" s="2">
        <f>W9/'Output-Calculation-sheet'!W8*'Output-Calculation-sheet'!W80</f>
        <v>1028596497.5249324</v>
      </c>
      <c r="X97" s="2">
        <f>X9/'Output-Calculation-sheet'!X8*'Output-Calculation-sheet'!X80</f>
        <v>429526624.50514799</v>
      </c>
      <c r="Y97" s="2">
        <f>Y9/'Output-Calculation-sheet'!Y8*'Output-Calculation-sheet'!Y80</f>
        <v>461884323.16141421</v>
      </c>
      <c r="AA97" s="2">
        <f t="shared" si="8"/>
        <v>99.721372599997238</v>
      </c>
    </row>
    <row r="98" spans="1:27" x14ac:dyDescent="0.25">
      <c r="A98" s="2">
        <v>2033</v>
      </c>
      <c r="B98" s="2">
        <f>B10/'Output-Calculation-sheet'!B9*'Output-Calculation-sheet'!B81</f>
        <v>28566534804.15601</v>
      </c>
      <c r="C98" s="2">
        <f>C10/'Output-Calculation-sheet'!C9*'Output-Calculation-sheet'!C81</f>
        <v>10590323277.262968</v>
      </c>
      <c r="D98" s="2">
        <f>D10/'Output-Calculation-sheet'!D9*'Output-Calculation-sheet'!D81</f>
        <v>7999400587.2038698</v>
      </c>
      <c r="E98" s="2">
        <f>E10/'Output-Calculation-sheet'!E9*'Output-Calculation-sheet'!E81</f>
        <v>14495873127.493225</v>
      </c>
      <c r="F98" s="2">
        <f>F10/'Output-Calculation-sheet'!F9*'Output-Calculation-sheet'!F81</f>
        <v>6493463382.1235199</v>
      </c>
      <c r="G98" s="2">
        <f>G10/'Output-Calculation-sheet'!G9*'Output-Calculation-sheet'!G81</f>
        <v>4673790766.1983652</v>
      </c>
      <c r="H98" s="2">
        <f>H10/'Output-Calculation-sheet'!H9*'Output-Calculation-sheet'!H81</f>
        <v>1473755607.9077957</v>
      </c>
      <c r="I98" s="2">
        <f>I10/'Output-Calculation-sheet'!I9*'Output-Calculation-sheet'!I81</f>
        <v>3371292311.6862011</v>
      </c>
      <c r="J98" s="2">
        <f>J10/'Output-Calculation-sheet'!J9*'Output-Calculation-sheet'!J81</f>
        <v>2369569218.9887209</v>
      </c>
      <c r="K98" s="2">
        <f>K10/'Output-Calculation-sheet'!K9*'Output-Calculation-sheet'!K81</f>
        <v>2779842590.7283335</v>
      </c>
      <c r="L98" s="2">
        <f>L10/'Output-Calculation-sheet'!L9*'Output-Calculation-sheet'!L81</f>
        <v>2347301298.5727739</v>
      </c>
      <c r="M98" s="2">
        <f>M10/'Output-Calculation-sheet'!M9*'Output-Calculation-sheet'!M81</f>
        <v>2461665761.8802299</v>
      </c>
      <c r="N98" s="2">
        <f>N10/'Output-Calculation-sheet'!N9*'Output-Calculation-sheet'!N81</f>
        <v>1101484830.8114331</v>
      </c>
      <c r="O98" s="2">
        <f>O10/'Output-Calculation-sheet'!O9*'Output-Calculation-sheet'!O81</f>
        <v>304355541.79982978</v>
      </c>
      <c r="P98" s="2">
        <f>P10/'Output-Calculation-sheet'!P9*'Output-Calculation-sheet'!P81</f>
        <v>2990590480.4838095</v>
      </c>
      <c r="Q98" s="2">
        <f>Q10/'Output-Calculation-sheet'!Q9*'Output-Calculation-sheet'!Q81</f>
        <v>1315811832.0387311</v>
      </c>
      <c r="R98" s="2">
        <f>R10/'Output-Calculation-sheet'!R9*'Output-Calculation-sheet'!R81</f>
        <v>2090893590.5961492</v>
      </c>
      <c r="S98" s="2">
        <f>S10/'Output-Calculation-sheet'!S9*'Output-Calculation-sheet'!S81</f>
        <v>797104850.69074833</v>
      </c>
      <c r="T98" s="2">
        <f>T10/'Output-Calculation-sheet'!T9*'Output-Calculation-sheet'!T81</f>
        <v>1047979768.3036145</v>
      </c>
      <c r="U98" s="2">
        <f>U10/'Output-Calculation-sheet'!U9*'Output-Calculation-sheet'!U81</f>
        <v>544505134.66395795</v>
      </c>
      <c r="V98" s="2">
        <f>V10/'Output-Calculation-sheet'!V9*'Output-Calculation-sheet'!V81</f>
        <v>401387089.33949077</v>
      </c>
      <c r="W98" s="2">
        <f>W10/'Output-Calculation-sheet'!W9*'Output-Calculation-sheet'!W81</f>
        <v>1028558458.3520584</v>
      </c>
      <c r="X98" s="2">
        <f>X10/'Output-Calculation-sheet'!X9*'Output-Calculation-sheet'!X81</f>
        <v>438273814.02349383</v>
      </c>
      <c r="Y98" s="2">
        <f>Y10/'Output-Calculation-sheet'!Y9*'Output-Calculation-sheet'!Y81</f>
        <v>461894807.37840366</v>
      </c>
      <c r="AA98" s="2">
        <f t="shared" si="8"/>
        <v>100.14565293268373</v>
      </c>
    </row>
    <row r="99" spans="1:27" x14ac:dyDescent="0.25">
      <c r="A99" s="2">
        <v>2034</v>
      </c>
      <c r="B99" s="2">
        <f>B11/'Output-Calculation-sheet'!B10*'Output-Calculation-sheet'!B82</f>
        <v>27167258909.408695</v>
      </c>
      <c r="C99" s="2">
        <f>C11/'Output-Calculation-sheet'!C10*'Output-Calculation-sheet'!C82</f>
        <v>10332718552.993362</v>
      </c>
      <c r="D99" s="2">
        <f>D11/'Output-Calculation-sheet'!D10*'Output-Calculation-sheet'!D82</f>
        <v>7470888183.0599747</v>
      </c>
      <c r="E99" s="2">
        <f>E11/'Output-Calculation-sheet'!E10*'Output-Calculation-sheet'!E82</f>
        <v>13928603863.104408</v>
      </c>
      <c r="F99" s="2">
        <f>F11/'Output-Calculation-sheet'!F10*'Output-Calculation-sheet'!F82</f>
        <v>6229174549.0329056</v>
      </c>
      <c r="G99" s="2">
        <f>G11/'Output-Calculation-sheet'!G10*'Output-Calculation-sheet'!G82</f>
        <v>4350309700.835001</v>
      </c>
      <c r="H99" s="2">
        <f>H11/'Output-Calculation-sheet'!H10*'Output-Calculation-sheet'!H82</f>
        <v>1432216426.6822553</v>
      </c>
      <c r="I99" s="2">
        <f>I11/'Output-Calculation-sheet'!I10*'Output-Calculation-sheet'!I82</f>
        <v>3265082440.6876664</v>
      </c>
      <c r="J99" s="2">
        <f>J11/'Output-Calculation-sheet'!J10*'Output-Calculation-sheet'!J82</f>
        <v>2236870195.9709244</v>
      </c>
      <c r="K99" s="2">
        <f>K11/'Output-Calculation-sheet'!K10*'Output-Calculation-sheet'!K82</f>
        <v>2644111307.5951867</v>
      </c>
      <c r="L99" s="2">
        <f>L11/'Output-Calculation-sheet'!L10*'Output-Calculation-sheet'!L82</f>
        <v>2311843832.0970745</v>
      </c>
      <c r="M99" s="2">
        <f>M11/'Output-Calculation-sheet'!M10*'Output-Calculation-sheet'!M82</f>
        <v>2016378498.0897629</v>
      </c>
      <c r="N99" s="2">
        <f>N11/'Output-Calculation-sheet'!N10*'Output-Calculation-sheet'!N82</f>
        <v>1042652261.8692963</v>
      </c>
      <c r="O99" s="2">
        <f>O11/'Output-Calculation-sheet'!O10*'Output-Calculation-sheet'!O82</f>
        <v>305230810.68129724</v>
      </c>
      <c r="P99" s="2">
        <f>P11/'Output-Calculation-sheet'!P10*'Output-Calculation-sheet'!P82</f>
        <v>2875381047.558321</v>
      </c>
      <c r="Q99" s="2">
        <f>Q11/'Output-Calculation-sheet'!Q10*'Output-Calculation-sheet'!Q82</f>
        <v>1253653416.4660094</v>
      </c>
      <c r="R99" s="2">
        <f>R11/'Output-Calculation-sheet'!R10*'Output-Calculation-sheet'!R82</f>
        <v>2036375208.3428061</v>
      </c>
      <c r="S99" s="2">
        <f>S11/'Output-Calculation-sheet'!S10*'Output-Calculation-sheet'!S82</f>
        <v>765292776.38255465</v>
      </c>
      <c r="T99" s="2">
        <f>T11/'Output-Calculation-sheet'!T10*'Output-Calculation-sheet'!T82</f>
        <v>989278688.78809118</v>
      </c>
      <c r="U99" s="2">
        <f>U11/'Output-Calculation-sheet'!U10*'Output-Calculation-sheet'!U82</f>
        <v>527371264.31590468</v>
      </c>
      <c r="V99" s="2">
        <f>V11/'Output-Calculation-sheet'!V10*'Output-Calculation-sheet'!V82</f>
        <v>388097475.12031692</v>
      </c>
      <c r="W99" s="2">
        <f>W11/'Output-Calculation-sheet'!W10*'Output-Calculation-sheet'!W82</f>
        <v>974507158.64324117</v>
      </c>
      <c r="X99" s="2">
        <f>X11/'Output-Calculation-sheet'!X10*'Output-Calculation-sheet'!X82</f>
        <v>424895686.06259209</v>
      </c>
      <c r="Y99" s="2">
        <f>Y11/'Output-Calculation-sheet'!Y10*'Output-Calculation-sheet'!Y82</f>
        <v>438316338.67886513</v>
      </c>
      <c r="AA99" s="2">
        <f t="shared" si="8"/>
        <v>95.406508592466466</v>
      </c>
    </row>
    <row r="100" spans="1:27" x14ac:dyDescent="0.25">
      <c r="A100" s="2">
        <v>2035</v>
      </c>
      <c r="B100" s="2">
        <f>B12/'Output-Calculation-sheet'!B11*'Output-Calculation-sheet'!B83</f>
        <v>24867673052.162014</v>
      </c>
      <c r="C100" s="2">
        <f>C12/'Output-Calculation-sheet'!C11*'Output-Calculation-sheet'!C83</f>
        <v>9643148509.7011776</v>
      </c>
      <c r="D100" s="2">
        <f>D12/'Output-Calculation-sheet'!D11*'Output-Calculation-sheet'!D83</f>
        <v>6683415276.0917149</v>
      </c>
      <c r="E100" s="2">
        <f>E12/'Output-Calculation-sheet'!E11*'Output-Calculation-sheet'!E83</f>
        <v>12813530772.964787</v>
      </c>
      <c r="F100" s="2">
        <f>F12/'Output-Calculation-sheet'!F11*'Output-Calculation-sheet'!F83</f>
        <v>5720052203.3199511</v>
      </c>
      <c r="G100" s="2">
        <f>G12/'Output-Calculation-sheet'!G11*'Output-Calculation-sheet'!G83</f>
        <v>3874752895.3591905</v>
      </c>
      <c r="H100" s="2">
        <f>H12/'Output-Calculation-sheet'!H11*'Output-Calculation-sheet'!H83</f>
        <v>1333907476.0624371</v>
      </c>
      <c r="I100" s="2">
        <f>I12/'Output-Calculation-sheet'!I11*'Output-Calculation-sheet'!I83</f>
        <v>3027227373.391366</v>
      </c>
      <c r="J100" s="2">
        <f>J12/'Output-Calculation-sheet'!J11*'Output-Calculation-sheet'!J83</f>
        <v>2020193301.6986184</v>
      </c>
      <c r="K100" s="2">
        <f>K12/'Output-Calculation-sheet'!K11*'Output-Calculation-sheet'!K83</f>
        <v>2407974604.3582139</v>
      </c>
      <c r="L100" s="2">
        <f>L12/'Output-Calculation-sheet'!L11*'Output-Calculation-sheet'!L83</f>
        <v>2178698116.2003884</v>
      </c>
      <c r="M100" s="2">
        <f>M12/'Output-Calculation-sheet'!M11*'Output-Calculation-sheet'!M83</f>
        <v>1374864192.8515387</v>
      </c>
      <c r="N100" s="2">
        <f>N12/'Output-Calculation-sheet'!N11*'Output-Calculation-sheet'!N83</f>
        <v>942541460.39264905</v>
      </c>
      <c r="O100" s="2">
        <f>O12/'Output-Calculation-sheet'!O11*'Output-Calculation-sheet'!O83</f>
        <v>293746019.57155329</v>
      </c>
      <c r="P100" s="2">
        <f>P12/'Output-Calculation-sheet'!P11*'Output-Calculation-sheet'!P83</f>
        <v>2636307037.4303455</v>
      </c>
      <c r="Q100" s="2">
        <f>Q12/'Output-Calculation-sheet'!Q11*'Output-Calculation-sheet'!Q83</f>
        <v>1145499289.5163913</v>
      </c>
      <c r="R100" s="2">
        <f>R12/'Output-Calculation-sheet'!R11*'Output-Calculation-sheet'!R83</f>
        <v>1900663930.4983814</v>
      </c>
      <c r="S100" s="2">
        <f>S12/'Output-Calculation-sheet'!S11*'Output-Calculation-sheet'!S83</f>
        <v>702866419.33909881</v>
      </c>
      <c r="T100" s="2">
        <f>T12/'Output-Calculation-sheet'!T11*'Output-Calculation-sheet'!T83</f>
        <v>897003212.90625453</v>
      </c>
      <c r="U100" s="2">
        <f>U12/'Output-Calculation-sheet'!U11*'Output-Calculation-sheet'!U83</f>
        <v>488766570.60393381</v>
      </c>
      <c r="V100" s="2">
        <f>V12/'Output-Calculation-sheet'!V11*'Output-Calculation-sheet'!V83</f>
        <v>359243211.28074807</v>
      </c>
      <c r="W100" s="2">
        <f>W12/'Output-Calculation-sheet'!W11*'Output-Calculation-sheet'!W83</f>
        <v>882694820.75431371</v>
      </c>
      <c r="X100" s="2">
        <f>X12/'Output-Calculation-sheet'!X11*'Output-Calculation-sheet'!X83</f>
        <v>394494397.66799629</v>
      </c>
      <c r="Y100" s="2">
        <f>Y12/'Output-Calculation-sheet'!Y11*'Output-Calculation-sheet'!Y83</f>
        <v>397308950.05755228</v>
      </c>
      <c r="AA100" s="2">
        <f t="shared" si="8"/>
        <v>86.986573094180613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10289.608377141025</v>
      </c>
      <c r="C107" s="2">
        <f>C8/'Output-Calculation-sheet'!C7*'Output-Calculation-sheet'!C88</f>
        <v>6104.6078661544816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1206.8597097946924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141.85180738927335</v>
      </c>
      <c r="Y107" s="2">
        <f>Y8/'Output-Calculation-sheet'!Y7*'Output-Calculation-sheet'!Y88</f>
        <v>0</v>
      </c>
      <c r="AA107" s="2">
        <f t="shared" si="9"/>
        <v>17.742927760479475</v>
      </c>
    </row>
    <row r="108" spans="1:27" x14ac:dyDescent="0.25">
      <c r="A108" s="2">
        <v>2032</v>
      </c>
      <c r="B108" s="2">
        <f>B9/'Output-Calculation-sheet'!B8*'Output-Calculation-sheet'!B89</f>
        <v>10275.057939768149</v>
      </c>
      <c r="C108" s="2">
        <f>C9/'Output-Calculation-sheet'!C8*'Output-Calculation-sheet'!C89</f>
        <v>6650.1549798691112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1126.8964060867186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154.52859937872682</v>
      </c>
      <c r="Y108" s="2">
        <f>Y9/'Output-Calculation-sheet'!Y8*'Output-Calculation-sheet'!Y89</f>
        <v>0</v>
      </c>
      <c r="AA108" s="2">
        <f t="shared" si="9"/>
        <v>18.206637925102704</v>
      </c>
    </row>
    <row r="109" spans="1:27" x14ac:dyDescent="0.25">
      <c r="A109" s="2">
        <v>2033</v>
      </c>
      <c r="B109" s="2">
        <f>B10/'Output-Calculation-sheet'!B9*'Output-Calculation-sheet'!B90</f>
        <v>10496.069797425915</v>
      </c>
      <c r="C109" s="2">
        <f>C10/'Output-Calculation-sheet'!C9*'Output-Calculation-sheet'!C90</f>
        <v>6793.1968113048652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671.49567277890662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157.85243979015283</v>
      </c>
      <c r="Y109" s="2">
        <f>Y10/'Output-Calculation-sheet'!Y9*'Output-Calculation-sheet'!Y90</f>
        <v>0</v>
      </c>
      <c r="AA109" s="2">
        <f t="shared" si="9"/>
        <v>18.118614721299842</v>
      </c>
    </row>
    <row r="110" spans="1:27" x14ac:dyDescent="0.25">
      <c r="A110" s="2">
        <v>2034</v>
      </c>
      <c r="B110" s="2">
        <f>B11/'Output-Calculation-sheet'!B10*'Output-Calculation-sheet'!B91</f>
        <v>9253.3377686950553</v>
      </c>
      <c r="C110" s="2">
        <f>C11/'Output-Calculation-sheet'!C10*'Output-Calculation-sheet'!C91</f>
        <v>6587.7724158814408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465.13559220591083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153.07902560670948</v>
      </c>
      <c r="Y110" s="2">
        <f>Y11/'Output-Calculation-sheet'!Y10*'Output-Calculation-sheet'!Y91</f>
        <v>0</v>
      </c>
      <c r="AA110" s="2">
        <f t="shared" si="9"/>
        <v>16.459324802389116</v>
      </c>
    </row>
    <row r="111" spans="1:27" x14ac:dyDescent="0.25">
      <c r="A111" s="2">
        <v>2035</v>
      </c>
      <c r="B111" s="2">
        <f>B12/'Output-Calculation-sheet'!B11*'Output-Calculation-sheet'!B92</f>
        <v>7725.8261869956923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172.60110548916518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0</v>
      </c>
      <c r="AA111" s="2">
        <f t="shared" si="9"/>
        <v>14.151864087233664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1836304223.8326192</v>
      </c>
      <c r="C118" s="2">
        <f>C8/'Output-Calculation-sheet'!C7*'Output-Calculation-sheet'!C97</f>
        <v>77747651.538370371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4580641072.8883467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350391117.27816522</v>
      </c>
      <c r="N118" s="2">
        <f>N8/'Output-Calculation-sheet'!N7*'Output-Calculation-sheet'!N97</f>
        <v>1731182089.9175806</v>
      </c>
      <c r="O118" s="2">
        <f>O8/'Output-Calculation-sheet'!O7*'Output-Calculation-sheet'!O97</f>
        <v>1957977978.4111631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615940043.75698745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2950671.1129689519</v>
      </c>
      <c r="Y118" s="2">
        <f>Y8/'Output-Calculation-sheet'!Y7*'Output-Calculation-sheet'!Y97</f>
        <v>0</v>
      </c>
      <c r="AA118" s="2">
        <f t="shared" si="10"/>
        <v>11153.134848736201</v>
      </c>
    </row>
    <row r="119" spans="1:27" x14ac:dyDescent="0.25">
      <c r="A119" s="2">
        <v>2032</v>
      </c>
      <c r="B119" s="2">
        <f>B9/'Output-Calculation-sheet'!B8*'Output-Calculation-sheet'!B98</f>
        <v>3135828798.2493405</v>
      </c>
      <c r="C119" s="2">
        <f>C9/'Output-Calculation-sheet'!C8*'Output-Calculation-sheet'!C98</f>
        <v>88545978.689016029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5081160170.4994507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1002689737.8576578</v>
      </c>
      <c r="N119" s="2">
        <f>N9/'Output-Calculation-sheet'!N8*'Output-Calculation-sheet'!N98</f>
        <v>2123152081.0797601</v>
      </c>
      <c r="O119" s="2">
        <f>O9/'Output-Calculation-sheet'!O8*'Output-Calculation-sheet'!O98</f>
        <v>2248199949.4659262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782900606.58592021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3442018.1873200089</v>
      </c>
      <c r="Y119" s="2">
        <f>Y9/'Output-Calculation-sheet'!Y8*'Output-Calculation-sheet'!Y98</f>
        <v>0</v>
      </c>
      <c r="AA119" s="2">
        <f t="shared" si="10"/>
        <v>14465.919340614393</v>
      </c>
    </row>
    <row r="120" spans="1:27" x14ac:dyDescent="0.25">
      <c r="A120" s="2">
        <v>2033</v>
      </c>
      <c r="B120" s="2">
        <f>B10/'Output-Calculation-sheet'!B9*'Output-Calculation-sheet'!B99</f>
        <v>3965060756.7211041</v>
      </c>
      <c r="C120" s="2">
        <f>C10/'Output-Calculation-sheet'!C9*'Output-Calculation-sheet'!C99</f>
        <v>95319314.509503081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5268168617.9363089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41080239.251167461</v>
      </c>
      <c r="M120" s="2">
        <f>M10/'Output-Calculation-sheet'!M9*'Output-Calculation-sheet'!M99</f>
        <v>2437898054.1895509</v>
      </c>
      <c r="N120" s="2">
        <f>N10/'Output-Calculation-sheet'!N9*'Output-Calculation-sheet'!N99</f>
        <v>2430340198.2288547</v>
      </c>
      <c r="O120" s="2">
        <f>O10/'Output-Calculation-sheet'!O9*'Output-Calculation-sheet'!O99</f>
        <v>2374892511.8461156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933778148.53464115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3987086.1249801344</v>
      </c>
      <c r="Y120" s="2">
        <f>Y10/'Output-Calculation-sheet'!Y9*'Output-Calculation-sheet'!Y99</f>
        <v>0</v>
      </c>
      <c r="AA120" s="2">
        <f t="shared" si="10"/>
        <v>17550.524927342223</v>
      </c>
    </row>
    <row r="121" spans="1:27" x14ac:dyDescent="0.25">
      <c r="A121" s="2">
        <v>2034</v>
      </c>
      <c r="B121" s="2">
        <f>B11/'Output-Calculation-sheet'!B10*'Output-Calculation-sheet'!B100</f>
        <v>5573748004.9734669</v>
      </c>
      <c r="C121" s="2">
        <f>C11/'Output-Calculation-sheet'!C10*'Output-Calculation-sheet'!C100</f>
        <v>97693870.114981696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5189787856.9102602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179734697.36803612</v>
      </c>
      <c r="M121" s="2">
        <f>M11/'Output-Calculation-sheet'!M10*'Output-Calculation-sheet'!M100</f>
        <v>2818271050.9083576</v>
      </c>
      <c r="N121" s="2">
        <f>N11/'Output-Calculation-sheet'!N10*'Output-Calculation-sheet'!N100</f>
        <v>2532515193.5291405</v>
      </c>
      <c r="O121" s="2">
        <f>O11/'Output-Calculation-sheet'!O10*'Output-Calculation-sheet'!O100</f>
        <v>2394096634.7324305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1031977091.8575966</v>
      </c>
      <c r="T121" s="2">
        <f>T11/'Output-Calculation-sheet'!T10*'Output-Calculation-sheet'!T100</f>
        <v>0</v>
      </c>
      <c r="U121" s="2">
        <f>U11/'Output-Calculation-sheet'!U10*'Output-Calculation-sheet'!U100</f>
        <v>1.7311765747894012E-8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5039829.3748866357</v>
      </c>
      <c r="Y121" s="2">
        <f>Y11/'Output-Calculation-sheet'!Y10*'Output-Calculation-sheet'!Y100</f>
        <v>0</v>
      </c>
      <c r="AA121" s="2">
        <f t="shared" si="10"/>
        <v>19822.864229769159</v>
      </c>
    </row>
    <row r="122" spans="1:27" x14ac:dyDescent="0.25">
      <c r="A122" s="2">
        <v>2035</v>
      </c>
      <c r="B122" s="2">
        <f>B12/'Output-Calculation-sheet'!B11*'Output-Calculation-sheet'!B101</f>
        <v>7751619075.1143551</v>
      </c>
      <c r="C122" s="2">
        <f>C12/'Output-Calculation-sheet'!C11*'Output-Calculation-sheet'!C101</f>
        <v>95895531.508678392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4896010191.7292004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303116016.96308362</v>
      </c>
      <c r="M122" s="2">
        <f>M12/'Output-Calculation-sheet'!M11*'Output-Calculation-sheet'!M101</f>
        <v>3183943452.5122485</v>
      </c>
      <c r="N122" s="2">
        <f>N12/'Output-Calculation-sheet'!N11*'Output-Calculation-sheet'!N101</f>
        <v>2463475105.4951587</v>
      </c>
      <c r="O122" s="2">
        <f>O12/'Output-Calculation-sheet'!O11*'Output-Calculation-sheet'!O101</f>
        <v>2313614761.559669</v>
      </c>
      <c r="P122" s="2">
        <f>P12/'Output-Calculation-sheet'!P11*'Output-Calculation-sheet'!P101</f>
        <v>0</v>
      </c>
      <c r="Q122" s="2">
        <f>Q12/'Output-Calculation-sheet'!Q11*'Output-Calculation-sheet'!Q101</f>
        <v>126766320.63345653</v>
      </c>
      <c r="R122" s="2">
        <f>R12/'Output-Calculation-sheet'!R11*'Output-Calculation-sheet'!R101</f>
        <v>0</v>
      </c>
      <c r="S122" s="2">
        <f>S12/'Output-Calculation-sheet'!S11*'Output-Calculation-sheet'!S101</f>
        <v>1020902385.8769687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7076031.503055972</v>
      </c>
      <c r="Y122" s="2">
        <f>Y12/'Output-Calculation-sheet'!Y11*'Output-Calculation-sheet'!Y101</f>
        <v>0</v>
      </c>
      <c r="AA122" s="2">
        <f t="shared" si="10"/>
        <v>22162.418872895872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22041532689.394901</v>
      </c>
      <c r="C129" s="2">
        <f>C8/'Output-Calculation-sheet'!C7*'Output-Calculation-sheet'!C106</f>
        <v>0</v>
      </c>
      <c r="D129" s="2">
        <f>D8/'Output-Calculation-sheet'!D7*'Output-Calculation-sheet'!D106</f>
        <v>37756440937.784775</v>
      </c>
      <c r="E129" s="2">
        <f>E8/'Output-Calculation-sheet'!E7*'Output-Calculation-sheet'!E106</f>
        <v>28807843773.321053</v>
      </c>
      <c r="F129" s="2">
        <f>F8/'Output-Calculation-sheet'!F7*'Output-Calculation-sheet'!F106</f>
        <v>20164057204.552959</v>
      </c>
      <c r="G129" s="2">
        <f>G8/'Output-Calculation-sheet'!G7*'Output-Calculation-sheet'!G106</f>
        <v>13809722525.449678</v>
      </c>
      <c r="H129" s="2">
        <f>H8/'Output-Calculation-sheet'!H7*'Output-Calculation-sheet'!H106</f>
        <v>0</v>
      </c>
      <c r="I129" s="2">
        <f>I8/'Output-Calculation-sheet'!I7*'Output-Calculation-sheet'!I106</f>
        <v>12120183995.5749</v>
      </c>
      <c r="J129" s="2">
        <f>J8/'Output-Calculation-sheet'!J7*'Output-Calculation-sheet'!J106</f>
        <v>12928641408.153305</v>
      </c>
      <c r="K129" s="2">
        <f>K8/'Output-Calculation-sheet'!K7*'Output-Calculation-sheet'!K106</f>
        <v>10347255293.832211</v>
      </c>
      <c r="L129" s="2">
        <f>L8/'Output-Calculation-sheet'!L7*'Output-Calculation-sheet'!L106</f>
        <v>9358106110.1395321</v>
      </c>
      <c r="M129" s="2">
        <f>M8/'Output-Calculation-sheet'!M7*'Output-Calculation-sheet'!M106</f>
        <v>0</v>
      </c>
      <c r="N129" s="2">
        <f>N8/'Output-Calculation-sheet'!N7*'Output-Calculation-sheet'!N106</f>
        <v>2677852029.4508538</v>
      </c>
      <c r="O129" s="2">
        <f>O8/'Output-Calculation-sheet'!O7*'Output-Calculation-sheet'!O106</f>
        <v>0</v>
      </c>
      <c r="P129" s="2">
        <f>P8/'Output-Calculation-sheet'!P7*'Output-Calculation-sheet'!P106</f>
        <v>6313322257.3860683</v>
      </c>
      <c r="Q129" s="2">
        <f>Q8/'Output-Calculation-sheet'!Q7*'Output-Calculation-sheet'!Q106</f>
        <v>5909923182.7134285</v>
      </c>
      <c r="R129" s="2">
        <f>R8/'Output-Calculation-sheet'!R7*'Output-Calculation-sheet'!R106</f>
        <v>6929283220.7245827</v>
      </c>
      <c r="S129" s="2">
        <f>S8/'Output-Calculation-sheet'!S7*'Output-Calculation-sheet'!S106</f>
        <v>2475481518.7647243</v>
      </c>
      <c r="T129" s="2">
        <f>T8/'Output-Calculation-sheet'!T7*'Output-Calculation-sheet'!T106</f>
        <v>3031112710.9602375</v>
      </c>
      <c r="U129" s="2">
        <f>U8/'Output-Calculation-sheet'!U7*'Output-Calculation-sheet'!U106</f>
        <v>2083887610.8479953</v>
      </c>
      <c r="V129" s="2">
        <f>V8/'Output-Calculation-sheet'!V7*'Output-Calculation-sheet'!V106</f>
        <v>2284212388.8158932</v>
      </c>
      <c r="W129" s="2">
        <f>W8/'Output-Calculation-sheet'!W7*'Output-Calculation-sheet'!W106</f>
        <v>1782093573.5710595</v>
      </c>
      <c r="X129" s="2">
        <f>X8/'Output-Calculation-sheet'!X7*'Output-Calculation-sheet'!X106</f>
        <v>0</v>
      </c>
      <c r="Y129" s="2">
        <f>Y8/'Output-Calculation-sheet'!Y7*'Output-Calculation-sheet'!Y106</f>
        <v>848951447.18184471</v>
      </c>
      <c r="AA129" s="2">
        <f t="shared" si="11"/>
        <v>201669.90387861998</v>
      </c>
    </row>
    <row r="130" spans="1:27" x14ac:dyDescent="0.25">
      <c r="A130" s="2">
        <v>2032</v>
      </c>
      <c r="B130" s="2">
        <f>B9/'Output-Calculation-sheet'!B8*'Output-Calculation-sheet'!B107</f>
        <v>29159825910.315742</v>
      </c>
      <c r="C130" s="2">
        <f>C9/'Output-Calculation-sheet'!C8*'Output-Calculation-sheet'!C107</f>
        <v>0</v>
      </c>
      <c r="D130" s="2">
        <f>D9/'Output-Calculation-sheet'!D8*'Output-Calculation-sheet'!D107</f>
        <v>41192191572.617126</v>
      </c>
      <c r="E130" s="2">
        <f>E9/'Output-Calculation-sheet'!E8*'Output-Calculation-sheet'!E107</f>
        <v>31462300603.123398</v>
      </c>
      <c r="F130" s="2">
        <f>F9/'Output-Calculation-sheet'!F8*'Output-Calculation-sheet'!F107</f>
        <v>22013225014.968346</v>
      </c>
      <c r="G130" s="2">
        <f>G9/'Output-Calculation-sheet'!G8*'Output-Calculation-sheet'!G107</f>
        <v>15125618943.504492</v>
      </c>
      <c r="H130" s="2">
        <f>H9/'Output-Calculation-sheet'!H8*'Output-Calculation-sheet'!H107</f>
        <v>0</v>
      </c>
      <c r="I130" s="2">
        <f>I9/'Output-Calculation-sheet'!I8*'Output-Calculation-sheet'!I107</f>
        <v>13224734549.635815</v>
      </c>
      <c r="J130" s="2">
        <f>J9/'Output-Calculation-sheet'!J8*'Output-Calculation-sheet'!J107</f>
        <v>14130204310.895578</v>
      </c>
      <c r="K130" s="2">
        <f>K9/'Output-Calculation-sheet'!K8*'Output-Calculation-sheet'!K107</f>
        <v>11297591443.605665</v>
      </c>
      <c r="L130" s="2">
        <f>L9/'Output-Calculation-sheet'!L8*'Output-Calculation-sheet'!L107</f>
        <v>10210046653.249588</v>
      </c>
      <c r="M130" s="2">
        <f>M9/'Output-Calculation-sheet'!M8*'Output-Calculation-sheet'!M107</f>
        <v>0</v>
      </c>
      <c r="N130" s="2">
        <f>N9/'Output-Calculation-sheet'!N8*'Output-Calculation-sheet'!N107</f>
        <v>2722477945.6453843</v>
      </c>
      <c r="O130" s="2">
        <f>O9/'Output-Calculation-sheet'!O8*'Output-Calculation-sheet'!O107</f>
        <v>0</v>
      </c>
      <c r="P130" s="2">
        <f>P9/'Output-Calculation-sheet'!P8*'Output-Calculation-sheet'!P107</f>
        <v>6916828890.9048042</v>
      </c>
      <c r="Q130" s="2">
        <f>Q9/'Output-Calculation-sheet'!Q8*'Output-Calculation-sheet'!Q107</f>
        <v>6468893420.7593651</v>
      </c>
      <c r="R130" s="2">
        <f>R9/'Output-Calculation-sheet'!R8*'Output-Calculation-sheet'!R107</f>
        <v>7663260731.9411678</v>
      </c>
      <c r="S130" s="2">
        <f>S9/'Output-Calculation-sheet'!S8*'Output-Calculation-sheet'!S107</f>
        <v>2602303786.3718834</v>
      </c>
      <c r="T130" s="2">
        <f>T9/'Output-Calculation-sheet'!T8*'Output-Calculation-sheet'!T107</f>
        <v>3324657384.8161168</v>
      </c>
      <c r="U130" s="2">
        <f>U9/'Output-Calculation-sheet'!U8*'Output-Calculation-sheet'!U107</f>
        <v>2297125565.7202444</v>
      </c>
      <c r="V130" s="2">
        <f>V9/'Output-Calculation-sheet'!V8*'Output-Calculation-sheet'!V107</f>
        <v>2488670919.2317834</v>
      </c>
      <c r="W130" s="2">
        <f>W9/'Output-Calculation-sheet'!W8*'Output-Calculation-sheet'!W107</f>
        <v>1944024337.8718977</v>
      </c>
      <c r="X130" s="2">
        <f>X9/'Output-Calculation-sheet'!X8*'Output-Calculation-sheet'!X107</f>
        <v>0</v>
      </c>
      <c r="Y130" s="2">
        <f>Y9/'Output-Calculation-sheet'!Y8*'Output-Calculation-sheet'!Y107</f>
        <v>926677255.99061739</v>
      </c>
      <c r="AA130" s="2">
        <f t="shared" si="11"/>
        <v>225170.65924116899</v>
      </c>
    </row>
    <row r="131" spans="1:27" x14ac:dyDescent="0.25">
      <c r="A131" s="2">
        <v>2033</v>
      </c>
      <c r="B131" s="2">
        <f>B10/'Output-Calculation-sheet'!B9*'Output-Calculation-sheet'!B108</f>
        <v>29585620154.723797</v>
      </c>
      <c r="C131" s="2">
        <f>C10/'Output-Calculation-sheet'!C9*'Output-Calculation-sheet'!C108</f>
        <v>0</v>
      </c>
      <c r="D131" s="2">
        <f>D10/'Output-Calculation-sheet'!D9*'Output-Calculation-sheet'!D108</f>
        <v>42156966812.895004</v>
      </c>
      <c r="E131" s="2">
        <f>E10/'Output-Calculation-sheet'!E9*'Output-Calculation-sheet'!E108</f>
        <v>32221401142.577267</v>
      </c>
      <c r="F131" s="2">
        <f>F10/'Output-Calculation-sheet'!F9*'Output-Calculation-sheet'!F108</f>
        <v>22528893788.611366</v>
      </c>
      <c r="G131" s="2">
        <f>G10/'Output-Calculation-sheet'!G9*'Output-Calculation-sheet'!G108</f>
        <v>15517465517.008478</v>
      </c>
      <c r="H131" s="2">
        <f>H10/'Output-Calculation-sheet'!H9*'Output-Calculation-sheet'!H108</f>
        <v>0</v>
      </c>
      <c r="I131" s="2">
        <f>I10/'Output-Calculation-sheet'!I9*'Output-Calculation-sheet'!I108</f>
        <v>13540077892.007242</v>
      </c>
      <c r="J131" s="2">
        <f>J10/'Output-Calculation-sheet'!J9*'Output-Calculation-sheet'!J108</f>
        <v>14486392119.568184</v>
      </c>
      <c r="K131" s="2">
        <f>K10/'Output-Calculation-sheet'!K9*'Output-Calculation-sheet'!K108</f>
        <v>11587887577.264111</v>
      </c>
      <c r="L131" s="2">
        <f>L10/'Output-Calculation-sheet'!L9*'Output-Calculation-sheet'!L108</f>
        <v>10424728408.924513</v>
      </c>
      <c r="M131" s="2">
        <f>M10/'Output-Calculation-sheet'!M9*'Output-Calculation-sheet'!M108</f>
        <v>0</v>
      </c>
      <c r="N131" s="2">
        <f>N10/'Output-Calculation-sheet'!N9*'Output-Calculation-sheet'!N108</f>
        <v>2518527798.0326886</v>
      </c>
      <c r="O131" s="2">
        <f>O10/'Output-Calculation-sheet'!O9*'Output-Calculation-sheet'!O108</f>
        <v>0</v>
      </c>
      <c r="P131" s="2">
        <f>P10/'Output-Calculation-sheet'!P9*'Output-Calculation-sheet'!P108</f>
        <v>7227806680.230319</v>
      </c>
      <c r="Q131" s="2">
        <f>Q10/'Output-Calculation-sheet'!Q9*'Output-Calculation-sheet'!Q108</f>
        <v>6654450828.6336365</v>
      </c>
      <c r="R131" s="2">
        <f>R10/'Output-Calculation-sheet'!R9*'Output-Calculation-sheet'!R108</f>
        <v>7952560220.2784729</v>
      </c>
      <c r="S131" s="2">
        <f>S10/'Output-Calculation-sheet'!S9*'Output-Calculation-sheet'!S108</f>
        <v>2551521497.9035654</v>
      </c>
      <c r="T131" s="2">
        <f>T10/'Output-Calculation-sheet'!T9*'Output-Calculation-sheet'!T108</f>
        <v>3415053537.8293629</v>
      </c>
      <c r="U131" s="2">
        <f>U10/'Output-Calculation-sheet'!U9*'Output-Calculation-sheet'!U108</f>
        <v>2375275382.6548791</v>
      </c>
      <c r="V131" s="2">
        <f>V10/'Output-Calculation-sheet'!V9*'Output-Calculation-sheet'!V108</f>
        <v>2545749412.1913924</v>
      </c>
      <c r="W131" s="2">
        <f>W10/'Output-Calculation-sheet'!W9*'Output-Calculation-sheet'!W108</f>
        <v>1991977060.58758</v>
      </c>
      <c r="X131" s="2">
        <f>X10/'Output-Calculation-sheet'!X9*'Output-Calculation-sheet'!X108</f>
        <v>0</v>
      </c>
      <c r="Y131" s="2">
        <f>Y10/'Output-Calculation-sheet'!Y9*'Output-Calculation-sheet'!Y108</f>
        <v>949246238.15105724</v>
      </c>
      <c r="AA131" s="2">
        <f t="shared" si="11"/>
        <v>230231.6020700729</v>
      </c>
    </row>
    <row r="132" spans="1:27" x14ac:dyDescent="0.25">
      <c r="A132" s="2">
        <v>2034</v>
      </c>
      <c r="B132" s="2">
        <f>B11/'Output-Calculation-sheet'!B10*'Output-Calculation-sheet'!B109</f>
        <v>33008506488.489002</v>
      </c>
      <c r="C132" s="2">
        <f>C11/'Output-Calculation-sheet'!C10*'Output-Calculation-sheet'!C109</f>
        <v>0</v>
      </c>
      <c r="D132" s="2">
        <f>D11/'Output-Calculation-sheet'!D10*'Output-Calculation-sheet'!D109</f>
        <v>40940705114.513588</v>
      </c>
      <c r="E132" s="2">
        <f>E11/'Output-Calculation-sheet'!E10*'Output-Calculation-sheet'!E109</f>
        <v>31306394359.758163</v>
      </c>
      <c r="F132" s="2">
        <f>F11/'Output-Calculation-sheet'!F10*'Output-Calculation-sheet'!F109</f>
        <v>21883951661.324108</v>
      </c>
      <c r="G132" s="2">
        <f>G11/'Output-Calculation-sheet'!G10*'Output-Calculation-sheet'!G109</f>
        <v>15104565069.22813</v>
      </c>
      <c r="H132" s="2">
        <f>H11/'Output-Calculation-sheet'!H10*'Output-Calculation-sheet'!H109</f>
        <v>0</v>
      </c>
      <c r="I132" s="2">
        <f>I11/'Output-Calculation-sheet'!I10*'Output-Calculation-sheet'!I109</f>
        <v>13156414244.489393</v>
      </c>
      <c r="J132" s="2">
        <f>J11/'Output-Calculation-sheet'!J10*'Output-Calculation-sheet'!J109</f>
        <v>14097386032.252539</v>
      </c>
      <c r="K132" s="2">
        <f>K11/'Output-Calculation-sheet'!K10*'Output-Calculation-sheet'!K109</f>
        <v>11280213562.136509</v>
      </c>
      <c r="L132" s="2">
        <f>L11/'Output-Calculation-sheet'!L10*'Output-Calculation-sheet'!L109</f>
        <v>10067990702.260836</v>
      </c>
      <c r="M132" s="2">
        <f>M11/'Output-Calculation-sheet'!M10*'Output-Calculation-sheet'!M109</f>
        <v>0</v>
      </c>
      <c r="N132" s="2">
        <f>N11/'Output-Calculation-sheet'!N10*'Output-Calculation-sheet'!N109</f>
        <v>2288348073.197804</v>
      </c>
      <c r="O132" s="2">
        <f>O11/'Output-Calculation-sheet'!O10*'Output-Calculation-sheet'!O109</f>
        <v>0</v>
      </c>
      <c r="P132" s="2">
        <f>P11/'Output-Calculation-sheet'!P10*'Output-Calculation-sheet'!P109</f>
        <v>7161282607.7535391</v>
      </c>
      <c r="Q132" s="2">
        <f>Q11/'Output-Calculation-sheet'!Q10*'Output-Calculation-sheet'!Q109</f>
        <v>6490863084.1573095</v>
      </c>
      <c r="R132" s="2">
        <f>R11/'Output-Calculation-sheet'!R10*'Output-Calculation-sheet'!R109</f>
        <v>7835351424.475667</v>
      </c>
      <c r="S132" s="2">
        <f>S11/'Output-Calculation-sheet'!S10*'Output-Calculation-sheet'!S109</f>
        <v>2365828849.1393409</v>
      </c>
      <c r="T132" s="2">
        <f>T11/'Output-Calculation-sheet'!T10*'Output-Calculation-sheet'!T109</f>
        <v>3323439765.3873644</v>
      </c>
      <c r="U132" s="2">
        <f>U11/'Output-Calculation-sheet'!U10*'Output-Calculation-sheet'!U109</f>
        <v>2330518682.2762856</v>
      </c>
      <c r="V132" s="2">
        <f>V11/'Output-Calculation-sheet'!V10*'Output-Calculation-sheet'!V109</f>
        <v>2470767677.9595499</v>
      </c>
      <c r="W132" s="2">
        <f>W11/'Output-Calculation-sheet'!W10*'Output-Calculation-sheet'!W109</f>
        <v>1936137040.5756485</v>
      </c>
      <c r="X132" s="2">
        <f>X11/'Output-Calculation-sheet'!X10*'Output-Calculation-sheet'!X109</f>
        <v>0</v>
      </c>
      <c r="Y132" s="2">
        <f>Y11/'Output-Calculation-sheet'!Y10*'Output-Calculation-sheet'!Y109</f>
        <v>923330787.17836905</v>
      </c>
      <c r="AA132" s="2">
        <f t="shared" si="11"/>
        <v>227971.99522655318</v>
      </c>
    </row>
    <row r="133" spans="1:27" x14ac:dyDescent="0.25">
      <c r="A133" s="2">
        <v>2035</v>
      </c>
      <c r="B133" s="2">
        <f>B12/'Output-Calculation-sheet'!B11*'Output-Calculation-sheet'!B110</f>
        <v>34225989724.0644</v>
      </c>
      <c r="C133" s="2">
        <f>C12/'Output-Calculation-sheet'!C11*'Output-Calculation-sheet'!C110</f>
        <v>0</v>
      </c>
      <c r="D133" s="2">
        <f>D12/'Output-Calculation-sheet'!D11*'Output-Calculation-sheet'!D110</f>
        <v>38054382719.277245</v>
      </c>
      <c r="E133" s="2">
        <f>E12/'Output-Calculation-sheet'!E11*'Output-Calculation-sheet'!E110</f>
        <v>29106362085.706379</v>
      </c>
      <c r="F133" s="2">
        <f>F12/'Output-Calculation-sheet'!F11*'Output-Calculation-sheet'!F110</f>
        <v>20333147639.457703</v>
      </c>
      <c r="G133" s="2">
        <f>G12/'Output-Calculation-sheet'!G11*'Output-Calculation-sheet'!G110</f>
        <v>14082696176.883736</v>
      </c>
      <c r="H133" s="2">
        <f>H12/'Output-Calculation-sheet'!H11*'Output-Calculation-sheet'!H110</f>
        <v>0</v>
      </c>
      <c r="I133" s="2">
        <f>I12/'Output-Calculation-sheet'!I11*'Output-Calculation-sheet'!I110</f>
        <v>12231100817.82328</v>
      </c>
      <c r="J133" s="2">
        <f>J12/'Output-Calculation-sheet'!J11*'Output-Calculation-sheet'!J110</f>
        <v>13108802485.167353</v>
      </c>
      <c r="K133" s="2">
        <f>K12/'Output-Calculation-sheet'!K11*'Output-Calculation-sheet'!K110</f>
        <v>10503100933.633751</v>
      </c>
      <c r="L133" s="2">
        <f>L12/'Output-Calculation-sheet'!L11*'Output-Calculation-sheet'!L110</f>
        <v>9298921174.9873371</v>
      </c>
      <c r="M133" s="2">
        <f>M12/'Output-Calculation-sheet'!M11*'Output-Calculation-sheet'!M110</f>
        <v>0</v>
      </c>
      <c r="N133" s="2">
        <f>N12/'Output-Calculation-sheet'!N11*'Output-Calculation-sheet'!N110</f>
        <v>2016901815.6363924</v>
      </c>
      <c r="O133" s="2">
        <f>O12/'Output-Calculation-sheet'!O11*'Output-Calculation-sheet'!O110</f>
        <v>0</v>
      </c>
      <c r="P133" s="2">
        <f>P12/'Output-Calculation-sheet'!P11*'Output-Calculation-sheet'!P110</f>
        <v>6767173940.6849775</v>
      </c>
      <c r="Q133" s="2">
        <f>Q12/'Output-Calculation-sheet'!Q11*'Output-Calculation-sheet'!Q110</f>
        <v>5938067979.5337105</v>
      </c>
      <c r="R133" s="2">
        <f>R12/'Output-Calculation-sheet'!R11*'Output-Calculation-sheet'!R110</f>
        <v>7392909796.3482723</v>
      </c>
      <c r="S133" s="2">
        <f>S12/'Output-Calculation-sheet'!S11*'Output-Calculation-sheet'!S110</f>
        <v>2145211198.9138348</v>
      </c>
      <c r="T133" s="2">
        <f>T12/'Output-Calculation-sheet'!T11*'Output-Calculation-sheet'!T110</f>
        <v>3105048955.0866966</v>
      </c>
      <c r="U133" s="2">
        <f>U12/'Output-Calculation-sheet'!U11*'Output-Calculation-sheet'!U110</f>
        <v>2187138377.4593897</v>
      </c>
      <c r="V133" s="2">
        <f>V12/'Output-Calculation-sheet'!V11*'Output-Calculation-sheet'!V110</f>
        <v>2294920697.2452574</v>
      </c>
      <c r="W133" s="2">
        <f>W12/'Output-Calculation-sheet'!W11*'Output-Calculation-sheet'!W110</f>
        <v>1801173405.2551692</v>
      </c>
      <c r="X133" s="2">
        <f>X12/'Output-Calculation-sheet'!X11*'Output-Calculation-sheet'!X110</f>
        <v>0</v>
      </c>
      <c r="Y133" s="2">
        <f>Y12/'Output-Calculation-sheet'!Y11*'Output-Calculation-sheet'!Y110</f>
        <v>858428735.94384384</v>
      </c>
      <c r="AA133" s="2">
        <f t="shared" si="11"/>
        <v>215451.47865910875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83299524617.145172</v>
      </c>
      <c r="C140" s="2">
        <f>C8/'Output-Calculation-sheet'!C7*'Output-Calculation-sheet'!C115</f>
        <v>53471608070.214958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10527969028.095831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1242056881.8088305</v>
      </c>
      <c r="Y140" s="2">
        <f>Y8/'Output-Calculation-sheet'!Y7*'Output-Calculation-sheet'!Y115</f>
        <v>0</v>
      </c>
      <c r="AA140" s="2">
        <f t="shared" si="12"/>
        <v>148541.15859726479</v>
      </c>
    </row>
    <row r="141" spans="1:27" x14ac:dyDescent="0.25">
      <c r="A141" s="2">
        <v>2032</v>
      </c>
      <c r="B141" s="2">
        <f>B9/'Output-Calculation-sheet'!B8*'Output-Calculation-sheet'!B116</f>
        <v>81841515832.927002</v>
      </c>
      <c r="C141" s="2">
        <f>C9/'Output-Calculation-sheet'!C8*'Output-Calculation-sheet'!C116</f>
        <v>58249024142.720207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9751521216.2255497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1352961438.2834415</v>
      </c>
      <c r="Y141" s="2">
        <f>Y9/'Output-Calculation-sheet'!Y8*'Output-Calculation-sheet'!Y116</f>
        <v>0</v>
      </c>
      <c r="AA141" s="2">
        <f t="shared" si="12"/>
        <v>151195.02263015622</v>
      </c>
    </row>
    <row r="142" spans="1:27" x14ac:dyDescent="0.25">
      <c r="A142" s="2">
        <v>2033</v>
      </c>
      <c r="B142" s="2">
        <f>B10/'Output-Calculation-sheet'!B9*'Output-Calculation-sheet'!B117</f>
        <v>83401795394.454453</v>
      </c>
      <c r="C142" s="2">
        <f>C10/'Output-Calculation-sheet'!C9*'Output-Calculation-sheet'!C117</f>
        <v>59499581733.509445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5646392831.7749729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1381899025.4979846</v>
      </c>
      <c r="Y142" s="2">
        <f>Y10/'Output-Calculation-sheet'!Y9*'Output-Calculation-sheet'!Y117</f>
        <v>0</v>
      </c>
      <c r="AA142" s="2">
        <f t="shared" si="12"/>
        <v>149929.66898523684</v>
      </c>
    </row>
    <row r="143" spans="1:27" x14ac:dyDescent="0.25">
      <c r="A143" s="2">
        <v>2034</v>
      </c>
      <c r="B143" s="2">
        <f>B11/'Output-Calculation-sheet'!B10*'Output-Calculation-sheet'!B118</f>
        <v>72678875390.95845</v>
      </c>
      <c r="C143" s="2">
        <f>C11/'Output-Calculation-sheet'!C10*'Output-Calculation-sheet'!C118</f>
        <v>57698049334.904823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3873634714.1580815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1339792694.3339095</v>
      </c>
      <c r="Y143" s="2">
        <f>Y11/'Output-Calculation-sheet'!Y10*'Output-Calculation-sheet'!Y118</f>
        <v>0</v>
      </c>
      <c r="AA143" s="2">
        <f t="shared" si="12"/>
        <v>135590.35213435526</v>
      </c>
    </row>
    <row r="144" spans="1:27" x14ac:dyDescent="0.25">
      <c r="A144" s="2">
        <v>2035</v>
      </c>
      <c r="B144" s="2">
        <f>B12/'Output-Calculation-sheet'!B11*'Output-Calculation-sheet'!B119</f>
        <v>59890593453.212273</v>
      </c>
      <c r="C144" s="2">
        <f>C12/'Output-Calculation-sheet'!C11*'Output-Calculation-sheet'!C119</f>
        <v>53523397447.205338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1423306822.6012316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1242202403.4471889</v>
      </c>
      <c r="Y144" s="2">
        <f>Y12/'Output-Calculation-sheet'!Y11*'Output-Calculation-sheet'!Y119</f>
        <v>0</v>
      </c>
      <c r="AA144" s="2">
        <f t="shared" si="12"/>
        <v>116079.50012646602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6903720312.3424129</v>
      </c>
      <c r="C151" s="2">
        <f>C8/'Output-Calculation-sheet'!C7*'Output-Calculation-sheet'!C124</f>
        <v>211376249.23854578</v>
      </c>
      <c r="D151" s="2">
        <f>D8/'Output-Calculation-sheet'!D7*'Output-Calculation-sheet'!D124</f>
        <v>10158780133.329927</v>
      </c>
      <c r="E151" s="2">
        <f>E8/'Output-Calculation-sheet'!E7*'Output-Calculation-sheet'!E124</f>
        <v>9208066363.9641552</v>
      </c>
      <c r="F151" s="2">
        <f>F8/'Output-Calculation-sheet'!F7*'Output-Calculation-sheet'!F124</f>
        <v>4308139638.851778</v>
      </c>
      <c r="G151" s="2">
        <f>G8/'Output-Calculation-sheet'!G7*'Output-Calculation-sheet'!G124</f>
        <v>3385100598.1408515</v>
      </c>
      <c r="H151" s="2">
        <f>H8/'Output-Calculation-sheet'!H7*'Output-Calculation-sheet'!H124</f>
        <v>12192320689.503363</v>
      </c>
      <c r="I151" s="2">
        <f>I8/'Output-Calculation-sheet'!I7*'Output-Calculation-sheet'!I124</f>
        <v>3545667463.1473236</v>
      </c>
      <c r="J151" s="2">
        <f>J8/'Output-Calculation-sheet'!J7*'Output-Calculation-sheet'!J124</f>
        <v>2319317372.6052332</v>
      </c>
      <c r="K151" s="2">
        <f>K8/'Output-Calculation-sheet'!K7*'Output-Calculation-sheet'!K124</f>
        <v>4754595391.4964609</v>
      </c>
      <c r="L151" s="2">
        <f>L8/'Output-Calculation-sheet'!L7*'Output-Calculation-sheet'!L124</f>
        <v>2756824735.4841475</v>
      </c>
      <c r="M151" s="2">
        <f>M8/'Output-Calculation-sheet'!M7*'Output-Calculation-sheet'!M124</f>
        <v>693512752.03906703</v>
      </c>
      <c r="N151" s="2">
        <f>N8/'Output-Calculation-sheet'!N7*'Output-Calculation-sheet'!N124</f>
        <v>6948706581.8761148</v>
      </c>
      <c r="O151" s="2">
        <f>O8/'Output-Calculation-sheet'!O7*'Output-Calculation-sheet'!O124</f>
        <v>8487752613.055747</v>
      </c>
      <c r="P151" s="2">
        <f>P8/'Output-Calculation-sheet'!P7*'Output-Calculation-sheet'!P124</f>
        <v>4026200403.1998696</v>
      </c>
      <c r="Q151" s="2">
        <f>Q8/'Output-Calculation-sheet'!Q7*'Output-Calculation-sheet'!Q124</f>
        <v>4262476143.2318034</v>
      </c>
      <c r="R151" s="2">
        <f>R8/'Output-Calculation-sheet'!R7*'Output-Calculation-sheet'!R124</f>
        <v>2856858607.4695344</v>
      </c>
      <c r="S151" s="2">
        <f>S8/'Output-Calculation-sheet'!S7*'Output-Calculation-sheet'!S124</f>
        <v>3413063499.9110346</v>
      </c>
      <c r="T151" s="2">
        <f>T8/'Output-Calculation-sheet'!T7*'Output-Calculation-sheet'!T124</f>
        <v>566090546.58698297</v>
      </c>
      <c r="U151" s="2">
        <f>U8/'Output-Calculation-sheet'!U7*'Output-Calculation-sheet'!U124</f>
        <v>1049285367.212468</v>
      </c>
      <c r="V151" s="2">
        <f>V8/'Output-Calculation-sheet'!V7*'Output-Calculation-sheet'!V124</f>
        <v>129328543.51183438</v>
      </c>
      <c r="W151" s="2">
        <f>W8/'Output-Calculation-sheet'!W7*'Output-Calculation-sheet'!W124</f>
        <v>306695598.2031613</v>
      </c>
      <c r="X151" s="2">
        <f>X8/'Output-Calculation-sheet'!X7*'Output-Calculation-sheet'!X124</f>
        <v>8260229.7052539857</v>
      </c>
      <c r="Y151" s="2">
        <f>Y8/'Output-Calculation-sheet'!Y7*'Output-Calculation-sheet'!Y124</f>
        <v>369838893.15370685</v>
      </c>
      <c r="AA151" s="2">
        <f t="shared" si="13"/>
        <v>92861.978727260779</v>
      </c>
    </row>
    <row r="152" spans="1:27" x14ac:dyDescent="0.25">
      <c r="A152" s="2">
        <v>2032</v>
      </c>
      <c r="B152" s="2">
        <f>B9/'Output-Calculation-sheet'!B8*'Output-Calculation-sheet'!B125</f>
        <v>10138926159.741352</v>
      </c>
      <c r="C152" s="2">
        <f>C9/'Output-Calculation-sheet'!C8*'Output-Calculation-sheet'!C125</f>
        <v>227895283.75857276</v>
      </c>
      <c r="D152" s="2">
        <f>D9/'Output-Calculation-sheet'!D8*'Output-Calculation-sheet'!D125</f>
        <v>11005047650.527979</v>
      </c>
      <c r="E152" s="2">
        <f>E9/'Output-Calculation-sheet'!E8*'Output-Calculation-sheet'!E125</f>
        <v>9950956342.564621</v>
      </c>
      <c r="F152" s="2">
        <f>F9/'Output-Calculation-sheet'!F8*'Output-Calculation-sheet'!F125</f>
        <v>4645967653.4718218</v>
      </c>
      <c r="G152" s="2">
        <f>G9/'Output-Calculation-sheet'!G8*'Output-Calculation-sheet'!G125</f>
        <v>3605776729.4688787</v>
      </c>
      <c r="H152" s="2">
        <f>H9/'Output-Calculation-sheet'!H8*'Output-Calculation-sheet'!H125</f>
        <v>13190741585.835367</v>
      </c>
      <c r="I152" s="2">
        <f>I9/'Output-Calculation-sheet'!I8*'Output-Calculation-sheet'!I125</f>
        <v>3841118389.0458069</v>
      </c>
      <c r="J152" s="2">
        <f>J9/'Output-Calculation-sheet'!J8*'Output-Calculation-sheet'!J125</f>
        <v>2480369650.6673636</v>
      </c>
      <c r="K152" s="2">
        <f>K9/'Output-Calculation-sheet'!K8*'Output-Calculation-sheet'!K125</f>
        <v>5153857976.6078835</v>
      </c>
      <c r="L152" s="2">
        <f>L9/'Output-Calculation-sheet'!L8*'Output-Calculation-sheet'!L125</f>
        <v>2987552514.4993854</v>
      </c>
      <c r="M152" s="2">
        <f>M9/'Output-Calculation-sheet'!M8*'Output-Calculation-sheet'!M125</f>
        <v>1851799350.1688118</v>
      </c>
      <c r="N152" s="2">
        <f>N9/'Output-Calculation-sheet'!N8*'Output-Calculation-sheet'!N125</f>
        <v>7527110405.2839184</v>
      </c>
      <c r="O152" s="2">
        <f>O9/'Output-Calculation-sheet'!O8*'Output-Calculation-sheet'!O125</f>
        <v>9131029587.0846119</v>
      </c>
      <c r="P152" s="2">
        <f>P9/'Output-Calculation-sheet'!P8*'Output-Calculation-sheet'!P125</f>
        <v>4346699063.4577942</v>
      </c>
      <c r="Q152" s="2">
        <f>Q9/'Output-Calculation-sheet'!Q8*'Output-Calculation-sheet'!Q125</f>
        <v>4612577087.7248869</v>
      </c>
      <c r="R152" s="2">
        <f>R9/'Output-Calculation-sheet'!R8*'Output-Calculation-sheet'!R125</f>
        <v>2997385910.8090382</v>
      </c>
      <c r="S152" s="2">
        <f>S9/'Output-Calculation-sheet'!S8*'Output-Calculation-sheet'!S125</f>
        <v>3700563799.6176543</v>
      </c>
      <c r="T152" s="2">
        <f>T9/'Output-Calculation-sheet'!T8*'Output-Calculation-sheet'!T125</f>
        <v>594002430.9211061</v>
      </c>
      <c r="U152" s="2">
        <f>U9/'Output-Calculation-sheet'!U8*'Output-Calculation-sheet'!U125</f>
        <v>1116047948.3986154</v>
      </c>
      <c r="V152" s="2">
        <f>V9/'Output-Calculation-sheet'!V8*'Output-Calculation-sheet'!V125</f>
        <v>140587029.66438836</v>
      </c>
      <c r="W152" s="2">
        <f>W9/'Output-Calculation-sheet'!W8*'Output-Calculation-sheet'!W125</f>
        <v>331432500.16433811</v>
      </c>
      <c r="X152" s="2">
        <f>X9/'Output-Calculation-sheet'!X8*'Output-Calculation-sheet'!X125</f>
        <v>8870110.1809927858</v>
      </c>
      <c r="Y152" s="2">
        <f>Y9/'Output-Calculation-sheet'!Y8*'Output-Calculation-sheet'!Y125</f>
        <v>401032175.48770595</v>
      </c>
      <c r="AA152" s="2">
        <f t="shared" si="13"/>
        <v>103987.34733515291</v>
      </c>
    </row>
    <row r="153" spans="1:27" x14ac:dyDescent="0.25">
      <c r="A153" s="2">
        <v>2033</v>
      </c>
      <c r="B153" s="2">
        <f>B10/'Output-Calculation-sheet'!B9*'Output-Calculation-sheet'!B126</f>
        <v>9996594426.8686199</v>
      </c>
      <c r="C153" s="2">
        <f>C10/'Output-Calculation-sheet'!C9*'Output-Calculation-sheet'!C126</f>
        <v>229988177.436822</v>
      </c>
      <c r="D153" s="2">
        <f>D10/'Output-Calculation-sheet'!D9*'Output-Calculation-sheet'!D126</f>
        <v>11163011461.741467</v>
      </c>
      <c r="E153" s="2">
        <f>E10/'Output-Calculation-sheet'!E9*'Output-Calculation-sheet'!E126</f>
        <v>10082636264.192173</v>
      </c>
      <c r="F153" s="2">
        <f>F10/'Output-Calculation-sheet'!F9*'Output-Calculation-sheet'!F126</f>
        <v>4703723474.8076544</v>
      </c>
      <c r="G153" s="2">
        <f>G10/'Output-Calculation-sheet'!G9*'Output-Calculation-sheet'!G126</f>
        <v>3616785427.7272482</v>
      </c>
      <c r="H153" s="2">
        <f>H10/'Output-Calculation-sheet'!H9*'Output-Calculation-sheet'!H126</f>
        <v>13396753496.41304</v>
      </c>
      <c r="I153" s="2">
        <f>I10/'Output-Calculation-sheet'!I9*'Output-Calculation-sheet'!I126</f>
        <v>3892853839.0862656</v>
      </c>
      <c r="J153" s="2">
        <f>J10/'Output-Calculation-sheet'!J9*'Output-Calculation-sheet'!J126</f>
        <v>2481406234.1982718</v>
      </c>
      <c r="K153" s="2">
        <f>K10/'Output-Calculation-sheet'!K9*'Output-Calculation-sheet'!K126</f>
        <v>5217426745.2179604</v>
      </c>
      <c r="L153" s="2">
        <f>L10/'Output-Calculation-sheet'!L9*'Output-Calculation-sheet'!L126</f>
        <v>3015664853.9909697</v>
      </c>
      <c r="M153" s="2">
        <f>M10/'Output-Calculation-sheet'!M9*'Output-Calculation-sheet'!M126</f>
        <v>4792868261.5172691</v>
      </c>
      <c r="N153" s="2">
        <f>N10/'Output-Calculation-sheet'!N9*'Output-Calculation-sheet'!N126</f>
        <v>7690005721.2611151</v>
      </c>
      <c r="O153" s="2">
        <f>O10/'Output-Calculation-sheet'!O9*'Output-Calculation-sheet'!O126</f>
        <v>9249099114.935894</v>
      </c>
      <c r="P153" s="2">
        <f>P10/'Output-Calculation-sheet'!P9*'Output-Calculation-sheet'!P126</f>
        <v>4277918887.5505204</v>
      </c>
      <c r="Q153" s="2">
        <f>Q10/'Output-Calculation-sheet'!Q9*'Output-Calculation-sheet'!Q126</f>
        <v>4665376035.0163403</v>
      </c>
      <c r="R153" s="2">
        <f>R10/'Output-Calculation-sheet'!R9*'Output-Calculation-sheet'!R126</f>
        <v>2937336797.4332442</v>
      </c>
      <c r="S153" s="2">
        <f>S10/'Output-Calculation-sheet'!S9*'Output-Calculation-sheet'!S126</f>
        <v>3752879519.2334304</v>
      </c>
      <c r="T153" s="2">
        <f>T10/'Output-Calculation-sheet'!T9*'Output-Calculation-sheet'!T126</f>
        <v>587882286.45776379</v>
      </c>
      <c r="U153" s="2">
        <f>U10/'Output-Calculation-sheet'!U9*'Output-Calculation-sheet'!U126</f>
        <v>1111313952.8915257</v>
      </c>
      <c r="V153" s="2">
        <f>V10/'Output-Calculation-sheet'!V9*'Output-Calculation-sheet'!V126</f>
        <v>138982413.57592973</v>
      </c>
      <c r="W153" s="2">
        <f>W10/'Output-Calculation-sheet'!W9*'Output-Calculation-sheet'!W126</f>
        <v>332434568.51201594</v>
      </c>
      <c r="X153" s="2">
        <f>X10/'Output-Calculation-sheet'!X9*'Output-Calculation-sheet'!X126</f>
        <v>8744203.7850124426</v>
      </c>
      <c r="Y153" s="2">
        <f>Y10/'Output-Calculation-sheet'!Y9*'Output-Calculation-sheet'!Y126</f>
        <v>407021623.81017786</v>
      </c>
      <c r="AA153" s="2">
        <f t="shared" si="13"/>
        <v>107748.70778766074</v>
      </c>
    </row>
    <row r="154" spans="1:27" x14ac:dyDescent="0.25">
      <c r="A154" s="2">
        <v>2034</v>
      </c>
      <c r="B154" s="2">
        <f>B11/'Output-Calculation-sheet'!B10*'Output-Calculation-sheet'!B127</f>
        <v>11848603386.698292</v>
      </c>
      <c r="C154" s="2">
        <f>C11/'Output-Calculation-sheet'!C10*'Output-Calculation-sheet'!C127</f>
        <v>220217254.0948877</v>
      </c>
      <c r="D154" s="2">
        <f>D11/'Output-Calculation-sheet'!D10*'Output-Calculation-sheet'!D127</f>
        <v>10766891743.051386</v>
      </c>
      <c r="E154" s="2">
        <f>E11/'Output-Calculation-sheet'!E10*'Output-Calculation-sheet'!E127</f>
        <v>9718380639.3928604</v>
      </c>
      <c r="F154" s="2">
        <f>F11/'Output-Calculation-sheet'!F10*'Output-Calculation-sheet'!F127</f>
        <v>4525158777.1747522</v>
      </c>
      <c r="G154" s="2">
        <f>G11/'Output-Calculation-sheet'!G10*'Output-Calculation-sheet'!G127</f>
        <v>3451017038.1532559</v>
      </c>
      <c r="H154" s="2">
        <f>H11/'Output-Calculation-sheet'!H10*'Output-Calculation-sheet'!H127</f>
        <v>12910712167.594027</v>
      </c>
      <c r="I154" s="2">
        <f>I11/'Output-Calculation-sheet'!I10*'Output-Calculation-sheet'!I127</f>
        <v>3749350445.6966338</v>
      </c>
      <c r="J154" s="2">
        <f>J11/'Output-Calculation-sheet'!J10*'Output-Calculation-sheet'!J127</f>
        <v>2357255931.9530334</v>
      </c>
      <c r="K154" s="2">
        <f>K11/'Output-Calculation-sheet'!K10*'Output-Calculation-sheet'!K127</f>
        <v>5016911094.3304663</v>
      </c>
      <c r="L154" s="2">
        <f>L11/'Output-Calculation-sheet'!L10*'Output-Calculation-sheet'!L127</f>
        <v>2826071876.0558777</v>
      </c>
      <c r="M154" s="2">
        <f>M11/'Output-Calculation-sheet'!M10*'Output-Calculation-sheet'!M127</f>
        <v>5795851646.2194376</v>
      </c>
      <c r="N154" s="2">
        <f>N11/'Output-Calculation-sheet'!N10*'Output-Calculation-sheet'!N127</f>
        <v>7435814400.1919069</v>
      </c>
      <c r="O154" s="2">
        <f>O11/'Output-Calculation-sheet'!O10*'Output-Calculation-sheet'!O127</f>
        <v>8878387587.5085621</v>
      </c>
      <c r="P154" s="2">
        <f>P11/'Output-Calculation-sheet'!P10*'Output-Calculation-sheet'!P127</f>
        <v>3996450469.8960142</v>
      </c>
      <c r="Q154" s="2">
        <f>Q11/'Output-Calculation-sheet'!Q10*'Output-Calculation-sheet'!Q127</f>
        <v>4486656381.8075361</v>
      </c>
      <c r="R154" s="2">
        <f>R11/'Output-Calculation-sheet'!R10*'Output-Calculation-sheet'!R127</f>
        <v>2725191688.2285786</v>
      </c>
      <c r="S154" s="2">
        <f>S11/'Output-Calculation-sheet'!S10*'Output-Calculation-sheet'!S127</f>
        <v>3621492685.7507992</v>
      </c>
      <c r="T154" s="2">
        <f>T11/'Output-Calculation-sheet'!T10*'Output-Calculation-sheet'!T127</f>
        <v>558437697.72084594</v>
      </c>
      <c r="U154" s="2">
        <f>U11/'Output-Calculation-sheet'!U10*'Output-Calculation-sheet'!U127</f>
        <v>1050868845.4271284</v>
      </c>
      <c r="V154" s="2">
        <f>V11/'Output-Calculation-sheet'!V10*'Output-Calculation-sheet'!V127</f>
        <v>133893495.82199016</v>
      </c>
      <c r="W154" s="2">
        <f>W11/'Output-Calculation-sheet'!W10*'Output-Calculation-sheet'!W127</f>
        <v>317995661.3486768</v>
      </c>
      <c r="X154" s="2">
        <f>X11/'Output-Calculation-sheet'!X10*'Output-Calculation-sheet'!X127</f>
        <v>7628912.5881124269</v>
      </c>
      <c r="Y154" s="2">
        <f>Y11/'Output-Calculation-sheet'!Y10*'Output-Calculation-sheet'!Y127</f>
        <v>391923781.31255299</v>
      </c>
      <c r="AA154" s="2">
        <f t="shared" si="13"/>
        <v>106791.16360801761</v>
      </c>
    </row>
    <row r="155" spans="1:27" x14ac:dyDescent="0.25">
      <c r="A155" s="2">
        <v>2035</v>
      </c>
      <c r="B155" s="2">
        <f>B12/'Output-Calculation-sheet'!B11*'Output-Calculation-sheet'!B128</f>
        <v>12338980549.007338</v>
      </c>
      <c r="C155" s="2">
        <f>C12/'Output-Calculation-sheet'!C11*'Output-Calculation-sheet'!C128</f>
        <v>201681467.67504129</v>
      </c>
      <c r="D155" s="2">
        <f>D12/'Output-Calculation-sheet'!D11*'Output-Calculation-sheet'!D128</f>
        <v>9914363004.2970543</v>
      </c>
      <c r="E155" s="2">
        <f>E12/'Output-Calculation-sheet'!E11*'Output-Calculation-sheet'!E128</f>
        <v>8952010762.7160606</v>
      </c>
      <c r="F155" s="2">
        <f>F12/'Output-Calculation-sheet'!F11*'Output-Calculation-sheet'!F128</f>
        <v>4166383965.1483955</v>
      </c>
      <c r="G155" s="2">
        <f>G12/'Output-Calculation-sheet'!G11*'Output-Calculation-sheet'!G128</f>
        <v>3131129636.2958894</v>
      </c>
      <c r="H155" s="2">
        <f>H12/'Output-Calculation-sheet'!H11*'Output-Calculation-sheet'!H128</f>
        <v>11895686501.055082</v>
      </c>
      <c r="I155" s="2">
        <f>I12/'Output-Calculation-sheet'!I11*'Output-Calculation-sheet'!I128</f>
        <v>3452248959.9661002</v>
      </c>
      <c r="J155" s="2">
        <f>J12/'Output-Calculation-sheet'!J11*'Output-Calculation-sheet'!J128</f>
        <v>2156015721.7325706</v>
      </c>
      <c r="K155" s="2">
        <f>K12/'Output-Calculation-sheet'!K11*'Output-Calculation-sheet'!K128</f>
        <v>4615619583.9878416</v>
      </c>
      <c r="L155" s="2">
        <f>L12/'Output-Calculation-sheet'!L11*'Output-Calculation-sheet'!L128</f>
        <v>2526425575.2833171</v>
      </c>
      <c r="M155" s="2">
        <f>M12/'Output-Calculation-sheet'!M11*'Output-Calculation-sheet'!M128</f>
        <v>6977547633.2042074</v>
      </c>
      <c r="N155" s="2">
        <f>N12/'Output-Calculation-sheet'!N11*'Output-Calculation-sheet'!N128</f>
        <v>6890050059.6424627</v>
      </c>
      <c r="O155" s="2">
        <f>O12/'Output-Calculation-sheet'!O11*'Output-Calculation-sheet'!O128</f>
        <v>8143783419.5853806</v>
      </c>
      <c r="P155" s="2">
        <f>P12/'Output-Calculation-sheet'!P11*'Output-Calculation-sheet'!P128</f>
        <v>3583715520.744164</v>
      </c>
      <c r="Q155" s="2">
        <f>Q12/'Output-Calculation-sheet'!Q11*'Output-Calculation-sheet'!Q128</f>
        <v>4118927022.5191545</v>
      </c>
      <c r="R155" s="2">
        <f>R12/'Output-Calculation-sheet'!R11*'Output-Calculation-sheet'!R128</f>
        <v>2403965715.4634809</v>
      </c>
      <c r="S155" s="2">
        <f>S12/'Output-Calculation-sheet'!S11*'Output-Calculation-sheet'!S128</f>
        <v>3345636553.4296575</v>
      </c>
      <c r="T155" s="2">
        <f>T12/'Output-Calculation-sheet'!T11*'Output-Calculation-sheet'!T128</f>
        <v>496121288.74268371</v>
      </c>
      <c r="U155" s="2">
        <f>U12/'Output-Calculation-sheet'!U11*'Output-Calculation-sheet'!U128</f>
        <v>949828959.98826158</v>
      </c>
      <c r="V155" s="2">
        <f>V12/'Output-Calculation-sheet'!V11*'Output-Calculation-sheet'!V128</f>
        <v>121423013.91989718</v>
      </c>
      <c r="W155" s="2">
        <f>W12/'Output-Calculation-sheet'!W11*'Output-Calculation-sheet'!W128</f>
        <v>289977259.94820195</v>
      </c>
      <c r="X155" s="2">
        <f>X12/'Output-Calculation-sheet'!X11*'Output-Calculation-sheet'!X128</f>
        <v>5392499.3520060237</v>
      </c>
      <c r="Y155" s="2">
        <f>Y12/'Output-Calculation-sheet'!Y11*'Output-Calculation-sheet'!Y128</f>
        <v>361722959.2026704</v>
      </c>
      <c r="AA155" s="2">
        <f t="shared" si="13"/>
        <v>101038.63763290692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133.22300000000001</v>
      </c>
      <c r="C13" s="7">
        <v>0</v>
      </c>
      <c r="D13" s="7">
        <v>69.117000000000004</v>
      </c>
      <c r="E13" s="7">
        <v>108.04300000000001</v>
      </c>
      <c r="F13" s="7">
        <v>84.61</v>
      </c>
      <c r="G13" s="7">
        <v>71.694000000000003</v>
      </c>
      <c r="H13" s="7">
        <v>0</v>
      </c>
      <c r="I13" s="7">
        <v>74.795000000000002</v>
      </c>
      <c r="J13" s="7">
        <v>81.825000000000003</v>
      </c>
      <c r="K13" s="7">
        <v>78.384</v>
      </c>
      <c r="L13" s="7">
        <v>110.178</v>
      </c>
      <c r="M13" s="7">
        <v>0</v>
      </c>
      <c r="N13" s="7">
        <v>59.024999999999999</v>
      </c>
      <c r="O13" s="7">
        <v>0</v>
      </c>
      <c r="P13" s="7">
        <v>107.224</v>
      </c>
      <c r="Q13" s="7">
        <v>110.626</v>
      </c>
      <c r="R13" s="7">
        <v>97.575999999999993</v>
      </c>
      <c r="S13" s="7">
        <v>90.942999999999998</v>
      </c>
      <c r="T13" s="7">
        <v>102.93</v>
      </c>
      <c r="U13" s="7">
        <v>89.555999999999997</v>
      </c>
      <c r="V13" s="7">
        <v>159.75700000000001</v>
      </c>
      <c r="W13" s="7">
        <v>86.191999999999993</v>
      </c>
      <c r="X13" s="7">
        <v>0</v>
      </c>
      <c r="Y13" s="7">
        <v>100.67100000000001</v>
      </c>
    </row>
    <row r="14" spans="1:25" ht="28.5" customHeight="1" x14ac:dyDescent="0.25">
      <c r="A14" s="4"/>
      <c r="B14" s="7">
        <v>133.07900000000001</v>
      </c>
      <c r="C14" s="7">
        <v>0</v>
      </c>
      <c r="D14" s="7">
        <v>69.721000000000004</v>
      </c>
      <c r="E14" s="7">
        <v>109.773</v>
      </c>
      <c r="F14" s="7">
        <v>85.408000000000001</v>
      </c>
      <c r="G14" s="7">
        <v>72.382000000000005</v>
      </c>
      <c r="H14" s="7">
        <v>0</v>
      </c>
      <c r="I14" s="7">
        <v>75.587999999999994</v>
      </c>
      <c r="J14" s="7">
        <v>82.7</v>
      </c>
      <c r="K14" s="7">
        <v>79.528999999999996</v>
      </c>
      <c r="L14" s="7">
        <v>111.295</v>
      </c>
      <c r="M14" s="7">
        <v>0</v>
      </c>
      <c r="N14" s="7">
        <v>58.042000000000002</v>
      </c>
      <c r="O14" s="7">
        <v>0</v>
      </c>
      <c r="P14" s="7">
        <v>109.29300000000001</v>
      </c>
      <c r="Q14" s="7">
        <v>113.47</v>
      </c>
      <c r="R14" s="7">
        <v>98.731999999999999</v>
      </c>
      <c r="S14" s="7">
        <v>88.161000000000001</v>
      </c>
      <c r="T14" s="7">
        <v>104.07599999999999</v>
      </c>
      <c r="U14" s="7">
        <v>91.025000000000006</v>
      </c>
      <c r="V14" s="7">
        <v>159.011</v>
      </c>
      <c r="W14" s="7">
        <v>86.885999999999996</v>
      </c>
      <c r="X14" s="7">
        <v>0</v>
      </c>
      <c r="Y14" s="7">
        <v>101.749</v>
      </c>
    </row>
    <row r="15" spans="1:25" ht="28.5" customHeight="1" x14ac:dyDescent="0.25">
      <c r="A15" s="4"/>
      <c r="B15" s="7">
        <v>133.44999999999999</v>
      </c>
      <c r="C15" s="7">
        <v>0</v>
      </c>
      <c r="D15" s="7">
        <v>70.373000000000005</v>
      </c>
      <c r="E15" s="7">
        <v>110.974</v>
      </c>
      <c r="F15" s="7">
        <v>86.07</v>
      </c>
      <c r="G15" s="7">
        <v>73.042000000000002</v>
      </c>
      <c r="H15" s="7">
        <v>0</v>
      </c>
      <c r="I15" s="7">
        <v>76.361999999999995</v>
      </c>
      <c r="J15" s="7">
        <v>83.436000000000007</v>
      </c>
      <c r="K15" s="7">
        <v>80.641000000000005</v>
      </c>
      <c r="L15" s="7">
        <v>112.289</v>
      </c>
      <c r="M15" s="7">
        <v>0</v>
      </c>
      <c r="N15" s="7">
        <v>58.039000000000001</v>
      </c>
      <c r="O15" s="7">
        <v>0</v>
      </c>
      <c r="P15" s="7">
        <v>111.389</v>
      </c>
      <c r="Q15" s="7">
        <v>115.3</v>
      </c>
      <c r="R15" s="7">
        <v>102.14</v>
      </c>
      <c r="S15" s="7">
        <v>86.543999999999997</v>
      </c>
      <c r="T15" s="7">
        <v>105.416</v>
      </c>
      <c r="U15" s="7">
        <v>92.396000000000001</v>
      </c>
      <c r="V15" s="7">
        <v>157.57900000000001</v>
      </c>
      <c r="W15" s="7">
        <v>87.501000000000005</v>
      </c>
      <c r="X15" s="7">
        <v>0</v>
      </c>
      <c r="Y15" s="7">
        <v>103.277</v>
      </c>
    </row>
    <row r="16" spans="1:25" ht="28.5" customHeight="1" x14ac:dyDescent="0.25">
      <c r="A16" s="4"/>
      <c r="B16" s="7">
        <v>725.15</v>
      </c>
      <c r="C16" s="7">
        <v>0</v>
      </c>
      <c r="D16" s="7">
        <v>1414.2819999999999</v>
      </c>
      <c r="E16" s="7">
        <v>2230.0729999999999</v>
      </c>
      <c r="F16" s="7">
        <v>1731.7739999999999</v>
      </c>
      <c r="G16" s="7">
        <v>1468.7249999999999</v>
      </c>
      <c r="H16" s="7">
        <v>0</v>
      </c>
      <c r="I16" s="7">
        <v>1539.0119999999999</v>
      </c>
      <c r="J16" s="7">
        <v>1667.1780000000001</v>
      </c>
      <c r="K16" s="7">
        <v>1624.6559999999999</v>
      </c>
      <c r="L16" s="7">
        <v>2258.4470000000001</v>
      </c>
      <c r="M16" s="7">
        <v>0</v>
      </c>
      <c r="N16" s="7">
        <v>1086.605</v>
      </c>
      <c r="O16" s="7">
        <v>0</v>
      </c>
      <c r="P16" s="7">
        <v>2245.3710000000001</v>
      </c>
      <c r="Q16" s="7">
        <v>2322.6729999999998</v>
      </c>
      <c r="R16" s="7">
        <v>2078.2759999999998</v>
      </c>
      <c r="S16" s="7">
        <v>1668.558</v>
      </c>
      <c r="T16" s="7">
        <v>2122.66</v>
      </c>
      <c r="U16" s="7">
        <v>1874.616</v>
      </c>
      <c r="V16" s="7">
        <v>3161.7849999999999</v>
      </c>
      <c r="W16" s="7">
        <v>1757.923</v>
      </c>
      <c r="X16" s="7">
        <v>0</v>
      </c>
      <c r="Y16" s="7">
        <v>2077.6219999999998</v>
      </c>
    </row>
    <row r="17" spans="1:25" ht="28.5" customHeight="1" x14ac:dyDescent="0.25">
      <c r="A17" s="4"/>
      <c r="B17" s="7">
        <v>894.67899999999997</v>
      </c>
      <c r="C17" s="7">
        <v>0</v>
      </c>
      <c r="D17" s="7">
        <v>1420.75</v>
      </c>
      <c r="E17" s="7">
        <v>2245.5770000000002</v>
      </c>
      <c r="F17" s="7">
        <v>1742.1020000000001</v>
      </c>
      <c r="G17" s="7">
        <v>1476.58</v>
      </c>
      <c r="H17" s="7">
        <v>0</v>
      </c>
      <c r="I17" s="7">
        <v>1545.73</v>
      </c>
      <c r="J17" s="7">
        <v>1676.44</v>
      </c>
      <c r="K17" s="7">
        <v>1631.825</v>
      </c>
      <c r="L17" s="7">
        <v>2267.6179999999999</v>
      </c>
      <c r="M17" s="7">
        <v>0</v>
      </c>
      <c r="N17" s="7">
        <v>1025.845</v>
      </c>
      <c r="O17" s="7">
        <v>0</v>
      </c>
      <c r="P17" s="7">
        <v>2268.5630000000001</v>
      </c>
      <c r="Q17" s="7">
        <v>2339.2660000000001</v>
      </c>
      <c r="R17" s="7">
        <v>2110.9699999999998</v>
      </c>
      <c r="S17" s="7">
        <v>1601.798</v>
      </c>
      <c r="T17" s="7">
        <v>2139.5309999999999</v>
      </c>
      <c r="U17" s="7">
        <v>1901.26</v>
      </c>
      <c r="V17" s="7">
        <v>3146.7469999999998</v>
      </c>
      <c r="W17" s="7">
        <v>1766.7639999999999</v>
      </c>
      <c r="X17" s="7">
        <v>0</v>
      </c>
      <c r="Y17" s="7">
        <v>2087.1289999999999</v>
      </c>
    </row>
    <row r="18" spans="1:25" ht="28.5" customHeight="1" x14ac:dyDescent="0.25">
      <c r="A18" s="4"/>
      <c r="B18" s="7">
        <v>887.09400000000005</v>
      </c>
      <c r="C18" s="7">
        <v>0</v>
      </c>
      <c r="D18" s="7">
        <v>1428.913</v>
      </c>
      <c r="E18" s="7">
        <v>2261.357</v>
      </c>
      <c r="F18" s="7">
        <v>1751.2339999999999</v>
      </c>
      <c r="G18" s="7">
        <v>1484.8720000000001</v>
      </c>
      <c r="H18" s="7">
        <v>0</v>
      </c>
      <c r="I18" s="7">
        <v>1555.3109999999999</v>
      </c>
      <c r="J18" s="7">
        <v>1683.1679999999999</v>
      </c>
      <c r="K18" s="7">
        <v>1644.8879999999999</v>
      </c>
      <c r="L18" s="7">
        <v>2272.442</v>
      </c>
      <c r="M18" s="7">
        <v>0</v>
      </c>
      <c r="N18" s="7">
        <v>948.91899999999998</v>
      </c>
      <c r="O18" s="7">
        <v>0</v>
      </c>
      <c r="P18" s="7">
        <v>2317.2370000000001</v>
      </c>
      <c r="Q18" s="7">
        <v>2363.933</v>
      </c>
      <c r="R18" s="7">
        <v>2144.0830000000001</v>
      </c>
      <c r="S18" s="7">
        <v>1547.837</v>
      </c>
      <c r="T18" s="7">
        <v>2144.5100000000002</v>
      </c>
      <c r="U18" s="7">
        <v>1922.4680000000001</v>
      </c>
      <c r="V18" s="7">
        <v>3149.4949999999999</v>
      </c>
      <c r="W18" s="7">
        <v>1773.915</v>
      </c>
      <c r="X18" s="7">
        <v>0</v>
      </c>
      <c r="Y18" s="7">
        <v>2100.4470000000001</v>
      </c>
    </row>
    <row r="19" spans="1:25" ht="28.5" customHeight="1" x14ac:dyDescent="0.25">
      <c r="A19" s="4"/>
      <c r="B19" s="7">
        <v>1033.068</v>
      </c>
      <c r="C19" s="7">
        <v>0</v>
      </c>
      <c r="D19" s="7">
        <v>1435.2349999999999</v>
      </c>
      <c r="E19" s="7">
        <v>2273.19</v>
      </c>
      <c r="F19" s="7">
        <v>1759.421</v>
      </c>
      <c r="G19" s="7">
        <v>1489.1289999999999</v>
      </c>
      <c r="H19" s="7">
        <v>0</v>
      </c>
      <c r="I19" s="7">
        <v>1563.6310000000001</v>
      </c>
      <c r="J19" s="7">
        <v>1687.434</v>
      </c>
      <c r="K19" s="7">
        <v>1657.1690000000001</v>
      </c>
      <c r="L19" s="7">
        <v>2240.44</v>
      </c>
      <c r="M19" s="7">
        <v>0</v>
      </c>
      <c r="N19" s="7">
        <v>904.90300000000002</v>
      </c>
      <c r="O19" s="7">
        <v>0</v>
      </c>
      <c r="P19" s="7">
        <v>2370.1280000000002</v>
      </c>
      <c r="Q19" s="7">
        <v>2384.7579999999998</v>
      </c>
      <c r="R19" s="7">
        <v>2179.3229999999999</v>
      </c>
      <c r="S19" s="7">
        <v>1522.55</v>
      </c>
      <c r="T19" s="7">
        <v>2149.2190000000001</v>
      </c>
      <c r="U19" s="7">
        <v>1943.066</v>
      </c>
      <c r="V19" s="7">
        <v>3137.6529999999998</v>
      </c>
      <c r="W19" s="7">
        <v>1776.6610000000001</v>
      </c>
      <c r="X19" s="7">
        <v>0</v>
      </c>
      <c r="Y19" s="7">
        <v>2115.1190000000001</v>
      </c>
    </row>
    <row r="20" spans="1:25" ht="28.5" customHeight="1" x14ac:dyDescent="0.25">
      <c r="A20" s="4"/>
      <c r="B20" s="7">
        <v>1162.7809999999999</v>
      </c>
      <c r="C20" s="7">
        <v>0</v>
      </c>
      <c r="D20" s="7">
        <v>1443.934</v>
      </c>
      <c r="E20" s="7">
        <v>2286.9969999999998</v>
      </c>
      <c r="F20" s="7">
        <v>1767.162</v>
      </c>
      <c r="G20" s="7">
        <v>1501.288</v>
      </c>
      <c r="H20" s="7">
        <v>0</v>
      </c>
      <c r="I20" s="7">
        <v>1572.7529999999999</v>
      </c>
      <c r="J20" s="7">
        <v>1691.5920000000001</v>
      </c>
      <c r="K20" s="7">
        <v>1669.2260000000001</v>
      </c>
      <c r="L20" s="7">
        <v>2215.0430000000001</v>
      </c>
      <c r="M20" s="7">
        <v>0</v>
      </c>
      <c r="N20" s="7">
        <v>871.73099999999999</v>
      </c>
      <c r="O20" s="7">
        <v>0</v>
      </c>
      <c r="P20" s="7">
        <v>2418.6729999999998</v>
      </c>
      <c r="Q20" s="7">
        <v>2356.239</v>
      </c>
      <c r="R20" s="7">
        <v>2215.0149999999999</v>
      </c>
      <c r="S20" s="7">
        <v>1503</v>
      </c>
      <c r="T20" s="7">
        <v>2159.8049999999998</v>
      </c>
      <c r="U20" s="7">
        <v>1955.32</v>
      </c>
      <c r="V20" s="7">
        <v>3144.56</v>
      </c>
      <c r="W20" s="7">
        <v>1783.99</v>
      </c>
      <c r="X20" s="7">
        <v>0</v>
      </c>
      <c r="Y20" s="7">
        <v>2125.7840000000001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15.545999999999999</v>
      </c>
      <c r="C22" s="7">
        <v>67.358999999999995</v>
      </c>
      <c r="D22" s="7">
        <v>0</v>
      </c>
      <c r="E22" s="7">
        <v>0</v>
      </c>
      <c r="F22" s="7">
        <v>0</v>
      </c>
      <c r="G22" s="7">
        <v>0</v>
      </c>
      <c r="H22" s="7">
        <v>83.162000000000006</v>
      </c>
      <c r="I22" s="7">
        <v>0</v>
      </c>
      <c r="J22" s="7">
        <v>0</v>
      </c>
      <c r="K22" s="7">
        <v>0</v>
      </c>
      <c r="L22" s="7">
        <v>0</v>
      </c>
      <c r="M22" s="7">
        <v>88.429000000000002</v>
      </c>
      <c r="N22" s="7">
        <v>33.137</v>
      </c>
      <c r="O22" s="7">
        <v>0</v>
      </c>
      <c r="P22" s="7">
        <v>0</v>
      </c>
      <c r="Q22" s="7">
        <v>0</v>
      </c>
      <c r="R22" s="7">
        <v>0</v>
      </c>
      <c r="S22" s="7">
        <v>18.010000000000002</v>
      </c>
      <c r="T22" s="7">
        <v>0</v>
      </c>
      <c r="U22" s="7">
        <v>0</v>
      </c>
      <c r="V22" s="7">
        <v>0</v>
      </c>
      <c r="W22" s="7">
        <v>0</v>
      </c>
      <c r="X22" s="7">
        <v>92.283000000000001</v>
      </c>
      <c r="Y22" s="7">
        <v>0</v>
      </c>
    </row>
    <row r="23" spans="1:25" x14ac:dyDescent="0.25">
      <c r="B23" s="7">
        <v>19.561</v>
      </c>
      <c r="C23" s="7">
        <v>69.591999999999999</v>
      </c>
      <c r="D23" s="7">
        <v>0</v>
      </c>
      <c r="E23" s="7">
        <v>0</v>
      </c>
      <c r="F23" s="7">
        <v>0</v>
      </c>
      <c r="G23" s="7">
        <v>0</v>
      </c>
      <c r="H23" s="7">
        <v>85.188000000000002</v>
      </c>
      <c r="I23" s="7">
        <v>0</v>
      </c>
      <c r="J23" s="7">
        <v>0</v>
      </c>
      <c r="K23" s="7">
        <v>0</v>
      </c>
      <c r="L23" s="7">
        <v>0</v>
      </c>
      <c r="M23" s="7">
        <v>90.475999999999999</v>
      </c>
      <c r="N23" s="7">
        <v>39.023000000000003</v>
      </c>
      <c r="O23" s="7">
        <v>0</v>
      </c>
      <c r="P23" s="7">
        <v>0</v>
      </c>
      <c r="Q23" s="7">
        <v>0</v>
      </c>
      <c r="R23" s="7">
        <v>0</v>
      </c>
      <c r="S23" s="7">
        <v>25.962</v>
      </c>
      <c r="T23" s="7">
        <v>0</v>
      </c>
      <c r="U23" s="7">
        <v>0</v>
      </c>
      <c r="V23" s="7">
        <v>0</v>
      </c>
      <c r="W23" s="7">
        <v>0</v>
      </c>
      <c r="X23" s="7">
        <v>94.634</v>
      </c>
      <c r="Y23" s="7">
        <v>0</v>
      </c>
    </row>
    <row r="24" spans="1:25" x14ac:dyDescent="0.25">
      <c r="B24" s="7">
        <v>22.698</v>
      </c>
      <c r="C24" s="7">
        <v>72.126999999999995</v>
      </c>
      <c r="D24" s="7">
        <v>0</v>
      </c>
      <c r="E24" s="7">
        <v>0</v>
      </c>
      <c r="F24" s="7">
        <v>0</v>
      </c>
      <c r="G24" s="7">
        <v>0</v>
      </c>
      <c r="H24" s="7">
        <v>87.206000000000003</v>
      </c>
      <c r="I24" s="7">
        <v>0</v>
      </c>
      <c r="J24" s="7">
        <v>0</v>
      </c>
      <c r="K24" s="7">
        <v>0</v>
      </c>
      <c r="L24" s="7">
        <v>0</v>
      </c>
      <c r="M24" s="7">
        <v>92.391000000000005</v>
      </c>
      <c r="N24" s="7">
        <v>43.292000000000002</v>
      </c>
      <c r="O24" s="7">
        <v>55.061</v>
      </c>
      <c r="P24" s="7">
        <v>0</v>
      </c>
      <c r="Q24" s="7">
        <v>0</v>
      </c>
      <c r="R24" s="7">
        <v>0</v>
      </c>
      <c r="S24" s="7">
        <v>32.042999999999999</v>
      </c>
      <c r="T24" s="7">
        <v>0</v>
      </c>
      <c r="U24" s="7">
        <v>0</v>
      </c>
      <c r="V24" s="7">
        <v>0</v>
      </c>
      <c r="W24" s="7">
        <v>0</v>
      </c>
      <c r="X24" s="7">
        <v>97.072999999999993</v>
      </c>
      <c r="Y24" s="7">
        <v>0</v>
      </c>
    </row>
    <row r="25" spans="1:25" x14ac:dyDescent="0.25">
      <c r="B25" s="7">
        <v>105.74299999999999</v>
      </c>
      <c r="C25" s="7">
        <v>9.0340000000000007</v>
      </c>
      <c r="D25" s="7">
        <v>0</v>
      </c>
      <c r="E25" s="7">
        <v>0</v>
      </c>
      <c r="F25" s="7">
        <v>0</v>
      </c>
      <c r="G25" s="7">
        <v>0</v>
      </c>
      <c r="H25" s="7">
        <v>1784.5989999999999</v>
      </c>
      <c r="I25" s="7">
        <v>0</v>
      </c>
      <c r="J25" s="7">
        <v>0</v>
      </c>
      <c r="K25" s="7">
        <v>0</v>
      </c>
      <c r="L25" s="7">
        <v>0</v>
      </c>
      <c r="M25" s="7">
        <v>192.20400000000001</v>
      </c>
      <c r="N25" s="7">
        <v>1006.246</v>
      </c>
      <c r="O25" s="7">
        <v>1175.903</v>
      </c>
      <c r="P25" s="7">
        <v>0</v>
      </c>
      <c r="Q25" s="7">
        <v>0</v>
      </c>
      <c r="R25" s="7">
        <v>0</v>
      </c>
      <c r="S25" s="7">
        <v>765.24900000000002</v>
      </c>
      <c r="T25" s="7">
        <v>0</v>
      </c>
      <c r="U25" s="7">
        <v>0</v>
      </c>
      <c r="V25" s="7">
        <v>0</v>
      </c>
      <c r="W25" s="7">
        <v>0</v>
      </c>
      <c r="X25" s="7">
        <v>14.754</v>
      </c>
      <c r="Y25" s="7">
        <v>0</v>
      </c>
    </row>
    <row r="26" spans="1:25" x14ac:dyDescent="0.25">
      <c r="B26" s="7">
        <v>175.114</v>
      </c>
      <c r="C26" s="7">
        <v>9.4440000000000008</v>
      </c>
      <c r="D26" s="7">
        <v>0</v>
      </c>
      <c r="E26" s="7">
        <v>0</v>
      </c>
      <c r="F26" s="7">
        <v>0</v>
      </c>
      <c r="G26" s="7">
        <v>0</v>
      </c>
      <c r="H26" s="7">
        <v>1829.2380000000001</v>
      </c>
      <c r="I26" s="7">
        <v>0</v>
      </c>
      <c r="J26" s="7">
        <v>0</v>
      </c>
      <c r="K26" s="7">
        <v>0</v>
      </c>
      <c r="L26" s="7">
        <v>0</v>
      </c>
      <c r="M26" s="7">
        <v>504.89600000000002</v>
      </c>
      <c r="N26" s="7">
        <v>1123.4839999999999</v>
      </c>
      <c r="O26" s="7">
        <v>1245.463</v>
      </c>
      <c r="P26" s="7">
        <v>0</v>
      </c>
      <c r="Q26" s="7">
        <v>0</v>
      </c>
      <c r="R26" s="7">
        <v>0</v>
      </c>
      <c r="S26" s="7">
        <v>885.95699999999999</v>
      </c>
      <c r="T26" s="7">
        <v>0</v>
      </c>
      <c r="U26" s="7">
        <v>0</v>
      </c>
      <c r="V26" s="7">
        <v>0</v>
      </c>
      <c r="W26" s="7">
        <v>0</v>
      </c>
      <c r="X26" s="7">
        <v>15.798999999999999</v>
      </c>
      <c r="Y26" s="7">
        <v>0</v>
      </c>
    </row>
    <row r="27" spans="1:25" x14ac:dyDescent="0.25">
      <c r="B27" s="7">
        <v>216.75200000000001</v>
      </c>
      <c r="C27" s="7">
        <v>9.9529999999999994</v>
      </c>
      <c r="D27" s="7">
        <v>0</v>
      </c>
      <c r="E27" s="7">
        <v>0</v>
      </c>
      <c r="F27" s="7">
        <v>0</v>
      </c>
      <c r="G27" s="7">
        <v>0</v>
      </c>
      <c r="H27" s="7">
        <v>1868.154</v>
      </c>
      <c r="I27" s="7">
        <v>0</v>
      </c>
      <c r="J27" s="7">
        <v>0</v>
      </c>
      <c r="K27" s="7">
        <v>0</v>
      </c>
      <c r="L27" s="7">
        <v>22.338999999999999</v>
      </c>
      <c r="M27" s="7">
        <v>1211.83</v>
      </c>
      <c r="N27" s="7">
        <v>1239.335</v>
      </c>
      <c r="O27" s="7">
        <v>1293.702</v>
      </c>
      <c r="P27" s="7">
        <v>0</v>
      </c>
      <c r="Q27" s="7">
        <v>0</v>
      </c>
      <c r="R27" s="7">
        <v>0</v>
      </c>
      <c r="S27" s="7">
        <v>1004.651</v>
      </c>
      <c r="T27" s="7">
        <v>0</v>
      </c>
      <c r="U27" s="7">
        <v>0</v>
      </c>
      <c r="V27" s="7">
        <v>0</v>
      </c>
      <c r="W27" s="7">
        <v>0</v>
      </c>
      <c r="X27" s="7">
        <v>17.916</v>
      </c>
      <c r="Y27" s="7">
        <v>0</v>
      </c>
    </row>
    <row r="28" spans="1:25" x14ac:dyDescent="0.25">
      <c r="B28" s="7">
        <v>326.66300000000001</v>
      </c>
      <c r="C28" s="7">
        <v>10.519</v>
      </c>
      <c r="D28" s="7">
        <v>0</v>
      </c>
      <c r="E28" s="7">
        <v>0</v>
      </c>
      <c r="F28" s="7">
        <v>0</v>
      </c>
      <c r="G28" s="7">
        <v>0</v>
      </c>
      <c r="H28" s="7">
        <v>1911.8309999999999</v>
      </c>
      <c r="I28" s="7">
        <v>0</v>
      </c>
      <c r="J28" s="7">
        <v>0</v>
      </c>
      <c r="K28" s="7">
        <v>0</v>
      </c>
      <c r="L28" s="7">
        <v>150.929</v>
      </c>
      <c r="M28" s="7">
        <v>1474.2380000000001</v>
      </c>
      <c r="N28" s="7">
        <v>1324.028</v>
      </c>
      <c r="O28" s="7">
        <v>1354.3019999999999</v>
      </c>
      <c r="P28" s="7">
        <v>0</v>
      </c>
      <c r="Q28" s="7">
        <v>0</v>
      </c>
      <c r="R28" s="7">
        <v>0</v>
      </c>
      <c r="S28" s="7">
        <v>1070.6980000000001</v>
      </c>
      <c r="T28" s="7">
        <v>0</v>
      </c>
      <c r="U28" s="7">
        <v>0</v>
      </c>
      <c r="V28" s="7">
        <v>0</v>
      </c>
      <c r="W28" s="7">
        <v>0</v>
      </c>
      <c r="X28" s="7">
        <v>23.352</v>
      </c>
      <c r="Y28" s="7">
        <v>0</v>
      </c>
    </row>
    <row r="29" spans="1:25" x14ac:dyDescent="0.25">
      <c r="B29" s="7">
        <v>505.34300000000002</v>
      </c>
      <c r="C29" s="7">
        <v>11.13</v>
      </c>
      <c r="D29" s="7">
        <v>0</v>
      </c>
      <c r="E29" s="7">
        <v>0</v>
      </c>
      <c r="F29" s="7">
        <v>0</v>
      </c>
      <c r="G29" s="7">
        <v>0</v>
      </c>
      <c r="H29" s="7">
        <v>1961.539</v>
      </c>
      <c r="I29" s="7">
        <v>0</v>
      </c>
      <c r="J29" s="7">
        <v>0</v>
      </c>
      <c r="K29" s="7">
        <v>0</v>
      </c>
      <c r="L29" s="7">
        <v>279.60700000000003</v>
      </c>
      <c r="M29" s="7">
        <v>1865.7650000000001</v>
      </c>
      <c r="N29" s="7">
        <v>1384.62</v>
      </c>
      <c r="O29" s="7">
        <v>1423.98</v>
      </c>
      <c r="P29" s="7">
        <v>0</v>
      </c>
      <c r="Q29" s="7">
        <v>89.072000000000003</v>
      </c>
      <c r="R29" s="7">
        <v>0</v>
      </c>
      <c r="S29" s="7">
        <v>1125.9090000000001</v>
      </c>
      <c r="T29" s="7">
        <v>0</v>
      </c>
      <c r="U29" s="7">
        <v>0</v>
      </c>
      <c r="V29" s="7">
        <v>0</v>
      </c>
      <c r="W29" s="7">
        <v>0</v>
      </c>
      <c r="X29" s="7">
        <v>35.343000000000004</v>
      </c>
      <c r="Y29" s="7">
        <v>0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20</v>
      </c>
      <c r="U40" s="7">
        <v>0</v>
      </c>
      <c r="V40" s="7">
        <v>150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37</v>
      </c>
      <c r="U41" s="7">
        <v>0</v>
      </c>
      <c r="V41" s="7">
        <v>168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24</v>
      </c>
      <c r="S42" s="7">
        <v>0</v>
      </c>
      <c r="T42" s="7">
        <v>66</v>
      </c>
      <c r="U42" s="7">
        <v>0</v>
      </c>
      <c r="V42" s="7">
        <v>190</v>
      </c>
      <c r="W42" s="7">
        <v>0</v>
      </c>
      <c r="X42" s="7">
        <v>0</v>
      </c>
      <c r="Y42" s="7">
        <v>0</v>
      </c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99</v>
      </c>
      <c r="H43" s="7">
        <v>0</v>
      </c>
      <c r="I43" s="7">
        <v>0</v>
      </c>
      <c r="J43" s="7">
        <v>104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666</v>
      </c>
      <c r="S43" s="7">
        <v>0</v>
      </c>
      <c r="T43" s="7">
        <v>1471</v>
      </c>
      <c r="U43" s="7">
        <v>182</v>
      </c>
      <c r="V43" s="7">
        <v>3986</v>
      </c>
      <c r="W43" s="7">
        <v>0</v>
      </c>
      <c r="X43" s="7">
        <v>0</v>
      </c>
      <c r="Y43" s="7">
        <v>0</v>
      </c>
    </row>
    <row r="44" spans="1:25" x14ac:dyDescent="0.25"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208</v>
      </c>
      <c r="H44" s="7">
        <v>0</v>
      </c>
      <c r="I44" s="7">
        <v>0</v>
      </c>
      <c r="J44" s="7">
        <v>182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876</v>
      </c>
      <c r="S44" s="7">
        <v>0</v>
      </c>
      <c r="T44" s="7">
        <v>1634</v>
      </c>
      <c r="U44" s="7">
        <v>315</v>
      </c>
      <c r="V44" s="7">
        <v>4093</v>
      </c>
      <c r="W44" s="7">
        <v>0</v>
      </c>
      <c r="X44" s="7">
        <v>1</v>
      </c>
      <c r="Y44" s="7">
        <v>0</v>
      </c>
    </row>
    <row r="45" spans="1:25" x14ac:dyDescent="0.25">
      <c r="B45" s="7">
        <v>37</v>
      </c>
      <c r="C45" s="7">
        <v>0</v>
      </c>
      <c r="D45" s="7">
        <v>0</v>
      </c>
      <c r="E45" s="7">
        <v>0</v>
      </c>
      <c r="F45" s="7">
        <v>0</v>
      </c>
      <c r="G45" s="7">
        <v>288</v>
      </c>
      <c r="H45" s="7">
        <v>0</v>
      </c>
      <c r="I45" s="7">
        <v>0</v>
      </c>
      <c r="J45" s="7">
        <v>292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264</v>
      </c>
      <c r="Q45" s="7">
        <v>0</v>
      </c>
      <c r="R45" s="7">
        <v>1120</v>
      </c>
      <c r="S45" s="7">
        <v>0</v>
      </c>
      <c r="T45" s="7">
        <v>1828</v>
      </c>
      <c r="U45" s="7">
        <v>501</v>
      </c>
      <c r="V45" s="7">
        <v>4251</v>
      </c>
      <c r="W45" s="7">
        <v>71</v>
      </c>
      <c r="X45" s="7">
        <v>5</v>
      </c>
      <c r="Y45" s="7">
        <v>0</v>
      </c>
    </row>
    <row r="46" spans="1:25" x14ac:dyDescent="0.25">
      <c r="B46" s="7">
        <v>195</v>
      </c>
      <c r="C46" s="7">
        <v>0</v>
      </c>
      <c r="D46" s="7">
        <v>0</v>
      </c>
      <c r="E46" s="7">
        <v>0</v>
      </c>
      <c r="F46" s="7">
        <v>0</v>
      </c>
      <c r="G46" s="7">
        <v>378</v>
      </c>
      <c r="H46" s="7">
        <v>0</v>
      </c>
      <c r="I46" s="7">
        <v>0</v>
      </c>
      <c r="J46" s="7">
        <v>419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497</v>
      </c>
      <c r="Q46" s="7">
        <v>0</v>
      </c>
      <c r="R46" s="7">
        <v>1377</v>
      </c>
      <c r="S46" s="7">
        <v>0</v>
      </c>
      <c r="T46" s="7">
        <v>1942</v>
      </c>
      <c r="U46" s="7">
        <v>698</v>
      </c>
      <c r="V46" s="7">
        <v>4355</v>
      </c>
      <c r="W46" s="7">
        <v>141</v>
      </c>
      <c r="X46" s="7">
        <v>19</v>
      </c>
      <c r="Y46" s="7">
        <v>0</v>
      </c>
    </row>
    <row r="47" spans="1:25" x14ac:dyDescent="0.25">
      <c r="B47" s="7">
        <v>532</v>
      </c>
      <c r="C47" s="7">
        <v>0</v>
      </c>
      <c r="D47" s="7">
        <v>0</v>
      </c>
      <c r="E47" s="7">
        <v>0</v>
      </c>
      <c r="F47" s="7">
        <v>0</v>
      </c>
      <c r="G47" s="7">
        <v>467</v>
      </c>
      <c r="H47" s="7">
        <v>0</v>
      </c>
      <c r="I47" s="7">
        <v>0</v>
      </c>
      <c r="J47" s="7">
        <v>503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696</v>
      </c>
      <c r="Q47" s="7">
        <v>0</v>
      </c>
      <c r="R47" s="7">
        <v>1681</v>
      </c>
      <c r="S47" s="7">
        <v>0</v>
      </c>
      <c r="T47" s="7">
        <v>2179</v>
      </c>
      <c r="U47" s="7">
        <v>957</v>
      </c>
      <c r="V47" s="7">
        <v>4437</v>
      </c>
      <c r="W47" s="7">
        <v>207</v>
      </c>
      <c r="X47" s="7">
        <v>52</v>
      </c>
      <c r="Y47" s="7">
        <v>0</v>
      </c>
    </row>
    <row r="49" spans="1:25" x14ac:dyDescent="0.25">
      <c r="A49" s="6" t="s">
        <v>20</v>
      </c>
      <c r="B49" s="7">
        <v>7.2999319720340045E-2</v>
      </c>
      <c r="C49" s="7">
        <v>7.811385487685156E-2</v>
      </c>
      <c r="D49" s="7">
        <v>3.0746831046726028E-2</v>
      </c>
      <c r="E49" s="7">
        <v>4.9862647474890255E-2</v>
      </c>
      <c r="F49" s="7">
        <v>3.235835947639823E-2</v>
      </c>
      <c r="G49" s="7">
        <v>3.2904362412912634E-2</v>
      </c>
      <c r="H49" s="7">
        <v>6.5195844922532331E-2</v>
      </c>
      <c r="I49" s="7">
        <v>3.2409762021052529E-2</v>
      </c>
      <c r="J49" s="7">
        <v>3.5811068234190807E-2</v>
      </c>
      <c r="K49" s="7">
        <v>3.6854017749554296E-2</v>
      </c>
      <c r="L49" s="7">
        <v>4.7857862225018179E-2</v>
      </c>
      <c r="M49" s="7">
        <v>7.140469157789818E-2</v>
      </c>
      <c r="N49" s="7">
        <v>6.1410330156127173E-2</v>
      </c>
      <c r="O49" s="7">
        <v>6.8399996039807592E-2</v>
      </c>
      <c r="P49" s="7">
        <v>5.778007934277099E-2</v>
      </c>
      <c r="Q49" s="7">
        <v>5.5602503244984267E-2</v>
      </c>
      <c r="R49" s="7">
        <v>4.8858325022836671E-2</v>
      </c>
      <c r="S49" s="7">
        <v>6.7410353871292808E-2</v>
      </c>
      <c r="T49" s="7">
        <v>4.4202002829331448E-2</v>
      </c>
      <c r="U49" s="7">
        <v>4.8806407123250267E-2</v>
      </c>
      <c r="V49" s="7">
        <v>5.9719047049446243E-2</v>
      </c>
      <c r="W49" s="7">
        <v>3.450021802917598E-2</v>
      </c>
      <c r="X49" s="7">
        <v>9.2375347241568692E-2</v>
      </c>
      <c r="Y49" s="7">
        <v>4.9023511579652415E-2</v>
      </c>
    </row>
    <row r="50" spans="1:25" x14ac:dyDescent="0.25">
      <c r="B50" s="7">
        <v>7.22857079427804E-2</v>
      </c>
      <c r="C50" s="7">
        <v>7.7583256979599058E-2</v>
      </c>
      <c r="D50" s="7">
        <v>3.0436523154756159E-2</v>
      </c>
      <c r="E50" s="7">
        <v>4.9374627442107542E-2</v>
      </c>
      <c r="F50" s="7">
        <v>3.1986248967934713E-2</v>
      </c>
      <c r="G50" s="7">
        <v>3.2582384313516413E-2</v>
      </c>
      <c r="H50" s="7">
        <v>6.4662553988163063E-2</v>
      </c>
      <c r="I50" s="7">
        <v>3.2077783253407585E-2</v>
      </c>
      <c r="J50" s="7">
        <v>3.5441868006618207E-2</v>
      </c>
      <c r="K50" s="7">
        <v>3.6498636977711087E-2</v>
      </c>
      <c r="L50" s="7">
        <v>4.7363533697828135E-2</v>
      </c>
      <c r="M50" s="7">
        <v>7.0836310269400016E-2</v>
      </c>
      <c r="N50" s="7">
        <v>6.0914761536421676E-2</v>
      </c>
      <c r="O50" s="7">
        <v>6.8399996039807592E-2</v>
      </c>
      <c r="P50" s="7">
        <v>5.7293050799816017E-2</v>
      </c>
      <c r="Q50" s="7">
        <v>5.5116575415035451E-2</v>
      </c>
      <c r="R50" s="7">
        <v>4.8419492711625663E-2</v>
      </c>
      <c r="S50" s="7">
        <v>6.6866695053117473E-2</v>
      </c>
      <c r="T50" s="7">
        <v>4.3537539593310359E-2</v>
      </c>
      <c r="U50" s="7">
        <v>4.8400356213546956E-2</v>
      </c>
      <c r="V50" s="7">
        <v>5.7984914293890993E-2</v>
      </c>
      <c r="W50" s="7">
        <v>3.411057673109575E-2</v>
      </c>
      <c r="X50" s="7">
        <v>9.1702530386124664E-2</v>
      </c>
      <c r="Y50" s="7">
        <v>4.8572820970935751E-2</v>
      </c>
    </row>
    <row r="51" spans="1:25" x14ac:dyDescent="0.25">
      <c r="B51" s="7">
        <v>7.1546454854960889E-2</v>
      </c>
      <c r="C51" s="7">
        <v>7.7035298822456924E-2</v>
      </c>
      <c r="D51" s="7">
        <v>3.0123421555231598E-2</v>
      </c>
      <c r="E51" s="7">
        <v>4.8880136091651663E-2</v>
      </c>
      <c r="F51" s="7">
        <v>3.1610938377449674E-2</v>
      </c>
      <c r="G51" s="7">
        <v>3.2257312101692526E-2</v>
      </c>
      <c r="H51" s="7">
        <v>6.411656227392494E-2</v>
      </c>
      <c r="I51" s="7">
        <v>3.1742420943375475E-2</v>
      </c>
      <c r="J51" s="7">
        <v>3.5069036301397356E-2</v>
      </c>
      <c r="K51" s="7">
        <v>3.6138097658802201E-2</v>
      </c>
      <c r="L51" s="7">
        <v>4.6864867705737515E-2</v>
      </c>
      <c r="M51" s="7">
        <v>7.0255717367463347E-2</v>
      </c>
      <c r="N51" s="7">
        <v>6.038936972339972E-2</v>
      </c>
      <c r="O51" s="7">
        <v>6.801692726755347E-2</v>
      </c>
      <c r="P51" s="7">
        <v>5.6796328001226554E-2</v>
      </c>
      <c r="Q51" s="7">
        <v>5.4620194047826705E-2</v>
      </c>
      <c r="R51" s="7">
        <v>4.7887345848486369E-2</v>
      </c>
      <c r="S51" s="7">
        <v>6.6287230240108103E-2</v>
      </c>
      <c r="T51" s="7">
        <v>4.2760359906804879E-2</v>
      </c>
      <c r="U51" s="7">
        <v>4.7988276976446143E-2</v>
      </c>
      <c r="V51" s="7">
        <v>5.6253017356818584E-2</v>
      </c>
      <c r="W51" s="7">
        <v>3.3718251997003498E-2</v>
      </c>
      <c r="X51" s="7">
        <v>9.1011215206195831E-2</v>
      </c>
      <c r="Y51" s="7">
        <v>4.8116443414475019E-2</v>
      </c>
    </row>
    <row r="52" spans="1:25" x14ac:dyDescent="0.25">
      <c r="B52" s="7">
        <v>6.8093050545094153E-2</v>
      </c>
      <c r="C52" s="7">
        <v>6.8402598439658541E-2</v>
      </c>
      <c r="D52" s="7">
        <v>2.9971253283808345E-2</v>
      </c>
      <c r="E52" s="7">
        <v>4.86394352312658E-2</v>
      </c>
      <c r="F52" s="7">
        <v>3.142852260635199E-2</v>
      </c>
      <c r="G52" s="7">
        <v>3.2097297811909939E-2</v>
      </c>
      <c r="H52" s="7">
        <v>6.3557709126149331E-2</v>
      </c>
      <c r="I52" s="7">
        <v>3.1579039294469639E-2</v>
      </c>
      <c r="J52" s="7">
        <v>3.4880257069818191E-2</v>
      </c>
      <c r="K52" s="7">
        <v>3.5962253152225121E-2</v>
      </c>
      <c r="L52" s="7">
        <v>4.6622450352617126E-2</v>
      </c>
      <c r="M52" s="7">
        <v>6.847030395423398E-2</v>
      </c>
      <c r="N52" s="7">
        <v>5.9964825860468043E-2</v>
      </c>
      <c r="O52" s="7">
        <v>6.7543418552289097E-2</v>
      </c>
      <c r="P52" s="7">
        <v>5.6553274401296823E-2</v>
      </c>
      <c r="Q52" s="7">
        <v>5.4377936693660131E-2</v>
      </c>
      <c r="R52" s="7">
        <v>4.7616742709779808E-2</v>
      </c>
      <c r="S52" s="7">
        <v>6.5871048030119242E-2</v>
      </c>
      <c r="T52" s="7">
        <v>4.2417411373854991E-2</v>
      </c>
      <c r="U52" s="7">
        <v>4.7776035021689207E-2</v>
      </c>
      <c r="V52" s="7">
        <v>5.5608013798169827E-2</v>
      </c>
      <c r="W52" s="7">
        <v>3.3527581001972638E-2</v>
      </c>
      <c r="X52" s="7">
        <v>6.8574681811307533E-2</v>
      </c>
      <c r="Y52" s="7">
        <v>4.7893622735099443E-2</v>
      </c>
    </row>
    <row r="53" spans="1:25" x14ac:dyDescent="0.25">
      <c r="B53" s="7">
        <v>6.7958858275520312E-2</v>
      </c>
      <c r="C53" s="7">
        <v>6.8399028978910634E-2</v>
      </c>
      <c r="D53" s="7">
        <v>2.981824170416756E-2</v>
      </c>
      <c r="E53" s="7">
        <v>4.8397428966657656E-2</v>
      </c>
      <c r="F53" s="7">
        <v>3.1244992116321157E-2</v>
      </c>
      <c r="G53" s="7">
        <v>3.1924321279532868E-2</v>
      </c>
      <c r="H53" s="7">
        <v>6.2985699765996175E-2</v>
      </c>
      <c r="I53" s="7">
        <v>3.141475755226078E-2</v>
      </c>
      <c r="J53" s="7">
        <v>3.4687024663730699E-2</v>
      </c>
      <c r="K53" s="7">
        <v>3.5785425101214574E-2</v>
      </c>
      <c r="L53" s="7">
        <v>4.6378887297076961E-2</v>
      </c>
      <c r="M53" s="7">
        <v>6.8375369334255365E-2</v>
      </c>
      <c r="N53" s="7">
        <v>5.9505083332021841E-2</v>
      </c>
      <c r="O53" s="7">
        <v>6.7039075100202794E-2</v>
      </c>
      <c r="P53" s="7">
        <v>5.6308099561603146E-2</v>
      </c>
      <c r="Q53" s="7">
        <v>5.413400252486375E-2</v>
      </c>
      <c r="R53" s="7">
        <v>4.7327593731402502E-2</v>
      </c>
      <c r="S53" s="7">
        <v>6.5424757013909679E-2</v>
      </c>
      <c r="T53" s="7">
        <v>4.2064504021019508E-2</v>
      </c>
      <c r="U53" s="7">
        <v>4.7549199413115591E-2</v>
      </c>
      <c r="V53" s="7">
        <v>5.4962901448488428E-2</v>
      </c>
      <c r="W53" s="7">
        <v>3.3336187137118348E-2</v>
      </c>
      <c r="X53" s="7">
        <v>6.8569221462513832E-2</v>
      </c>
      <c r="Y53" s="7">
        <v>4.7669984044989969E-2</v>
      </c>
    </row>
    <row r="54" spans="1:25" x14ac:dyDescent="0.25">
      <c r="B54" s="7">
        <v>6.7796487611496536E-2</v>
      </c>
      <c r="C54" s="7">
        <v>6.8395267869263504E-2</v>
      </c>
      <c r="D54" s="7">
        <v>2.966434121447336E-2</v>
      </c>
      <c r="E54" s="7">
        <v>4.8153816799961842E-2</v>
      </c>
      <c r="F54" s="7">
        <v>3.1060529565737453E-2</v>
      </c>
      <c r="G54" s="7">
        <v>3.1745775351855673E-2</v>
      </c>
      <c r="H54" s="7">
        <v>6.2400824134697962E-2</v>
      </c>
      <c r="I54" s="7">
        <v>3.1249669086836313E-2</v>
      </c>
      <c r="J54" s="7">
        <v>3.4486330224816633E-2</v>
      </c>
      <c r="K54" s="7">
        <v>3.560746312755033E-2</v>
      </c>
      <c r="L54" s="7">
        <v>4.6133749139234292E-2</v>
      </c>
      <c r="M54" s="7">
        <v>6.8063046143207392E-2</v>
      </c>
      <c r="N54" s="7">
        <v>5.901461261232905E-2</v>
      </c>
      <c r="O54" s="7">
        <v>6.6509365568561074E-2</v>
      </c>
      <c r="P54" s="7">
        <v>5.6049126001165864E-2</v>
      </c>
      <c r="Q54" s="7">
        <v>5.3887689749668996E-2</v>
      </c>
      <c r="R54" s="7">
        <v>4.7021797262447929E-2</v>
      </c>
      <c r="S54" s="7">
        <v>6.49435185331044E-2</v>
      </c>
      <c r="T54" s="7">
        <v>4.1702787960101267E-2</v>
      </c>
      <c r="U54" s="7">
        <v>4.7310825465680023E-2</v>
      </c>
      <c r="V54" s="7">
        <v>5.4322979382595782E-2</v>
      </c>
      <c r="W54" s="7">
        <v>3.3140967790884331E-2</v>
      </c>
      <c r="X54" s="7">
        <v>6.8562949225123973E-2</v>
      </c>
      <c r="Y54" s="7">
        <v>4.744501050503136E-2</v>
      </c>
    </row>
    <row r="55" spans="1:25" x14ac:dyDescent="0.25">
      <c r="B55" s="7">
        <v>6.7597240832507427E-2</v>
      </c>
      <c r="C55" s="7">
        <v>6.8391307125346371E-2</v>
      </c>
      <c r="D55" s="7">
        <v>2.9509726422057667E-2</v>
      </c>
      <c r="E55" s="7">
        <v>4.7908646431240362E-2</v>
      </c>
      <c r="F55" s="7">
        <v>3.0875134954600883E-2</v>
      </c>
      <c r="G55" s="7">
        <v>3.1560898402170634E-2</v>
      </c>
      <c r="H55" s="7">
        <v>6.1802908896084967E-2</v>
      </c>
      <c r="I55" s="7">
        <v>3.1083538930269352E-2</v>
      </c>
      <c r="J55" s="7">
        <v>3.4276565075775069E-2</v>
      </c>
      <c r="K55" s="7">
        <v>3.5428015874917153E-2</v>
      </c>
      <c r="L55" s="7">
        <v>4.5857203916385023E-2</v>
      </c>
      <c r="M55" s="7">
        <v>6.7645674860124475E-2</v>
      </c>
      <c r="N55" s="7">
        <v>5.8496954722147908E-2</v>
      </c>
      <c r="O55" s="7">
        <v>6.595836194369481E-2</v>
      </c>
      <c r="P55" s="7">
        <v>5.5765565484033254E-2</v>
      </c>
      <c r="Q55" s="7">
        <v>5.3639044554607877E-2</v>
      </c>
      <c r="R55" s="7">
        <v>4.6699035905574289E-2</v>
      </c>
      <c r="S55" s="7">
        <v>6.443615412485626E-2</v>
      </c>
      <c r="T55" s="7">
        <v>4.133291805425781E-2</v>
      </c>
      <c r="U55" s="7">
        <v>4.7058816024496047E-2</v>
      </c>
      <c r="V55" s="7">
        <v>5.3683536419822091E-2</v>
      </c>
      <c r="W55" s="7">
        <v>3.2940980569110233E-2</v>
      </c>
      <c r="X55" s="7">
        <v>6.8554878097315197E-2</v>
      </c>
      <c r="Y55" s="7">
        <v>4.7218575738906532E-2</v>
      </c>
    </row>
    <row r="56" spans="1:25" x14ac:dyDescent="0.25">
      <c r="B56" s="7">
        <v>6.7331544103072349E-2</v>
      </c>
      <c r="C56" s="7">
        <v>6.8387114805675997E-2</v>
      </c>
      <c r="D56" s="7">
        <v>2.935433383334524E-2</v>
      </c>
      <c r="E56" s="7">
        <v>4.7662053010668913E-2</v>
      </c>
      <c r="F56" s="7">
        <v>3.068887818745291E-2</v>
      </c>
      <c r="G56" s="7">
        <v>3.1369150944893134E-2</v>
      </c>
      <c r="H56" s="7">
        <v>6.1190638271050493E-2</v>
      </c>
      <c r="I56" s="7">
        <v>3.0916421908409503E-2</v>
      </c>
      <c r="J56" s="7">
        <v>3.4061368649905631E-2</v>
      </c>
      <c r="K56" s="7">
        <v>3.5247346860551469E-2</v>
      </c>
      <c r="L56" s="7">
        <v>4.5538392129237541E-2</v>
      </c>
      <c r="M56" s="7">
        <v>6.7119067077387309E-2</v>
      </c>
      <c r="N56" s="7">
        <v>5.796016745093719E-2</v>
      </c>
      <c r="O56" s="7">
        <v>6.538049119333153E-2</v>
      </c>
      <c r="P56" s="7">
        <v>5.5461442637088854E-2</v>
      </c>
      <c r="Q56" s="7">
        <v>5.3383987129353078E-2</v>
      </c>
      <c r="R56" s="7">
        <v>4.6356627653243401E-2</v>
      </c>
      <c r="S56" s="7">
        <v>6.3911595595532528E-2</v>
      </c>
      <c r="T56" s="7">
        <v>4.0954343260100466E-2</v>
      </c>
      <c r="U56" s="7">
        <v>4.6789008675682572E-2</v>
      </c>
      <c r="V56" s="7">
        <v>5.3048828592874138E-2</v>
      </c>
      <c r="W56" s="7">
        <v>3.2734923690032183E-2</v>
      </c>
      <c r="X56" s="7">
        <v>6.8542636090836009E-2</v>
      </c>
      <c r="Y56" s="7">
        <v>4.6990869311091102E-2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7.3259999999999996</v>
      </c>
      <c r="U58" s="7">
        <v>0</v>
      </c>
      <c r="V58" s="7">
        <v>29.622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13.553000000000001</v>
      </c>
      <c r="U59" s="7">
        <v>0</v>
      </c>
      <c r="V59" s="7">
        <v>31.774999999999999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8.5510000000000002</v>
      </c>
      <c r="S60" s="7">
        <v>0</v>
      </c>
      <c r="T60" s="7">
        <v>20.114999999999998</v>
      </c>
      <c r="U60" s="7">
        <v>0</v>
      </c>
      <c r="V60" s="7">
        <v>36.862000000000002</v>
      </c>
      <c r="W60" s="7">
        <v>0</v>
      </c>
      <c r="X60" s="7">
        <v>0</v>
      </c>
      <c r="Y60" s="7">
        <v>0</v>
      </c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36.264000000000003</v>
      </c>
      <c r="H61" s="7">
        <v>0</v>
      </c>
      <c r="I61" s="7">
        <v>0</v>
      </c>
      <c r="J61" s="7">
        <v>38.094999999999999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222.25700000000001</v>
      </c>
      <c r="S61" s="7">
        <v>0</v>
      </c>
      <c r="T61" s="7">
        <v>449.56799999999998</v>
      </c>
      <c r="U61" s="7">
        <v>66.667000000000002</v>
      </c>
      <c r="V61" s="7">
        <v>776.149</v>
      </c>
      <c r="W61" s="7">
        <v>0</v>
      </c>
      <c r="X61" s="7">
        <v>0</v>
      </c>
      <c r="Y61" s="7">
        <v>0</v>
      </c>
    </row>
    <row r="62" spans="1:25" x14ac:dyDescent="0.25"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76.19</v>
      </c>
      <c r="H62" s="7">
        <v>0</v>
      </c>
      <c r="I62" s="7">
        <v>0</v>
      </c>
      <c r="J62" s="7">
        <v>66.667000000000002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272.24</v>
      </c>
      <c r="S62" s="7">
        <v>0</v>
      </c>
      <c r="T62" s="7">
        <v>485.18700000000001</v>
      </c>
      <c r="U62" s="7">
        <v>115.38500000000001</v>
      </c>
      <c r="V62" s="7">
        <v>776.92100000000005</v>
      </c>
      <c r="W62" s="7">
        <v>0</v>
      </c>
      <c r="X62" s="7">
        <v>0.36499999999999999</v>
      </c>
      <c r="Y62" s="7">
        <v>0</v>
      </c>
    </row>
    <row r="63" spans="1:25" x14ac:dyDescent="0.25">
      <c r="B63" s="7">
        <v>13.553000000000001</v>
      </c>
      <c r="C63" s="7">
        <v>0</v>
      </c>
      <c r="D63" s="7">
        <v>0</v>
      </c>
      <c r="E63" s="7">
        <v>0</v>
      </c>
      <c r="F63" s="7">
        <v>0</v>
      </c>
      <c r="G63" s="7">
        <v>105.495</v>
      </c>
      <c r="H63" s="7">
        <v>0</v>
      </c>
      <c r="I63" s="7">
        <v>0</v>
      </c>
      <c r="J63" s="7">
        <v>106.96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73.849999999999994</v>
      </c>
      <c r="Q63" s="7">
        <v>0</v>
      </c>
      <c r="R63" s="7">
        <v>329.24099999999999</v>
      </c>
      <c r="S63" s="7">
        <v>0</v>
      </c>
      <c r="T63" s="7">
        <v>521.09199999999998</v>
      </c>
      <c r="U63" s="7">
        <v>175.89599999999999</v>
      </c>
      <c r="V63" s="7">
        <v>804.34199999999998</v>
      </c>
      <c r="W63" s="7">
        <v>26.582000000000001</v>
      </c>
      <c r="X63" s="7">
        <v>1.4139999999999999</v>
      </c>
      <c r="Y63" s="7">
        <v>0</v>
      </c>
    </row>
    <row r="64" spans="1:25" x14ac:dyDescent="0.25">
      <c r="B64" s="7">
        <v>53.570999999999998</v>
      </c>
      <c r="C64" s="7">
        <v>0</v>
      </c>
      <c r="D64" s="7">
        <v>0</v>
      </c>
      <c r="E64" s="7">
        <v>0</v>
      </c>
      <c r="F64" s="7">
        <v>0</v>
      </c>
      <c r="G64" s="7">
        <v>138.46199999999999</v>
      </c>
      <c r="H64" s="7">
        <v>0</v>
      </c>
      <c r="I64" s="7">
        <v>0</v>
      </c>
      <c r="J64" s="7">
        <v>145.09899999999999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137.184</v>
      </c>
      <c r="Q64" s="7">
        <v>0</v>
      </c>
      <c r="R64" s="7">
        <v>379.73200000000003</v>
      </c>
      <c r="S64" s="7">
        <v>0</v>
      </c>
      <c r="T64" s="7">
        <v>551.75699999999995</v>
      </c>
      <c r="U64" s="7">
        <v>215.74</v>
      </c>
      <c r="V64" s="7">
        <v>833.43</v>
      </c>
      <c r="W64" s="7">
        <v>51.648000000000003</v>
      </c>
      <c r="X64" s="7">
        <v>4.4269999999999996</v>
      </c>
      <c r="Y64" s="7">
        <v>0</v>
      </c>
    </row>
    <row r="65" spans="1:25" x14ac:dyDescent="0.25">
      <c r="B65" s="7">
        <v>129.43899999999999</v>
      </c>
      <c r="C65" s="7">
        <v>0</v>
      </c>
      <c r="D65" s="7">
        <v>0</v>
      </c>
      <c r="E65" s="7">
        <v>0</v>
      </c>
      <c r="F65" s="7">
        <v>0</v>
      </c>
      <c r="G65" s="7">
        <v>168.53</v>
      </c>
      <c r="H65" s="7">
        <v>0</v>
      </c>
      <c r="I65" s="7">
        <v>0</v>
      </c>
      <c r="J65" s="7">
        <v>166.12799999999999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195.983</v>
      </c>
      <c r="Q65" s="7">
        <v>0</v>
      </c>
      <c r="R65" s="7">
        <v>447.798</v>
      </c>
      <c r="S65" s="7">
        <v>0</v>
      </c>
      <c r="T65" s="7">
        <v>607.73299999999995</v>
      </c>
      <c r="U65" s="7">
        <v>267.98399999999998</v>
      </c>
      <c r="V65" s="7">
        <v>846.05700000000002</v>
      </c>
      <c r="W65" s="7">
        <v>75.823999999999998</v>
      </c>
      <c r="X65" s="7">
        <v>10.561</v>
      </c>
      <c r="Y65" s="7">
        <v>0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6" spans="1:25" ht="45" x14ac:dyDescent="0.25">
      <c r="A76" s="5" t="s">
        <v>11</v>
      </c>
      <c r="B76" s="7">
        <v>81070350</v>
      </c>
      <c r="C76" s="7">
        <v>19355270</v>
      </c>
      <c r="D76" s="7">
        <v>89013160</v>
      </c>
      <c r="E76" s="7">
        <v>179482200</v>
      </c>
      <c r="F76" s="7">
        <v>133770500</v>
      </c>
      <c r="G76" s="7">
        <v>141006500</v>
      </c>
      <c r="H76" s="7">
        <v>40034770</v>
      </c>
      <c r="I76" s="7">
        <v>104808500</v>
      </c>
      <c r="J76" s="7">
        <v>79037200</v>
      </c>
      <c r="K76" s="7">
        <v>92915820</v>
      </c>
      <c r="L76" s="7">
        <v>88755430</v>
      </c>
      <c r="M76" s="7">
        <v>44482120</v>
      </c>
      <c r="N76" s="7">
        <v>45492830</v>
      </c>
      <c r="O76" s="7">
        <v>0</v>
      </c>
      <c r="P76" s="7">
        <v>141035600</v>
      </c>
      <c r="Q76" s="7">
        <v>64478120</v>
      </c>
      <c r="R76" s="7">
        <v>96591860</v>
      </c>
      <c r="S76" s="7">
        <v>58535990</v>
      </c>
      <c r="T76" s="7">
        <v>142832900</v>
      </c>
      <c r="U76" s="7">
        <v>85446420</v>
      </c>
      <c r="V76" s="7">
        <v>82286180</v>
      </c>
      <c r="W76" s="7">
        <v>241141000</v>
      </c>
      <c r="X76" s="7">
        <v>45109790</v>
      </c>
      <c r="Y76" s="7">
        <v>184912400</v>
      </c>
    </row>
    <row r="77" spans="1:25" x14ac:dyDescent="0.25">
      <c r="B77" s="7">
        <v>80414710</v>
      </c>
      <c r="C77" s="7">
        <v>19628700</v>
      </c>
      <c r="D77" s="7">
        <v>87618040</v>
      </c>
      <c r="E77" s="7">
        <v>180118000</v>
      </c>
      <c r="F77" s="7">
        <v>131584000</v>
      </c>
      <c r="G77" s="7">
        <v>140536100</v>
      </c>
      <c r="H77" s="7">
        <v>40316340</v>
      </c>
      <c r="I77" s="7">
        <v>102903200</v>
      </c>
      <c r="J77" s="7">
        <v>78443840</v>
      </c>
      <c r="K77" s="7">
        <v>91378200</v>
      </c>
      <c r="L77" s="7">
        <v>88044540</v>
      </c>
      <c r="M77" s="7">
        <v>45072610</v>
      </c>
      <c r="N77" s="7">
        <v>46986870</v>
      </c>
      <c r="O77" s="7">
        <v>0</v>
      </c>
      <c r="P77" s="7">
        <v>140463600</v>
      </c>
      <c r="Q77" s="7">
        <v>65051390</v>
      </c>
      <c r="R77" s="7">
        <v>95541040</v>
      </c>
      <c r="S77" s="7">
        <v>58631310</v>
      </c>
      <c r="T77" s="7">
        <v>142806600</v>
      </c>
      <c r="U77" s="7">
        <v>82649520</v>
      </c>
      <c r="V77" s="7">
        <v>79379470</v>
      </c>
      <c r="W77" s="7">
        <v>240587200</v>
      </c>
      <c r="X77" s="7">
        <v>45475590</v>
      </c>
      <c r="Y77" s="7">
        <v>185506900</v>
      </c>
    </row>
    <row r="78" spans="1:25" x14ac:dyDescent="0.25">
      <c r="B78" s="7">
        <v>79596760</v>
      </c>
      <c r="C78" s="7">
        <v>19916370</v>
      </c>
      <c r="D78" s="7">
        <v>86247430</v>
      </c>
      <c r="E78" s="7">
        <v>180390300</v>
      </c>
      <c r="F78" s="7">
        <v>129251700</v>
      </c>
      <c r="G78" s="7">
        <v>140020400</v>
      </c>
      <c r="H78" s="7">
        <v>40519880</v>
      </c>
      <c r="I78" s="7">
        <v>100957800</v>
      </c>
      <c r="J78" s="7">
        <v>77816850</v>
      </c>
      <c r="K78" s="7">
        <v>89771430</v>
      </c>
      <c r="L78" s="7">
        <v>87251410</v>
      </c>
      <c r="M78" s="7">
        <v>45572130</v>
      </c>
      <c r="N78" s="7">
        <v>48316200</v>
      </c>
      <c r="O78" s="7">
        <v>11740940</v>
      </c>
      <c r="P78" s="7">
        <v>139733900</v>
      </c>
      <c r="Q78" s="7">
        <v>65182490</v>
      </c>
      <c r="R78" s="7">
        <v>97592190</v>
      </c>
      <c r="S78" s="7">
        <v>58502520</v>
      </c>
      <c r="T78" s="7">
        <v>143456000</v>
      </c>
      <c r="U78" s="7">
        <v>79742770</v>
      </c>
      <c r="V78" s="7">
        <v>76408840</v>
      </c>
      <c r="W78" s="7">
        <v>239923300</v>
      </c>
      <c r="X78" s="7">
        <v>45826210</v>
      </c>
      <c r="Y78" s="7">
        <v>186425300</v>
      </c>
    </row>
    <row r="79" spans="1:25" x14ac:dyDescent="0.25">
      <c r="B79" s="7">
        <v>2353203000</v>
      </c>
      <c r="C79" s="7">
        <v>1778356000</v>
      </c>
      <c r="D79" s="7">
        <v>1657942000</v>
      </c>
      <c r="E79" s="7">
        <v>3566864000</v>
      </c>
      <c r="F79" s="7">
        <v>2552278000</v>
      </c>
      <c r="G79" s="7">
        <v>2700036000</v>
      </c>
      <c r="H79" s="7">
        <v>811221700</v>
      </c>
      <c r="I79" s="7">
        <v>2014430000</v>
      </c>
      <c r="J79" s="7">
        <v>1508478000</v>
      </c>
      <c r="K79" s="7">
        <v>1756098000</v>
      </c>
      <c r="L79" s="7">
        <v>1756826000</v>
      </c>
      <c r="M79" s="7">
        <v>3029362000</v>
      </c>
      <c r="N79" s="7">
        <v>947064900</v>
      </c>
      <c r="O79" s="7">
        <v>247731100</v>
      </c>
      <c r="P79" s="7">
        <v>2726578000</v>
      </c>
      <c r="Q79" s="7">
        <v>1274833000</v>
      </c>
      <c r="R79" s="7">
        <v>1954711000</v>
      </c>
      <c r="S79" s="7">
        <v>1158784000</v>
      </c>
      <c r="T79" s="7">
        <v>2798193000</v>
      </c>
      <c r="U79" s="7">
        <v>1595395000</v>
      </c>
      <c r="V79" s="7">
        <v>1527526000</v>
      </c>
      <c r="W79" s="7">
        <v>4699135000</v>
      </c>
      <c r="X79" s="7">
        <v>3215917000</v>
      </c>
      <c r="Y79" s="7">
        <v>3654498000</v>
      </c>
    </row>
    <row r="80" spans="1:25" x14ac:dyDescent="0.25">
      <c r="B80" s="7">
        <v>2299142000</v>
      </c>
      <c r="C80" s="7">
        <v>1789520000</v>
      </c>
      <c r="D80" s="7">
        <v>1594707000</v>
      </c>
      <c r="E80" s="7">
        <v>3532819000</v>
      </c>
      <c r="F80" s="7">
        <v>2522081000</v>
      </c>
      <c r="G80" s="7">
        <v>2601343000</v>
      </c>
      <c r="H80" s="7">
        <v>813601900</v>
      </c>
      <c r="I80" s="7">
        <v>2008669000</v>
      </c>
      <c r="J80" s="7">
        <v>1464729000</v>
      </c>
      <c r="K80" s="7">
        <v>1716564000</v>
      </c>
      <c r="L80" s="7">
        <v>1770083000</v>
      </c>
      <c r="M80" s="7">
        <v>2715729000</v>
      </c>
      <c r="N80" s="7">
        <v>926802200</v>
      </c>
      <c r="O80" s="7">
        <v>259196400</v>
      </c>
      <c r="P80" s="7">
        <v>2662611000</v>
      </c>
      <c r="Q80" s="7">
        <v>1248363000</v>
      </c>
      <c r="R80" s="7">
        <v>1958585000</v>
      </c>
      <c r="S80" s="7">
        <v>1145127000</v>
      </c>
      <c r="T80" s="7">
        <v>2730871000</v>
      </c>
      <c r="U80" s="7">
        <v>1592486000</v>
      </c>
      <c r="V80" s="7">
        <v>1522935000</v>
      </c>
      <c r="W80" s="7">
        <v>4597391000</v>
      </c>
      <c r="X80" s="7">
        <v>3210430000</v>
      </c>
      <c r="Y80" s="7">
        <v>3577424000</v>
      </c>
    </row>
    <row r="81" spans="1:25" x14ac:dyDescent="0.25">
      <c r="B81" s="7">
        <v>2305230000</v>
      </c>
      <c r="C81" s="7">
        <v>1800599000</v>
      </c>
      <c r="D81" s="7">
        <v>1535381000</v>
      </c>
      <c r="E81" s="7">
        <v>3500912000</v>
      </c>
      <c r="F81" s="7">
        <v>2493504000</v>
      </c>
      <c r="G81" s="7">
        <v>2500744000</v>
      </c>
      <c r="H81" s="7">
        <v>813993400</v>
      </c>
      <c r="I81" s="7">
        <v>2005511000</v>
      </c>
      <c r="J81" s="7">
        <v>1424322000</v>
      </c>
      <c r="K81" s="7">
        <v>1682541000</v>
      </c>
      <c r="L81" s="7">
        <v>1786747000</v>
      </c>
      <c r="M81" s="7">
        <v>1975944000</v>
      </c>
      <c r="N81" s="7">
        <v>899585000</v>
      </c>
      <c r="O81" s="7">
        <v>266365700</v>
      </c>
      <c r="P81" s="7">
        <v>2643816000</v>
      </c>
      <c r="Q81" s="7">
        <v>1226528000</v>
      </c>
      <c r="R81" s="7">
        <v>1965352000</v>
      </c>
      <c r="S81" s="7">
        <v>1135656000</v>
      </c>
      <c r="T81" s="7">
        <v>2662587000</v>
      </c>
      <c r="U81" s="7">
        <v>1590791000</v>
      </c>
      <c r="V81" s="7">
        <v>1520796000</v>
      </c>
      <c r="W81" s="7">
        <v>4500419000</v>
      </c>
      <c r="X81" s="7">
        <v>3206832000</v>
      </c>
      <c r="Y81" s="7">
        <v>3502175000</v>
      </c>
    </row>
    <row r="82" spans="1:25" x14ac:dyDescent="0.25">
      <c r="B82" s="7">
        <v>2260675000</v>
      </c>
      <c r="C82" s="7">
        <v>1811582000</v>
      </c>
      <c r="D82" s="7">
        <v>1478654000</v>
      </c>
      <c r="E82" s="7">
        <v>3468806000</v>
      </c>
      <c r="F82" s="7">
        <v>2466606000</v>
      </c>
      <c r="G82" s="7">
        <v>2400246000</v>
      </c>
      <c r="H82" s="7">
        <v>815717300</v>
      </c>
      <c r="I82" s="7">
        <v>2002896000</v>
      </c>
      <c r="J82" s="7">
        <v>1386485000</v>
      </c>
      <c r="K82" s="7">
        <v>1650292000</v>
      </c>
      <c r="L82" s="7">
        <v>1814631000</v>
      </c>
      <c r="M82" s="7">
        <v>1668988000</v>
      </c>
      <c r="N82" s="7">
        <v>878089500</v>
      </c>
      <c r="O82" s="7">
        <v>275461600</v>
      </c>
      <c r="P82" s="7">
        <v>2621231000</v>
      </c>
      <c r="Q82" s="7">
        <v>1205027000</v>
      </c>
      <c r="R82" s="7">
        <v>1973794000</v>
      </c>
      <c r="S82" s="7">
        <v>1124332000</v>
      </c>
      <c r="T82" s="7">
        <v>2591822000</v>
      </c>
      <c r="U82" s="7">
        <v>1588778000</v>
      </c>
      <c r="V82" s="7">
        <v>1516296000</v>
      </c>
      <c r="W82" s="7">
        <v>4396880000</v>
      </c>
      <c r="X82" s="7">
        <v>3205890000</v>
      </c>
      <c r="Y82" s="7">
        <v>3427031000</v>
      </c>
    </row>
    <row r="83" spans="1:25" x14ac:dyDescent="0.25">
      <c r="B83" s="7">
        <v>2230609000</v>
      </c>
      <c r="C83" s="7">
        <v>1822461000</v>
      </c>
      <c r="D83" s="7">
        <v>1425899000</v>
      </c>
      <c r="E83" s="7">
        <v>3439832000</v>
      </c>
      <c r="F83" s="7">
        <v>2441548000</v>
      </c>
      <c r="G83" s="7">
        <v>2304494000</v>
      </c>
      <c r="H83" s="7">
        <v>818941200</v>
      </c>
      <c r="I83" s="7">
        <v>2001729000</v>
      </c>
      <c r="J83" s="7">
        <v>1349781000</v>
      </c>
      <c r="K83" s="7">
        <v>1620052000</v>
      </c>
      <c r="L83" s="7">
        <v>1843414000</v>
      </c>
      <c r="M83" s="7">
        <v>1226696000</v>
      </c>
      <c r="N83" s="7">
        <v>855649200</v>
      </c>
      <c r="O83" s="7">
        <v>285759500</v>
      </c>
      <c r="P83" s="7">
        <v>2590609000</v>
      </c>
      <c r="Q83" s="7">
        <v>1186889000</v>
      </c>
      <c r="R83" s="7">
        <v>1985845000</v>
      </c>
      <c r="S83" s="7">
        <v>1113104000</v>
      </c>
      <c r="T83" s="7">
        <v>2533241000</v>
      </c>
      <c r="U83" s="7">
        <v>1587246000</v>
      </c>
      <c r="V83" s="7">
        <v>1512961000</v>
      </c>
      <c r="W83" s="7">
        <v>4293052000</v>
      </c>
      <c r="X83" s="7">
        <v>3208508000</v>
      </c>
      <c r="Y83" s="7">
        <v>3348534000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924</v>
      </c>
      <c r="C88" s="7">
        <v>1155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1078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1155</v>
      </c>
      <c r="Y88" s="7">
        <v>0</v>
      </c>
    </row>
    <row r="89" spans="1:25" x14ac:dyDescent="0.25">
      <c r="B89" s="7">
        <v>847</v>
      </c>
      <c r="C89" s="7">
        <v>1155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924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1155</v>
      </c>
      <c r="Y89" s="7">
        <v>0</v>
      </c>
    </row>
    <row r="90" spans="1:25" x14ac:dyDescent="0.25">
      <c r="B90" s="7">
        <v>847</v>
      </c>
      <c r="C90" s="7">
        <v>1155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539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1155</v>
      </c>
      <c r="Y90" s="7">
        <v>0</v>
      </c>
    </row>
    <row r="91" spans="1:25" x14ac:dyDescent="0.25">
      <c r="B91" s="7">
        <v>770</v>
      </c>
      <c r="C91" s="7">
        <v>1155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385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1155</v>
      </c>
      <c r="Y91" s="7">
        <v>0</v>
      </c>
    </row>
    <row r="92" spans="1:25" x14ac:dyDescent="0.25">
      <c r="B92" s="7">
        <v>693</v>
      </c>
      <c r="C92" s="7">
        <v>1155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154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0</v>
      </c>
    </row>
    <row r="94" spans="1:25" ht="45" x14ac:dyDescent="0.25">
      <c r="A94" s="6" t="s">
        <v>46</v>
      </c>
      <c r="B94" s="7">
        <v>16001370</v>
      </c>
      <c r="C94" s="7">
        <v>108062400</v>
      </c>
      <c r="D94" s="7">
        <v>0</v>
      </c>
      <c r="E94" s="7">
        <v>0</v>
      </c>
      <c r="F94" s="7">
        <v>0</v>
      </c>
      <c r="G94" s="7">
        <v>0</v>
      </c>
      <c r="H94" s="7">
        <v>133189800</v>
      </c>
      <c r="I94" s="7">
        <v>0</v>
      </c>
      <c r="J94" s="7">
        <v>0</v>
      </c>
      <c r="K94" s="7">
        <v>0</v>
      </c>
      <c r="L94" s="7">
        <v>0</v>
      </c>
      <c r="M94" s="7">
        <v>139750400</v>
      </c>
      <c r="N94" s="7">
        <v>51042140</v>
      </c>
      <c r="O94" s="7">
        <v>0</v>
      </c>
      <c r="P94" s="7">
        <v>0</v>
      </c>
      <c r="Q94" s="7">
        <v>0</v>
      </c>
      <c r="R94" s="7">
        <v>0</v>
      </c>
      <c r="S94" s="7">
        <v>23421510</v>
      </c>
      <c r="T94" s="7">
        <v>2.430897E-8</v>
      </c>
      <c r="U94" s="7">
        <v>0</v>
      </c>
      <c r="V94" s="7">
        <v>1.0550140000000001E-9</v>
      </c>
      <c r="W94" s="7">
        <v>0</v>
      </c>
      <c r="X94" s="7">
        <v>139538100</v>
      </c>
      <c r="Y94" s="7">
        <v>0</v>
      </c>
    </row>
    <row r="95" spans="1:25" x14ac:dyDescent="0.25">
      <c r="B95" s="7">
        <v>19829780</v>
      </c>
      <c r="C95" s="7">
        <v>110990000</v>
      </c>
      <c r="D95" s="7">
        <v>0</v>
      </c>
      <c r="E95" s="7">
        <v>0</v>
      </c>
      <c r="F95" s="7">
        <v>0</v>
      </c>
      <c r="G95" s="7">
        <v>0</v>
      </c>
      <c r="H95" s="7">
        <v>135817500</v>
      </c>
      <c r="I95" s="7">
        <v>0</v>
      </c>
      <c r="J95" s="7">
        <v>0</v>
      </c>
      <c r="K95" s="7">
        <v>0</v>
      </c>
      <c r="L95" s="7">
        <v>0</v>
      </c>
      <c r="M95" s="7">
        <v>142129600</v>
      </c>
      <c r="N95" s="7">
        <v>59699600</v>
      </c>
      <c r="O95" s="7">
        <v>0</v>
      </c>
      <c r="P95" s="7">
        <v>0</v>
      </c>
      <c r="Q95" s="7">
        <v>0</v>
      </c>
      <c r="R95" s="7">
        <v>0</v>
      </c>
      <c r="S95" s="7">
        <v>33478100</v>
      </c>
      <c r="T95" s="7">
        <v>8.8330129999999996E-9</v>
      </c>
      <c r="U95" s="7">
        <v>0</v>
      </c>
      <c r="V95" s="7">
        <v>0</v>
      </c>
      <c r="W95" s="7">
        <v>0</v>
      </c>
      <c r="X95" s="7">
        <v>141825800</v>
      </c>
      <c r="Y95" s="7">
        <v>0</v>
      </c>
    </row>
    <row r="96" spans="1:25" x14ac:dyDescent="0.25">
      <c r="B96" s="7">
        <v>22655080</v>
      </c>
      <c r="C96" s="7">
        <v>114185300</v>
      </c>
      <c r="D96" s="7">
        <v>0</v>
      </c>
      <c r="E96" s="7">
        <v>0</v>
      </c>
      <c r="F96" s="7">
        <v>0</v>
      </c>
      <c r="G96" s="7">
        <v>0</v>
      </c>
      <c r="H96" s="7">
        <v>138337100</v>
      </c>
      <c r="I96" s="7">
        <v>0</v>
      </c>
      <c r="J96" s="7">
        <v>0</v>
      </c>
      <c r="K96" s="7">
        <v>0</v>
      </c>
      <c r="L96" s="7">
        <v>0</v>
      </c>
      <c r="M96" s="7">
        <v>144269700</v>
      </c>
      <c r="N96" s="7">
        <v>65796700</v>
      </c>
      <c r="O96" s="7">
        <v>89584510</v>
      </c>
      <c r="P96" s="7">
        <v>0</v>
      </c>
      <c r="Q96" s="7">
        <v>0</v>
      </c>
      <c r="R96" s="7">
        <v>4.4514309999999997E-8</v>
      </c>
      <c r="S96" s="7">
        <v>40897800</v>
      </c>
      <c r="T96" s="7">
        <v>3.5819539999999998E-8</v>
      </c>
      <c r="U96" s="7">
        <v>0</v>
      </c>
      <c r="V96" s="7">
        <v>-5.0480599999999999E-8</v>
      </c>
      <c r="W96" s="7">
        <v>0</v>
      </c>
      <c r="X96" s="7">
        <v>144117000</v>
      </c>
      <c r="Y96" s="7">
        <v>0</v>
      </c>
    </row>
    <row r="97" spans="1:25" x14ac:dyDescent="0.25">
      <c r="B97" s="7">
        <v>164898900</v>
      </c>
      <c r="C97" s="7">
        <v>14709960</v>
      </c>
      <c r="D97" s="7">
        <v>0</v>
      </c>
      <c r="E97" s="7">
        <v>0</v>
      </c>
      <c r="F97" s="7">
        <v>0</v>
      </c>
      <c r="G97" s="7">
        <v>0</v>
      </c>
      <c r="H97" s="7">
        <v>2815387000</v>
      </c>
      <c r="I97" s="7">
        <v>0</v>
      </c>
      <c r="J97" s="7">
        <v>0</v>
      </c>
      <c r="K97" s="7">
        <v>0</v>
      </c>
      <c r="L97" s="7">
        <v>0</v>
      </c>
      <c r="M97" s="7">
        <v>312978900</v>
      </c>
      <c r="N97" s="7">
        <v>1573341000</v>
      </c>
      <c r="O97" s="7">
        <v>1906871000</v>
      </c>
      <c r="P97" s="7">
        <v>0</v>
      </c>
      <c r="Q97" s="7">
        <v>0</v>
      </c>
      <c r="R97" s="7">
        <v>0</v>
      </c>
      <c r="S97" s="7">
        <v>976531400</v>
      </c>
      <c r="T97" s="7">
        <v>0</v>
      </c>
      <c r="U97" s="7">
        <v>0</v>
      </c>
      <c r="V97" s="7">
        <v>0</v>
      </c>
      <c r="W97" s="7">
        <v>0</v>
      </c>
      <c r="X97" s="7">
        <v>24025250</v>
      </c>
      <c r="Y97" s="7">
        <v>0</v>
      </c>
    </row>
    <row r="98" spans="1:25" x14ac:dyDescent="0.25">
      <c r="B98" s="7">
        <v>258494600</v>
      </c>
      <c r="C98" s="7">
        <v>15378680</v>
      </c>
      <c r="D98" s="7">
        <v>0</v>
      </c>
      <c r="E98" s="7">
        <v>0</v>
      </c>
      <c r="F98" s="7">
        <v>0</v>
      </c>
      <c r="G98" s="7">
        <v>0</v>
      </c>
      <c r="H98" s="7">
        <v>2866822000</v>
      </c>
      <c r="I98" s="7">
        <v>0</v>
      </c>
      <c r="J98" s="7">
        <v>0</v>
      </c>
      <c r="K98" s="7">
        <v>0</v>
      </c>
      <c r="L98" s="7">
        <v>0</v>
      </c>
      <c r="M98" s="7">
        <v>822156600</v>
      </c>
      <c r="N98" s="7">
        <v>1771280000</v>
      </c>
      <c r="O98" s="7">
        <v>2009900000</v>
      </c>
      <c r="P98" s="7">
        <v>0</v>
      </c>
      <c r="Q98" s="7">
        <v>0</v>
      </c>
      <c r="R98" s="7">
        <v>0</v>
      </c>
      <c r="S98" s="7">
        <v>1139411000</v>
      </c>
      <c r="T98" s="7">
        <v>0</v>
      </c>
      <c r="U98" s="7">
        <v>0</v>
      </c>
      <c r="V98" s="7">
        <v>0</v>
      </c>
      <c r="W98" s="7">
        <v>0</v>
      </c>
      <c r="X98" s="7">
        <v>25726830</v>
      </c>
      <c r="Y98" s="7">
        <v>0</v>
      </c>
    </row>
    <row r="99" spans="1:25" x14ac:dyDescent="0.25">
      <c r="B99" s="7">
        <v>319968000</v>
      </c>
      <c r="C99" s="7">
        <v>16206480</v>
      </c>
      <c r="D99" s="7">
        <v>0</v>
      </c>
      <c r="E99" s="7">
        <v>0</v>
      </c>
      <c r="F99" s="7">
        <v>0</v>
      </c>
      <c r="G99" s="7">
        <v>0</v>
      </c>
      <c r="H99" s="7">
        <v>2909746000</v>
      </c>
      <c r="I99" s="7">
        <v>0</v>
      </c>
      <c r="J99" s="7">
        <v>0</v>
      </c>
      <c r="K99" s="7">
        <v>0</v>
      </c>
      <c r="L99" s="7">
        <v>31269950</v>
      </c>
      <c r="M99" s="7">
        <v>1956866000</v>
      </c>
      <c r="N99" s="7">
        <v>1984864000</v>
      </c>
      <c r="O99" s="7">
        <v>2078457000</v>
      </c>
      <c r="P99" s="7">
        <v>0</v>
      </c>
      <c r="Q99" s="7">
        <v>0</v>
      </c>
      <c r="R99" s="7">
        <v>0</v>
      </c>
      <c r="S99" s="7">
        <v>1330378000</v>
      </c>
      <c r="T99" s="7">
        <v>0</v>
      </c>
      <c r="U99" s="7">
        <v>0</v>
      </c>
      <c r="V99" s="7">
        <v>0</v>
      </c>
      <c r="W99" s="7">
        <v>0</v>
      </c>
      <c r="X99" s="7">
        <v>29173350</v>
      </c>
      <c r="Y99" s="7">
        <v>0</v>
      </c>
    </row>
    <row r="100" spans="1:25" x14ac:dyDescent="0.25">
      <c r="B100" s="7">
        <v>463809500</v>
      </c>
      <c r="C100" s="7">
        <v>17128160</v>
      </c>
      <c r="D100" s="7">
        <v>0</v>
      </c>
      <c r="E100" s="7">
        <v>0</v>
      </c>
      <c r="F100" s="7">
        <v>0</v>
      </c>
      <c r="G100" s="7">
        <v>0</v>
      </c>
      <c r="H100" s="7">
        <v>2955838000</v>
      </c>
      <c r="I100" s="7">
        <v>0</v>
      </c>
      <c r="J100" s="7">
        <v>0</v>
      </c>
      <c r="K100" s="7">
        <v>0</v>
      </c>
      <c r="L100" s="7">
        <v>141078800</v>
      </c>
      <c r="M100" s="7">
        <v>2332727000</v>
      </c>
      <c r="N100" s="7">
        <v>2132806000</v>
      </c>
      <c r="O100" s="7">
        <v>2160600000</v>
      </c>
      <c r="P100" s="7">
        <v>0</v>
      </c>
      <c r="Q100" s="7">
        <v>0</v>
      </c>
      <c r="R100" s="7">
        <v>0</v>
      </c>
      <c r="S100" s="7">
        <v>1516132000</v>
      </c>
      <c r="T100" s="7">
        <v>0</v>
      </c>
      <c r="U100" s="7">
        <v>5.2154059999999998E-8</v>
      </c>
      <c r="V100" s="7">
        <v>0</v>
      </c>
      <c r="W100" s="7">
        <v>0</v>
      </c>
      <c r="X100" s="7">
        <v>38026130</v>
      </c>
      <c r="Y100" s="7">
        <v>0</v>
      </c>
    </row>
    <row r="101" spans="1:25" x14ac:dyDescent="0.25">
      <c r="B101" s="7">
        <v>695313600</v>
      </c>
      <c r="C101" s="7">
        <v>18123320</v>
      </c>
      <c r="D101" s="7">
        <v>0</v>
      </c>
      <c r="E101" s="7">
        <v>0</v>
      </c>
      <c r="F101" s="7">
        <v>0</v>
      </c>
      <c r="G101" s="7">
        <v>0</v>
      </c>
      <c r="H101" s="7">
        <v>3005864000</v>
      </c>
      <c r="I101" s="7">
        <v>0</v>
      </c>
      <c r="J101" s="7">
        <v>0</v>
      </c>
      <c r="K101" s="7">
        <v>0</v>
      </c>
      <c r="L101" s="7">
        <v>256468900</v>
      </c>
      <c r="M101" s="7">
        <v>2840812000</v>
      </c>
      <c r="N101" s="7">
        <v>2236369000</v>
      </c>
      <c r="O101" s="7">
        <v>2250711000</v>
      </c>
      <c r="P101" s="7">
        <v>0</v>
      </c>
      <c r="Q101" s="7">
        <v>131346700</v>
      </c>
      <c r="R101" s="7">
        <v>0</v>
      </c>
      <c r="S101" s="7">
        <v>1616766000</v>
      </c>
      <c r="T101" s="7">
        <v>0</v>
      </c>
      <c r="U101" s="7">
        <v>0</v>
      </c>
      <c r="V101" s="7">
        <v>0</v>
      </c>
      <c r="W101" s="7">
        <v>0</v>
      </c>
      <c r="X101" s="7">
        <v>57550890</v>
      </c>
      <c r="Y101" s="7">
        <v>0</v>
      </c>
    </row>
    <row r="103" spans="1:25" ht="45" x14ac:dyDescent="0.25">
      <c r="A103" s="6" t="s">
        <v>47</v>
      </c>
      <c r="B103" s="7">
        <v>302198100</v>
      </c>
      <c r="C103" s="7">
        <v>0</v>
      </c>
      <c r="D103" s="7">
        <v>400153200</v>
      </c>
      <c r="E103" s="7">
        <v>382568200</v>
      </c>
      <c r="F103" s="7">
        <v>427181500</v>
      </c>
      <c r="G103" s="7">
        <v>406794000</v>
      </c>
      <c r="H103" s="7">
        <v>0</v>
      </c>
      <c r="I103" s="7">
        <v>396879000</v>
      </c>
      <c r="J103" s="7">
        <v>429286500</v>
      </c>
      <c r="K103" s="7">
        <v>341983700</v>
      </c>
      <c r="L103" s="7">
        <v>392594800</v>
      </c>
      <c r="M103" s="7">
        <v>0</v>
      </c>
      <c r="N103" s="7">
        <v>134732000</v>
      </c>
      <c r="O103" s="7">
        <v>0</v>
      </c>
      <c r="P103" s="7">
        <v>302597400</v>
      </c>
      <c r="Q103" s="7">
        <v>296462000</v>
      </c>
      <c r="R103" s="7">
        <v>341460400</v>
      </c>
      <c r="S103" s="7">
        <v>210032500</v>
      </c>
      <c r="T103" s="7">
        <v>409697300</v>
      </c>
      <c r="U103" s="7">
        <v>329279600</v>
      </c>
      <c r="V103" s="7">
        <v>476373400</v>
      </c>
      <c r="W103" s="7">
        <v>431483800</v>
      </c>
      <c r="X103" s="7">
        <v>0</v>
      </c>
      <c r="Y103" s="7">
        <v>353151400</v>
      </c>
    </row>
    <row r="104" spans="1:25" x14ac:dyDescent="0.25">
      <c r="B104" s="7">
        <v>302003000</v>
      </c>
      <c r="C104" s="7">
        <v>0</v>
      </c>
      <c r="D104" s="7">
        <v>401327400</v>
      </c>
      <c r="E104" s="7">
        <v>384864000</v>
      </c>
      <c r="F104" s="7">
        <v>428671300</v>
      </c>
      <c r="G104" s="7">
        <v>407929600</v>
      </c>
      <c r="H104" s="7">
        <v>0</v>
      </c>
      <c r="I104" s="7">
        <v>398481000</v>
      </c>
      <c r="J104" s="7">
        <v>430374100</v>
      </c>
      <c r="K104" s="7">
        <v>344623500</v>
      </c>
      <c r="L104" s="7">
        <v>394143000</v>
      </c>
      <c r="M104" s="7">
        <v>0</v>
      </c>
      <c r="N104" s="7">
        <v>132532000</v>
      </c>
      <c r="O104" s="7">
        <v>0</v>
      </c>
      <c r="P104" s="7">
        <v>305898700</v>
      </c>
      <c r="Q104" s="7">
        <v>301709200</v>
      </c>
      <c r="R104" s="7">
        <v>343362300</v>
      </c>
      <c r="S104" s="7">
        <v>205043600</v>
      </c>
      <c r="T104" s="7">
        <v>416509300</v>
      </c>
      <c r="U104" s="7">
        <v>331677400</v>
      </c>
      <c r="V104" s="7">
        <v>478392000</v>
      </c>
      <c r="W104" s="7">
        <v>432462700</v>
      </c>
      <c r="X104" s="7">
        <v>0</v>
      </c>
      <c r="Y104" s="7">
        <v>354855200</v>
      </c>
    </row>
    <row r="105" spans="1:25" x14ac:dyDescent="0.25">
      <c r="B105" s="7">
        <v>302504700</v>
      </c>
      <c r="C105" s="7">
        <v>0</v>
      </c>
      <c r="D105" s="7">
        <v>402572000</v>
      </c>
      <c r="E105" s="7">
        <v>386429200</v>
      </c>
      <c r="F105" s="7">
        <v>429884600</v>
      </c>
      <c r="G105" s="7">
        <v>408998600</v>
      </c>
      <c r="H105" s="7">
        <v>0</v>
      </c>
      <c r="I105" s="7">
        <v>400015400</v>
      </c>
      <c r="J105" s="7">
        <v>431273000</v>
      </c>
      <c r="K105" s="7">
        <v>347141900</v>
      </c>
      <c r="L105" s="7">
        <v>395492700</v>
      </c>
      <c r="M105" s="7">
        <v>0</v>
      </c>
      <c r="N105" s="7">
        <v>132255900</v>
      </c>
      <c r="O105" s="7">
        <v>0</v>
      </c>
      <c r="P105" s="7">
        <v>309182400</v>
      </c>
      <c r="Q105" s="7">
        <v>305025200</v>
      </c>
      <c r="R105" s="7">
        <v>356840700</v>
      </c>
      <c r="S105" s="7">
        <v>202096200</v>
      </c>
      <c r="T105" s="7">
        <v>425701000</v>
      </c>
      <c r="U105" s="7">
        <v>333872600</v>
      </c>
      <c r="V105" s="7">
        <v>480182100</v>
      </c>
      <c r="W105" s="7">
        <v>433311900</v>
      </c>
      <c r="X105" s="7">
        <v>0</v>
      </c>
      <c r="Y105" s="7">
        <v>357224000</v>
      </c>
    </row>
    <row r="106" spans="1:25" x14ac:dyDescent="0.25">
      <c r="B106" s="7">
        <v>1979315000</v>
      </c>
      <c r="C106" s="7">
        <v>0</v>
      </c>
      <c r="D106" s="7">
        <v>8064291000</v>
      </c>
      <c r="E106" s="7">
        <v>7742193000</v>
      </c>
      <c r="F106" s="7">
        <v>8616443000</v>
      </c>
      <c r="G106" s="7">
        <v>8222452000</v>
      </c>
      <c r="H106" s="7">
        <v>0</v>
      </c>
      <c r="I106" s="7">
        <v>8023323000</v>
      </c>
      <c r="J106" s="7">
        <v>8647849000</v>
      </c>
      <c r="K106" s="7">
        <v>6969266000</v>
      </c>
      <c r="L106" s="7">
        <v>7926813000</v>
      </c>
      <c r="M106" s="7">
        <v>0</v>
      </c>
      <c r="N106" s="7">
        <v>2433698000</v>
      </c>
      <c r="O106" s="7">
        <v>0</v>
      </c>
      <c r="P106" s="7">
        <v>6210816000</v>
      </c>
      <c r="Q106" s="7">
        <v>6130303000</v>
      </c>
      <c r="R106" s="7">
        <v>7247916000</v>
      </c>
      <c r="S106" s="7">
        <v>3924709000</v>
      </c>
      <c r="T106" s="7">
        <v>8569775000</v>
      </c>
      <c r="U106" s="7">
        <v>6774884000</v>
      </c>
      <c r="V106" s="7">
        <v>9630758000</v>
      </c>
      <c r="W106" s="7">
        <v>8677026000</v>
      </c>
      <c r="X106" s="7">
        <v>0</v>
      </c>
      <c r="Y106" s="7">
        <v>7162985000</v>
      </c>
    </row>
    <row r="107" spans="1:25" x14ac:dyDescent="0.25">
      <c r="B107" s="7">
        <v>2403721000</v>
      </c>
      <c r="C107" s="7">
        <v>0</v>
      </c>
      <c r="D107" s="7">
        <v>8076367000</v>
      </c>
      <c r="E107" s="7">
        <v>7761930000</v>
      </c>
      <c r="F107" s="7">
        <v>8634949000</v>
      </c>
      <c r="G107" s="7">
        <v>8267145000</v>
      </c>
      <c r="H107" s="7">
        <v>0</v>
      </c>
      <c r="I107" s="7">
        <v>8036335000</v>
      </c>
      <c r="J107" s="7">
        <v>8676202000</v>
      </c>
      <c r="K107" s="7">
        <v>6985118000</v>
      </c>
      <c r="L107" s="7">
        <v>7938974000</v>
      </c>
      <c r="M107" s="7">
        <v>0</v>
      </c>
      <c r="N107" s="7">
        <v>2271279000</v>
      </c>
      <c r="O107" s="7">
        <v>0</v>
      </c>
      <c r="P107" s="7">
        <v>6246313000</v>
      </c>
      <c r="Q107" s="7">
        <v>6159651000</v>
      </c>
      <c r="R107" s="7">
        <v>7358079000</v>
      </c>
      <c r="S107" s="7">
        <v>3787318000</v>
      </c>
      <c r="T107" s="7">
        <v>8628598000</v>
      </c>
      <c r="U107" s="7">
        <v>6855487000</v>
      </c>
      <c r="V107" s="7">
        <v>9632022000</v>
      </c>
      <c r="W107" s="7">
        <v>8688966000</v>
      </c>
      <c r="X107" s="7">
        <v>0</v>
      </c>
      <c r="Y107" s="7">
        <v>7177376000</v>
      </c>
    </row>
    <row r="108" spans="1:25" x14ac:dyDescent="0.25">
      <c r="B108" s="7">
        <v>2387467000</v>
      </c>
      <c r="C108" s="7">
        <v>0</v>
      </c>
      <c r="D108" s="7">
        <v>8091482000</v>
      </c>
      <c r="E108" s="7">
        <v>7781821000</v>
      </c>
      <c r="F108" s="7">
        <v>8651144000</v>
      </c>
      <c r="G108" s="7">
        <v>8302727000</v>
      </c>
      <c r="H108" s="7">
        <v>0</v>
      </c>
      <c r="I108" s="7">
        <v>8054708000</v>
      </c>
      <c r="J108" s="7">
        <v>8707611000</v>
      </c>
      <c r="K108" s="7">
        <v>7013741000</v>
      </c>
      <c r="L108" s="7">
        <v>7935220000</v>
      </c>
      <c r="M108" s="7">
        <v>0</v>
      </c>
      <c r="N108" s="7">
        <v>2056887000</v>
      </c>
      <c r="O108" s="7">
        <v>0</v>
      </c>
      <c r="P108" s="7">
        <v>6389705000</v>
      </c>
      <c r="Q108" s="7">
        <v>6202916000</v>
      </c>
      <c r="R108" s="7">
        <v>7475072000</v>
      </c>
      <c r="S108" s="7">
        <v>3635219000</v>
      </c>
      <c r="T108" s="7">
        <v>8676577000</v>
      </c>
      <c r="U108" s="7">
        <v>6939451000</v>
      </c>
      <c r="V108" s="7">
        <v>9645466000</v>
      </c>
      <c r="W108" s="7">
        <v>8715821000</v>
      </c>
      <c r="X108" s="7">
        <v>0</v>
      </c>
      <c r="Y108" s="7">
        <v>7197367000</v>
      </c>
    </row>
    <row r="109" spans="1:25" x14ac:dyDescent="0.25">
      <c r="B109" s="7">
        <v>2746744000</v>
      </c>
      <c r="C109" s="7">
        <v>0</v>
      </c>
      <c r="D109" s="7">
        <v>8103071000</v>
      </c>
      <c r="E109" s="7">
        <v>7796604000</v>
      </c>
      <c r="F109" s="7">
        <v>8665528000</v>
      </c>
      <c r="G109" s="7">
        <v>8333814000</v>
      </c>
      <c r="H109" s="7">
        <v>0</v>
      </c>
      <c r="I109" s="7">
        <v>8070525000</v>
      </c>
      <c r="J109" s="7">
        <v>8738019000</v>
      </c>
      <c r="K109" s="7">
        <v>7040417000</v>
      </c>
      <c r="L109" s="7">
        <v>7902648000</v>
      </c>
      <c r="M109" s="7">
        <v>0</v>
      </c>
      <c r="N109" s="7">
        <v>1927176000</v>
      </c>
      <c r="O109" s="7">
        <v>0</v>
      </c>
      <c r="P109" s="7">
        <v>6528309000</v>
      </c>
      <c r="Q109" s="7">
        <v>6239097000</v>
      </c>
      <c r="R109" s="7">
        <v>7594558000</v>
      </c>
      <c r="S109" s="7">
        <v>3475764000</v>
      </c>
      <c r="T109" s="7">
        <v>8707116000</v>
      </c>
      <c r="U109" s="7">
        <v>7021006000</v>
      </c>
      <c r="V109" s="7">
        <v>9653284000</v>
      </c>
      <c r="W109" s="7">
        <v>8735659000</v>
      </c>
      <c r="X109" s="7">
        <v>0</v>
      </c>
      <c r="Y109" s="7">
        <v>7219177000</v>
      </c>
    </row>
    <row r="110" spans="1:25" x14ac:dyDescent="0.25">
      <c r="B110" s="7">
        <v>3070042000</v>
      </c>
      <c r="C110" s="7">
        <v>0</v>
      </c>
      <c r="D110" s="7">
        <v>8118859000</v>
      </c>
      <c r="E110" s="7">
        <v>7813693000</v>
      </c>
      <c r="F110" s="7">
        <v>8679004000</v>
      </c>
      <c r="G110" s="7">
        <v>8375628000</v>
      </c>
      <c r="H110" s="7">
        <v>0</v>
      </c>
      <c r="I110" s="7">
        <v>8087714000</v>
      </c>
      <c r="J110" s="7">
        <v>8758574000</v>
      </c>
      <c r="K110" s="7">
        <v>7066341000</v>
      </c>
      <c r="L110" s="7">
        <v>7867892000</v>
      </c>
      <c r="M110" s="7">
        <v>0</v>
      </c>
      <c r="N110" s="7">
        <v>1830965000</v>
      </c>
      <c r="O110" s="7">
        <v>0</v>
      </c>
      <c r="P110" s="7">
        <v>6649871000</v>
      </c>
      <c r="Q110" s="7">
        <v>6152625000</v>
      </c>
      <c r="R110" s="7">
        <v>7724234000</v>
      </c>
      <c r="S110" s="7">
        <v>3397293000</v>
      </c>
      <c r="T110" s="7">
        <v>8769018000</v>
      </c>
      <c r="U110" s="7">
        <v>7102627000</v>
      </c>
      <c r="V110" s="7">
        <v>9665111000</v>
      </c>
      <c r="W110" s="7">
        <v>8760141000</v>
      </c>
      <c r="X110" s="7">
        <v>0</v>
      </c>
      <c r="Y110" s="7">
        <v>7234868000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7480242000</v>
      </c>
      <c r="C115" s="7">
        <v>10116900000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9403869000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10113200000</v>
      </c>
      <c r="Y115" s="7">
        <v>0</v>
      </c>
    </row>
    <row r="116" spans="1:25" x14ac:dyDescent="0.25">
      <c r="B116" s="7">
        <v>6746411000</v>
      </c>
      <c r="C116" s="7">
        <v>10116700000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7995771000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10112500000</v>
      </c>
      <c r="Y116" s="7">
        <v>0</v>
      </c>
    </row>
    <row r="117" spans="1:25" x14ac:dyDescent="0.25">
      <c r="B117" s="7">
        <v>6730264000</v>
      </c>
      <c r="C117" s="7">
        <v>10116300000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4532279000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10111300000</v>
      </c>
      <c r="Y117" s="7">
        <v>0</v>
      </c>
    </row>
    <row r="118" spans="1:25" x14ac:dyDescent="0.25">
      <c r="B118" s="7">
        <v>6047843000</v>
      </c>
      <c r="C118" s="7">
        <v>10115900000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3206268000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10108900000</v>
      </c>
      <c r="Y118" s="7">
        <v>0</v>
      </c>
    </row>
    <row r="119" spans="1:25" x14ac:dyDescent="0.25">
      <c r="B119" s="7">
        <v>5372135000</v>
      </c>
      <c r="C119" s="7">
        <v>10115400000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1269918000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10103100000</v>
      </c>
      <c r="Y119" s="7">
        <v>0</v>
      </c>
    </row>
    <row r="121" spans="1:25" ht="45" x14ac:dyDescent="0.25">
      <c r="A121" s="6" t="s">
        <v>49</v>
      </c>
      <c r="B121" s="7">
        <v>194020800</v>
      </c>
      <c r="C121" s="7">
        <v>400518800</v>
      </c>
      <c r="D121" s="7">
        <v>111550600</v>
      </c>
      <c r="E121" s="7">
        <v>128276200</v>
      </c>
      <c r="F121" s="7">
        <v>95687720</v>
      </c>
      <c r="G121" s="7">
        <v>105106500</v>
      </c>
      <c r="H121" s="7">
        <v>382266200</v>
      </c>
      <c r="I121" s="7">
        <v>121645200</v>
      </c>
      <c r="J121" s="7">
        <v>80676240</v>
      </c>
      <c r="K121" s="7">
        <v>166599600</v>
      </c>
      <c r="L121" s="7">
        <v>120504700</v>
      </c>
      <c r="M121" s="7">
        <v>377065200</v>
      </c>
      <c r="N121" s="7">
        <v>330335600</v>
      </c>
      <c r="O121" s="7">
        <v>508653900</v>
      </c>
      <c r="P121" s="7">
        <v>205984800</v>
      </c>
      <c r="Q121" s="7">
        <v>231124300</v>
      </c>
      <c r="R121" s="7">
        <v>170356900</v>
      </c>
      <c r="S121" s="7">
        <v>282167100</v>
      </c>
      <c r="T121" s="7">
        <v>98829780</v>
      </c>
      <c r="U121" s="7">
        <v>180030100</v>
      </c>
      <c r="V121" s="7">
        <v>32229100</v>
      </c>
      <c r="W121" s="7">
        <v>77032660</v>
      </c>
      <c r="X121" s="7">
        <v>370685700</v>
      </c>
      <c r="Y121" s="7">
        <v>161022700</v>
      </c>
    </row>
    <row r="122" spans="1:25" x14ac:dyDescent="0.25">
      <c r="B122" s="7">
        <v>190387500</v>
      </c>
      <c r="C122" s="7">
        <v>397591200</v>
      </c>
      <c r="D122" s="7">
        <v>110376400</v>
      </c>
      <c r="E122" s="7">
        <v>125980400</v>
      </c>
      <c r="F122" s="7">
        <v>94197880</v>
      </c>
      <c r="G122" s="7">
        <v>103970900</v>
      </c>
      <c r="H122" s="7">
        <v>379638500</v>
      </c>
      <c r="I122" s="7">
        <v>120043200</v>
      </c>
      <c r="J122" s="7">
        <v>79588590</v>
      </c>
      <c r="K122" s="7">
        <v>163959800</v>
      </c>
      <c r="L122" s="7">
        <v>118956500</v>
      </c>
      <c r="M122" s="7">
        <v>374686000</v>
      </c>
      <c r="N122" s="7">
        <v>323878100</v>
      </c>
      <c r="O122" s="7">
        <v>508653900</v>
      </c>
      <c r="P122" s="7">
        <v>202683500</v>
      </c>
      <c r="Q122" s="7">
        <v>225877100</v>
      </c>
      <c r="R122" s="7">
        <v>168455000</v>
      </c>
      <c r="S122" s="7">
        <v>277099400</v>
      </c>
      <c r="T122" s="7">
        <v>92012150</v>
      </c>
      <c r="U122" s="7">
        <v>177632300</v>
      </c>
      <c r="V122" s="7">
        <v>30378500</v>
      </c>
      <c r="W122" s="7">
        <v>76053740</v>
      </c>
      <c r="X122" s="7">
        <v>368398000</v>
      </c>
      <c r="Y122" s="7">
        <v>159318900</v>
      </c>
    </row>
    <row r="123" spans="1:25" x14ac:dyDescent="0.25">
      <c r="B123" s="7">
        <v>187060500</v>
      </c>
      <c r="C123" s="7">
        <v>394395900</v>
      </c>
      <c r="D123" s="7">
        <v>109131900</v>
      </c>
      <c r="E123" s="7">
        <v>124415200</v>
      </c>
      <c r="F123" s="7">
        <v>92984650</v>
      </c>
      <c r="G123" s="7">
        <v>102901800</v>
      </c>
      <c r="H123" s="7">
        <v>377118900</v>
      </c>
      <c r="I123" s="7">
        <v>118508800</v>
      </c>
      <c r="J123" s="7">
        <v>78689690</v>
      </c>
      <c r="K123" s="7">
        <v>161441300</v>
      </c>
      <c r="L123" s="7">
        <v>117606800</v>
      </c>
      <c r="M123" s="7">
        <v>372545900</v>
      </c>
      <c r="N123" s="7">
        <v>318057100</v>
      </c>
      <c r="O123" s="7">
        <v>419069400</v>
      </c>
      <c r="P123" s="7">
        <v>199399800</v>
      </c>
      <c r="Q123" s="7">
        <v>222561100</v>
      </c>
      <c r="R123" s="7">
        <v>154968800</v>
      </c>
      <c r="S123" s="7">
        <v>272627100</v>
      </c>
      <c r="T123" s="7">
        <v>82814490</v>
      </c>
      <c r="U123" s="7">
        <v>175437100</v>
      </c>
      <c r="V123" s="7">
        <v>28610400</v>
      </c>
      <c r="W123" s="7">
        <v>75204570</v>
      </c>
      <c r="X123" s="7">
        <v>366106700</v>
      </c>
      <c r="Y123" s="7">
        <v>156950100</v>
      </c>
    </row>
    <row r="124" spans="1:25" x14ac:dyDescent="0.25">
      <c r="B124" s="7">
        <v>619949500</v>
      </c>
      <c r="C124" s="7">
        <v>39992670</v>
      </c>
      <c r="D124" s="7">
        <v>2169785000</v>
      </c>
      <c r="E124" s="7">
        <v>2474695000</v>
      </c>
      <c r="F124" s="7">
        <v>1840941000</v>
      </c>
      <c r="G124" s="7">
        <v>2015524000</v>
      </c>
      <c r="H124" s="7">
        <v>7493733000</v>
      </c>
      <c r="I124" s="7">
        <v>2347162000</v>
      </c>
      <c r="J124" s="7">
        <v>1551370000</v>
      </c>
      <c r="K124" s="7">
        <v>3202399000</v>
      </c>
      <c r="L124" s="7">
        <v>2335177000</v>
      </c>
      <c r="M124" s="7">
        <v>619464500</v>
      </c>
      <c r="N124" s="7">
        <v>6315156000</v>
      </c>
      <c r="O124" s="7">
        <v>8266206000</v>
      </c>
      <c r="P124" s="7">
        <v>3960829000</v>
      </c>
      <c r="Q124" s="7">
        <v>4421423000</v>
      </c>
      <c r="R124" s="7">
        <v>2988227000</v>
      </c>
      <c r="S124" s="7">
        <v>5411182000</v>
      </c>
      <c r="T124" s="7">
        <v>1600491000</v>
      </c>
      <c r="U124" s="7">
        <v>3411310000</v>
      </c>
      <c r="V124" s="7">
        <v>545278500</v>
      </c>
      <c r="W124" s="7">
        <v>1493303000</v>
      </c>
      <c r="X124" s="7">
        <v>67257270</v>
      </c>
      <c r="Y124" s="7">
        <v>3120497000</v>
      </c>
    </row>
    <row r="125" spans="1:25" x14ac:dyDescent="0.25">
      <c r="B125" s="7">
        <v>835778300</v>
      </c>
      <c r="C125" s="7">
        <v>39580890</v>
      </c>
      <c r="D125" s="7">
        <v>2157710000</v>
      </c>
      <c r="E125" s="7">
        <v>2454958000</v>
      </c>
      <c r="F125" s="7">
        <v>1822436000</v>
      </c>
      <c r="G125" s="7">
        <v>1970794000</v>
      </c>
      <c r="H125" s="7">
        <v>7442298000</v>
      </c>
      <c r="I125" s="7">
        <v>2334150000</v>
      </c>
      <c r="J125" s="7">
        <v>1522992000</v>
      </c>
      <c r="K125" s="7">
        <v>3186547000</v>
      </c>
      <c r="L125" s="7">
        <v>2323016000</v>
      </c>
      <c r="M125" s="7">
        <v>1518385000</v>
      </c>
      <c r="N125" s="7">
        <v>6279635000</v>
      </c>
      <c r="O125" s="7">
        <v>8163178000</v>
      </c>
      <c r="P125" s="7">
        <v>3925331000</v>
      </c>
      <c r="Q125" s="7">
        <v>4392075000</v>
      </c>
      <c r="R125" s="7">
        <v>2878018000</v>
      </c>
      <c r="S125" s="7">
        <v>5385694000</v>
      </c>
      <c r="T125" s="7">
        <v>1541635000</v>
      </c>
      <c r="U125" s="7">
        <v>3330707000</v>
      </c>
      <c r="V125" s="7">
        <v>544120700</v>
      </c>
      <c r="W125" s="7">
        <v>1481363000</v>
      </c>
      <c r="X125" s="7">
        <v>66298260</v>
      </c>
      <c r="Y125" s="7">
        <v>3106107000</v>
      </c>
    </row>
    <row r="126" spans="1:25" x14ac:dyDescent="0.25">
      <c r="B126" s="7">
        <v>806693900</v>
      </c>
      <c r="C126" s="7">
        <v>39103290</v>
      </c>
      <c r="D126" s="7">
        <v>2142595000</v>
      </c>
      <c r="E126" s="7">
        <v>2435067000</v>
      </c>
      <c r="F126" s="7">
        <v>1806240000</v>
      </c>
      <c r="G126" s="7">
        <v>1935186000</v>
      </c>
      <c r="H126" s="7">
        <v>7399374000</v>
      </c>
      <c r="I126" s="7">
        <v>2315777000</v>
      </c>
      <c r="J126" s="7">
        <v>1491546000</v>
      </c>
      <c r="K126" s="7">
        <v>3157925000</v>
      </c>
      <c r="L126" s="7">
        <v>2295500000</v>
      </c>
      <c r="M126" s="7">
        <v>3847167000</v>
      </c>
      <c r="N126" s="7">
        <v>6280444000</v>
      </c>
      <c r="O126" s="7">
        <v>8094621000</v>
      </c>
      <c r="P126" s="7">
        <v>3781872000</v>
      </c>
      <c r="Q126" s="7">
        <v>4348809000</v>
      </c>
      <c r="R126" s="7">
        <v>2760973000</v>
      </c>
      <c r="S126" s="7">
        <v>5346825000</v>
      </c>
      <c r="T126" s="7">
        <v>1493624000</v>
      </c>
      <c r="U126" s="7">
        <v>3246743000</v>
      </c>
      <c r="V126" s="7">
        <v>526583700</v>
      </c>
      <c r="W126" s="7">
        <v>1454555000</v>
      </c>
      <c r="X126" s="7">
        <v>63980990</v>
      </c>
      <c r="Y126" s="7">
        <v>3086116000</v>
      </c>
    </row>
    <row r="127" spans="1:25" x14ac:dyDescent="0.25">
      <c r="B127" s="7">
        <v>985960400</v>
      </c>
      <c r="C127" s="7">
        <v>38609550</v>
      </c>
      <c r="D127" s="7">
        <v>2131006000</v>
      </c>
      <c r="E127" s="7">
        <v>2420284000</v>
      </c>
      <c r="F127" s="7">
        <v>1791856000</v>
      </c>
      <c r="G127" s="7">
        <v>1904069000</v>
      </c>
      <c r="H127" s="7">
        <v>7353282000</v>
      </c>
      <c r="I127" s="7">
        <v>2299960000</v>
      </c>
      <c r="J127" s="7">
        <v>1461104000</v>
      </c>
      <c r="K127" s="7">
        <v>3131248000</v>
      </c>
      <c r="L127" s="7">
        <v>2218263000</v>
      </c>
      <c r="M127" s="7">
        <v>4797317000</v>
      </c>
      <c r="N127" s="7">
        <v>6262213000</v>
      </c>
      <c r="O127" s="7">
        <v>8012477000</v>
      </c>
      <c r="P127" s="7">
        <v>3643211000</v>
      </c>
      <c r="Q127" s="7">
        <v>4312629000</v>
      </c>
      <c r="R127" s="7">
        <v>2641442000</v>
      </c>
      <c r="S127" s="7">
        <v>5320526000</v>
      </c>
      <c r="T127" s="7">
        <v>1463057000</v>
      </c>
      <c r="U127" s="7">
        <v>3165886000</v>
      </c>
      <c r="V127" s="7">
        <v>523121600</v>
      </c>
      <c r="W127" s="7">
        <v>1434765000</v>
      </c>
      <c r="X127" s="7">
        <v>57561080</v>
      </c>
      <c r="Y127" s="7">
        <v>3064305000</v>
      </c>
    </row>
    <row r="128" spans="1:25" x14ac:dyDescent="0.25">
      <c r="B128" s="7">
        <v>1106796000</v>
      </c>
      <c r="C128" s="7">
        <v>38115830</v>
      </c>
      <c r="D128" s="7">
        <v>2115218000</v>
      </c>
      <c r="E128" s="7">
        <v>2403195000</v>
      </c>
      <c r="F128" s="7">
        <v>1778380000</v>
      </c>
      <c r="G128" s="7">
        <v>1862227000</v>
      </c>
      <c r="H128" s="7">
        <v>7303256000</v>
      </c>
      <c r="I128" s="7">
        <v>2282771000</v>
      </c>
      <c r="J128" s="7">
        <v>1440530000</v>
      </c>
      <c r="K128" s="7">
        <v>3105325000</v>
      </c>
      <c r="L128" s="7">
        <v>2137629000</v>
      </c>
      <c r="M128" s="7">
        <v>6225582000</v>
      </c>
      <c r="N128" s="7">
        <v>6254861000</v>
      </c>
      <c r="O128" s="7">
        <v>7922366000</v>
      </c>
      <c r="P128" s="7">
        <v>3521595000</v>
      </c>
      <c r="Q128" s="7">
        <v>4267754000</v>
      </c>
      <c r="R128" s="7">
        <v>2511703000</v>
      </c>
      <c r="S128" s="7">
        <v>5298363000</v>
      </c>
      <c r="T128" s="7">
        <v>1401104000</v>
      </c>
      <c r="U128" s="7">
        <v>3084524000</v>
      </c>
      <c r="V128" s="7">
        <v>511375800</v>
      </c>
      <c r="W128" s="7">
        <v>1410326000</v>
      </c>
      <c r="X128" s="7">
        <v>43858360</v>
      </c>
      <c r="Y128" s="7">
        <v>3048614000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2026-03-02T23:30:34Z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