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With Nuclear\With Nuclear-NCC\SSP5-60\NOAK\"/>
    </mc:Choice>
  </mc:AlternateContent>
  <xr:revisionPtr revIDLastSave="0" documentId="13_ncr:1_{D22D8189-BA67-492A-B964-80124A3AD924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<sst xmlns="http://schemas.openxmlformats.org/spreadsheetml/2006/main" count="1079" uniqueCount="55">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</sst>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1624.3667810446805</v>
      </c>
      <c r="C16" s="2">
        <f>C5/'Output-Calculation-sheet'!C4*'Output-Calculation-sheet'!C22</f>
        <v>3680.0911414575917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1478.5081917018197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323.10537658024236</v>
      </c>
      <c r="M16" s="2">
        <f>M5/'Output-Calculation-sheet'!M4*'Output-Calculation-sheet'!M22</f>
        <v>1924.3380172927275</v>
      </c>
      <c r="N16" s="2">
        <f>N5/'Output-Calculation-sheet'!N4*'Output-Calculation-sheet'!N22</f>
        <v>615.10253142808449</v>
      </c>
      <c r="O16" s="2">
        <f>O5/'Output-Calculation-sheet'!O4*'Output-Calculation-sheet'!O22</f>
        <v>713.32723835660204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163.74196331011188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110.86857292412493</v>
      </c>
      <c r="Y16" s="2">
        <f>Y5/'Output-Calculation-sheet'!Y4*'Output-Calculation-sheet'!Y22</f>
        <v>0</v>
      </c>
      <c r="AA16" s="2">
        <f>SUM(B16:Y16)/1000</f>
        <v>10.633449814095986</v>
      </c>
    </row>
    <row r="17" spans="1:27" x14ac:dyDescent="0.25">
      <c r="A17" s="2">
        <v>2029</v>
      </c>
      <c r="B17" s="2">
        <f>B6/'Output-Calculation-sheet'!B5*'Output-Calculation-sheet'!B23</f>
        <v>2440.7530418397264</v>
      </c>
      <c r="C17" s="2">
        <f>C6/'Output-Calculation-sheet'!C5*'Output-Calculation-sheet'!C23</f>
        <v>4715.3038419697486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1938.3863475719522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459.12461685674111</v>
      </c>
      <c r="M17" s="2">
        <f>M6/'Output-Calculation-sheet'!M5*'Output-Calculation-sheet'!M23</f>
        <v>3374.3096121383801</v>
      </c>
      <c r="N17" s="2">
        <f>N6/'Output-Calculation-sheet'!N5*'Output-Calculation-sheet'!N23</f>
        <v>1093.5730439385929</v>
      </c>
      <c r="O17" s="2">
        <f>O6/'Output-Calculation-sheet'!O5*'Output-Calculation-sheet'!O23</f>
        <v>916.98052899176412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224.58331438695413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149.76717617009768</v>
      </c>
      <c r="Y17" s="2">
        <f>Y6/'Output-Calculation-sheet'!Y5*'Output-Calculation-sheet'!Y23</f>
        <v>0</v>
      </c>
      <c r="AA17" s="2">
        <f t="shared" ref="AA17:AA23" si="0">SUM(B17:Y17)/1000</f>
        <v>15.31278152386396</v>
      </c>
    </row>
    <row r="18" spans="1:27" x14ac:dyDescent="0.25">
      <c r="A18" s="2">
        <v>2030</v>
      </c>
      <c r="B18" s="2">
        <f>B7/'Output-Calculation-sheet'!B6*'Output-Calculation-sheet'!B24</f>
        <v>3266.66725468408</v>
      </c>
      <c r="C18" s="2">
        <f>C7/'Output-Calculation-sheet'!C6*'Output-Calculation-sheet'!C24</f>
        <v>5603.6414730327642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2642.7476839981846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586.15749184796584</v>
      </c>
      <c r="M18" s="2">
        <f>M7/'Output-Calculation-sheet'!M6*'Output-Calculation-sheet'!M24</f>
        <v>4010.967205504337</v>
      </c>
      <c r="N18" s="2">
        <f>N7/'Output-Calculation-sheet'!N6*'Output-Calculation-sheet'!N24</f>
        <v>1734.1238819724322</v>
      </c>
      <c r="O18" s="2">
        <f>O7/'Output-Calculation-sheet'!O6*'Output-Calculation-sheet'!O24</f>
        <v>1093.083711069198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304.30627890643387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221.28185192849594</v>
      </c>
      <c r="Y18" s="2">
        <f>Y7/'Output-Calculation-sheet'!Y6*'Output-Calculation-sheet'!Y24</f>
        <v>0</v>
      </c>
      <c r="AA18" s="2">
        <f t="shared" si="0"/>
        <v>19.462976832943891</v>
      </c>
    </row>
    <row r="19" spans="1:27" x14ac:dyDescent="0.25">
      <c r="A19" s="2">
        <v>2031</v>
      </c>
      <c r="B19" s="2">
        <f>B8/'Output-Calculation-sheet'!B7*'Output-Calculation-sheet'!B25</f>
        <v>813.12557757513014</v>
      </c>
      <c r="C19" s="2">
        <f>C8/'Output-Calculation-sheet'!C7*'Output-Calculation-sheet'!C25</f>
        <v>39.694824381289152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86.006976474058263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591.79832784346763</v>
      </c>
      <c r="M19" s="2">
        <f>M8/'Output-Calculation-sheet'!M7*'Output-Calculation-sheet'!M25</f>
        <v>84.390045520070473</v>
      </c>
      <c r="N19" s="2">
        <f>N8/'Output-Calculation-sheet'!N7*'Output-Calculation-sheet'!N25</f>
        <v>62.895123014628297</v>
      </c>
      <c r="O19" s="2">
        <f>O8/'Output-Calculation-sheet'!O7*'Output-Calculation-sheet'!O25</f>
        <v>7.5416157854602117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4.6671891292720646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3.1528938831204281</v>
      </c>
      <c r="Y19" s="2">
        <f>Y8/'Output-Calculation-sheet'!Y7*'Output-Calculation-sheet'!Y25</f>
        <v>0</v>
      </c>
      <c r="AA19" s="2">
        <f t="shared" si="0"/>
        <v>1.6932725736064969</v>
      </c>
    </row>
    <row r="20" spans="1:27" x14ac:dyDescent="0.25">
      <c r="A20" s="2">
        <v>2032</v>
      </c>
      <c r="B20" s="2">
        <f>B9/'Output-Calculation-sheet'!B8*'Output-Calculation-sheet'!B26</f>
        <v>1035.5666118453796</v>
      </c>
      <c r="C20" s="2">
        <f>C9/'Output-Calculation-sheet'!C8*'Output-Calculation-sheet'!C26</f>
        <v>41.461958995728729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93.347416572834348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728.94716895976239</v>
      </c>
      <c r="M20" s="2">
        <f>M9/'Output-Calculation-sheet'!M8*'Output-Calculation-sheet'!M26</f>
        <v>92.862654964477528</v>
      </c>
      <c r="N20" s="2">
        <f>N9/'Output-Calculation-sheet'!N8*'Output-Calculation-sheet'!N26</f>
        <v>68.054821212437119</v>
      </c>
      <c r="O20" s="2">
        <f>O9/'Output-Calculation-sheet'!O8*'Output-Calculation-sheet'!O26</f>
        <v>7.8891099553794932</v>
      </c>
      <c r="P20" s="2">
        <f>P9/'Output-Calculation-sheet'!P8*'Output-Calculation-sheet'!P26</f>
        <v>0</v>
      </c>
      <c r="Q20" s="2">
        <f>Q9/'Output-Calculation-sheet'!Q8*'Output-Calculation-sheet'!Q26</f>
        <v>23.62256333972508</v>
      </c>
      <c r="R20" s="2">
        <f>R9/'Output-Calculation-sheet'!R8*'Output-Calculation-sheet'!R26</f>
        <v>0</v>
      </c>
      <c r="S20" s="2">
        <f>S9/'Output-Calculation-sheet'!S8*'Output-Calculation-sheet'!S26</f>
        <v>6.6739745650612488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3.3371325596479089</v>
      </c>
      <c r="Y20" s="2">
        <f>Y9/'Output-Calculation-sheet'!Y8*'Output-Calculation-sheet'!Y26</f>
        <v>0</v>
      </c>
      <c r="AA20" s="2">
        <f t="shared" si="0"/>
        <v>2.1017634129704339</v>
      </c>
    </row>
    <row r="21" spans="1:27" x14ac:dyDescent="0.25">
      <c r="A21" s="2">
        <v>2033</v>
      </c>
      <c r="B21" s="2">
        <f>B10/'Output-Calculation-sheet'!B9*'Output-Calculation-sheet'!B27</f>
        <v>1209.1477512200204</v>
      </c>
      <c r="C21" s="2">
        <f>C10/'Output-Calculation-sheet'!C9*'Output-Calculation-sheet'!C27</f>
        <v>43.102482809765121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105.89151762769714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802.29365062999693</v>
      </c>
      <c r="M21" s="2">
        <f>M10/'Output-Calculation-sheet'!M9*'Output-Calculation-sheet'!M27</f>
        <v>104.5980147660006</v>
      </c>
      <c r="N21" s="2">
        <f>N10/'Output-Calculation-sheet'!N9*'Output-Calculation-sheet'!N27</f>
        <v>80.197304637778188</v>
      </c>
      <c r="O21" s="2">
        <f>O10/'Output-Calculation-sheet'!O9*'Output-Calculation-sheet'!O27</f>
        <v>8.2242416472214455</v>
      </c>
      <c r="P21" s="2">
        <f>P10/'Output-Calculation-sheet'!P9*'Output-Calculation-sheet'!P27</f>
        <v>0</v>
      </c>
      <c r="Q21" s="2">
        <f>Q10/'Output-Calculation-sheet'!Q9*'Output-Calculation-sheet'!Q27</f>
        <v>96.191522741644718</v>
      </c>
      <c r="R21" s="2">
        <f>R10/'Output-Calculation-sheet'!R9*'Output-Calculation-sheet'!R27</f>
        <v>0</v>
      </c>
      <c r="S21" s="2">
        <f>S10/'Output-Calculation-sheet'!S9*'Output-Calculation-sheet'!S27</f>
        <v>13.526122342782445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3.5551131328213743</v>
      </c>
      <c r="Y21" s="2">
        <f>Y10/'Output-Calculation-sheet'!Y9*'Output-Calculation-sheet'!Y27</f>
        <v>0</v>
      </c>
      <c r="AA21" s="2">
        <f t="shared" si="0"/>
        <v>2.4667277215557286</v>
      </c>
    </row>
    <row r="22" spans="1:27" x14ac:dyDescent="0.25">
      <c r="A22" s="2">
        <v>2034</v>
      </c>
      <c r="B22" s="2">
        <f>B11/'Output-Calculation-sheet'!B10*'Output-Calculation-sheet'!B28</f>
        <v>2113.640298944033</v>
      </c>
      <c r="C22" s="2">
        <f>C11/'Output-Calculation-sheet'!C10*'Output-Calculation-sheet'!C28</f>
        <v>45.172483651978503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117.1244955568682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881.20237982650747</v>
      </c>
      <c r="M22" s="2">
        <f>M11/'Output-Calculation-sheet'!M10*'Output-Calculation-sheet'!M28</f>
        <v>118.17604449308506</v>
      </c>
      <c r="N22" s="2">
        <f>N11/'Output-Calculation-sheet'!N10*'Output-Calculation-sheet'!N28</f>
        <v>90.914841927268242</v>
      </c>
      <c r="O22" s="2">
        <f>O11/'Output-Calculation-sheet'!O10*'Output-Calculation-sheet'!O28</f>
        <v>8.9491053124918221</v>
      </c>
      <c r="P22" s="2">
        <f>P11/'Output-Calculation-sheet'!P10*'Output-Calculation-sheet'!P28</f>
        <v>0</v>
      </c>
      <c r="Q22" s="2">
        <f>Q11/'Output-Calculation-sheet'!Q10*'Output-Calculation-sheet'!Q28</f>
        <v>177.15502783059247</v>
      </c>
      <c r="R22" s="2">
        <f>R11/'Output-Calculation-sheet'!R10*'Output-Calculation-sheet'!R28</f>
        <v>0</v>
      </c>
      <c r="S22" s="2">
        <f>S11/'Output-Calculation-sheet'!S10*'Output-Calculation-sheet'!S28</f>
        <v>26.226532722552719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3.7600484791890509</v>
      </c>
      <c r="Y22" s="2">
        <f>Y11/'Output-Calculation-sheet'!Y10*'Output-Calculation-sheet'!Y28</f>
        <v>0</v>
      </c>
      <c r="AA22" s="2">
        <f t="shared" si="0"/>
        <v>3.582321258744567</v>
      </c>
    </row>
    <row r="23" spans="1:27" x14ac:dyDescent="0.25">
      <c r="A23" s="2">
        <v>2035</v>
      </c>
      <c r="B23" s="2">
        <f>B12/'Output-Calculation-sheet'!B11*'Output-Calculation-sheet'!B29</f>
        <v>3382.9710392474149</v>
      </c>
      <c r="C23" s="2">
        <f>C12/'Output-Calculation-sheet'!C11*'Output-Calculation-sheet'!C29</f>
        <v>48.869110444037595</v>
      </c>
      <c r="D23" s="2">
        <f>D12/'Output-Calculation-sheet'!D11*'Output-Calculation-sheet'!D29</f>
        <v>0</v>
      </c>
      <c r="E23" s="2">
        <f>E12/'Output-Calculation-sheet'!E11*'Output-Calculation-sheet'!E29</f>
        <v>96.345936410396973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130.81536683175989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956.34344068280609</v>
      </c>
      <c r="M23" s="2">
        <f>M12/'Output-Calculation-sheet'!M11*'Output-Calculation-sheet'!M29</f>
        <v>128.03648150011657</v>
      </c>
      <c r="N23" s="2">
        <f>N12/'Output-Calculation-sheet'!N11*'Output-Calculation-sheet'!N29</f>
        <v>104.62615918697182</v>
      </c>
      <c r="O23" s="2">
        <f>O12/'Output-Calculation-sheet'!O11*'Output-Calculation-sheet'!O29</f>
        <v>10.616824604437625</v>
      </c>
      <c r="P23" s="2">
        <f>P12/'Output-Calculation-sheet'!P11*'Output-Calculation-sheet'!P29</f>
        <v>0</v>
      </c>
      <c r="Q23" s="2">
        <f>Q12/'Output-Calculation-sheet'!Q11*'Output-Calculation-sheet'!Q29</f>
        <v>323.50104048425328</v>
      </c>
      <c r="R23" s="2">
        <f>R12/'Output-Calculation-sheet'!R11*'Output-Calculation-sheet'!R29</f>
        <v>0</v>
      </c>
      <c r="S23" s="2">
        <f>S12/'Output-Calculation-sheet'!S11*'Output-Calculation-sheet'!S29</f>
        <v>35.990786401464007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3.9622667730010401</v>
      </c>
      <c r="Y23" s="2">
        <f>Y12/'Output-Calculation-sheet'!Y11*'Output-Calculation-sheet'!Y29</f>
        <v>0</v>
      </c>
      <c r="AA23" s="2">
        <f t="shared" si="0"/>
        <v>5.2220784525666604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12625.157435620627</v>
      </c>
      <c r="C27" s="2">
        <f>C5/'Output-Calculation-sheet'!C4*'Output-Calculation-sheet'!C13</f>
        <v>0</v>
      </c>
      <c r="D27" s="2">
        <f>D5/'Output-Calculation-sheet'!D4*'Output-Calculation-sheet'!D13</f>
        <v>3393.1147444919002</v>
      </c>
      <c r="E27" s="2">
        <f>E5/'Output-Calculation-sheet'!E4*'Output-Calculation-sheet'!E13</f>
        <v>4043.0578295829046</v>
      </c>
      <c r="F27" s="2">
        <f>F5/'Output-Calculation-sheet'!F4*'Output-Calculation-sheet'!F13</f>
        <v>1848.327126835092</v>
      </c>
      <c r="G27" s="2">
        <f>G5/'Output-Calculation-sheet'!G4*'Output-Calculation-sheet'!G13</f>
        <v>1066.4560660374239</v>
      </c>
      <c r="H27" s="2">
        <f>H5/'Output-Calculation-sheet'!H4*'Output-Calculation-sheet'!H13</f>
        <v>0</v>
      </c>
      <c r="I27" s="2">
        <f>I5/'Output-Calculation-sheet'!I4*'Output-Calculation-sheet'!I13</f>
        <v>1125.2399965006209</v>
      </c>
      <c r="J27" s="2">
        <f>J5/'Output-Calculation-sheet'!J4*'Output-Calculation-sheet'!J13</f>
        <v>1166.1735010942136</v>
      </c>
      <c r="K27" s="2">
        <f>K5/'Output-Calculation-sheet'!K4*'Output-Calculation-sheet'!K13</f>
        <v>1496.1863064187653</v>
      </c>
      <c r="L27" s="2">
        <f>L5/'Output-Calculation-sheet'!L4*'Output-Calculation-sheet'!L13</f>
        <v>1424.9145620742033</v>
      </c>
      <c r="M27" s="2">
        <f>M5/'Output-Calculation-sheet'!M4*'Output-Calculation-sheet'!M13</f>
        <v>0</v>
      </c>
      <c r="N27" s="2">
        <f>N5/'Output-Calculation-sheet'!N4*'Output-Calculation-sheet'!N13</f>
        <v>963.08816725588269</v>
      </c>
      <c r="O27" s="2">
        <f>O5/'Output-Calculation-sheet'!O4*'Output-Calculation-sheet'!O13</f>
        <v>0</v>
      </c>
      <c r="P27" s="2">
        <f>P5/'Output-Calculation-sheet'!P4*'Output-Calculation-sheet'!P13</f>
        <v>1115.8836314468631</v>
      </c>
      <c r="Q27" s="2">
        <f>Q5/'Output-Calculation-sheet'!Q4*'Output-Calculation-sheet'!Q13</f>
        <v>1327.9695184991388</v>
      </c>
      <c r="R27" s="2">
        <f>R5/'Output-Calculation-sheet'!R4*'Output-Calculation-sheet'!R13</f>
        <v>1073.7067527854379</v>
      </c>
      <c r="S27" s="2">
        <f>S5/'Output-Calculation-sheet'!S4*'Output-Calculation-sheet'!S13</f>
        <v>620.57185498339175</v>
      </c>
      <c r="T27" s="2">
        <f>T5/'Output-Calculation-sheet'!T4*'Output-Calculation-sheet'!T13</f>
        <v>346.57112756333873</v>
      </c>
      <c r="U27" s="2">
        <f>U5/'Output-Calculation-sheet'!U4*'Output-Calculation-sheet'!U13</f>
        <v>266.30291570191241</v>
      </c>
      <c r="V27" s="2">
        <f>V5/'Output-Calculation-sheet'!V4*'Output-Calculation-sheet'!V13</f>
        <v>338.28748249549204</v>
      </c>
      <c r="W27" s="2">
        <f>W5/'Output-Calculation-sheet'!W4*'Output-Calculation-sheet'!W13</f>
        <v>151.97254428823894</v>
      </c>
      <c r="X27" s="2">
        <f>X5/'Output-Calculation-sheet'!X4*'Output-Calculation-sheet'!X13</f>
        <v>0</v>
      </c>
      <c r="Y27" s="2">
        <f>Y5/'Output-Calculation-sheet'!Y4*'Output-Calculation-sheet'!Y13</f>
        <v>116.04420486613822</v>
      </c>
      <c r="AA27" s="2">
        <f>SUM(B27:Y27)/1000</f>
        <v>34.509025768541584</v>
      </c>
    </row>
    <row r="28" spans="1:27" x14ac:dyDescent="0.25">
      <c r="A28" s="2">
        <v>2029</v>
      </c>
      <c r="B28" s="2">
        <f>B6/'Output-Calculation-sheet'!B5*'Output-Calculation-sheet'!B14</f>
        <v>15890.059576590076</v>
      </c>
      <c r="C28" s="2">
        <f>C6/'Output-Calculation-sheet'!C5*'Output-Calculation-sheet'!C14</f>
        <v>0</v>
      </c>
      <c r="D28" s="2">
        <f>D6/'Output-Calculation-sheet'!D5*'Output-Calculation-sheet'!D14</f>
        <v>4267.189994656841</v>
      </c>
      <c r="E28" s="2">
        <f>E6/'Output-Calculation-sheet'!E5*'Output-Calculation-sheet'!E14</f>
        <v>5195.1556695104255</v>
      </c>
      <c r="F28" s="2">
        <f>F6/'Output-Calculation-sheet'!F5*'Output-Calculation-sheet'!F14</f>
        <v>2341.720783273332</v>
      </c>
      <c r="G28" s="2">
        <f>G6/'Output-Calculation-sheet'!G5*'Output-Calculation-sheet'!G14</f>
        <v>1352.0181013002691</v>
      </c>
      <c r="H28" s="2">
        <f>H6/'Output-Calculation-sheet'!H5*'Output-Calculation-sheet'!H14</f>
        <v>0</v>
      </c>
      <c r="I28" s="2">
        <f>I6/'Output-Calculation-sheet'!I5*'Output-Calculation-sheet'!I14</f>
        <v>1427.8656356322351</v>
      </c>
      <c r="J28" s="2">
        <f>J6/'Output-Calculation-sheet'!J5*'Output-Calculation-sheet'!J14</f>
        <v>1473.1789941246454</v>
      </c>
      <c r="K28" s="2">
        <f>K6/'Output-Calculation-sheet'!K5*'Output-Calculation-sheet'!K14</f>
        <v>1895.4496843397801</v>
      </c>
      <c r="L28" s="2">
        <f>L6/'Output-Calculation-sheet'!L5*'Output-Calculation-sheet'!L14</f>
        <v>1783.4014150538137</v>
      </c>
      <c r="M28" s="2">
        <f>M6/'Output-Calculation-sheet'!M5*'Output-Calculation-sheet'!M14</f>
        <v>0</v>
      </c>
      <c r="N28" s="2">
        <f>N6/'Output-Calculation-sheet'!N5*'Output-Calculation-sheet'!N14</f>
        <v>1121.3503840407407</v>
      </c>
      <c r="O28" s="2">
        <f>O6/'Output-Calculation-sheet'!O5*'Output-Calculation-sheet'!O14</f>
        <v>0</v>
      </c>
      <c r="P28" s="2">
        <f>P6/'Output-Calculation-sheet'!P5*'Output-Calculation-sheet'!P14</f>
        <v>1456.9702537514886</v>
      </c>
      <c r="Q28" s="2">
        <f>Q6/'Output-Calculation-sheet'!Q5*'Output-Calculation-sheet'!Q14</f>
        <v>1684.8796921641472</v>
      </c>
      <c r="R28" s="2">
        <f>R6/'Output-Calculation-sheet'!R5*'Output-Calculation-sheet'!R14</f>
        <v>1372.6030470735182</v>
      </c>
      <c r="S28" s="2">
        <f>S6/'Output-Calculation-sheet'!S5*'Output-Calculation-sheet'!S14</f>
        <v>778.5585693114175</v>
      </c>
      <c r="T28" s="2">
        <f>T6/'Output-Calculation-sheet'!T5*'Output-Calculation-sheet'!T14</f>
        <v>437.60750069725225</v>
      </c>
      <c r="U28" s="2">
        <f>U6/'Output-Calculation-sheet'!U5*'Output-Calculation-sheet'!U14</f>
        <v>342.57206130777314</v>
      </c>
      <c r="V28" s="2">
        <f>V6/'Output-Calculation-sheet'!V5*'Output-Calculation-sheet'!V14</f>
        <v>418.98906834133862</v>
      </c>
      <c r="W28" s="2">
        <f>W6/'Output-Calculation-sheet'!W5*'Output-Calculation-sheet'!W14</f>
        <v>192.62046727360942</v>
      </c>
      <c r="X28" s="2">
        <f>X6/'Output-Calculation-sheet'!X5*'Output-Calculation-sheet'!X14</f>
        <v>0</v>
      </c>
      <c r="Y28" s="2">
        <f>Y6/'Output-Calculation-sheet'!Y5*'Output-Calculation-sheet'!Y14</f>
        <v>147.34650004633886</v>
      </c>
      <c r="AA28" s="2">
        <f t="shared" ref="AA28:AA34" si="1">SUM(B28:Y28)/1000</f>
        <v>43.579537398489059</v>
      </c>
    </row>
    <row r="29" spans="1:27" x14ac:dyDescent="0.25">
      <c r="A29" s="2">
        <v>2030</v>
      </c>
      <c r="B29" s="2">
        <f>B7/'Output-Calculation-sheet'!B6*'Output-Calculation-sheet'!B15</f>
        <v>18444.55896297843</v>
      </c>
      <c r="C29" s="2">
        <f>C7/'Output-Calculation-sheet'!C6*'Output-Calculation-sheet'!C15</f>
        <v>0</v>
      </c>
      <c r="D29" s="2">
        <f>D7/'Output-Calculation-sheet'!D6*'Output-Calculation-sheet'!D15</f>
        <v>5000.5733080583877</v>
      </c>
      <c r="E29" s="2">
        <f>E7/'Output-Calculation-sheet'!E6*'Output-Calculation-sheet'!E15</f>
        <v>6096.1934968009818</v>
      </c>
      <c r="F29" s="2">
        <f>F7/'Output-Calculation-sheet'!F6*'Output-Calculation-sheet'!F15</f>
        <v>2741.0146959771459</v>
      </c>
      <c r="G29" s="2">
        <f>G7/'Output-Calculation-sheet'!G6*'Output-Calculation-sheet'!G15</f>
        <v>1581.2457661348924</v>
      </c>
      <c r="H29" s="2">
        <f>H7/'Output-Calculation-sheet'!H6*'Output-Calculation-sheet'!H15</f>
        <v>0</v>
      </c>
      <c r="I29" s="2">
        <f>I7/'Output-Calculation-sheet'!I6*'Output-Calculation-sheet'!I15</f>
        <v>1674.1406840137165</v>
      </c>
      <c r="J29" s="2">
        <f>J7/'Output-Calculation-sheet'!J6*'Output-Calculation-sheet'!J15</f>
        <v>1705.1105538412628</v>
      </c>
      <c r="K29" s="2">
        <f>K7/'Output-Calculation-sheet'!K6*'Output-Calculation-sheet'!K15</f>
        <v>2215.5085165224805</v>
      </c>
      <c r="L29" s="2">
        <f>L7/'Output-Calculation-sheet'!L6*'Output-Calculation-sheet'!L15</f>
        <v>2042.8579650773479</v>
      </c>
      <c r="M29" s="2">
        <f>M7/'Output-Calculation-sheet'!M6*'Output-Calculation-sheet'!M15</f>
        <v>0</v>
      </c>
      <c r="N29" s="2">
        <f>N7/'Output-Calculation-sheet'!N6*'Output-Calculation-sheet'!N15</f>
        <v>1268.8040663593422</v>
      </c>
      <c r="O29" s="2">
        <f>O7/'Output-Calculation-sheet'!O6*'Output-Calculation-sheet'!O15</f>
        <v>0</v>
      </c>
      <c r="P29" s="2">
        <f>P7/'Output-Calculation-sheet'!P6*'Output-Calculation-sheet'!P15</f>
        <v>1766.395208601695</v>
      </c>
      <c r="Q29" s="2">
        <f>Q7/'Output-Calculation-sheet'!Q6*'Output-Calculation-sheet'!Q15</f>
        <v>1996.9216056095211</v>
      </c>
      <c r="R29" s="2">
        <f>R7/'Output-Calculation-sheet'!R6*'Output-Calculation-sheet'!R15</f>
        <v>1627.4093523235611</v>
      </c>
      <c r="S29" s="2">
        <f>S7/'Output-Calculation-sheet'!S6*'Output-Calculation-sheet'!S15</f>
        <v>898.68676031080349</v>
      </c>
      <c r="T29" s="2">
        <f>T7/'Output-Calculation-sheet'!T6*'Output-Calculation-sheet'!T15</f>
        <v>514.12728487204652</v>
      </c>
      <c r="U29" s="2">
        <f>U7/'Output-Calculation-sheet'!U6*'Output-Calculation-sheet'!U15</f>
        <v>410.60415689163682</v>
      </c>
      <c r="V29" s="2">
        <f>V7/'Output-Calculation-sheet'!V6*'Output-Calculation-sheet'!V15</f>
        <v>489.25273876280238</v>
      </c>
      <c r="W29" s="2">
        <f>W7/'Output-Calculation-sheet'!W6*'Output-Calculation-sheet'!W15</f>
        <v>225.1003044358728</v>
      </c>
      <c r="X29" s="2">
        <f>X7/'Output-Calculation-sheet'!X6*'Output-Calculation-sheet'!X15</f>
        <v>0</v>
      </c>
      <c r="Y29" s="2">
        <f>Y7/'Output-Calculation-sheet'!Y6*'Output-Calculation-sheet'!Y15</f>
        <v>172.83599353368638</v>
      </c>
      <c r="AA29" s="2">
        <f t="shared" si="1"/>
        <v>50.871341421105591</v>
      </c>
    </row>
    <row r="30" spans="1:27" x14ac:dyDescent="0.25">
      <c r="A30" s="2">
        <v>2031</v>
      </c>
      <c r="B30" s="2">
        <f>B8/'Output-Calculation-sheet'!B7*'Output-Calculation-sheet'!B16</f>
        <v>5373.11314571604</v>
      </c>
      <c r="C30" s="2">
        <f>C8/'Output-Calculation-sheet'!C7*'Output-Calculation-sheet'!C16</f>
        <v>0</v>
      </c>
      <c r="D30" s="2">
        <f>D8/'Output-Calculation-sheet'!D7*'Output-Calculation-sheet'!D16</f>
        <v>5382.572356556394</v>
      </c>
      <c r="E30" s="2">
        <f>E8/'Output-Calculation-sheet'!E7*'Output-Calculation-sheet'!E16</f>
        <v>6578.0358046094052</v>
      </c>
      <c r="F30" s="2">
        <f>F8/'Output-Calculation-sheet'!F7*'Output-Calculation-sheet'!F16</f>
        <v>2958.7306902800688</v>
      </c>
      <c r="G30" s="2">
        <f>G8/'Output-Calculation-sheet'!G7*'Output-Calculation-sheet'!G16</f>
        <v>1705.0291196472597</v>
      </c>
      <c r="H30" s="2">
        <f>H8/'Output-Calculation-sheet'!H7*'Output-Calculation-sheet'!H16</f>
        <v>0</v>
      </c>
      <c r="I30" s="2">
        <f>I8/'Output-Calculation-sheet'!I7*'Output-Calculation-sheet'!I16</f>
        <v>1808.4214450124236</v>
      </c>
      <c r="J30" s="2">
        <f>J8/'Output-Calculation-sheet'!J7*'Output-Calculation-sheet'!J16</f>
        <v>1837.6591820145193</v>
      </c>
      <c r="K30" s="2">
        <f>K8/'Output-Calculation-sheet'!K7*'Output-Calculation-sheet'!K16</f>
        <v>2395.5970207559649</v>
      </c>
      <c r="L30" s="2">
        <f>L8/'Output-Calculation-sheet'!L7*'Output-Calculation-sheet'!L16</f>
        <v>1917.9222328180283</v>
      </c>
      <c r="M30" s="2">
        <f>M8/'Output-Calculation-sheet'!M7*'Output-Calculation-sheet'!M16</f>
        <v>0</v>
      </c>
      <c r="N30" s="2">
        <f>N8/'Output-Calculation-sheet'!N7*'Output-Calculation-sheet'!N16</f>
        <v>2.4720298403829348</v>
      </c>
      <c r="O30" s="2">
        <f>O8/'Output-Calculation-sheet'!O7*'Output-Calculation-sheet'!O16</f>
        <v>0</v>
      </c>
      <c r="P30" s="2">
        <f>P8/'Output-Calculation-sheet'!P7*'Output-Calculation-sheet'!P16</f>
        <v>1935.1388205613598</v>
      </c>
      <c r="Q30" s="2">
        <f>Q8/'Output-Calculation-sheet'!Q7*'Output-Calculation-sheet'!Q16</f>
        <v>881.95664799356496</v>
      </c>
      <c r="R30" s="2">
        <f>R8/'Output-Calculation-sheet'!R7*'Output-Calculation-sheet'!R16</f>
        <v>1759.4597210631691</v>
      </c>
      <c r="S30" s="2">
        <f>S8/'Output-Calculation-sheet'!S7*'Output-Calculation-sheet'!S16</f>
        <v>9.1206075946472325</v>
      </c>
      <c r="T30" s="2">
        <f>T8/'Output-Calculation-sheet'!T7*'Output-Calculation-sheet'!T16</f>
        <v>558.5860514002934</v>
      </c>
      <c r="U30" s="2">
        <f>U8/'Output-Calculation-sheet'!U7*'Output-Calculation-sheet'!U16</f>
        <v>446.78466641601131</v>
      </c>
      <c r="V30" s="2">
        <f>V8/'Output-Calculation-sheet'!V7*'Output-Calculation-sheet'!V16</f>
        <v>526.32565752785968</v>
      </c>
      <c r="W30" s="2">
        <f>W8/'Output-Calculation-sheet'!W7*'Output-Calculation-sheet'!W16</f>
        <v>242.94057513468022</v>
      </c>
      <c r="X30" s="2">
        <f>X8/'Output-Calculation-sheet'!X7*'Output-Calculation-sheet'!X16</f>
        <v>0</v>
      </c>
      <c r="Y30" s="2">
        <f>Y8/'Output-Calculation-sheet'!Y7*'Output-Calculation-sheet'!Y16</f>
        <v>186.67838068039711</v>
      </c>
      <c r="AA30" s="2">
        <f t="shared" si="1"/>
        <v>36.506544155622464</v>
      </c>
    </row>
    <row r="31" spans="1:27" x14ac:dyDescent="0.25">
      <c r="A31" s="2">
        <v>2032</v>
      </c>
      <c r="B31" s="2">
        <f>B9/'Output-Calculation-sheet'!B8*'Output-Calculation-sheet'!B17</f>
        <v>5338.0032965087776</v>
      </c>
      <c r="C31" s="2">
        <f>C9/'Output-Calculation-sheet'!C8*'Output-Calculation-sheet'!C17</f>
        <v>0</v>
      </c>
      <c r="D31" s="2">
        <f>D9/'Output-Calculation-sheet'!D8*'Output-Calculation-sheet'!D17</f>
        <v>5396.3854523920572</v>
      </c>
      <c r="E31" s="2">
        <f>E9/'Output-Calculation-sheet'!E8*'Output-Calculation-sheet'!E17</f>
        <v>6630.159424286252</v>
      </c>
      <c r="F31" s="2">
        <f>F9/'Output-Calculation-sheet'!F8*'Output-Calculation-sheet'!F17</f>
        <v>2982.9387352661483</v>
      </c>
      <c r="G31" s="2">
        <f>G9/'Output-Calculation-sheet'!G8*'Output-Calculation-sheet'!G17</f>
        <v>1717.2352667024563</v>
      </c>
      <c r="H31" s="2">
        <f>H9/'Output-Calculation-sheet'!H8*'Output-Calculation-sheet'!H17</f>
        <v>0</v>
      </c>
      <c r="I31" s="2">
        <f>I9/'Output-Calculation-sheet'!I8*'Output-Calculation-sheet'!I17</f>
        <v>1820.130430216301</v>
      </c>
      <c r="J31" s="2">
        <f>J9/'Output-Calculation-sheet'!J8*'Output-Calculation-sheet'!J17</f>
        <v>1846.1217446411049</v>
      </c>
      <c r="K31" s="2">
        <f>K9/'Output-Calculation-sheet'!K8*'Output-Calculation-sheet'!K17</f>
        <v>2404.5755973343935</v>
      </c>
      <c r="L31" s="2">
        <f>L9/'Output-Calculation-sheet'!L8*'Output-Calculation-sheet'!L17</f>
        <v>2176.8364132149577</v>
      </c>
      <c r="M31" s="2">
        <f>M9/'Output-Calculation-sheet'!M8*'Output-Calculation-sheet'!M17</f>
        <v>0</v>
      </c>
      <c r="N31" s="2">
        <f>N9/'Output-Calculation-sheet'!N8*'Output-Calculation-sheet'!N17</f>
        <v>1.8773842997131533</v>
      </c>
      <c r="O31" s="2">
        <f>O9/'Output-Calculation-sheet'!O8*'Output-Calculation-sheet'!O17</f>
        <v>0</v>
      </c>
      <c r="P31" s="2">
        <f>P9/'Output-Calculation-sheet'!P8*'Output-Calculation-sheet'!P17</f>
        <v>1975.4279632610906</v>
      </c>
      <c r="Q31" s="2">
        <f>Q9/'Output-Calculation-sheet'!Q8*'Output-Calculation-sheet'!Q17</f>
        <v>1016.854833471521</v>
      </c>
      <c r="R31" s="2">
        <f>R9/'Output-Calculation-sheet'!R8*'Output-Calculation-sheet'!R17</f>
        <v>1778.7430554142741</v>
      </c>
      <c r="S31" s="2">
        <f>S9/'Output-Calculation-sheet'!S8*'Output-Calculation-sheet'!S17</f>
        <v>9.1599125764756977</v>
      </c>
      <c r="T31" s="2">
        <f>T9/'Output-Calculation-sheet'!T8*'Output-Calculation-sheet'!T17</f>
        <v>561.02788366839548</v>
      </c>
      <c r="U31" s="2">
        <f>U9/'Output-Calculation-sheet'!U8*'Output-Calculation-sheet'!U17</f>
        <v>450.83826823881708</v>
      </c>
      <c r="V31" s="2">
        <f>V9/'Output-Calculation-sheet'!V8*'Output-Calculation-sheet'!V17</f>
        <v>529.62360558349553</v>
      </c>
      <c r="W31" s="2">
        <f>W9/'Output-Calculation-sheet'!W8*'Output-Calculation-sheet'!W17</f>
        <v>244.92328646301351</v>
      </c>
      <c r="X31" s="2">
        <f>X9/'Output-Calculation-sheet'!X8*'Output-Calculation-sheet'!X17</f>
        <v>0</v>
      </c>
      <c r="Y31" s="2">
        <f>Y9/'Output-Calculation-sheet'!Y8*'Output-Calculation-sheet'!Y17</f>
        <v>188.33622458872182</v>
      </c>
      <c r="AA31" s="2">
        <f t="shared" si="1"/>
        <v>37.069198778127969</v>
      </c>
    </row>
    <row r="32" spans="1:27" x14ac:dyDescent="0.25">
      <c r="A32" s="2">
        <v>2033</v>
      </c>
      <c r="B32" s="2">
        <f>B10/'Output-Calculation-sheet'!B9*'Output-Calculation-sheet'!B18</f>
        <v>5299.1393278437099</v>
      </c>
      <c r="C32" s="2">
        <f>C10/'Output-Calculation-sheet'!C9*'Output-Calculation-sheet'!C18</f>
        <v>0</v>
      </c>
      <c r="D32" s="2">
        <f>D10/'Output-Calculation-sheet'!D9*'Output-Calculation-sheet'!D18</f>
        <v>5386.1063574235113</v>
      </c>
      <c r="E32" s="2">
        <f>E10/'Output-Calculation-sheet'!E9*'Output-Calculation-sheet'!E18</f>
        <v>6656.4063370266631</v>
      </c>
      <c r="F32" s="2">
        <f>F10/'Output-Calculation-sheet'!F9*'Output-Calculation-sheet'!F18</f>
        <v>2993.778383851572</v>
      </c>
      <c r="G32" s="2">
        <f>G10/'Output-Calculation-sheet'!G9*'Output-Calculation-sheet'!G18</f>
        <v>1722.5595588400097</v>
      </c>
      <c r="H32" s="2">
        <f>H10/'Output-Calculation-sheet'!H9*'Output-Calculation-sheet'!H18</f>
        <v>0</v>
      </c>
      <c r="I32" s="2">
        <f>I10/'Output-Calculation-sheet'!I9*'Output-Calculation-sheet'!I18</f>
        <v>1827.405582601323</v>
      </c>
      <c r="J32" s="2">
        <f>J10/'Output-Calculation-sheet'!J9*'Output-Calculation-sheet'!J18</f>
        <v>1837.6917535033963</v>
      </c>
      <c r="K32" s="2">
        <f>K10/'Output-Calculation-sheet'!K9*'Output-Calculation-sheet'!K18</f>
        <v>2424.736302523751</v>
      </c>
      <c r="L32" s="2">
        <f>L10/'Output-Calculation-sheet'!L9*'Output-Calculation-sheet'!L18</f>
        <v>2119.2419656615725</v>
      </c>
      <c r="M32" s="2">
        <f>M10/'Output-Calculation-sheet'!M9*'Output-Calculation-sheet'!M18</f>
        <v>0</v>
      </c>
      <c r="N32" s="2">
        <f>N10/'Output-Calculation-sheet'!N9*'Output-Calculation-sheet'!N18</f>
        <v>1.2575803317495984</v>
      </c>
      <c r="O32" s="2">
        <f>O10/'Output-Calculation-sheet'!O9*'Output-Calculation-sheet'!O18</f>
        <v>0</v>
      </c>
      <c r="P32" s="2">
        <f>P10/'Output-Calculation-sheet'!P9*'Output-Calculation-sheet'!P18</f>
        <v>1999.9085476893304</v>
      </c>
      <c r="Q32" s="2">
        <f>Q10/'Output-Calculation-sheet'!Q9*'Output-Calculation-sheet'!Q18</f>
        <v>980.33696812038204</v>
      </c>
      <c r="R32" s="2">
        <f>R10/'Output-Calculation-sheet'!R9*'Output-Calculation-sheet'!R18</f>
        <v>1781.0602530589003</v>
      </c>
      <c r="S32" s="2">
        <f>S10/'Output-Calculation-sheet'!S9*'Output-Calculation-sheet'!S18</f>
        <v>8.2087470184805102</v>
      </c>
      <c r="T32" s="2">
        <f>T10/'Output-Calculation-sheet'!T9*'Output-Calculation-sheet'!T18</f>
        <v>560.98813393914338</v>
      </c>
      <c r="U32" s="2">
        <f>U10/'Output-Calculation-sheet'!U9*'Output-Calculation-sheet'!U18</f>
        <v>450.16420144089943</v>
      </c>
      <c r="V32" s="2">
        <f>V10/'Output-Calculation-sheet'!V9*'Output-Calculation-sheet'!V18</f>
        <v>524.6396192818961</v>
      </c>
      <c r="W32" s="2">
        <f>W10/'Output-Calculation-sheet'!W9*'Output-Calculation-sheet'!W18</f>
        <v>244.73802216342446</v>
      </c>
      <c r="X32" s="2">
        <f>X10/'Output-Calculation-sheet'!X9*'Output-Calculation-sheet'!X18</f>
        <v>0</v>
      </c>
      <c r="Y32" s="2">
        <f>Y10/'Output-Calculation-sheet'!Y9*'Output-Calculation-sheet'!Y18</f>
        <v>188.87437715630003</v>
      </c>
      <c r="AA32" s="2">
        <f t="shared" si="1"/>
        <v>37.00724201947601</v>
      </c>
    </row>
    <row r="33" spans="1:27" x14ac:dyDescent="0.25">
      <c r="A33" s="2">
        <v>2034</v>
      </c>
      <c r="B33" s="2">
        <f>B11/'Output-Calculation-sheet'!B10*'Output-Calculation-sheet'!B19</f>
        <v>6465.6536130303548</v>
      </c>
      <c r="C33" s="2">
        <f>C11/'Output-Calculation-sheet'!C10*'Output-Calculation-sheet'!C19</f>
        <v>0</v>
      </c>
      <c r="D33" s="2">
        <f>D11/'Output-Calculation-sheet'!D10*'Output-Calculation-sheet'!D19</f>
        <v>5379.4078834036518</v>
      </c>
      <c r="E33" s="2">
        <f>E11/'Output-Calculation-sheet'!E10*'Output-Calculation-sheet'!E19</f>
        <v>6679.6079878793453</v>
      </c>
      <c r="F33" s="2">
        <f>F11/'Output-Calculation-sheet'!F10*'Output-Calculation-sheet'!F19</f>
        <v>3005.2609136722836</v>
      </c>
      <c r="G33" s="2">
        <f>G11/'Output-Calculation-sheet'!G10*'Output-Calculation-sheet'!G19</f>
        <v>1723.6700382016843</v>
      </c>
      <c r="H33" s="2">
        <f>H11/'Output-Calculation-sheet'!H10*'Output-Calculation-sheet'!H19</f>
        <v>0</v>
      </c>
      <c r="I33" s="2">
        <f>I11/'Output-Calculation-sheet'!I10*'Output-Calculation-sheet'!I19</f>
        <v>1833.8267634264673</v>
      </c>
      <c r="J33" s="2">
        <f>J11/'Output-Calculation-sheet'!J10*'Output-Calculation-sheet'!J19</f>
        <v>1836.05946152052</v>
      </c>
      <c r="K33" s="2">
        <f>K11/'Output-Calculation-sheet'!K10*'Output-Calculation-sheet'!K19</f>
        <v>2413.7059519540699</v>
      </c>
      <c r="L33" s="2">
        <f>L11/'Output-Calculation-sheet'!L10*'Output-Calculation-sheet'!L19</f>
        <v>2071.6269682877132</v>
      </c>
      <c r="M33" s="2">
        <f>M11/'Output-Calculation-sheet'!M10*'Output-Calculation-sheet'!M19</f>
        <v>0</v>
      </c>
      <c r="N33" s="2">
        <f>N11/'Output-Calculation-sheet'!N10*'Output-Calculation-sheet'!N19</f>
        <v>0.8950838406547027</v>
      </c>
      <c r="O33" s="2">
        <f>O11/'Output-Calculation-sheet'!O10*'Output-Calculation-sheet'!O19</f>
        <v>0</v>
      </c>
      <c r="P33" s="2">
        <f>P11/'Output-Calculation-sheet'!P10*'Output-Calculation-sheet'!P19</f>
        <v>2022.1872028487765</v>
      </c>
      <c r="Q33" s="2">
        <f>Q11/'Output-Calculation-sheet'!Q10*'Output-Calculation-sheet'!Q19</f>
        <v>1089.6084565154695</v>
      </c>
      <c r="R33" s="2">
        <f>R11/'Output-Calculation-sheet'!R10*'Output-Calculation-sheet'!R19</f>
        <v>1783.3118346745332</v>
      </c>
      <c r="S33" s="2">
        <f>S11/'Output-Calculation-sheet'!S10*'Output-Calculation-sheet'!S19</f>
        <v>7.0200819275068218</v>
      </c>
      <c r="T33" s="2">
        <f>T11/'Output-Calculation-sheet'!T10*'Output-Calculation-sheet'!T19</f>
        <v>563.30716965722729</v>
      </c>
      <c r="U33" s="2">
        <f>U11/'Output-Calculation-sheet'!U10*'Output-Calculation-sheet'!U19</f>
        <v>454.50376075773232</v>
      </c>
      <c r="V33" s="2">
        <f>V11/'Output-Calculation-sheet'!V10*'Output-Calculation-sheet'!V19</f>
        <v>523.15573172408608</v>
      </c>
      <c r="W33" s="2">
        <f>W11/'Output-Calculation-sheet'!W10*'Output-Calculation-sheet'!W19</f>
        <v>245.48271666937634</v>
      </c>
      <c r="X33" s="2">
        <f>X11/'Output-Calculation-sheet'!X10*'Output-Calculation-sheet'!X19</f>
        <v>0</v>
      </c>
      <c r="Y33" s="2">
        <f>Y11/'Output-Calculation-sheet'!Y10*'Output-Calculation-sheet'!Y19</f>
        <v>190.07253102857257</v>
      </c>
      <c r="AA33" s="2">
        <f t="shared" si="1"/>
        <v>38.288364151020026</v>
      </c>
    </row>
    <row r="34" spans="1:27" x14ac:dyDescent="0.25">
      <c r="A34" s="2">
        <v>2035</v>
      </c>
      <c r="B34" s="2">
        <f>B12/'Output-Calculation-sheet'!B11*'Output-Calculation-sheet'!B20</f>
        <v>7523.8638605873257</v>
      </c>
      <c r="C34" s="2">
        <f>C12/'Output-Calculation-sheet'!C11*'Output-Calculation-sheet'!C20</f>
        <v>0</v>
      </c>
      <c r="D34" s="2">
        <f>D12/'Output-Calculation-sheet'!D11*'Output-Calculation-sheet'!D20</f>
        <v>5408.5871855956475</v>
      </c>
      <c r="E34" s="2">
        <f>E12/'Output-Calculation-sheet'!E11*'Output-Calculation-sheet'!E20</f>
        <v>6647.6901610389023</v>
      </c>
      <c r="F34" s="2">
        <f>F12/'Output-Calculation-sheet'!F11*'Output-Calculation-sheet'!F20</f>
        <v>3016.4259319567814</v>
      </c>
      <c r="G34" s="2">
        <f>G12/'Output-Calculation-sheet'!G11*'Output-Calculation-sheet'!G20</f>
        <v>1731.8370412504912</v>
      </c>
      <c r="H34" s="2">
        <f>H12/'Output-Calculation-sheet'!H11*'Output-Calculation-sheet'!H20</f>
        <v>0</v>
      </c>
      <c r="I34" s="2">
        <f>I12/'Output-Calculation-sheet'!I11*'Output-Calculation-sheet'!I20</f>
        <v>1844.3529087847926</v>
      </c>
      <c r="J34" s="2">
        <f>J12/'Output-Calculation-sheet'!J11*'Output-Calculation-sheet'!J20</f>
        <v>1835.4316215031758</v>
      </c>
      <c r="K34" s="2">
        <f>K12/'Output-Calculation-sheet'!K11*'Output-Calculation-sheet'!K20</f>
        <v>2415.0690582373477</v>
      </c>
      <c r="L34" s="2">
        <f>L12/'Output-Calculation-sheet'!L11*'Output-Calculation-sheet'!L20</f>
        <v>2044.0942951593336</v>
      </c>
      <c r="M34" s="2">
        <f>M12/'Output-Calculation-sheet'!M11*'Output-Calculation-sheet'!M20</f>
        <v>0</v>
      </c>
      <c r="N34" s="2">
        <f>N12/'Output-Calculation-sheet'!N11*'Output-Calculation-sheet'!N20</f>
        <v>0.6690670019770163</v>
      </c>
      <c r="O34" s="2">
        <f>O12/'Output-Calculation-sheet'!O11*'Output-Calculation-sheet'!O20</f>
        <v>0</v>
      </c>
      <c r="P34" s="2">
        <f>P12/'Output-Calculation-sheet'!P11*'Output-Calculation-sheet'!P20</f>
        <v>2037.3211510801234</v>
      </c>
      <c r="Q34" s="2">
        <f>Q12/'Output-Calculation-sheet'!Q11*'Output-Calculation-sheet'!Q20</f>
        <v>1151.2107491359914</v>
      </c>
      <c r="R34" s="2">
        <f>R12/'Output-Calculation-sheet'!R11*'Output-Calculation-sheet'!R20</f>
        <v>1790.5226959302033</v>
      </c>
      <c r="S34" s="2">
        <f>S12/'Output-Calculation-sheet'!S11*'Output-Calculation-sheet'!S20</f>
        <v>3.8431334399425148</v>
      </c>
      <c r="T34" s="2">
        <f>T12/'Output-Calculation-sheet'!T11*'Output-Calculation-sheet'!T20</f>
        <v>564.61600818768898</v>
      </c>
      <c r="U34" s="2">
        <f>U12/'Output-Calculation-sheet'!U11*'Output-Calculation-sheet'!U20</f>
        <v>455.66239676087156</v>
      </c>
      <c r="V34" s="2">
        <f>V12/'Output-Calculation-sheet'!V11*'Output-Calculation-sheet'!V20</f>
        <v>523.88477520160677</v>
      </c>
      <c r="W34" s="2">
        <f>W12/'Output-Calculation-sheet'!W11*'Output-Calculation-sheet'!W20</f>
        <v>246.8435627066761</v>
      </c>
      <c r="X34" s="2">
        <f>X12/'Output-Calculation-sheet'!X11*'Output-Calculation-sheet'!X20</f>
        <v>0</v>
      </c>
      <c r="Y34" s="2">
        <f>Y12/'Output-Calculation-sheet'!Y11*'Output-Calculation-sheet'!Y20</f>
        <v>191.47042658439926</v>
      </c>
      <c r="AA34" s="2">
        <f t="shared" si="1"/>
        <v>39.433396030143278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358.41534199146031</v>
      </c>
      <c r="L49" s="2">
        <f>L5/'Output-Calculation-sheet'!L4*'Output-Calculation-sheet'!L40</f>
        <v>422.57835613329343</v>
      </c>
      <c r="M49" s="2">
        <f>M5/'Output-Calculation-sheet'!M4*'Output-Calculation-sheet'!M40</f>
        <v>3168.5857089977494</v>
      </c>
      <c r="N49" s="2">
        <f>N5/'Output-Calculation-sheet'!N4*'Output-Calculation-sheet'!N40</f>
        <v>366.37780146114778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947.04188963108231</v>
      </c>
      <c r="S49" s="2">
        <f>S5/'Output-Calculation-sheet'!S4*'Output-Calculation-sheet'!S40</f>
        <v>0</v>
      </c>
      <c r="T49" s="2">
        <f>T5/'Output-Calculation-sheet'!T4*'Output-Calculation-sheet'!T40</f>
        <v>232.60004823338707</v>
      </c>
      <c r="U49" s="2">
        <f>U5/'Output-Calculation-sheet'!U4*'Output-Calculation-sheet'!U40</f>
        <v>0</v>
      </c>
      <c r="V49" s="2">
        <f>V5/'Output-Calculation-sheet'!V4*'Output-Calculation-sheet'!V40</f>
        <v>333.66747135367194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5.8292666178017924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293.89372875490483</v>
      </c>
      <c r="E50" s="2">
        <f>E6/'Output-Calculation-sheet'!E5*'Output-Calculation-sheet'!E41</f>
        <v>350.35068506169694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187.23765629262434</v>
      </c>
      <c r="I50" s="2">
        <f>I6/'Output-Calculation-sheet'!I5*'Output-Calculation-sheet'!I41</f>
        <v>0</v>
      </c>
      <c r="J50" s="2">
        <f>J6/'Output-Calculation-sheet'!J5*'Output-Calculation-sheet'!J41</f>
        <v>250.25336461114287</v>
      </c>
      <c r="K50" s="2">
        <f>K6/'Output-Calculation-sheet'!K5*'Output-Calculation-sheet'!K41</f>
        <v>745.57957885329131</v>
      </c>
      <c r="L50" s="2">
        <f>L6/'Output-Calculation-sheet'!L5*'Output-Calculation-sheet'!L41</f>
        <v>852.22065916431643</v>
      </c>
      <c r="M50" s="2">
        <f>M6/'Output-Calculation-sheet'!M5*'Output-Calculation-sheet'!M41</f>
        <v>8069.9331564119493</v>
      </c>
      <c r="N50" s="2">
        <f>N6/'Output-Calculation-sheet'!N5*'Output-Calculation-sheet'!N41</f>
        <v>1634.6383317467757</v>
      </c>
      <c r="O50" s="2">
        <f>O6/'Output-Calculation-sheet'!O5*'Output-Calculation-sheet'!O41</f>
        <v>0</v>
      </c>
      <c r="P50" s="2">
        <f>P6/'Output-Calculation-sheet'!P5*'Output-Calculation-sheet'!P41</f>
        <v>382.84511386651093</v>
      </c>
      <c r="Q50" s="2">
        <f>Q6/'Output-Calculation-sheet'!Q5*'Output-Calculation-sheet'!Q41</f>
        <v>0</v>
      </c>
      <c r="R50" s="2">
        <f>R6/'Output-Calculation-sheet'!R5*'Output-Calculation-sheet'!R41</f>
        <v>1470.2924800872031</v>
      </c>
      <c r="S50" s="2">
        <f>S6/'Output-Calculation-sheet'!S5*'Output-Calculation-sheet'!S41</f>
        <v>0</v>
      </c>
      <c r="T50" s="2">
        <f>T6/'Output-Calculation-sheet'!T5*'Output-Calculation-sheet'!T41</f>
        <v>418.14347690503553</v>
      </c>
      <c r="U50" s="2">
        <f>U6/'Output-Calculation-sheet'!U5*'Output-Calculation-sheet'!U41</f>
        <v>61.141977031118216</v>
      </c>
      <c r="V50" s="2">
        <f>V6/'Output-Calculation-sheet'!V5*'Output-Calculation-sheet'!V41</f>
        <v>468.97872668999844</v>
      </c>
      <c r="W50" s="2">
        <f>W6/'Output-Calculation-sheet'!W5*'Output-Calculation-sheet'!W41</f>
        <v>0</v>
      </c>
      <c r="X50" s="2">
        <f>X6/'Output-Calculation-sheet'!X5*'Output-Calculation-sheet'!X41</f>
        <v>34.692122139607392</v>
      </c>
      <c r="Y50" s="2">
        <f>Y6/'Output-Calculation-sheet'!Y5*'Output-Calculation-sheet'!Y41</f>
        <v>0</v>
      </c>
      <c r="AA50" s="2">
        <f t="shared" ref="AA50:AA56" si="3">SUM(B50:Y50)/1000</f>
        <v>15.220201057616176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1419.9397185600019</v>
      </c>
      <c r="E51" s="2">
        <f>E7/'Output-Calculation-sheet'!E6*'Output-Calculation-sheet'!E42</f>
        <v>1128.4733322968927</v>
      </c>
      <c r="F51" s="2">
        <f>F7/'Output-Calculation-sheet'!F6*'Output-Calculation-sheet'!F42</f>
        <v>0</v>
      </c>
      <c r="G51" s="2">
        <f>G7/'Output-Calculation-sheet'!G6*'Output-Calculation-sheet'!G42</f>
        <v>325.99224649407</v>
      </c>
      <c r="H51" s="2">
        <f>H7/'Output-Calculation-sheet'!H6*'Output-Calculation-sheet'!H42</f>
        <v>1657.9469394364799</v>
      </c>
      <c r="I51" s="2">
        <f>I7/'Output-Calculation-sheet'!I6*'Output-Calculation-sheet'!I42</f>
        <v>91.628300805304391</v>
      </c>
      <c r="J51" s="2">
        <f>J7/'Output-Calculation-sheet'!J6*'Output-Calculation-sheet'!J42</f>
        <v>689.18270343311758</v>
      </c>
      <c r="K51" s="2">
        <f>K7/'Output-Calculation-sheet'!K6*'Output-Calculation-sheet'!K42</f>
        <v>1440.8991465672557</v>
      </c>
      <c r="L51" s="2">
        <f>L7/'Output-Calculation-sheet'!L6*'Output-Calculation-sheet'!L42</f>
        <v>1331.9157237553954</v>
      </c>
      <c r="M51" s="2">
        <f>M7/'Output-Calculation-sheet'!M6*'Output-Calculation-sheet'!M42</f>
        <v>9601.9835922241782</v>
      </c>
      <c r="N51" s="2">
        <f>N7/'Output-Calculation-sheet'!N6*'Output-Calculation-sheet'!N42</f>
        <v>4071.2146804931867</v>
      </c>
      <c r="O51" s="2">
        <f>O7/'Output-Calculation-sheet'!O6*'Output-Calculation-sheet'!O42</f>
        <v>0</v>
      </c>
      <c r="P51" s="2">
        <f>P7/'Output-Calculation-sheet'!P6*'Output-Calculation-sheet'!P42</f>
        <v>924.85298263890377</v>
      </c>
      <c r="Q51" s="2">
        <f>Q7/'Output-Calculation-sheet'!Q6*'Output-Calculation-sheet'!Q42</f>
        <v>233.90141149986482</v>
      </c>
      <c r="R51" s="2">
        <f>R7/'Output-Calculation-sheet'!R6*'Output-Calculation-sheet'!R42</f>
        <v>2064.4160826225334</v>
      </c>
      <c r="S51" s="2">
        <f>S7/'Output-Calculation-sheet'!S6*'Output-Calculation-sheet'!S42</f>
        <v>99.47150177982499</v>
      </c>
      <c r="T51" s="2">
        <f>T7/'Output-Calculation-sheet'!T6*'Output-Calculation-sheet'!T42</f>
        <v>592.12963764567496</v>
      </c>
      <c r="U51" s="2">
        <f>U7/'Output-Calculation-sheet'!U6*'Output-Calculation-sheet'!U42</f>
        <v>186.5721048408459</v>
      </c>
      <c r="V51" s="2">
        <f>V7/'Output-Calculation-sheet'!V6*'Output-Calculation-sheet'!V42</f>
        <v>618.61526013880564</v>
      </c>
      <c r="W51" s="2">
        <f>W7/'Output-Calculation-sheet'!W6*'Output-Calculation-sheet'!W42</f>
        <v>0</v>
      </c>
      <c r="X51" s="2">
        <f>X7/'Output-Calculation-sheet'!X6*'Output-Calculation-sheet'!X42</f>
        <v>227.95512651449883</v>
      </c>
      <c r="Y51" s="2">
        <f>Y7/'Output-Calculation-sheet'!Y6*'Output-Calculation-sheet'!Y42</f>
        <v>0</v>
      </c>
      <c r="AA51" s="2">
        <f t="shared" si="3"/>
        <v>26.707090491746833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1916.3597358556781</v>
      </c>
      <c r="E52" s="2">
        <f>E8/'Output-Calculation-sheet'!E7*'Output-Calculation-sheet'!E43</f>
        <v>1362.9364634497922</v>
      </c>
      <c r="F52" s="2">
        <f>F8/'Output-Calculation-sheet'!F7*'Output-Calculation-sheet'!F43</f>
        <v>0</v>
      </c>
      <c r="G52" s="2">
        <f>G8/'Output-Calculation-sheet'!G7*'Output-Calculation-sheet'!G43</f>
        <v>490.40417052269061</v>
      </c>
      <c r="H52" s="2">
        <f>H8/'Output-Calculation-sheet'!H7*'Output-Calculation-sheet'!H43</f>
        <v>75.290303179273252</v>
      </c>
      <c r="I52" s="2">
        <f>I8/'Output-Calculation-sheet'!I7*'Output-Calculation-sheet'!I43</f>
        <v>167.37723656294159</v>
      </c>
      <c r="J52" s="2">
        <f>J8/'Output-Calculation-sheet'!J7*'Output-Calculation-sheet'!J43</f>
        <v>861.36970331534314</v>
      </c>
      <c r="K52" s="2">
        <f>K8/'Output-Calculation-sheet'!K7*'Output-Calculation-sheet'!K43</f>
        <v>1722.4660122618491</v>
      </c>
      <c r="L52" s="2">
        <f>L8/'Output-Calculation-sheet'!L7*'Output-Calculation-sheet'!L43</f>
        <v>1352.6977209534273</v>
      </c>
      <c r="M52" s="2">
        <f>M8/'Output-Calculation-sheet'!M7*'Output-Calculation-sheet'!M43</f>
        <v>57.644470542182432</v>
      </c>
      <c r="N52" s="2">
        <f>N8/'Output-Calculation-sheet'!N7*'Output-Calculation-sheet'!N43</f>
        <v>47.33216404562625</v>
      </c>
      <c r="O52" s="2">
        <f>O8/'Output-Calculation-sheet'!O7*'Output-Calculation-sheet'!O43</f>
        <v>0</v>
      </c>
      <c r="P52" s="2">
        <f>P8/'Output-Calculation-sheet'!P7*'Output-Calculation-sheet'!P43</f>
        <v>1271.3841850721378</v>
      </c>
      <c r="Q52" s="2">
        <f>Q8/'Output-Calculation-sheet'!Q7*'Output-Calculation-sheet'!Q43</f>
        <v>58.435313591335614</v>
      </c>
      <c r="R52" s="2">
        <f>R8/'Output-Calculation-sheet'!R7*'Output-Calculation-sheet'!R43</f>
        <v>2313.6232805734221</v>
      </c>
      <c r="S52" s="2">
        <f>S8/'Output-Calculation-sheet'!S7*'Output-Calculation-sheet'!S43</f>
        <v>0.4110974305709561</v>
      </c>
      <c r="T52" s="2">
        <f>T8/'Output-Calculation-sheet'!T7*'Output-Calculation-sheet'!T43</f>
        <v>683.05685293457771</v>
      </c>
      <c r="U52" s="2">
        <f>U8/'Output-Calculation-sheet'!U7*'Output-Calculation-sheet'!U43</f>
        <v>252.60125822338009</v>
      </c>
      <c r="V52" s="2">
        <f>V8/'Output-Calculation-sheet'!V7*'Output-Calculation-sheet'!V43</f>
        <v>669.35489565056423</v>
      </c>
      <c r="W52" s="2">
        <f>W8/'Output-Calculation-sheet'!W7*'Output-Calculation-sheet'!W43</f>
        <v>9.2363680707776457</v>
      </c>
      <c r="X52" s="2">
        <f>X8/'Output-Calculation-sheet'!X7*'Output-Calculation-sheet'!X43</f>
        <v>5.3631535028198609</v>
      </c>
      <c r="Y52" s="2">
        <f>Y8/'Output-Calculation-sheet'!Y7*'Output-Calculation-sheet'!Y43</f>
        <v>0</v>
      </c>
      <c r="AA52" s="2">
        <f t="shared" si="3"/>
        <v>13.317344385738391</v>
      </c>
    </row>
    <row r="53" spans="1:27" x14ac:dyDescent="0.25">
      <c r="A53" s="2">
        <v>2032</v>
      </c>
      <c r="B53" s="2">
        <f>B9/'Output-Calculation-sheet'!B8*'Output-Calculation-sheet'!B44</f>
        <v>94.637445898756667</v>
      </c>
      <c r="C53" s="2">
        <f>C9/'Output-Calculation-sheet'!C8*'Output-Calculation-sheet'!C44</f>
        <v>0</v>
      </c>
      <c r="D53" s="2">
        <f>D9/'Output-Calculation-sheet'!D8*'Output-Calculation-sheet'!D44</f>
        <v>2476.0885054596952</v>
      </c>
      <c r="E53" s="2">
        <f>E9/'Output-Calculation-sheet'!E8*'Output-Calculation-sheet'!E44</f>
        <v>1590.806263063685</v>
      </c>
      <c r="F53" s="2">
        <f>F9/'Output-Calculation-sheet'!F8*'Output-Calculation-sheet'!F44</f>
        <v>0</v>
      </c>
      <c r="G53" s="2">
        <f>G9/'Output-Calculation-sheet'!G8*'Output-Calculation-sheet'!G44</f>
        <v>596.17837539444383</v>
      </c>
      <c r="H53" s="2">
        <f>H9/'Output-Calculation-sheet'!H8*'Output-Calculation-sheet'!H44</f>
        <v>78.706874339312265</v>
      </c>
      <c r="I53" s="2">
        <f>I9/'Output-Calculation-sheet'!I8*'Output-Calculation-sheet'!I44</f>
        <v>211.3301659227065</v>
      </c>
      <c r="J53" s="2">
        <f>J9/'Output-Calculation-sheet'!J8*'Output-Calculation-sheet'!J44</f>
        <v>1001.754821836954</v>
      </c>
      <c r="K53" s="2">
        <f>K9/'Output-Calculation-sheet'!K8*'Output-Calculation-sheet'!K44</f>
        <v>1800.4241162055971</v>
      </c>
      <c r="L53" s="2">
        <f>L9/'Output-Calculation-sheet'!L8*'Output-Calculation-sheet'!L44</f>
        <v>1754.2099582706458</v>
      </c>
      <c r="M53" s="2">
        <f>M9/'Output-Calculation-sheet'!M8*'Output-Calculation-sheet'!M44</f>
        <v>58.549177579368738</v>
      </c>
      <c r="N53" s="2">
        <f>N9/'Output-Calculation-sheet'!N8*'Output-Calculation-sheet'!N44</f>
        <v>50.351303057440902</v>
      </c>
      <c r="O53" s="2">
        <f>O9/'Output-Calculation-sheet'!O8*'Output-Calculation-sheet'!O44</f>
        <v>0</v>
      </c>
      <c r="P53" s="2">
        <f>P9/'Output-Calculation-sheet'!P8*'Output-Calculation-sheet'!P44</f>
        <v>1457.2723024371574</v>
      </c>
      <c r="Q53" s="2">
        <f>Q9/'Output-Calculation-sheet'!Q8*'Output-Calculation-sheet'!Q44</f>
        <v>117.85127509880721</v>
      </c>
      <c r="R53" s="2">
        <f>R9/'Output-Calculation-sheet'!R8*'Output-Calculation-sheet'!R44</f>
        <v>2476.1811683878791</v>
      </c>
      <c r="S53" s="2">
        <f>S9/'Output-Calculation-sheet'!S8*'Output-Calculation-sheet'!S44</f>
        <v>0</v>
      </c>
      <c r="T53" s="2">
        <f>T9/'Output-Calculation-sheet'!T8*'Output-Calculation-sheet'!T44</f>
        <v>734.35481011878358</v>
      </c>
      <c r="U53" s="2">
        <f>U9/'Output-Calculation-sheet'!U8*'Output-Calculation-sheet'!U44</f>
        <v>315.08970209228852</v>
      </c>
      <c r="V53" s="2">
        <f>V9/'Output-Calculation-sheet'!V8*'Output-Calculation-sheet'!V44</f>
        <v>686.86679639576619</v>
      </c>
      <c r="W53" s="2">
        <f>W9/'Output-Calculation-sheet'!W8*'Output-Calculation-sheet'!W44</f>
        <v>17.991078051927786</v>
      </c>
      <c r="X53" s="2">
        <f>X9/'Output-Calculation-sheet'!X8*'Output-Calculation-sheet'!X44</f>
        <v>5.459521569976129</v>
      </c>
      <c r="Y53" s="2">
        <f>Y9/'Output-Calculation-sheet'!Y8*'Output-Calculation-sheet'!Y44</f>
        <v>0</v>
      </c>
      <c r="AA53" s="2">
        <f t="shared" si="3"/>
        <v>15.524103661181192</v>
      </c>
    </row>
    <row r="54" spans="1:27" x14ac:dyDescent="0.25">
      <c r="A54" s="2">
        <v>2033</v>
      </c>
      <c r="B54" s="2">
        <f>B10/'Output-Calculation-sheet'!B9*'Output-Calculation-sheet'!B45</f>
        <v>334.16922440518454</v>
      </c>
      <c r="C54" s="2">
        <f>C10/'Output-Calculation-sheet'!C9*'Output-Calculation-sheet'!C45</f>
        <v>0</v>
      </c>
      <c r="D54" s="2">
        <f>D10/'Output-Calculation-sheet'!D9*'Output-Calculation-sheet'!D45</f>
        <v>3051.2099439492272</v>
      </c>
      <c r="E54" s="2">
        <f>E10/'Output-Calculation-sheet'!E9*'Output-Calculation-sheet'!E45</f>
        <v>2017.1097471441276</v>
      </c>
      <c r="F54" s="2">
        <f>F10/'Output-Calculation-sheet'!F9*'Output-Calculation-sheet'!F45</f>
        <v>0</v>
      </c>
      <c r="G54" s="2">
        <f>G10/'Output-Calculation-sheet'!G9*'Output-Calculation-sheet'!G45</f>
        <v>732.97889132960256</v>
      </c>
      <c r="H54" s="2">
        <f>H10/'Output-Calculation-sheet'!H9*'Output-Calculation-sheet'!H45</f>
        <v>80.664695490587988</v>
      </c>
      <c r="I54" s="2">
        <f>I10/'Output-Calculation-sheet'!I9*'Output-Calculation-sheet'!I45</f>
        <v>299.57823977139623</v>
      </c>
      <c r="J54" s="2">
        <f>J10/'Output-Calculation-sheet'!J9*'Output-Calculation-sheet'!J45</f>
        <v>1203.4878114503986</v>
      </c>
      <c r="K54" s="2">
        <f>K10/'Output-Calculation-sheet'!K9*'Output-Calculation-sheet'!K45</f>
        <v>2053.3157050997957</v>
      </c>
      <c r="L54" s="2">
        <f>L10/'Output-Calculation-sheet'!L9*'Output-Calculation-sheet'!L45</f>
        <v>1944.6098408161888</v>
      </c>
      <c r="M54" s="2">
        <f>M10/'Output-Calculation-sheet'!M9*'Output-Calculation-sheet'!M45</f>
        <v>59.156816059531131</v>
      </c>
      <c r="N54" s="2">
        <f>N10/'Output-Calculation-sheet'!N9*'Output-Calculation-sheet'!N45</f>
        <v>52.399180489566604</v>
      </c>
      <c r="O54" s="2">
        <f>O10/'Output-Calculation-sheet'!O9*'Output-Calculation-sheet'!O45</f>
        <v>0</v>
      </c>
      <c r="P54" s="2">
        <f>P10/'Output-Calculation-sheet'!P9*'Output-Calculation-sheet'!P45</f>
        <v>1684.983701357163</v>
      </c>
      <c r="Q54" s="2">
        <f>Q10/'Output-Calculation-sheet'!Q9*'Output-Calculation-sheet'!Q45</f>
        <v>250.30222586938777</v>
      </c>
      <c r="R54" s="2">
        <f>R10/'Output-Calculation-sheet'!R9*'Output-Calculation-sheet'!R45</f>
        <v>2514.6493193873034</v>
      </c>
      <c r="S54" s="2">
        <f>S10/'Output-Calculation-sheet'!S9*'Output-Calculation-sheet'!S45</f>
        <v>3.2917281277114827</v>
      </c>
      <c r="T54" s="2">
        <f>T10/'Output-Calculation-sheet'!T9*'Output-Calculation-sheet'!T45</f>
        <v>813.11188728416573</v>
      </c>
      <c r="U54" s="2">
        <f>U10/'Output-Calculation-sheet'!U9*'Output-Calculation-sheet'!U45</f>
        <v>362.78773791690043</v>
      </c>
      <c r="V54" s="2">
        <f>V10/'Output-Calculation-sheet'!V9*'Output-Calculation-sheet'!V45</f>
        <v>707.5529700953698</v>
      </c>
      <c r="W54" s="2">
        <f>W10/'Output-Calculation-sheet'!W9*'Output-Calculation-sheet'!W45</f>
        <v>23.580554725682639</v>
      </c>
      <c r="X54" s="2">
        <f>X10/'Output-Calculation-sheet'!X9*'Output-Calculation-sheet'!X45</f>
        <v>5.6083185562728737</v>
      </c>
      <c r="Y54" s="2">
        <f>Y10/'Output-Calculation-sheet'!Y9*'Output-Calculation-sheet'!Y45</f>
        <v>7.5769885574978257</v>
      </c>
      <c r="AA54" s="2">
        <f t="shared" si="3"/>
        <v>18.202125527883062</v>
      </c>
    </row>
    <row r="55" spans="1:27" x14ac:dyDescent="0.25">
      <c r="A55" s="2">
        <v>2034</v>
      </c>
      <c r="B55" s="2">
        <f>B11/'Output-Calculation-sheet'!B10*'Output-Calculation-sheet'!B46</f>
        <v>1800.1462766042678</v>
      </c>
      <c r="C55" s="2">
        <f>C11/'Output-Calculation-sheet'!C10*'Output-Calculation-sheet'!C46</f>
        <v>0</v>
      </c>
      <c r="D55" s="2">
        <f>D11/'Output-Calculation-sheet'!D10*'Output-Calculation-sheet'!D46</f>
        <v>3445.4665777671189</v>
      </c>
      <c r="E55" s="2">
        <f>E11/'Output-Calculation-sheet'!E10*'Output-Calculation-sheet'!E46</f>
        <v>2279.837298473381</v>
      </c>
      <c r="F55" s="2">
        <f>F11/'Output-Calculation-sheet'!F10*'Output-Calculation-sheet'!F46</f>
        <v>0</v>
      </c>
      <c r="G55" s="2">
        <f>G11/'Output-Calculation-sheet'!G10*'Output-Calculation-sheet'!G46</f>
        <v>885.64845293580652</v>
      </c>
      <c r="H55" s="2">
        <f>H11/'Output-Calculation-sheet'!H10*'Output-Calculation-sheet'!H46</f>
        <v>81.659765466437747</v>
      </c>
      <c r="I55" s="2">
        <f>I11/'Output-Calculation-sheet'!I10*'Output-Calculation-sheet'!I46</f>
        <v>392.87742387244475</v>
      </c>
      <c r="J55" s="2">
        <f>J11/'Output-Calculation-sheet'!J10*'Output-Calculation-sheet'!J46</f>
        <v>1361.3520176038944</v>
      </c>
      <c r="K55" s="2">
        <f>K11/'Output-Calculation-sheet'!K10*'Output-Calculation-sheet'!K46</f>
        <v>2313.9125458868348</v>
      </c>
      <c r="L55" s="2">
        <f>L11/'Output-Calculation-sheet'!L10*'Output-Calculation-sheet'!L46</f>
        <v>2212.3632843620398</v>
      </c>
      <c r="M55" s="2">
        <f>M11/'Output-Calculation-sheet'!M10*'Output-Calculation-sheet'!M46</f>
        <v>59.108819794247907</v>
      </c>
      <c r="N55" s="2">
        <f>N11/'Output-Calculation-sheet'!N10*'Output-Calculation-sheet'!N46</f>
        <v>53.791096193191265</v>
      </c>
      <c r="O55" s="2">
        <f>O11/'Output-Calculation-sheet'!O10*'Output-Calculation-sheet'!O46</f>
        <v>1.3385842962369039</v>
      </c>
      <c r="P55" s="2">
        <f>P11/'Output-Calculation-sheet'!P10*'Output-Calculation-sheet'!P46</f>
        <v>1839.985564265342</v>
      </c>
      <c r="Q55" s="2">
        <f>Q11/'Output-Calculation-sheet'!Q10*'Output-Calculation-sheet'!Q46</f>
        <v>444.8999879541978</v>
      </c>
      <c r="R55" s="2">
        <f>R11/'Output-Calculation-sheet'!R10*'Output-Calculation-sheet'!R46</f>
        <v>2573.0562776745883</v>
      </c>
      <c r="S55" s="2">
        <f>S11/'Output-Calculation-sheet'!S10*'Output-Calculation-sheet'!S46</f>
        <v>7.8115113688216464</v>
      </c>
      <c r="T55" s="2">
        <f>T11/'Output-Calculation-sheet'!T10*'Output-Calculation-sheet'!T46</f>
        <v>852.7981283638253</v>
      </c>
      <c r="U55" s="2">
        <f>U11/'Output-Calculation-sheet'!U10*'Output-Calculation-sheet'!U46</f>
        <v>403.9956795644265</v>
      </c>
      <c r="V55" s="2">
        <f>V11/'Output-Calculation-sheet'!V10*'Output-Calculation-sheet'!V46</f>
        <v>743.00035303743118</v>
      </c>
      <c r="W55" s="2">
        <f>W11/'Output-Calculation-sheet'!W10*'Output-Calculation-sheet'!W46</f>
        <v>36.546979821706167</v>
      </c>
      <c r="X55" s="2">
        <f>X11/'Output-Calculation-sheet'!X10*'Output-Calculation-sheet'!X46</f>
        <v>5.7638759714196954</v>
      </c>
      <c r="Y55" s="2">
        <f>Y11/'Output-Calculation-sheet'!Y10*'Output-Calculation-sheet'!Y46</f>
        <v>12.128796371075911</v>
      </c>
      <c r="AA55" s="2">
        <f t="shared" si="3"/>
        <v>21.807489297648736</v>
      </c>
    </row>
    <row r="56" spans="1:27" x14ac:dyDescent="0.25">
      <c r="A56" s="2">
        <v>2035</v>
      </c>
      <c r="B56" s="2">
        <f>B12/'Output-Calculation-sheet'!B11*'Output-Calculation-sheet'!B47</f>
        <v>4536.0200879797185</v>
      </c>
      <c r="C56" s="2">
        <f>C12/'Output-Calculation-sheet'!C11*'Output-Calculation-sheet'!C47</f>
        <v>6.8892803896577988</v>
      </c>
      <c r="D56" s="2">
        <f>D12/'Output-Calculation-sheet'!D11*'Output-Calculation-sheet'!D47</f>
        <v>3963.7119568753542</v>
      </c>
      <c r="E56" s="2">
        <f>E12/'Output-Calculation-sheet'!E11*'Output-Calculation-sheet'!E47</f>
        <v>2859.0953694401719</v>
      </c>
      <c r="F56" s="2">
        <f>F12/'Output-Calculation-sheet'!F11*'Output-Calculation-sheet'!F47</f>
        <v>70.157775504173614</v>
      </c>
      <c r="G56" s="2">
        <f>G12/'Output-Calculation-sheet'!G11*'Output-Calculation-sheet'!G47</f>
        <v>1034.3880422946811</v>
      </c>
      <c r="H56" s="2">
        <f>H12/'Output-Calculation-sheet'!H11*'Output-Calculation-sheet'!H47</f>
        <v>82.708632813025034</v>
      </c>
      <c r="I56" s="2">
        <f>I12/'Output-Calculation-sheet'!I11*'Output-Calculation-sheet'!I47</f>
        <v>452.87760543547961</v>
      </c>
      <c r="J56" s="2">
        <f>J12/'Output-Calculation-sheet'!J11*'Output-Calculation-sheet'!J47</f>
        <v>1465.4152461863628</v>
      </c>
      <c r="K56" s="2">
        <f>K12/'Output-Calculation-sheet'!K11*'Output-Calculation-sheet'!K47</f>
        <v>2436.4748151318458</v>
      </c>
      <c r="L56" s="2">
        <f>L12/'Output-Calculation-sheet'!L11*'Output-Calculation-sheet'!L47</f>
        <v>2496.7331679877402</v>
      </c>
      <c r="M56" s="2">
        <f>M12/'Output-Calculation-sheet'!M11*'Output-Calculation-sheet'!M47</f>
        <v>59.830131542110543</v>
      </c>
      <c r="N56" s="2">
        <f>N12/'Output-Calculation-sheet'!N11*'Output-Calculation-sheet'!N47</f>
        <v>54.500634673368957</v>
      </c>
      <c r="O56" s="2">
        <f>O12/'Output-Calculation-sheet'!O11*'Output-Calculation-sheet'!O47</f>
        <v>6.6919789501655371</v>
      </c>
      <c r="P56" s="2">
        <f>P12/'Output-Calculation-sheet'!P11*'Output-Calculation-sheet'!P47</f>
        <v>1921.2123513809092</v>
      </c>
      <c r="Q56" s="2">
        <f>Q12/'Output-Calculation-sheet'!Q11*'Output-Calculation-sheet'!Q47</f>
        <v>792.91626642828385</v>
      </c>
      <c r="R56" s="2">
        <f>R12/'Output-Calculation-sheet'!R11*'Output-Calculation-sheet'!R47</f>
        <v>2635.0018447116472</v>
      </c>
      <c r="S56" s="2">
        <f>S12/'Output-Calculation-sheet'!S11*'Output-Calculation-sheet'!S47</f>
        <v>18.909416861413593</v>
      </c>
      <c r="T56" s="2">
        <f>T12/'Output-Calculation-sheet'!T11*'Output-Calculation-sheet'!T47</f>
        <v>920.68020110634257</v>
      </c>
      <c r="U56" s="2">
        <f>U12/'Output-Calculation-sheet'!U11*'Output-Calculation-sheet'!U47</f>
        <v>457.66364783240505</v>
      </c>
      <c r="V56" s="2">
        <f>V12/'Output-Calculation-sheet'!V11*'Output-Calculation-sheet'!V47</f>
        <v>763.45442383481668</v>
      </c>
      <c r="W56" s="2">
        <f>W12/'Output-Calculation-sheet'!W11*'Output-Calculation-sheet'!W47</f>
        <v>48.053179779472778</v>
      </c>
      <c r="X56" s="2">
        <f>X12/'Output-Calculation-sheet'!X11*'Output-Calculation-sheet'!X47</f>
        <v>5.6029791545810834</v>
      </c>
      <c r="Y56" s="2">
        <f>Y12/'Output-Calculation-sheet'!Y11*'Output-Calculation-sheet'!Y47</f>
        <v>19.2334076104449</v>
      </c>
      <c r="AA56" s="2">
        <f t="shared" si="3"/>
        <v>27.108222443904172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3.5300728093944116</v>
      </c>
      <c r="C60" s="2">
        <f>C5*'Output-Calculation-sheet'!C49/10^9</f>
        <v>2.1560046937443</v>
      </c>
      <c r="D60" s="2">
        <f>D5*'Output-Calculation-sheet'!D49/10^9</f>
        <v>0.76596224235387067</v>
      </c>
      <c r="E60" s="2">
        <f>E5*'Output-Calculation-sheet'!E49/10^9</f>
        <v>0.91556168093038326</v>
      </c>
      <c r="F60" s="2">
        <f>F5*'Output-Calculation-sheet'!F49/10^9</f>
        <v>0.35593887811389391</v>
      </c>
      <c r="G60" s="2">
        <f>G5*'Output-Calculation-sheet'!G49/10^9</f>
        <v>0.25050322519496315</v>
      </c>
      <c r="H60" s="2">
        <f>H5*'Output-Calculation-sheet'!H49/10^9</f>
        <v>0.66929397436501847</v>
      </c>
      <c r="I60" s="2">
        <f>I5*'Output-Calculation-sheet'!I49/10^9</f>
        <v>0.24538298038081729</v>
      </c>
      <c r="J60" s="2">
        <f>J5*'Output-Calculation-sheet'!J49/10^9</f>
        <v>0.25706183799743038</v>
      </c>
      <c r="K60" s="2">
        <f>K5*'Output-Calculation-sheet'!K49/10^9</f>
        <v>0.31331819295756519</v>
      </c>
      <c r="L60" s="2">
        <f>L5*'Output-Calculation-sheet'!L49/10^9</f>
        <v>0.33031512209278346</v>
      </c>
      <c r="M60" s="2">
        <f>M5*'Output-Calculation-sheet'!M49/10^9</f>
        <v>0.55890219143655828</v>
      </c>
      <c r="N60" s="2">
        <f>N5*'Output-Calculation-sheet'!N49/10^9</f>
        <v>0.44755900041267949</v>
      </c>
      <c r="O60" s="2">
        <f>O5*'Output-Calculation-sheet'!O49/10^9</f>
        <v>0.45128234744689844</v>
      </c>
      <c r="P60" s="2">
        <f>P5*'Output-Calculation-sheet'!P49/10^9</f>
        <v>0.27814063712299286</v>
      </c>
      <c r="Q60" s="2">
        <f>Q5*'Output-Calculation-sheet'!Q49/10^9</f>
        <v>0.30096584001392501</v>
      </c>
      <c r="R60" s="2">
        <f>R5*'Output-Calculation-sheet'!R49/10^9</f>
        <v>0.24064900831774214</v>
      </c>
      <c r="S60" s="2">
        <f>S5*'Output-Calculation-sheet'!S49/10^9</f>
        <v>0.22089670235816944</v>
      </c>
      <c r="T60" s="2">
        <f>T5*'Output-Calculation-sheet'!T49/10^9</f>
        <v>7.4413895625422805E-2</v>
      </c>
      <c r="U60" s="2">
        <f>U5*'Output-Calculation-sheet'!U49/10^9</f>
        <v>7.029132650168321E-2</v>
      </c>
      <c r="V60" s="2">
        <f>V5*'Output-Calculation-sheet'!V49/10^9</f>
        <v>6.276542123784315E-2</v>
      </c>
      <c r="W60" s="2">
        <f>W5*'Output-Calculation-sheet'!W49/10^9</f>
        <v>3.0867008846390789E-2</v>
      </c>
      <c r="X60" s="2">
        <f>X5*'Output-Calculation-sheet'!X49/10^9</f>
        <v>5.8655866566821424E-2</v>
      </c>
      <c r="Y60" s="2">
        <f>Y5*'Output-Calculation-sheet'!Y49/10^9</f>
        <v>2.7983938452851045E-2</v>
      </c>
      <c r="AA60" s="2">
        <f>SUM(B60:Y60)</f>
        <v>12.612788821865417</v>
      </c>
    </row>
    <row r="61" spans="1:27" x14ac:dyDescent="0.25">
      <c r="A61" s="2">
        <v>2029</v>
      </c>
      <c r="B61" s="2">
        <f>B6*'Output-Calculation-sheet'!B50/10^9</f>
        <v>4.3924474368993893</v>
      </c>
      <c r="C61" s="2">
        <f>C6*'Output-Calculation-sheet'!C50/10^9</f>
        <v>2.6912712172795779</v>
      </c>
      <c r="D61" s="2">
        <f>D6*'Output-Calculation-sheet'!D50/10^9</f>
        <v>0.95264128755406485</v>
      </c>
      <c r="E61" s="2">
        <f>E6*'Output-Calculation-sheet'!E50/10^9</f>
        <v>1.1384360927021153</v>
      </c>
      <c r="F61" s="2">
        <f>F6*'Output-Calculation-sheet'!F50/10^9</f>
        <v>0.44200229332042162</v>
      </c>
      <c r="G61" s="2">
        <f>G6*'Output-Calculation-sheet'!G50/10^9</f>
        <v>0.31175026085273644</v>
      </c>
      <c r="H61" s="2">
        <f>H6*'Output-Calculation-sheet'!H50/10^9</f>
        <v>0.83491087419818011</v>
      </c>
      <c r="I61" s="2">
        <f>I6*'Output-Calculation-sheet'!I50/10^9</f>
        <v>0.30514384369572367</v>
      </c>
      <c r="J61" s="2">
        <f>J6*'Output-Calculation-sheet'!J50/10^9</f>
        <v>0.31920057867952212</v>
      </c>
      <c r="K61" s="2">
        <f>K6*'Output-Calculation-sheet'!K50/10^9</f>
        <v>0.38740905902828521</v>
      </c>
      <c r="L61" s="2">
        <f>L6*'Output-Calculation-sheet'!L50/10^9</f>
        <v>0.40709302765437938</v>
      </c>
      <c r="M61" s="2">
        <f>M6*'Output-Calculation-sheet'!M50/10^9</f>
        <v>0.66869094930295225</v>
      </c>
      <c r="N61" s="2">
        <f>N6*'Output-Calculation-sheet'!N50/10^9</f>
        <v>0.5536082883370973</v>
      </c>
      <c r="O61" s="2">
        <f>O6*'Output-Calculation-sheet'!O50/10^9</f>
        <v>0.56332757966326641</v>
      </c>
      <c r="P61" s="2">
        <f>P6*'Output-Calculation-sheet'!P50/10^9</f>
        <v>0.34575450814639469</v>
      </c>
      <c r="Q61" s="2">
        <f>Q6*'Output-Calculation-sheet'!Q50/10^9</f>
        <v>0.374413521374582</v>
      </c>
      <c r="R61" s="2">
        <f>R6*'Output-Calculation-sheet'!R50/10^9</f>
        <v>0.29486254801678691</v>
      </c>
      <c r="S61" s="2">
        <f>S6*'Output-Calculation-sheet'!S50/10^9</f>
        <v>0.27510155677152837</v>
      </c>
      <c r="T61" s="2">
        <f>T6*'Output-Calculation-sheet'!T50/10^9</f>
        <v>9.1339341555953163E-2</v>
      </c>
      <c r="U61" s="2">
        <f>U6*'Output-Calculation-sheet'!U50/10^9</f>
        <v>8.7479883342567219E-2</v>
      </c>
      <c r="V61" s="2">
        <f>V6*'Output-Calculation-sheet'!V50/10^9</f>
        <v>7.6472564110709323E-2</v>
      </c>
      <c r="W61" s="2">
        <f>W6*'Output-Calculation-sheet'!W50/10^9</f>
        <v>3.8354669099154026E-2</v>
      </c>
      <c r="X61" s="2">
        <f>X6*'Output-Calculation-sheet'!X50/10^9</f>
        <v>7.3167746003305778E-2</v>
      </c>
      <c r="Y61" s="2">
        <f>Y6*'Output-Calculation-sheet'!Y50/10^9</f>
        <v>3.4834563709338073E-2</v>
      </c>
      <c r="AA61" s="2">
        <f t="shared" ref="AA61:AA67" si="4">SUM(B61:Y61)</f>
        <v>15.65971369129803</v>
      </c>
    </row>
    <row r="62" spans="1:27" x14ac:dyDescent="0.25">
      <c r="A62" s="2">
        <v>2030</v>
      </c>
      <c r="B62" s="2">
        <f>B7*'Output-Calculation-sheet'!B51/10^9</f>
        <v>5.040446400354309</v>
      </c>
      <c r="C62" s="2">
        <f>C7*'Output-Calculation-sheet'!C51/10^9</f>
        <v>3.0988712512595482</v>
      </c>
      <c r="D62" s="2">
        <f>D7*'Output-Calculation-sheet'!D51/10^9</f>
        <v>1.0907875034281076</v>
      </c>
      <c r="E62" s="2">
        <f>E7*'Output-Calculation-sheet'!E51/10^9</f>
        <v>1.3039345750069693</v>
      </c>
      <c r="F62" s="2">
        <f>F7*'Output-Calculation-sheet'!F51/10^9</f>
        <v>0.50628026799191506</v>
      </c>
      <c r="G62" s="2">
        <f>G7*'Output-Calculation-sheet'!G51/10^9</f>
        <v>0.35727972504066408</v>
      </c>
      <c r="H62" s="2">
        <f>H7*'Output-Calculation-sheet'!H51/10^9</f>
        <v>0.9575361292445369</v>
      </c>
      <c r="I62" s="2">
        <f>I7*'Output-Calculation-sheet'!I51/10^9</f>
        <v>0.3499559500420536</v>
      </c>
      <c r="J62" s="2">
        <f>J7*'Output-Calculation-sheet'!J51/10^9</f>
        <v>0.36480323732938347</v>
      </c>
      <c r="K62" s="2">
        <f>K7*'Output-Calculation-sheet'!K51/10^9</f>
        <v>0.44075955421170138</v>
      </c>
      <c r="L62" s="2">
        <f>L7*'Output-Calculation-sheet'!L51/10^9</f>
        <v>0.46186105431865598</v>
      </c>
      <c r="M62" s="2">
        <f>M7*'Output-Calculation-sheet'!M51/10^9</f>
        <v>0.73503574475019839</v>
      </c>
      <c r="N62" s="2">
        <f>N7*'Output-Calculation-sheet'!N51/10^9</f>
        <v>0.62585789355685872</v>
      </c>
      <c r="O62" s="2">
        <f>O7*'Output-Calculation-sheet'!O51/10^9</f>
        <v>0.64863616982406602</v>
      </c>
      <c r="P62" s="2">
        <f>P7*'Output-Calculation-sheet'!P51/10^9</f>
        <v>0.39487767609335328</v>
      </c>
      <c r="Q62" s="2">
        <f>Q7*'Output-Calculation-sheet'!Q51/10^9</f>
        <v>0.42925577377402946</v>
      </c>
      <c r="R62" s="2">
        <f>R7*'Output-Calculation-sheet'!R51/10^9</f>
        <v>0.33272876416365815</v>
      </c>
      <c r="S62" s="2">
        <f>S7*'Output-Calculation-sheet'!S51/10^9</f>
        <v>0.31591800899202954</v>
      </c>
      <c r="T62" s="2">
        <f>T7*'Output-Calculation-sheet'!T51/10^9</f>
        <v>0.10311269800128745</v>
      </c>
      <c r="U62" s="2">
        <f>U7*'Output-Calculation-sheet'!U51/10^9</f>
        <v>0.10013574499535022</v>
      </c>
      <c r="V62" s="2">
        <f>V7*'Output-Calculation-sheet'!V51/10^9</f>
        <v>8.5872070489506125E-2</v>
      </c>
      <c r="W62" s="2">
        <f>W7*'Output-Calculation-sheet'!W51/10^9</f>
        <v>4.3960959240381299E-2</v>
      </c>
      <c r="X62" s="2">
        <f>X7*'Output-Calculation-sheet'!X51/10^9</f>
        <v>8.3808417714433453E-2</v>
      </c>
      <c r="Y62" s="2">
        <f>Y7*'Output-Calculation-sheet'!Y51/10^9</f>
        <v>3.9998996056251436E-2</v>
      </c>
      <c r="AA62" s="2">
        <f t="shared" si="4"/>
        <v>17.911714565879247</v>
      </c>
    </row>
    <row r="63" spans="1:27" x14ac:dyDescent="0.25">
      <c r="A63" s="2">
        <v>2031</v>
      </c>
      <c r="B63" s="2">
        <f>B8*'Output-Calculation-sheet'!B52/10^9</f>
        <v>5.0789967571988583</v>
      </c>
      <c r="C63" s="2">
        <f>C8*'Output-Calculation-sheet'!C52/10^9</f>
        <v>2.3999756094033402</v>
      </c>
      <c r="D63" s="2">
        <f>D8*'Output-Calculation-sheet'!D52/10^9</f>
        <v>1.1646872810446622</v>
      </c>
      <c r="E63" s="2">
        <f>E8*'Output-Calculation-sheet'!E52/10^9</f>
        <v>1.392793397720139</v>
      </c>
      <c r="F63" s="2">
        <f>F8*'Output-Calculation-sheet'!F52/10^9</f>
        <v>0.54075141677365257</v>
      </c>
      <c r="G63" s="2">
        <f>G8*'Output-Calculation-sheet'!G52/10^9</f>
        <v>0.38166453803999617</v>
      </c>
      <c r="H63" s="2">
        <f>H8*'Output-Calculation-sheet'!H52/10^9</f>
        <v>0.75386586658784549</v>
      </c>
      <c r="I63" s="2">
        <f>I8*'Output-Calculation-sheet'!I52/10^9</f>
        <v>0.37393209849389925</v>
      </c>
      <c r="J63" s="2">
        <f>J8*'Output-Calculation-sheet'!J52/10^9</f>
        <v>0.38929637597684513</v>
      </c>
      <c r="K63" s="2">
        <f>K8*'Output-Calculation-sheet'!K52/10^9</f>
        <v>0.46960483277765463</v>
      </c>
      <c r="L63" s="2">
        <f>L8*'Output-Calculation-sheet'!L52/10^9</f>
        <v>0.48988967275931666</v>
      </c>
      <c r="M63" s="2">
        <f>M8*'Output-Calculation-sheet'!M52/10^9</f>
        <v>0.52385388313868564</v>
      </c>
      <c r="N63" s="2">
        <f>N8*'Output-Calculation-sheet'!N52/10^9</f>
        <v>0.51224482997531895</v>
      </c>
      <c r="O63" s="2">
        <f>O8*'Output-Calculation-sheet'!O52/10^9</f>
        <v>0.46663004911367517</v>
      </c>
      <c r="P63" s="2">
        <f>P8*'Output-Calculation-sheet'!P52/10^9</f>
        <v>0.42125896610647973</v>
      </c>
      <c r="Q63" s="2">
        <f>Q8*'Output-Calculation-sheet'!Q52/10^9</f>
        <v>0.44785602118696155</v>
      </c>
      <c r="R63" s="2">
        <f>R8*'Output-Calculation-sheet'!R52/10^9</f>
        <v>0.35378375050714245</v>
      </c>
      <c r="S63" s="2">
        <f>S8*'Output-Calculation-sheet'!S52/10^9</f>
        <v>0.29204389078333692</v>
      </c>
      <c r="T63" s="2">
        <f>T8*'Output-Calculation-sheet'!T52/10^9</f>
        <v>0.10964546657185401</v>
      </c>
      <c r="U63" s="2">
        <f>U8*'Output-Calculation-sheet'!U52/10^9</f>
        <v>0.10692495051574676</v>
      </c>
      <c r="V63" s="2">
        <f>V8*'Output-Calculation-sheet'!V52/10^9</f>
        <v>9.1171360855776679E-2</v>
      </c>
      <c r="W63" s="2">
        <f>W8*'Output-Calculation-sheet'!W52/10^9</f>
        <v>4.6966637266530407E-2</v>
      </c>
      <c r="X63" s="2">
        <f>X8*'Output-Calculation-sheet'!X52/10^9</f>
        <v>5.6137811547620195E-2</v>
      </c>
      <c r="Y63" s="2">
        <f>Y8*'Output-Calculation-sheet'!Y52/10^9</f>
        <v>4.2774437084462817E-2</v>
      </c>
      <c r="AA63" s="2">
        <f t="shared" si="4"/>
        <v>16.906749901429805</v>
      </c>
    </row>
    <row r="64" spans="1:27" x14ac:dyDescent="0.25">
      <c r="A64" s="2">
        <v>2032</v>
      </c>
      <c r="B64" s="2">
        <f>B9*'Output-Calculation-sheet'!B53/10^9</f>
        <v>5.0850493972398514</v>
      </c>
      <c r="C64" s="2">
        <f>C9*'Output-Calculation-sheet'!C53/10^9</f>
        <v>2.4070112162851505</v>
      </c>
      <c r="D64" s="2">
        <f>D9*'Output-Calculation-sheet'!D53/10^9</f>
        <v>1.1605148104029437</v>
      </c>
      <c r="E64" s="2">
        <f>E9*'Output-Calculation-sheet'!E53/10^9</f>
        <v>1.3884860135946304</v>
      </c>
      <c r="F64" s="2">
        <f>F9*'Output-Calculation-sheet'!F53/10^9</f>
        <v>0.53908652786771083</v>
      </c>
      <c r="G64" s="2">
        <f>G9*'Output-Calculation-sheet'!G53/10^9</f>
        <v>0.3804761850499539</v>
      </c>
      <c r="H64" s="2">
        <f>H9*'Output-Calculation-sheet'!H53/10^9</f>
        <v>0.75576403564852079</v>
      </c>
      <c r="I64" s="2">
        <f>I9*'Output-Calculation-sheet'!I53/10^9</f>
        <v>0.37288752259247554</v>
      </c>
      <c r="J64" s="2">
        <f>J9*'Output-Calculation-sheet'!J53/10^9</f>
        <v>0.38768263808216608</v>
      </c>
      <c r="K64" s="2">
        <f>K9*'Output-Calculation-sheet'!K53/10^9</f>
        <v>0.46698324982322603</v>
      </c>
      <c r="L64" s="2">
        <f>L9*'Output-Calculation-sheet'!L53/10^9</f>
        <v>0.48536178407834524</v>
      </c>
      <c r="M64" s="2">
        <f>M9*'Output-Calculation-sheet'!M53/10^9</f>
        <v>0.5250834008328028</v>
      </c>
      <c r="N64" s="2">
        <f>N9*'Output-Calculation-sheet'!N53/10^9</f>
        <v>0.51351608839738871</v>
      </c>
      <c r="O64" s="2">
        <f>O9*'Output-Calculation-sheet'!O53/10^9</f>
        <v>0.46799643436529098</v>
      </c>
      <c r="P64" s="2">
        <f>P9*'Output-Calculation-sheet'!P53/10^9</f>
        <v>0.41932728876854625</v>
      </c>
      <c r="Q64" s="2">
        <f>Q9*'Output-Calculation-sheet'!Q53/10^9</f>
        <v>0.44799654716131004</v>
      </c>
      <c r="R64" s="2">
        <f>R9*'Output-Calculation-sheet'!R53/10^9</f>
        <v>0.35103817037774265</v>
      </c>
      <c r="S64" s="2">
        <f>S9*'Output-Calculation-sheet'!S53/10^9</f>
        <v>0.29289089245885225</v>
      </c>
      <c r="T64" s="2">
        <f>T9*'Output-Calculation-sheet'!T53/10^9</f>
        <v>0.10880031995733434</v>
      </c>
      <c r="U64" s="2">
        <f>U9*'Output-Calculation-sheet'!U53/10^9</f>
        <v>0.1065219784760589</v>
      </c>
      <c r="V64" s="2">
        <f>V9*'Output-Calculation-sheet'!V53/10^9</f>
        <v>9.0345291177535994E-2</v>
      </c>
      <c r="W64" s="2">
        <f>W9*'Output-Calculation-sheet'!W53/10^9</f>
        <v>4.6824612768512415E-2</v>
      </c>
      <c r="X64" s="2">
        <f>X9*'Output-Calculation-sheet'!X53/10^9</f>
        <v>5.6290048240681387E-2</v>
      </c>
      <c r="Y64" s="2">
        <f>Y9*'Output-Calculation-sheet'!Y53/10^9</f>
        <v>4.2695346009887898E-2</v>
      </c>
      <c r="AA64" s="2">
        <f t="shared" si="4"/>
        <v>16.898629799656923</v>
      </c>
    </row>
    <row r="65" spans="1:27" x14ac:dyDescent="0.25">
      <c r="A65" s="2">
        <v>2033</v>
      </c>
      <c r="B65" s="2">
        <f>B10*'Output-Calculation-sheet'!B54/10^9</f>
        <v>5.0645099799651208</v>
      </c>
      <c r="C65" s="2">
        <f>C10*'Output-Calculation-sheet'!C54/10^9</f>
        <v>2.4018008578458034</v>
      </c>
      <c r="D65" s="2">
        <f>D10*'Output-Calculation-sheet'!D54/10^9</f>
        <v>1.1500192243194385</v>
      </c>
      <c r="E65" s="2">
        <f>E10*'Output-Calculation-sheet'!E54/10^9</f>
        <v>1.3768623671419193</v>
      </c>
      <c r="F65" s="2">
        <f>F10*'Output-Calculation-sheet'!F54/10^9</f>
        <v>0.53466132452742465</v>
      </c>
      <c r="G65" s="2">
        <f>G10*'Output-Calculation-sheet'!G54/10^9</f>
        <v>0.37725384467767326</v>
      </c>
      <c r="H65" s="2">
        <f>H10*'Output-Calculation-sheet'!H54/10^9</f>
        <v>0.75378019604262758</v>
      </c>
      <c r="I65" s="2">
        <f>I10*'Output-Calculation-sheet'!I54/10^9</f>
        <v>0.36990037235205947</v>
      </c>
      <c r="J65" s="2">
        <f>J10*'Output-Calculation-sheet'!J54/10^9</f>
        <v>0.38400062080656883</v>
      </c>
      <c r="K65" s="2">
        <f>K10*'Output-Calculation-sheet'!K54/10^9</f>
        <v>0.46191705585112508</v>
      </c>
      <c r="L65" s="2">
        <f>L10*'Output-Calculation-sheet'!L54/10^9</f>
        <v>0.47772266238057942</v>
      </c>
      <c r="M65" s="2">
        <f>M10*'Output-Calculation-sheet'!M54/10^9</f>
        <v>0.52362731710965638</v>
      </c>
      <c r="N65" s="2">
        <f>N10*'Output-Calculation-sheet'!N54/10^9</f>
        <v>0.51215454024053841</v>
      </c>
      <c r="O65" s="2">
        <f>O10*'Output-Calculation-sheet'!O54/10^9</f>
        <v>0.46698155778609685</v>
      </c>
      <c r="P65" s="2">
        <f>P10*'Output-Calculation-sheet'!P54/10^9</f>
        <v>0.41510869417701385</v>
      </c>
      <c r="Q65" s="2">
        <f>Q10*'Output-Calculation-sheet'!Q54/10^9</f>
        <v>0.44564885555233125</v>
      </c>
      <c r="R65" s="2">
        <f>R10*'Output-Calculation-sheet'!R54/10^9</f>
        <v>0.34648455292110547</v>
      </c>
      <c r="S65" s="2">
        <f>S10*'Output-Calculation-sheet'!S54/10^9</f>
        <v>0.29223377859388211</v>
      </c>
      <c r="T65" s="2">
        <f>T10*'Output-Calculation-sheet'!T54/10^9</f>
        <v>0.10737703490212316</v>
      </c>
      <c r="U65" s="2">
        <f>U10*'Output-Calculation-sheet'!U54/10^9</f>
        <v>0.10554898794778791</v>
      </c>
      <c r="V65" s="2">
        <f>V10*'Output-Calculation-sheet'!V54/10^9</f>
        <v>8.9067303013297516E-2</v>
      </c>
      <c r="W65" s="2">
        <f>W10*'Output-Calculation-sheet'!W54/10^9</f>
        <v>4.6440379726517558E-2</v>
      </c>
      <c r="X65" s="2">
        <f>X10*'Output-Calculation-sheet'!X54/10^9</f>
        <v>5.6155534368836475E-2</v>
      </c>
      <c r="Y65" s="2">
        <f>Y10*'Output-Calculation-sheet'!Y54/10^9</f>
        <v>4.2392162397183387E-2</v>
      </c>
      <c r="AA65" s="2">
        <f t="shared" si="4"/>
        <v>16.801649204646719</v>
      </c>
    </row>
    <row r="66" spans="1:27" x14ac:dyDescent="0.25">
      <c r="A66" s="2">
        <v>2034</v>
      </c>
      <c r="B66" s="2">
        <f>B11*'Output-Calculation-sheet'!B55/10^9</f>
        <v>5.0473011032065145</v>
      </c>
      <c r="C66" s="2">
        <f>C11*'Output-Calculation-sheet'!C55/10^9</f>
        <v>2.399678689138391</v>
      </c>
      <c r="D66" s="2">
        <f>D11*'Output-Calculation-sheet'!D55/10^9</f>
        <v>1.140833212288586</v>
      </c>
      <c r="E66" s="2">
        <f>E11*'Output-Calculation-sheet'!E55/10^9</f>
        <v>1.366802716021406</v>
      </c>
      <c r="F66" s="2">
        <f>F11*'Output-Calculation-sheet'!F55/10^9</f>
        <v>0.53091659534282432</v>
      </c>
      <c r="G66" s="2">
        <f>G11*'Output-Calculation-sheet'!G55/10^9</f>
        <v>0.37444742539602599</v>
      </c>
      <c r="H66" s="2">
        <f>H11*'Output-Calculation-sheet'!H55/10^9</f>
        <v>0.75274619397965237</v>
      </c>
      <c r="I66" s="2">
        <f>I11*'Output-Calculation-sheet'!I55/10^9</f>
        <v>0.36730624506223314</v>
      </c>
      <c r="J66" s="2">
        <f>J11*'Output-Calculation-sheet'!J55/10^9</f>
        <v>0.38071706613047629</v>
      </c>
      <c r="K66" s="2">
        <f>K11*'Output-Calculation-sheet'!K55/10^9</f>
        <v>0.45729708572139061</v>
      </c>
      <c r="L66" s="2">
        <f>L11*'Output-Calculation-sheet'!L55/10^9</f>
        <v>0.47036358279783241</v>
      </c>
      <c r="M66" s="2">
        <f>M11*'Output-Calculation-sheet'!M55/10^9</f>
        <v>0.52278519832331938</v>
      </c>
      <c r="N66" s="2">
        <f>N11*'Output-Calculation-sheet'!N55/10^9</f>
        <v>0.51141545763555663</v>
      </c>
      <c r="O66" s="2">
        <f>O11*'Output-Calculation-sheet'!O55/10^9</f>
        <v>0.46656657999451917</v>
      </c>
      <c r="P66" s="2">
        <f>P11*'Output-Calculation-sheet'!P55/10^9</f>
        <v>0.41127479011939727</v>
      </c>
      <c r="Q66" s="2">
        <f>Q11*'Output-Calculation-sheet'!Q55/10^9</f>
        <v>0.4433743838218861</v>
      </c>
      <c r="R66" s="2">
        <f>R11*'Output-Calculation-sheet'!R55/10^9</f>
        <v>0.34241495541860156</v>
      </c>
      <c r="S66" s="2">
        <f>S11*'Output-Calculation-sheet'!S55/10^9</f>
        <v>0.29191820204469987</v>
      </c>
      <c r="T66" s="2">
        <f>T11*'Output-Calculation-sheet'!T55/10^9</f>
        <v>0.10607265704878305</v>
      </c>
      <c r="U66" s="2">
        <f>U11*'Output-Calculation-sheet'!U55/10^9</f>
        <v>0.10468476447813085</v>
      </c>
      <c r="V66" s="2">
        <f>V11*'Output-Calculation-sheet'!V55/10^9</f>
        <v>8.7907822223104545E-2</v>
      </c>
      <c r="W66" s="2">
        <f>W11*'Output-Calculation-sheet'!W55/10^9</f>
        <v>4.6107874129845863E-2</v>
      </c>
      <c r="X66" s="2">
        <f>X11*'Output-Calculation-sheet'!X55/10^9</f>
        <v>5.6097371613988624E-2</v>
      </c>
      <c r="Y66" s="2">
        <f>Y11*'Output-Calculation-sheet'!Y55/10^9</f>
        <v>4.2140745312753268E-2</v>
      </c>
      <c r="AA66" s="2">
        <f t="shared" si="4"/>
        <v>16.721170717249915</v>
      </c>
    </row>
    <row r="67" spans="1:27" x14ac:dyDescent="0.25">
      <c r="A67" s="2">
        <v>2035</v>
      </c>
      <c r="B67" s="2">
        <f>B12*'Output-Calculation-sheet'!B56/10^9</f>
        <v>5.0289679461638892</v>
      </c>
      <c r="C67" s="2">
        <f>C12*'Output-Calculation-sheet'!C56/10^9</f>
        <v>2.3991549753961667</v>
      </c>
      <c r="D67" s="2">
        <f>D12*'Output-Calculation-sheet'!D56/10^9</f>
        <v>1.1321481297814426</v>
      </c>
      <c r="E67" s="2">
        <f>E12*'Output-Calculation-sheet'!E56/10^9</f>
        <v>1.3574091427025772</v>
      </c>
      <c r="F67" s="2">
        <f>F12*'Output-Calculation-sheet'!F56/10^9</f>
        <v>0.52750484742248172</v>
      </c>
      <c r="G67" s="2">
        <f>G12*'Output-Calculation-sheet'!G56/10^9</f>
        <v>0.37179575371828544</v>
      </c>
      <c r="H67" s="2">
        <f>H12*'Output-Calculation-sheet'!H56/10^9</f>
        <v>0.7521819884005595</v>
      </c>
      <c r="I67" s="2">
        <f>I12*'Output-Calculation-sheet'!I56/10^9</f>
        <v>0.36490573254585762</v>
      </c>
      <c r="J67" s="2">
        <f>J12*'Output-Calculation-sheet'!J56/10^9</f>
        <v>0.37764501898855773</v>
      </c>
      <c r="K67" s="2">
        <f>K12*'Output-Calculation-sheet'!K56/10^9</f>
        <v>0.45292701781530914</v>
      </c>
      <c r="L67" s="2">
        <f>L12*'Output-Calculation-sheet'!L56/10^9</f>
        <v>0.46298830599067725</v>
      </c>
      <c r="M67" s="2">
        <f>M12*'Output-Calculation-sheet'!M56/10^9</f>
        <v>0.5222683395911728</v>
      </c>
      <c r="N67" s="2">
        <f>N12*'Output-Calculation-sheet'!N56/10^9</f>
        <v>0.51097939156897421</v>
      </c>
      <c r="O67" s="2">
        <f>O12*'Output-Calculation-sheet'!O56/10^9</f>
        <v>0.46645820661279652</v>
      </c>
      <c r="P67" s="2">
        <f>P12*'Output-Calculation-sheet'!P56/10^9</f>
        <v>0.40767876746534953</v>
      </c>
      <c r="Q67" s="2">
        <f>Q12*'Output-Calculation-sheet'!Q56/10^9</f>
        <v>0.44079865267384466</v>
      </c>
      <c r="R67" s="2">
        <f>R12*'Output-Calculation-sheet'!R56/10^9</f>
        <v>0.33859812016806995</v>
      </c>
      <c r="S67" s="2">
        <f>S12*'Output-Calculation-sheet'!S56/10^9</f>
        <v>0.29175418692246546</v>
      </c>
      <c r="T67" s="2">
        <f>T12*'Output-Calculation-sheet'!T56/10^9</f>
        <v>0.10481936220739779</v>
      </c>
      <c r="U67" s="2">
        <f>U12*'Output-Calculation-sheet'!U56/10^9</f>
        <v>0.10386757629345329</v>
      </c>
      <c r="V67" s="2">
        <f>V12*'Output-Calculation-sheet'!V56/10^9</f>
        <v>8.6809295291532126E-2</v>
      </c>
      <c r="W67" s="2">
        <f>W12*'Output-Calculation-sheet'!W56/10^9</f>
        <v>4.5799213693867129E-2</v>
      </c>
      <c r="X67" s="2">
        <f>X12*'Output-Calculation-sheet'!X56/10^9</f>
        <v>5.6071157167198342E-2</v>
      </c>
      <c r="Y67" s="2">
        <f>Y12*'Output-Calculation-sheet'!Y56/10^9</f>
        <v>4.1916099684191528E-2</v>
      </c>
      <c r="AA67" s="2">
        <f t="shared" si="4"/>
        <v>16.645447228266114</v>
      </c>
    </row>
    <row r="68" spans="1:27" x14ac:dyDescent="0.25">
      <c r="B68" s="2">
        <f>SUM(B60:B67)</f>
        <v>38.26779183042234</v>
      </c>
      <c r="C68" s="2">
        <f t="shared" ref="C68:Y68" si="5">SUM(C60:C67)</f>
        <v>19.953768510352276</v>
      </c>
      <c r="D68" s="2">
        <f t="shared" si="5"/>
        <v>8.5575936911731159</v>
      </c>
      <c r="E68" s="2">
        <f t="shared" si="5"/>
        <v>10.24028598582014</v>
      </c>
      <c r="F68" s="2">
        <f t="shared" si="5"/>
        <v>3.9771421513603249</v>
      </c>
      <c r="G68" s="2">
        <f t="shared" si="5"/>
        <v>2.8051709579702981</v>
      </c>
      <c r="H68" s="2">
        <f t="shared" si="5"/>
        <v>6.2300792584669411</v>
      </c>
      <c r="I68" s="2">
        <f t="shared" si="5"/>
        <v>2.7494147451651196</v>
      </c>
      <c r="J68" s="2">
        <f t="shared" si="5"/>
        <v>2.8604073739909501</v>
      </c>
      <c r="K68" s="2">
        <f t="shared" si="5"/>
        <v>3.4502160481862574</v>
      </c>
      <c r="L68" s="2">
        <f t="shared" si="5"/>
        <v>3.5855952120725698</v>
      </c>
      <c r="M68" s="2">
        <f t="shared" si="5"/>
        <v>4.5802470244853453</v>
      </c>
      <c r="N68" s="2">
        <f t="shared" si="5"/>
        <v>4.1873354901244122</v>
      </c>
      <c r="O68" s="2">
        <f t="shared" si="5"/>
        <v>3.99787892480661</v>
      </c>
      <c r="P68" s="2">
        <f t="shared" si="5"/>
        <v>3.0934213279995273</v>
      </c>
      <c r="Q68" s="2">
        <f t="shared" si="5"/>
        <v>3.33030959555887</v>
      </c>
      <c r="R68" s="2">
        <f t="shared" si="5"/>
        <v>2.6005598698908492</v>
      </c>
      <c r="S68" s="2">
        <f t="shared" si="5"/>
        <v>2.2727572189249643</v>
      </c>
      <c r="T68" s="2">
        <f t="shared" si="5"/>
        <v>0.80558077587015586</v>
      </c>
      <c r="U68" s="2">
        <f t="shared" si="5"/>
        <v>0.78545521255077833</v>
      </c>
      <c r="V68" s="2">
        <f t="shared" si="5"/>
        <v>0.67041112839930539</v>
      </c>
      <c r="W68" s="2">
        <f t="shared" si="5"/>
        <v>0.34532135477119946</v>
      </c>
      <c r="X68" s="2">
        <f t="shared" si="5"/>
        <v>0.4963839532228857</v>
      </c>
      <c r="Y68" s="2">
        <f t="shared" si="5"/>
        <v>0.31473628870691944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117.4242815262367</v>
      </c>
      <c r="L71" s="2">
        <f>L5/'Output-Calculation-sheet'!L4*'Output-Calculation-sheet'!L58</f>
        <v>127.58918134136159</v>
      </c>
      <c r="M71" s="2">
        <f>M5/'Output-Calculation-sheet'!M4*'Output-Calculation-sheet'!M58</f>
        <v>627.10038928958409</v>
      </c>
      <c r="N71" s="2">
        <f>N5/'Output-Calculation-sheet'!N4*'Output-Calculation-sheet'!N58</f>
        <v>89.863315253383021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228.22117873067688</v>
      </c>
      <c r="S71" s="2">
        <f>S5/'Output-Calculation-sheet'!S4*'Output-Calculation-sheet'!S58</f>
        <v>0</v>
      </c>
      <c r="T71" s="2">
        <f>T5/'Output-Calculation-sheet'!T4*'Output-Calculation-sheet'!T58</f>
        <v>72.57710365763279</v>
      </c>
      <c r="U71" s="2">
        <f>U5/'Output-Calculation-sheet'!U4*'Output-Calculation-sheet'!U58</f>
        <v>0</v>
      </c>
      <c r="V71" s="2">
        <f>V5/'Output-Calculation-sheet'!V4*'Output-Calculation-sheet'!V58</f>
        <v>65.564670939128632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1.3283401207380034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107.66306930054679</v>
      </c>
      <c r="E72" s="2">
        <f>E6/'Output-Calculation-sheet'!E5*'Output-Calculation-sheet'!E59</f>
        <v>128.34513429426832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68.001312444457653</v>
      </c>
      <c r="I72" s="2">
        <f>I6/'Output-Calculation-sheet'!I5*'Output-Calculation-sheet'!I59</f>
        <v>0</v>
      </c>
      <c r="J72" s="2">
        <f>J6/'Output-Calculation-sheet'!J5*'Output-Calculation-sheet'!J59</f>
        <v>91.670935624119267</v>
      </c>
      <c r="K72" s="2">
        <f>K6/'Output-Calculation-sheet'!K5*'Output-Calculation-sheet'!K59</f>
        <v>225.58442132679895</v>
      </c>
      <c r="L72" s="2">
        <f>L6/'Output-Calculation-sheet'!L5*'Output-Calculation-sheet'!L59</f>
        <v>222.77542071517064</v>
      </c>
      <c r="M72" s="2">
        <f>M6/'Output-Calculation-sheet'!M5*'Output-Calculation-sheet'!M59</f>
        <v>1445.0802364367923</v>
      </c>
      <c r="N72" s="2">
        <f>N6/'Output-Calculation-sheet'!N5*'Output-Calculation-sheet'!N59</f>
        <v>338.00176547006214</v>
      </c>
      <c r="O72" s="2">
        <f>O6/'Output-Calculation-sheet'!O5*'Output-Calculation-sheet'!O59</f>
        <v>0</v>
      </c>
      <c r="P72" s="2">
        <f>P6/'Output-Calculation-sheet'!P5*'Output-Calculation-sheet'!P59</f>
        <v>105.17606044832759</v>
      </c>
      <c r="Q72" s="2">
        <f>Q6/'Output-Calculation-sheet'!Q5*'Output-Calculation-sheet'!Q59</f>
        <v>0</v>
      </c>
      <c r="R72" s="2">
        <f>R6/'Output-Calculation-sheet'!R5*'Output-Calculation-sheet'!R59</f>
        <v>350.16965801260528</v>
      </c>
      <c r="S72" s="2">
        <f>S6/'Output-Calculation-sheet'!S5*'Output-Calculation-sheet'!S59</f>
        <v>0</v>
      </c>
      <c r="T72" s="2">
        <f>T6/'Output-Calculation-sheet'!T5*'Output-Calculation-sheet'!T59</f>
        <v>116.68793274976451</v>
      </c>
      <c r="U72" s="2">
        <f>U6/'Output-Calculation-sheet'!U5*'Output-Calculation-sheet'!U59</f>
        <v>22.397271586135936</v>
      </c>
      <c r="V72" s="2">
        <f>V6/'Output-Calculation-sheet'!V5*'Output-Calculation-sheet'!V59</f>
        <v>89.09106985755399</v>
      </c>
      <c r="W72" s="2">
        <f>W6/'Output-Calculation-sheet'!W5*'Output-Calculation-sheet'!W59</f>
        <v>0</v>
      </c>
      <c r="X72" s="2">
        <f>X6/'Output-Calculation-sheet'!X5*'Output-Calculation-sheet'!X59</f>
        <v>9.5313393345039863</v>
      </c>
      <c r="Y72" s="2">
        <f>Y6/'Output-Calculation-sheet'!Y5*'Output-Calculation-sheet'!Y59</f>
        <v>0</v>
      </c>
      <c r="AA72" s="2">
        <f t="shared" ref="AA72:AA78" si="6">SUM(B72:Y72)/1000</f>
        <v>3.3201756276011078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444.89551261921986</v>
      </c>
      <c r="E73" s="2">
        <f>E7/'Output-Calculation-sheet'!E6*'Output-Calculation-sheet'!E60</f>
        <v>330.55240849640586</v>
      </c>
      <c r="F73" s="2">
        <f>F7/'Output-Calculation-sheet'!F6*'Output-Calculation-sheet'!F60</f>
        <v>0</v>
      </c>
      <c r="G73" s="2">
        <f>G7/'Output-Calculation-sheet'!G6*'Output-Calculation-sheet'!G60</f>
        <v>119.41503479385901</v>
      </c>
      <c r="H73" s="2">
        <f>H7/'Output-Calculation-sheet'!H6*'Output-Calculation-sheet'!H60</f>
        <v>428.02663486451792</v>
      </c>
      <c r="I73" s="2">
        <f>I7/'Output-Calculation-sheet'!I6*'Output-Calculation-sheet'!I60</f>
        <v>35.075313548270522</v>
      </c>
      <c r="J73" s="2">
        <f>J7/'Output-Calculation-sheet'!J6*'Output-Calculation-sheet'!J60</f>
        <v>202.11189597522798</v>
      </c>
      <c r="K73" s="2">
        <f>K7/'Output-Calculation-sheet'!K6*'Output-Calculation-sheet'!K60</f>
        <v>369.73472100915779</v>
      </c>
      <c r="L73" s="2">
        <f>L7/'Output-Calculation-sheet'!L6*'Output-Calculation-sheet'!L60</f>
        <v>316.72383043925345</v>
      </c>
      <c r="M73" s="2">
        <f>M7/'Output-Calculation-sheet'!M6*'Output-Calculation-sheet'!M60</f>
        <v>1738.5566076721489</v>
      </c>
      <c r="N73" s="2">
        <f>N7/'Output-Calculation-sheet'!N6*'Output-Calculation-sheet'!N60</f>
        <v>755.71088241351401</v>
      </c>
      <c r="O73" s="2">
        <f>O7/'Output-Calculation-sheet'!O6*'Output-Calculation-sheet'!O60</f>
        <v>0</v>
      </c>
      <c r="P73" s="2">
        <f>P7/'Output-Calculation-sheet'!P6*'Output-Calculation-sheet'!P60</f>
        <v>231.18858291352225</v>
      </c>
      <c r="Q73" s="2">
        <f>Q7/'Output-Calculation-sheet'!Q6*'Output-Calculation-sheet'!Q60</f>
        <v>64.264412809587867</v>
      </c>
      <c r="R73" s="2">
        <f>R7/'Output-Calculation-sheet'!R6*'Output-Calculation-sheet'!R60</f>
        <v>464.58640133535641</v>
      </c>
      <c r="S73" s="2">
        <f>S7/'Output-Calculation-sheet'!S6*'Output-Calculation-sheet'!S60</f>
        <v>27.324056373519618</v>
      </c>
      <c r="T73" s="2">
        <f>T7/'Output-Calculation-sheet'!T6*'Output-Calculation-sheet'!T60</f>
        <v>156.84999205896847</v>
      </c>
      <c r="U73" s="2">
        <f>U7/'Output-Calculation-sheet'!U6*'Output-Calculation-sheet'!U60</f>
        <v>51.255088641877187</v>
      </c>
      <c r="V73" s="2">
        <f>V7/'Output-Calculation-sheet'!V6*'Output-Calculation-sheet'!V60</f>
        <v>113.90864899365198</v>
      </c>
      <c r="W73" s="2">
        <f>W7/'Output-Calculation-sheet'!W6*'Output-Calculation-sheet'!W60</f>
        <v>0</v>
      </c>
      <c r="X73" s="2">
        <f>X7/'Output-Calculation-sheet'!X6*'Output-Calculation-sheet'!X60</f>
        <v>50.63583614197227</v>
      </c>
      <c r="Y73" s="2">
        <f>Y7/'Output-Calculation-sheet'!Y6*'Output-Calculation-sheet'!Y60</f>
        <v>0</v>
      </c>
      <c r="AA73" s="2">
        <f t="shared" si="6"/>
        <v>5.9008158611000328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525.66846104688307</v>
      </c>
      <c r="E74" s="2">
        <f>E8/'Output-Calculation-sheet'!E7*'Output-Calculation-sheet'!E61</f>
        <v>389.13533639186255</v>
      </c>
      <c r="F74" s="2">
        <f>F8/'Output-Calculation-sheet'!F7*'Output-Calculation-sheet'!F61</f>
        <v>0</v>
      </c>
      <c r="G74" s="2">
        <f>G8/'Output-Calculation-sheet'!G7*'Output-Calculation-sheet'!G61</f>
        <v>179.63570445376138</v>
      </c>
      <c r="H74" s="2">
        <f>H8/'Output-Calculation-sheet'!H7*'Output-Calculation-sheet'!H61</f>
        <v>13.326383662731367</v>
      </c>
      <c r="I74" s="2">
        <f>I8/'Output-Calculation-sheet'!I7*'Output-Calculation-sheet'!I61</f>
        <v>67.822240827283707</v>
      </c>
      <c r="J74" s="2">
        <f>J8/'Output-Calculation-sheet'!J7*'Output-Calculation-sheet'!J61</f>
        <v>259.80527756184756</v>
      </c>
      <c r="K74" s="2">
        <f>K8/'Output-Calculation-sheet'!K7*'Output-Calculation-sheet'!K61</f>
        <v>435.54294939603818</v>
      </c>
      <c r="L74" s="2">
        <f>L8/'Output-Calculation-sheet'!L7*'Output-Calculation-sheet'!L61</f>
        <v>324.80826862818503</v>
      </c>
      <c r="M74" s="2">
        <f>M8/'Output-Calculation-sheet'!M7*'Output-Calculation-sheet'!M61</f>
        <v>9.7594277658441779</v>
      </c>
      <c r="N74" s="2">
        <f>N8/'Output-Calculation-sheet'!N7*'Output-Calculation-sheet'!N61</f>
        <v>8.5004263701940594</v>
      </c>
      <c r="O74" s="2">
        <f>O8/'Output-Calculation-sheet'!O7*'Output-Calculation-sheet'!O61</f>
        <v>0</v>
      </c>
      <c r="P74" s="2">
        <f>P8/'Output-Calculation-sheet'!P7*'Output-Calculation-sheet'!P61</f>
        <v>302.28865000234197</v>
      </c>
      <c r="Q74" s="2">
        <f>Q8/'Output-Calculation-sheet'!Q7*'Output-Calculation-sheet'!Q61</f>
        <v>21.404918202176766</v>
      </c>
      <c r="R74" s="2">
        <f>R8/'Output-Calculation-sheet'!R7*'Output-Calculation-sheet'!R61</f>
        <v>521.38650273548274</v>
      </c>
      <c r="S74" s="2">
        <f>S8/'Output-Calculation-sheet'!S7*'Output-Calculation-sheet'!S61</f>
        <v>0.15046165958896993</v>
      </c>
      <c r="T74" s="2">
        <f>T8/'Output-Calculation-sheet'!T7*'Output-Calculation-sheet'!T61</f>
        <v>176.47141489010789</v>
      </c>
      <c r="U74" s="2">
        <f>U8/'Output-Calculation-sheet'!U7*'Output-Calculation-sheet'!U61</f>
        <v>69.037126735584167</v>
      </c>
      <c r="V74" s="2">
        <f>V8/'Output-Calculation-sheet'!V7*'Output-Calculation-sheet'!V61</f>
        <v>123.25250620118969</v>
      </c>
      <c r="W74" s="2">
        <f>W8/'Output-Calculation-sheet'!W7*'Output-Calculation-sheet'!W61</f>
        <v>3.3971094043506533</v>
      </c>
      <c r="X74" s="2">
        <f>X8/'Output-Calculation-sheet'!X7*'Output-Calculation-sheet'!X61</f>
        <v>1.0736713124376538</v>
      </c>
      <c r="Y74" s="2">
        <f>Y8/'Output-Calculation-sheet'!Y7*'Output-Calculation-sheet'!Y61</f>
        <v>0</v>
      </c>
      <c r="AA74" s="2">
        <f t="shared" si="6"/>
        <v>3.4324668372478904</v>
      </c>
    </row>
    <row r="75" spans="1:27" x14ac:dyDescent="0.25">
      <c r="A75" s="2">
        <v>2032</v>
      </c>
      <c r="B75" s="2">
        <f>B9/'Output-Calculation-sheet'!B8*'Output-Calculation-sheet'!B62</f>
        <v>34.666424413067631</v>
      </c>
      <c r="C75" s="2">
        <f>C9/'Output-Calculation-sheet'!C8*'Output-Calculation-sheet'!C62</f>
        <v>0</v>
      </c>
      <c r="D75" s="2">
        <f>D9/'Output-Calculation-sheet'!D8*'Output-Calculation-sheet'!D62</f>
        <v>643.86258904763201</v>
      </c>
      <c r="E75" s="2">
        <f>E9/'Output-Calculation-sheet'!E8*'Output-Calculation-sheet'!E62</f>
        <v>446.74656069276091</v>
      </c>
      <c r="F75" s="2">
        <f>F9/'Output-Calculation-sheet'!F8*'Output-Calculation-sheet'!F62</f>
        <v>0</v>
      </c>
      <c r="G75" s="2">
        <f>G9/'Output-Calculation-sheet'!G8*'Output-Calculation-sheet'!G62</f>
        <v>210.00410721629106</v>
      </c>
      <c r="H75" s="2">
        <f>H9/'Output-Calculation-sheet'!H8*'Output-Calculation-sheet'!H62</f>
        <v>13.835392181159106</v>
      </c>
      <c r="I75" s="2">
        <f>I9/'Output-Calculation-sheet'!I8*'Output-Calculation-sheet'!I62</f>
        <v>86.477488924539287</v>
      </c>
      <c r="J75" s="2">
        <f>J9/'Output-Calculation-sheet'!J8*'Output-Calculation-sheet'!J62</f>
        <v>293.7174457279271</v>
      </c>
      <c r="K75" s="2">
        <f>K9/'Output-Calculation-sheet'!K8*'Output-Calculation-sheet'!K62</f>
        <v>456.43129264455933</v>
      </c>
      <c r="L75" s="2">
        <f>L9/'Output-Calculation-sheet'!L8*'Output-Calculation-sheet'!L62</f>
        <v>396.29709861507263</v>
      </c>
      <c r="M75" s="2">
        <f>M9/'Output-Calculation-sheet'!M8*'Output-Calculation-sheet'!M62</f>
        <v>9.8172333506206524</v>
      </c>
      <c r="N75" s="2">
        <f>N9/'Output-Calculation-sheet'!N8*'Output-Calculation-sheet'!N62</f>
        <v>9.1150244620555867</v>
      </c>
      <c r="O75" s="2">
        <f>O9/'Output-Calculation-sheet'!O8*'Output-Calculation-sheet'!O62</f>
        <v>0</v>
      </c>
      <c r="P75" s="2">
        <f>P9/'Output-Calculation-sheet'!P8*'Output-Calculation-sheet'!P62</f>
        <v>342.13271624350415</v>
      </c>
      <c r="Q75" s="2">
        <f>Q9/'Output-Calculation-sheet'!Q8*'Output-Calculation-sheet'!Q62</f>
        <v>36.041692896394039</v>
      </c>
      <c r="R75" s="2">
        <f>R9/'Output-Calculation-sheet'!R8*'Output-Calculation-sheet'!R62</f>
        <v>545.03484940123712</v>
      </c>
      <c r="S75" s="2">
        <f>S9/'Output-Calculation-sheet'!S8*'Output-Calculation-sheet'!S62</f>
        <v>0</v>
      </c>
      <c r="T75" s="2">
        <f>T9/'Output-Calculation-sheet'!T8*'Output-Calculation-sheet'!T62</f>
        <v>182.17039887564405</v>
      </c>
      <c r="U75" s="2">
        <f>U9/'Output-Calculation-sheet'!U8*'Output-Calculation-sheet'!U62</f>
        <v>83.902938445142794</v>
      </c>
      <c r="V75" s="2">
        <f>V9/'Output-Calculation-sheet'!V8*'Output-Calculation-sheet'!V62</f>
        <v>126.56505284349807</v>
      </c>
      <c r="W75" s="2">
        <f>W9/'Output-Calculation-sheet'!W8*'Output-Calculation-sheet'!W62</f>
        <v>6.5901050380658477</v>
      </c>
      <c r="X75" s="2">
        <f>X9/'Output-Calculation-sheet'!X8*'Output-Calculation-sheet'!X62</f>
        <v>1.0939917781249224</v>
      </c>
      <c r="Y75" s="2">
        <f>Y9/'Output-Calculation-sheet'!Y8*'Output-Calculation-sheet'!Y62</f>
        <v>0</v>
      </c>
      <c r="AA75" s="2">
        <f t="shared" si="6"/>
        <v>3.9245024027972959</v>
      </c>
    </row>
    <row r="76" spans="1:27" x14ac:dyDescent="0.25">
      <c r="A76" s="2">
        <v>2033</v>
      </c>
      <c r="B76" s="2">
        <f>B10/'Output-Calculation-sheet'!B9*'Output-Calculation-sheet'!B63</f>
        <v>122.40763980929043</v>
      </c>
      <c r="C76" s="2">
        <f>C10/'Output-Calculation-sheet'!C9*'Output-Calculation-sheet'!C63</f>
        <v>0</v>
      </c>
      <c r="D76" s="2">
        <f>D10/'Output-Calculation-sheet'!D9*'Output-Calculation-sheet'!D63</f>
        <v>754.42769352853929</v>
      </c>
      <c r="E76" s="2">
        <f>E10/'Output-Calculation-sheet'!E9*'Output-Calculation-sheet'!E63</f>
        <v>552.73904461001803</v>
      </c>
      <c r="F76" s="2">
        <f>F10/'Output-Calculation-sheet'!F9*'Output-Calculation-sheet'!F63</f>
        <v>0</v>
      </c>
      <c r="G76" s="2">
        <f>G10/'Output-Calculation-sheet'!G9*'Output-Calculation-sheet'!G63</f>
        <v>251.90150795389272</v>
      </c>
      <c r="H76" s="2">
        <f>H10/'Output-Calculation-sheet'!H9*'Output-Calculation-sheet'!H63</f>
        <v>13.519827515251444</v>
      </c>
      <c r="I76" s="2">
        <f>I10/'Output-Calculation-sheet'!I9*'Output-Calculation-sheet'!I63</f>
        <v>121.17348525911325</v>
      </c>
      <c r="J76" s="2">
        <f>J10/'Output-Calculation-sheet'!J9*'Output-Calculation-sheet'!J63</f>
        <v>330.62853034652437</v>
      </c>
      <c r="K76" s="2">
        <f>K10/'Output-Calculation-sheet'!K9*'Output-Calculation-sheet'!K63</f>
        <v>485.29826126490502</v>
      </c>
      <c r="L76" s="2">
        <f>L10/'Output-Calculation-sheet'!L9*'Output-Calculation-sheet'!L63</f>
        <v>440.96588864356869</v>
      </c>
      <c r="M76" s="2">
        <f>M10/'Output-Calculation-sheet'!M9*'Output-Calculation-sheet'!M63</f>
        <v>9.6045838024554815</v>
      </c>
      <c r="N76" s="2">
        <f>N10/'Output-Calculation-sheet'!N9*'Output-Calculation-sheet'!N63</f>
        <v>9.1863659165133331</v>
      </c>
      <c r="O76" s="2">
        <f>O10/'Output-Calculation-sheet'!O9*'Output-Calculation-sheet'!O63</f>
        <v>0</v>
      </c>
      <c r="P76" s="2">
        <f>P10/'Output-Calculation-sheet'!P9*'Output-Calculation-sheet'!P63</f>
        <v>377.21354134184156</v>
      </c>
      <c r="Q76" s="2">
        <f>Q10/'Output-Calculation-sheet'!Q9*'Output-Calculation-sheet'!Q63</f>
        <v>66.869057211091445</v>
      </c>
      <c r="R76" s="2">
        <f>R10/'Output-Calculation-sheet'!R9*'Output-Calculation-sheet'!R63</f>
        <v>553.58146220931587</v>
      </c>
      <c r="S76" s="2">
        <f>S10/'Output-Calculation-sheet'!S9*'Output-Calculation-sheet'!S63</f>
        <v>0.7665611877408115</v>
      </c>
      <c r="T76" s="2">
        <f>T10/'Output-Calculation-sheet'!T9*'Output-Calculation-sheet'!T63</f>
        <v>194.43018849817008</v>
      </c>
      <c r="U76" s="2">
        <f>U10/'Output-Calculation-sheet'!U9*'Output-Calculation-sheet'!U63</f>
        <v>94.644659012287647</v>
      </c>
      <c r="V76" s="2">
        <f>V10/'Output-Calculation-sheet'!V9*'Output-Calculation-sheet'!V63</f>
        <v>126.36434968306347</v>
      </c>
      <c r="W76" s="2">
        <f>W10/'Output-Calculation-sheet'!W9*'Output-Calculation-sheet'!W63</f>
        <v>8.6375839921024653</v>
      </c>
      <c r="X76" s="2">
        <f>X10/'Output-Calculation-sheet'!X9*'Output-Calculation-sheet'!X63</f>
        <v>1.1393699741250933</v>
      </c>
      <c r="Y76" s="2">
        <f>Y10/'Output-Calculation-sheet'!Y9*'Output-Calculation-sheet'!Y63</f>
        <v>2.7754199821275454</v>
      </c>
      <c r="AA76" s="2">
        <f t="shared" si="6"/>
        <v>4.518275021741939</v>
      </c>
    </row>
    <row r="77" spans="1:27" x14ac:dyDescent="0.25">
      <c r="A77" s="2">
        <v>2034</v>
      </c>
      <c r="B77" s="2">
        <f>B11/'Output-Calculation-sheet'!B10*'Output-Calculation-sheet'!B64</f>
        <v>444.91921784055887</v>
      </c>
      <c r="C77" s="2">
        <f>C11/'Output-Calculation-sheet'!C10*'Output-Calculation-sheet'!C64</f>
        <v>0</v>
      </c>
      <c r="D77" s="2">
        <f>D11/'Output-Calculation-sheet'!D10*'Output-Calculation-sheet'!D64</f>
        <v>863.48458403874201</v>
      </c>
      <c r="E77" s="2">
        <f>E11/'Output-Calculation-sheet'!E10*'Output-Calculation-sheet'!E64</f>
        <v>601.99103866189614</v>
      </c>
      <c r="F77" s="2">
        <f>F11/'Output-Calculation-sheet'!F10*'Output-Calculation-sheet'!F64</f>
        <v>0</v>
      </c>
      <c r="G77" s="2">
        <f>G11/'Output-Calculation-sheet'!G10*'Output-Calculation-sheet'!G64</f>
        <v>281.76319841744379</v>
      </c>
      <c r="H77" s="2">
        <f>H11/'Output-Calculation-sheet'!H10*'Output-Calculation-sheet'!H64</f>
        <v>13.440985292488726</v>
      </c>
      <c r="I77" s="2">
        <f>I11/'Output-Calculation-sheet'!I10*'Output-Calculation-sheet'!I64</f>
        <v>148.86214209494722</v>
      </c>
      <c r="J77" s="2">
        <f>J11/'Output-Calculation-sheet'!J10*'Output-Calculation-sheet'!J64</f>
        <v>375.57918862762159</v>
      </c>
      <c r="K77" s="2">
        <f>K11/'Output-Calculation-sheet'!K10*'Output-Calculation-sheet'!K64</f>
        <v>528.25433078626781</v>
      </c>
      <c r="L77" s="2">
        <f>L11/'Output-Calculation-sheet'!L10*'Output-Calculation-sheet'!L64</f>
        <v>459.96764096631097</v>
      </c>
      <c r="M77" s="2">
        <f>M11/'Output-Calculation-sheet'!M10*'Output-Calculation-sheet'!M64</f>
        <v>9.714279124704051</v>
      </c>
      <c r="N77" s="2">
        <f>N11/'Output-Calculation-sheet'!N10*'Output-Calculation-sheet'!N64</f>
        <v>9.257806262156171</v>
      </c>
      <c r="O77" s="2">
        <f>O11/'Output-Calculation-sheet'!O10*'Output-Calculation-sheet'!O64</f>
        <v>0.36744138931703013</v>
      </c>
      <c r="P77" s="2">
        <f>P11/'Output-Calculation-sheet'!P10*'Output-Calculation-sheet'!P64</f>
        <v>404.69611192887999</v>
      </c>
      <c r="Q77" s="2">
        <f>Q11/'Output-Calculation-sheet'!Q10*'Output-Calculation-sheet'!Q64</f>
        <v>106.20290559910038</v>
      </c>
      <c r="R77" s="2">
        <f>R11/'Output-Calculation-sheet'!R10*'Output-Calculation-sheet'!R64</f>
        <v>568.72769540160175</v>
      </c>
      <c r="S77" s="2">
        <f>S11/'Output-Calculation-sheet'!S10*'Output-Calculation-sheet'!S64</f>
        <v>1.4307399770262805</v>
      </c>
      <c r="T77" s="2">
        <f>T11/'Output-Calculation-sheet'!T10*'Output-Calculation-sheet'!T64</f>
        <v>201.10358545599107</v>
      </c>
      <c r="U77" s="2">
        <f>U11/'Output-Calculation-sheet'!U10*'Output-Calculation-sheet'!U64</f>
        <v>104.26516982449823</v>
      </c>
      <c r="V77" s="2">
        <f>V11/'Output-Calculation-sheet'!V10*'Output-Calculation-sheet'!V64</f>
        <v>132.89858395423184</v>
      </c>
      <c r="W77" s="2">
        <f>W11/'Output-Calculation-sheet'!W10*'Output-Calculation-sheet'!W64</f>
        <v>13.387172095863065</v>
      </c>
      <c r="X77" s="2">
        <f>X11/'Output-Calculation-sheet'!X10*'Output-Calculation-sheet'!X64</f>
        <v>1.183355758465638</v>
      </c>
      <c r="Y77" s="2">
        <f>Y11/'Output-Calculation-sheet'!Y10*'Output-Calculation-sheet'!Y64</f>
        <v>4.4427703853770995</v>
      </c>
      <c r="AA77" s="2">
        <f t="shared" si="6"/>
        <v>5.2759399438834897</v>
      </c>
    </row>
    <row r="78" spans="1:27" x14ac:dyDescent="0.25">
      <c r="A78" s="2">
        <v>2035</v>
      </c>
      <c r="B78" s="2">
        <f>B12/'Output-Calculation-sheet'!B11*'Output-Calculation-sheet'!B65</f>
        <v>1032.615900988407</v>
      </c>
      <c r="C78" s="2">
        <f>C12/'Output-Calculation-sheet'!C11*'Output-Calculation-sheet'!C65</f>
        <v>1.8911074669610659</v>
      </c>
      <c r="D78" s="2">
        <f>D12/'Output-Calculation-sheet'!D11*'Output-Calculation-sheet'!D65</f>
        <v>955.77026083768556</v>
      </c>
      <c r="E78" s="2">
        <f>E12/'Output-Calculation-sheet'!E11*'Output-Calculation-sheet'!E65</f>
        <v>714.82234270558058</v>
      </c>
      <c r="F78" s="2">
        <f>F12/'Output-Calculation-sheet'!F11*'Output-Calculation-sheet'!F65</f>
        <v>38.548647301478006</v>
      </c>
      <c r="G78" s="2">
        <f>G12/'Output-Calculation-sheet'!G11*'Output-Calculation-sheet'!G65</f>
        <v>308.50705455727933</v>
      </c>
      <c r="H78" s="2">
        <f>H12/'Output-Calculation-sheet'!H11*'Output-Calculation-sheet'!H65</f>
        <v>13.294882541150102</v>
      </c>
      <c r="I78" s="2">
        <f>I12/'Output-Calculation-sheet'!I11*'Output-Calculation-sheet'!I65</f>
        <v>170.02009824581458</v>
      </c>
      <c r="J78" s="2">
        <f>J12/'Output-Calculation-sheet'!J11*'Output-Calculation-sheet'!J65</f>
        <v>402.58678811569462</v>
      </c>
      <c r="K78" s="2">
        <f>K12/'Output-Calculation-sheet'!K11*'Output-Calculation-sheet'!K65</f>
        <v>549.31669703173293</v>
      </c>
      <c r="L78" s="2">
        <f>L12/'Output-Calculation-sheet'!L11*'Output-Calculation-sheet'!L65</f>
        <v>495.91275990610609</v>
      </c>
      <c r="M78" s="2">
        <f>M12/'Output-Calculation-sheet'!M11*'Output-Calculation-sheet'!M65</f>
        <v>9.7333409118506662</v>
      </c>
      <c r="N78" s="2">
        <f>N12/'Output-Calculation-sheet'!N11*'Output-Calculation-sheet'!N65</f>
        <v>8.9761111079810423</v>
      </c>
      <c r="O78" s="2">
        <f>O12/'Output-Calculation-sheet'!O11*'Output-Calculation-sheet'!O65</f>
        <v>1.5157332322124941</v>
      </c>
      <c r="P78" s="2">
        <f>P12/'Output-Calculation-sheet'!P11*'Output-Calculation-sheet'!P65</f>
        <v>420.26453937755622</v>
      </c>
      <c r="Q78" s="2">
        <f>Q12/'Output-Calculation-sheet'!Q11*'Output-Calculation-sheet'!Q65</f>
        <v>173.01407801412336</v>
      </c>
      <c r="R78" s="2">
        <f>R12/'Output-Calculation-sheet'!R11*'Output-Calculation-sheet'!R65</f>
        <v>581.4961200282055</v>
      </c>
      <c r="S78" s="2">
        <f>S12/'Output-Calculation-sheet'!S11*'Output-Calculation-sheet'!S65</f>
        <v>2.9683673729623381</v>
      </c>
      <c r="T78" s="2">
        <f>T12/'Output-Calculation-sheet'!T11*'Output-Calculation-sheet'!T65</f>
        <v>209.96764346012097</v>
      </c>
      <c r="U78" s="2">
        <f>U12/'Output-Calculation-sheet'!U11*'Output-Calculation-sheet'!U65</f>
        <v>112.27413429124125</v>
      </c>
      <c r="V78" s="2">
        <f>V12/'Output-Calculation-sheet'!V11*'Output-Calculation-sheet'!V65</f>
        <v>137.16999081214857</v>
      </c>
      <c r="W78" s="2">
        <f>W12/'Output-Calculation-sheet'!W11*'Output-Calculation-sheet'!W65</f>
        <v>17.60191990908142</v>
      </c>
      <c r="X78" s="2">
        <f>X12/'Output-Calculation-sheet'!X11*'Output-Calculation-sheet'!X65</f>
        <v>1.1823886867353111</v>
      </c>
      <c r="Y78" s="2">
        <f>Y12/'Output-Calculation-sheet'!Y11*'Output-Calculation-sheet'!Y65</f>
        <v>7.0452203804862208</v>
      </c>
      <c r="AA78" s="2">
        <f t="shared" si="6"/>
        <v>6.366496127282594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10772519057.342453</v>
      </c>
      <c r="C93" s="2">
        <f>C5/'Output-Calculation-sheet'!C4*'Output-Calculation-sheet'!C76</f>
        <v>1648019907.3482416</v>
      </c>
      <c r="D93" s="2">
        <f>D5/'Output-Calculation-sheet'!D4*'Output-Calculation-sheet'!D76</f>
        <v>4658908169.3334875</v>
      </c>
      <c r="E93" s="2">
        <f>E5/'Output-Calculation-sheet'!E4*'Output-Calculation-sheet'!E76</f>
        <v>5947319451.985569</v>
      </c>
      <c r="F93" s="2">
        <f>F5/'Output-Calculation-sheet'!F4*'Output-Calculation-sheet'!F76</f>
        <v>3517731917.6720147</v>
      </c>
      <c r="G93" s="2">
        <f>G5/'Output-Calculation-sheet'!G4*'Output-Calculation-sheet'!G76</f>
        <v>1893352377.9329407</v>
      </c>
      <c r="H93" s="2">
        <f>H5/'Output-Calculation-sheet'!H4*'Output-Calculation-sheet'!H76</f>
        <v>810057147.93902433</v>
      </c>
      <c r="I93" s="2">
        <f>I5/'Output-Calculation-sheet'!I4*'Output-Calculation-sheet'!I76</f>
        <v>1987690938.9589062</v>
      </c>
      <c r="J93" s="2">
        <f>J5/'Output-Calculation-sheet'!J4*'Output-Calculation-sheet'!J76</f>
        <v>1174577999.7441823</v>
      </c>
      <c r="K93" s="2">
        <f>K5/'Output-Calculation-sheet'!K4*'Output-Calculation-sheet'!K76</f>
        <v>1959363981.0443847</v>
      </c>
      <c r="L93" s="2">
        <f>L5/'Output-Calculation-sheet'!L4*'Output-Calculation-sheet'!L76</f>
        <v>1467420048.2590342</v>
      </c>
      <c r="M93" s="2">
        <f>M5/'Output-Calculation-sheet'!M4*'Output-Calculation-sheet'!M76</f>
        <v>1002626256.5284256</v>
      </c>
      <c r="N93" s="2">
        <f>N5/'Output-Calculation-sheet'!N4*'Output-Calculation-sheet'!N76</f>
        <v>700622437.84514558</v>
      </c>
      <c r="O93" s="2">
        <f>O5/'Output-Calculation-sheet'!O4*'Output-Calculation-sheet'!O76</f>
        <v>210550985.89522317</v>
      </c>
      <c r="P93" s="2">
        <f>P5/'Output-Calculation-sheet'!P4*'Output-Calculation-sheet'!P76</f>
        <v>1487733711.9068344</v>
      </c>
      <c r="Q93" s="2">
        <f>Q5/'Output-Calculation-sheet'!Q4*'Output-Calculation-sheet'!Q76</f>
        <v>780338620.75321853</v>
      </c>
      <c r="R93" s="2">
        <f>R5/'Output-Calculation-sheet'!R4*'Output-Calculation-sheet'!R76</f>
        <v>1243098325.9990485</v>
      </c>
      <c r="S93" s="2">
        <f>S5/'Output-Calculation-sheet'!S4*'Output-Calculation-sheet'!S76</f>
        <v>511855560.63584864</v>
      </c>
      <c r="T93" s="2">
        <f>T5/'Output-Calculation-sheet'!T4*'Output-Calculation-sheet'!T76</f>
        <v>544202555.63402367</v>
      </c>
      <c r="U93" s="2">
        <f>U5/'Output-Calculation-sheet'!U4*'Output-Calculation-sheet'!U76</f>
        <v>387869729.43189627</v>
      </c>
      <c r="V93" s="2">
        <f>V5/'Output-Calculation-sheet'!V4*'Output-Calculation-sheet'!V76</f>
        <v>320974681.76882887</v>
      </c>
      <c r="W93" s="2">
        <f>W5/'Output-Calculation-sheet'!W4*'Output-Calculation-sheet'!W76</f>
        <v>410823548.84433848</v>
      </c>
      <c r="X93" s="2">
        <f>X5/'Output-Calculation-sheet'!X4*'Output-Calculation-sheet'!X76</f>
        <v>60433902.529335797</v>
      </c>
      <c r="Y93" s="2">
        <f>Y5/'Output-Calculation-sheet'!Y4*'Output-Calculation-sheet'!Y76</f>
        <v>182034733.25581661</v>
      </c>
      <c r="AA93" s="2">
        <f>SUM(B93:Y93)/10^9</f>
        <v>43.680126048588235</v>
      </c>
    </row>
    <row r="94" spans="1:27" x14ac:dyDescent="0.25">
      <c r="A94" s="2">
        <v>2029</v>
      </c>
      <c r="B94" s="2">
        <f>B6/'Output-Calculation-sheet'!B5*'Output-Calculation-sheet'!B77</f>
        <v>14310140909.492575</v>
      </c>
      <c r="C94" s="2">
        <f>C6/'Output-Calculation-sheet'!C5*'Output-Calculation-sheet'!C77</f>
        <v>2276366773.4765496</v>
      </c>
      <c r="D94" s="2">
        <f>D6/'Output-Calculation-sheet'!D5*'Output-Calculation-sheet'!D77</f>
        <v>6178087019.0212317</v>
      </c>
      <c r="E94" s="2">
        <f>E6/'Output-Calculation-sheet'!E5*'Output-Calculation-sheet'!E77</f>
        <v>7569455012.6758184</v>
      </c>
      <c r="F94" s="2">
        <f>F6/'Output-Calculation-sheet'!F5*'Output-Calculation-sheet'!F77</f>
        <v>4574609954.20329</v>
      </c>
      <c r="G94" s="2">
        <f>G6/'Output-Calculation-sheet'!G5*'Output-Calculation-sheet'!G77</f>
        <v>2344647771.2987804</v>
      </c>
      <c r="H94" s="2">
        <f>H6/'Output-Calculation-sheet'!H5*'Output-Calculation-sheet'!H77</f>
        <v>1094462995.7840958</v>
      </c>
      <c r="I94" s="2">
        <f>I6/'Output-Calculation-sheet'!I5*'Output-Calculation-sheet'!I77</f>
        <v>2627060679.0153184</v>
      </c>
      <c r="J94" s="2">
        <f>J6/'Output-Calculation-sheet'!J5*'Output-Calculation-sheet'!J77</f>
        <v>1557391753.849941</v>
      </c>
      <c r="K94" s="2">
        <f>K6/'Output-Calculation-sheet'!K5*'Output-Calculation-sheet'!K77</f>
        <v>2609627936.5970335</v>
      </c>
      <c r="L94" s="2">
        <f>L6/'Output-Calculation-sheet'!L5*'Output-Calculation-sheet'!L77</f>
        <v>1977242091.7367489</v>
      </c>
      <c r="M94" s="2">
        <f>M6/'Output-Calculation-sheet'!M5*'Output-Calculation-sheet'!M77</f>
        <v>1806717483.360872</v>
      </c>
      <c r="N94" s="2">
        <f>N6/'Output-Calculation-sheet'!N5*'Output-Calculation-sheet'!N77</f>
        <v>1010498306.4963368</v>
      </c>
      <c r="O94" s="2">
        <f>O6/'Output-Calculation-sheet'!O5*'Output-Calculation-sheet'!O77</f>
        <v>297299415.68916482</v>
      </c>
      <c r="P94" s="2">
        <f>P6/'Output-Calculation-sheet'!P5*'Output-Calculation-sheet'!P77</f>
        <v>1960890134.8782837</v>
      </c>
      <c r="Q94" s="2">
        <f>Q6/'Output-Calculation-sheet'!Q5*'Output-Calculation-sheet'!Q77</f>
        <v>1029811531.0289642</v>
      </c>
      <c r="R94" s="2">
        <f>R6/'Output-Calculation-sheet'!R5*'Output-Calculation-sheet'!R77</f>
        <v>1655055234.2889643</v>
      </c>
      <c r="S94" s="2">
        <f>S6/'Output-Calculation-sheet'!S5*'Output-Calculation-sheet'!S77</f>
        <v>677901903.59490693</v>
      </c>
      <c r="T94" s="2">
        <f>T6/'Output-Calculation-sheet'!T5*'Output-Calculation-sheet'!T77</f>
        <v>712273739.40649056</v>
      </c>
      <c r="U94" s="2">
        <f>U6/'Output-Calculation-sheet'!U5*'Output-Calculation-sheet'!U77</f>
        <v>520132867.80444795</v>
      </c>
      <c r="V94" s="2">
        <f>V6/'Output-Calculation-sheet'!V5*'Output-Calculation-sheet'!V77</f>
        <v>435647242.34074581</v>
      </c>
      <c r="W94" s="2">
        <f>W6/'Output-Calculation-sheet'!W5*'Output-Calculation-sheet'!W77</f>
        <v>513016636.63550448</v>
      </c>
      <c r="X94" s="2">
        <f>X6/'Output-Calculation-sheet'!X5*'Output-Calculation-sheet'!X77</f>
        <v>84096004.02561684</v>
      </c>
      <c r="Y94" s="2">
        <f>Y6/'Output-Calculation-sheet'!Y5*'Output-Calculation-sheet'!Y77</f>
        <v>225956470.9743453</v>
      </c>
      <c r="AA94" s="2">
        <f t="shared" ref="AA94:AA100" si="8">SUM(B94:Y94)/10^9</f>
        <v>58.048389867676022</v>
      </c>
    </row>
    <row r="95" spans="1:27" x14ac:dyDescent="0.25">
      <c r="A95" s="2">
        <v>2030</v>
      </c>
      <c r="B95" s="2">
        <f>B7/'Output-Calculation-sheet'!B6*'Output-Calculation-sheet'!B78</f>
        <v>17401929989.613964</v>
      </c>
      <c r="C95" s="2">
        <f>C7/'Output-Calculation-sheet'!C6*'Output-Calculation-sheet'!C78</f>
        <v>2877310499.4882555</v>
      </c>
      <c r="D95" s="2">
        <f>D7/'Output-Calculation-sheet'!D6*'Output-Calculation-sheet'!D78</f>
        <v>7641371516.8774052</v>
      </c>
      <c r="E95" s="2">
        <f>E7/'Output-Calculation-sheet'!E6*'Output-Calculation-sheet'!E78</f>
        <v>8887652839.9705143</v>
      </c>
      <c r="F95" s="2">
        <f>F7/'Output-Calculation-sheet'!F6*'Output-Calculation-sheet'!F78</f>
        <v>5463814821.1167145</v>
      </c>
      <c r="G95" s="2">
        <f>G7/'Output-Calculation-sheet'!G6*'Output-Calculation-sheet'!G78</f>
        <v>2715904566.5398555</v>
      </c>
      <c r="H95" s="2">
        <f>H7/'Output-Calculation-sheet'!H6*'Output-Calculation-sheet'!H78</f>
        <v>1548194799.5384979</v>
      </c>
      <c r="I95" s="2">
        <f>I7/'Output-Calculation-sheet'!I6*'Output-Calculation-sheet'!I78</f>
        <v>3192639703.7135267</v>
      </c>
      <c r="J95" s="2">
        <f>J7/'Output-Calculation-sheet'!J6*'Output-Calculation-sheet'!J78</f>
        <v>1913532098.8302903</v>
      </c>
      <c r="K95" s="2">
        <f>K7/'Output-Calculation-sheet'!K6*'Output-Calculation-sheet'!K78</f>
        <v>3202655913.9681745</v>
      </c>
      <c r="L95" s="2">
        <f>L7/'Output-Calculation-sheet'!L6*'Output-Calculation-sheet'!L78</f>
        <v>2430412500.8389354</v>
      </c>
      <c r="M95" s="2">
        <f>M7/'Output-Calculation-sheet'!M6*'Output-Calculation-sheet'!M78</f>
        <v>2194299072.4682307</v>
      </c>
      <c r="N95" s="2">
        <f>N7/'Output-Calculation-sheet'!N6*'Output-Calculation-sheet'!N78</f>
        <v>1402787074.0821302</v>
      </c>
      <c r="O95" s="2">
        <f>O7/'Output-Calculation-sheet'!O6*'Output-Calculation-sheet'!O78</f>
        <v>386408262.00876242</v>
      </c>
      <c r="P95" s="2">
        <f>P7/'Output-Calculation-sheet'!P6*'Output-Calculation-sheet'!P78</f>
        <v>2376972049.5041075</v>
      </c>
      <c r="Q95" s="2">
        <f>Q7/'Output-Calculation-sheet'!Q6*'Output-Calculation-sheet'!Q78</f>
        <v>1277810428.0661066</v>
      </c>
      <c r="R95" s="2">
        <f>R7/'Output-Calculation-sheet'!R6*'Output-Calculation-sheet'!R78</f>
        <v>2025157383.5232229</v>
      </c>
      <c r="S95" s="2">
        <f>S7/'Output-Calculation-sheet'!S6*'Output-Calculation-sheet'!S78</f>
        <v>837781890.1018132</v>
      </c>
      <c r="T95" s="2">
        <f>T7/'Output-Calculation-sheet'!T6*'Output-Calculation-sheet'!T78</f>
        <v>855097842.35969985</v>
      </c>
      <c r="U95" s="2">
        <f>U7/'Output-Calculation-sheet'!U6*'Output-Calculation-sheet'!U78</f>
        <v>641669977.29492772</v>
      </c>
      <c r="V95" s="2">
        <f>V7/'Output-Calculation-sheet'!V6*'Output-Calculation-sheet'!V78</f>
        <v>539686282.96170938</v>
      </c>
      <c r="W95" s="2">
        <f>W7/'Output-Calculation-sheet'!W6*'Output-Calculation-sheet'!W78</f>
        <v>590632234.37401998</v>
      </c>
      <c r="X95" s="2">
        <f>X7/'Output-Calculation-sheet'!X6*'Output-Calculation-sheet'!X78</f>
        <v>127692461.09545243</v>
      </c>
      <c r="Y95" s="2">
        <f>Y7/'Output-Calculation-sheet'!Y6*'Output-Calculation-sheet'!Y78</f>
        <v>259366568.77398178</v>
      </c>
      <c r="AA95" s="2">
        <f t="shared" si="8"/>
        <v>70.790780777110328</v>
      </c>
    </row>
    <row r="96" spans="1:27" x14ac:dyDescent="0.25">
      <c r="A96" s="2">
        <v>2031</v>
      </c>
      <c r="B96" s="2">
        <f>B8/'Output-Calculation-sheet'!B7*'Output-Calculation-sheet'!B79</f>
        <v>27586557735.253178</v>
      </c>
      <c r="C96" s="2">
        <f>C8/'Output-Calculation-sheet'!C7*'Output-Calculation-sheet'!C79</f>
        <v>12089597365.147352</v>
      </c>
      <c r="D96" s="2">
        <f>D8/'Output-Calculation-sheet'!D7*'Output-Calculation-sheet'!D79</f>
        <v>8249846271.5961657</v>
      </c>
      <c r="E96" s="2">
        <f>E8/'Output-Calculation-sheet'!E7*'Output-Calculation-sheet'!E79</f>
        <v>9578273661.9706707</v>
      </c>
      <c r="F96" s="2">
        <f>F8/'Output-Calculation-sheet'!F7*'Output-Calculation-sheet'!F79</f>
        <v>5907995648.479969</v>
      </c>
      <c r="G96" s="2">
        <f>G8/'Output-Calculation-sheet'!G7*'Output-Calculation-sheet'!G79</f>
        <v>2897781823.8360834</v>
      </c>
      <c r="H96" s="2">
        <f>H8/'Output-Calculation-sheet'!H7*'Output-Calculation-sheet'!H79</f>
        <v>4335288826.5121222</v>
      </c>
      <c r="I96" s="2">
        <f>I8/'Output-Calculation-sheet'!I7*'Output-Calculation-sheet'!I79</f>
        <v>3461388820.1370659</v>
      </c>
      <c r="J96" s="2">
        <f>J8/'Output-Calculation-sheet'!J7*'Output-Calculation-sheet'!J79</f>
        <v>2094775115.2537985</v>
      </c>
      <c r="K96" s="2">
        <f>K8/'Output-Calculation-sheet'!K7*'Output-Calculation-sheet'!K79</f>
        <v>3479817767.3372107</v>
      </c>
      <c r="L96" s="2">
        <f>L8/'Output-Calculation-sheet'!L7*'Output-Calculation-sheet'!L79</f>
        <v>2688246651.1748357</v>
      </c>
      <c r="M96" s="2">
        <f>M8/'Output-Calculation-sheet'!M7*'Output-Calculation-sheet'!M79</f>
        <v>2898231907.3524752</v>
      </c>
      <c r="N96" s="2">
        <f>N8/'Output-Calculation-sheet'!N7*'Output-Calculation-sheet'!N79</f>
        <v>2063145204.0427868</v>
      </c>
      <c r="O96" s="2">
        <f>O8/'Output-Calculation-sheet'!O7*'Output-Calculation-sheet'!O79</f>
        <v>1633659604.7935548</v>
      </c>
      <c r="P96" s="2">
        <f>P8/'Output-Calculation-sheet'!P7*'Output-Calculation-sheet'!P79</f>
        <v>2607765319.3243184</v>
      </c>
      <c r="Q96" s="2">
        <f>Q8/'Output-Calculation-sheet'!Q7*'Output-Calculation-sheet'!Q79</f>
        <v>1735340312.6510828</v>
      </c>
      <c r="R96" s="2">
        <f>R8/'Output-Calculation-sheet'!R7*'Output-Calculation-sheet'!R79</f>
        <v>2208389873.4920645</v>
      </c>
      <c r="S96" s="2">
        <f>S8/'Output-Calculation-sheet'!S7*'Output-Calculation-sheet'!S79</f>
        <v>1571677686.4464476</v>
      </c>
      <c r="T96" s="2">
        <f>T8/'Output-Calculation-sheet'!T7*'Output-Calculation-sheet'!T79</f>
        <v>925813368.13131535</v>
      </c>
      <c r="U96" s="2">
        <f>U8/'Output-Calculation-sheet'!U7*'Output-Calculation-sheet'!U79</f>
        <v>704177930.88964009</v>
      </c>
      <c r="V96" s="2">
        <f>V8/'Output-Calculation-sheet'!V7*'Output-Calculation-sheet'!V79</f>
        <v>588260463.13924408</v>
      </c>
      <c r="W96" s="2">
        <f>W8/'Output-Calculation-sheet'!W7*'Output-Calculation-sheet'!W79</f>
        <v>630440885.54916954</v>
      </c>
      <c r="X96" s="2">
        <f>X8/'Output-Calculation-sheet'!X7*'Output-Calculation-sheet'!X79</f>
        <v>333436858.91837555</v>
      </c>
      <c r="Y96" s="2">
        <f>Y8/'Output-Calculation-sheet'!Y7*'Output-Calculation-sheet'!Y79</f>
        <v>277639755.37455767</v>
      </c>
      <c r="AA96" s="2">
        <f t="shared" si="8"/>
        <v>100.54754885680347</v>
      </c>
    </row>
    <row r="97" spans="1:27" x14ac:dyDescent="0.25">
      <c r="A97" s="2">
        <v>2032</v>
      </c>
      <c r="B97" s="2">
        <f>B9/'Output-Calculation-sheet'!B8*'Output-Calculation-sheet'!B80</f>
        <v>27991507037.561245</v>
      </c>
      <c r="C97" s="2">
        <f>C9/'Output-Calculation-sheet'!C8*'Output-Calculation-sheet'!C80</f>
        <v>12256946311.521582</v>
      </c>
      <c r="D97" s="2">
        <f>D9/'Output-Calculation-sheet'!D8*'Output-Calculation-sheet'!D80</f>
        <v>8326017467.237462</v>
      </c>
      <c r="E97" s="2">
        <f>E9/'Output-Calculation-sheet'!E8*'Output-Calculation-sheet'!E80</f>
        <v>9646169991.3988838</v>
      </c>
      <c r="F97" s="2">
        <f>F9/'Output-Calculation-sheet'!F8*'Output-Calculation-sheet'!F80</f>
        <v>5962721434.786581</v>
      </c>
      <c r="G97" s="2">
        <f>G9/'Output-Calculation-sheet'!G8*'Output-Calculation-sheet'!G80</f>
        <v>2884627185.2635007</v>
      </c>
      <c r="H97" s="2">
        <f>H9/'Output-Calculation-sheet'!H8*'Output-Calculation-sheet'!H80</f>
        <v>4384020762.988143</v>
      </c>
      <c r="I97" s="2">
        <f>I9/'Output-Calculation-sheet'!I8*'Output-Calculation-sheet'!I80</f>
        <v>3497648549.3038087</v>
      </c>
      <c r="J97" s="2">
        <f>J9/'Output-Calculation-sheet'!J8*'Output-Calculation-sheet'!J80</f>
        <v>2140757872.8397899</v>
      </c>
      <c r="K97" s="2">
        <f>K9/'Output-Calculation-sheet'!K8*'Output-Calculation-sheet'!K80</f>
        <v>3513790204.4051061</v>
      </c>
      <c r="L97" s="2">
        <f>L9/'Output-Calculation-sheet'!L8*'Output-Calculation-sheet'!L80</f>
        <v>2700298684.4891281</v>
      </c>
      <c r="M97" s="2">
        <f>M9/'Output-Calculation-sheet'!M8*'Output-Calculation-sheet'!M80</f>
        <v>2930840825.8383651</v>
      </c>
      <c r="N97" s="2">
        <f>N9/'Output-Calculation-sheet'!N8*'Output-Calculation-sheet'!N80</f>
        <v>2095083193.6123049</v>
      </c>
      <c r="O97" s="2">
        <f>O9/'Output-Calculation-sheet'!O8*'Output-Calculation-sheet'!O80</f>
        <v>1664849217.7265332</v>
      </c>
      <c r="P97" s="2">
        <f>P9/'Output-Calculation-sheet'!P8*'Output-Calculation-sheet'!P80</f>
        <v>2654506224.0231447</v>
      </c>
      <c r="Q97" s="2">
        <f>Q9/'Output-Calculation-sheet'!Q8*'Output-Calculation-sheet'!Q80</f>
        <v>1741723364.4645493</v>
      </c>
      <c r="R97" s="2">
        <f>R9/'Output-Calculation-sheet'!R8*'Output-Calculation-sheet'!R80</f>
        <v>2251699908.4026294</v>
      </c>
      <c r="S97" s="2">
        <f>S9/'Output-Calculation-sheet'!S8*'Output-Calculation-sheet'!S80</f>
        <v>1594726966.5069661</v>
      </c>
      <c r="T97" s="2">
        <f>T9/'Output-Calculation-sheet'!T8*'Output-Calculation-sheet'!T80</f>
        <v>933299065.95288706</v>
      </c>
      <c r="U97" s="2">
        <f>U9/'Output-Calculation-sheet'!U8*'Output-Calculation-sheet'!U80</f>
        <v>719361050.26170874</v>
      </c>
      <c r="V97" s="2">
        <f>V9/'Output-Calculation-sheet'!V8*'Output-Calculation-sheet'!V80</f>
        <v>598359745.83437014</v>
      </c>
      <c r="W97" s="2">
        <f>W9/'Output-Calculation-sheet'!W8*'Output-Calculation-sheet'!W80</f>
        <v>628134591.58684039</v>
      </c>
      <c r="X97" s="2">
        <f>X9/'Output-Calculation-sheet'!X8*'Output-Calculation-sheet'!X80</f>
        <v>336981582.49524069</v>
      </c>
      <c r="Y97" s="2">
        <f>Y9/'Output-Calculation-sheet'!Y8*'Output-Calculation-sheet'!Y80</f>
        <v>277603236.25439656</v>
      </c>
      <c r="AA97" s="2">
        <f t="shared" si="8"/>
        <v>101.73167447475515</v>
      </c>
    </row>
    <row r="98" spans="1:27" x14ac:dyDescent="0.25">
      <c r="A98" s="2">
        <v>2033</v>
      </c>
      <c r="B98" s="2">
        <f>B10/'Output-Calculation-sheet'!B9*'Output-Calculation-sheet'!B81</f>
        <v>28250019686.410557</v>
      </c>
      <c r="C98" s="2">
        <f>C10/'Output-Calculation-sheet'!C9*'Output-Calculation-sheet'!C81</f>
        <v>12358572399.538441</v>
      </c>
      <c r="D98" s="2">
        <f>D10/'Output-Calculation-sheet'!D9*'Output-Calculation-sheet'!D81</f>
        <v>8365638828.9357004</v>
      </c>
      <c r="E98" s="2">
        <f>E10/'Output-Calculation-sheet'!E9*'Output-Calculation-sheet'!E81</f>
        <v>9683044316.3572998</v>
      </c>
      <c r="F98" s="2">
        <f>F10/'Output-Calculation-sheet'!F9*'Output-Calculation-sheet'!F81</f>
        <v>5986981231.0379276</v>
      </c>
      <c r="G98" s="2">
        <f>G10/'Output-Calculation-sheet'!G9*'Output-Calculation-sheet'!G81</f>
        <v>2860967810.2989058</v>
      </c>
      <c r="H98" s="2">
        <f>H10/'Output-Calculation-sheet'!H9*'Output-Calculation-sheet'!H81</f>
        <v>4409900692.8778448</v>
      </c>
      <c r="I98" s="2">
        <f>I10/'Output-Calculation-sheet'!I9*'Output-Calculation-sheet'!I81</f>
        <v>3523038128.8021479</v>
      </c>
      <c r="J98" s="2">
        <f>J10/'Output-Calculation-sheet'!J9*'Output-Calculation-sheet'!J81</f>
        <v>2177455673.0961576</v>
      </c>
      <c r="K98" s="2">
        <f>K10/'Output-Calculation-sheet'!K9*'Output-Calculation-sheet'!K81</f>
        <v>3552439564.3028688</v>
      </c>
      <c r="L98" s="2">
        <f>L10/'Output-Calculation-sheet'!L9*'Output-Calculation-sheet'!L81</f>
        <v>2730621908.6166034</v>
      </c>
      <c r="M98" s="2">
        <f>M10/'Output-Calculation-sheet'!M9*'Output-Calculation-sheet'!M81</f>
        <v>2948536385.2407737</v>
      </c>
      <c r="N98" s="2">
        <f>N10/'Output-Calculation-sheet'!N9*'Output-Calculation-sheet'!N81</f>
        <v>2117801168.5159743</v>
      </c>
      <c r="O98" s="2">
        <f>O10/'Output-Calculation-sheet'!O9*'Output-Calculation-sheet'!O81</f>
        <v>1687780103.3403113</v>
      </c>
      <c r="P98" s="2">
        <f>P10/'Output-Calculation-sheet'!P9*'Output-Calculation-sheet'!P81</f>
        <v>2686810289.8341708</v>
      </c>
      <c r="Q98" s="2">
        <f>Q10/'Output-Calculation-sheet'!Q9*'Output-Calculation-sheet'!Q81</f>
        <v>1775993658.753576</v>
      </c>
      <c r="R98" s="2">
        <f>R10/'Output-Calculation-sheet'!R9*'Output-Calculation-sheet'!R81</f>
        <v>2272009359.6383872</v>
      </c>
      <c r="S98" s="2">
        <f>S10/'Output-Calculation-sheet'!S9*'Output-Calculation-sheet'!S81</f>
        <v>1609978055.2734468</v>
      </c>
      <c r="T98" s="2">
        <f>T10/'Output-Calculation-sheet'!T9*'Output-Calculation-sheet'!T81</f>
        <v>938200752.37078667</v>
      </c>
      <c r="U98" s="2">
        <f>U10/'Output-Calculation-sheet'!U9*'Output-Calculation-sheet'!U81</f>
        <v>727161468.24557912</v>
      </c>
      <c r="V98" s="2">
        <f>V10/'Output-Calculation-sheet'!V9*'Output-Calculation-sheet'!V81</f>
        <v>603917270.35787153</v>
      </c>
      <c r="W98" s="2">
        <f>W10/'Output-Calculation-sheet'!W9*'Output-Calculation-sheet'!W81</f>
        <v>621592131.29659188</v>
      </c>
      <c r="X98" s="2">
        <f>X10/'Output-Calculation-sheet'!X9*'Output-Calculation-sheet'!X81</f>
        <v>338755420.05039752</v>
      </c>
      <c r="Y98" s="2">
        <f>Y10/'Output-Calculation-sheet'!Y9*'Output-Calculation-sheet'!Y81</f>
        <v>276899577.8257724</v>
      </c>
      <c r="AA98" s="2">
        <f t="shared" si="8"/>
        <v>102.50411588101808</v>
      </c>
    </row>
    <row r="99" spans="1:27" x14ac:dyDescent="0.25">
      <c r="A99" s="2">
        <v>2034</v>
      </c>
      <c r="B99" s="2">
        <f>B11/'Output-Calculation-sheet'!B10*'Output-Calculation-sheet'!B82</f>
        <v>28046162851.025032</v>
      </c>
      <c r="C99" s="2">
        <f>C11/'Output-Calculation-sheet'!C10*'Output-Calculation-sheet'!C82</f>
        <v>12472473450.072382</v>
      </c>
      <c r="D99" s="2">
        <f>D11/'Output-Calculation-sheet'!D10*'Output-Calculation-sheet'!D82</f>
        <v>8407899762.3930426</v>
      </c>
      <c r="E99" s="2">
        <f>E11/'Output-Calculation-sheet'!E10*'Output-Calculation-sheet'!E82</f>
        <v>9713938037.4118652</v>
      </c>
      <c r="F99" s="2">
        <f>F11/'Output-Calculation-sheet'!F10*'Output-Calculation-sheet'!F82</f>
        <v>6015708132.417429</v>
      </c>
      <c r="G99" s="2">
        <f>G11/'Output-Calculation-sheet'!G10*'Output-Calculation-sheet'!G82</f>
        <v>2839614457.5180111</v>
      </c>
      <c r="H99" s="2">
        <f>H11/'Output-Calculation-sheet'!H10*'Output-Calculation-sheet'!H82</f>
        <v>4439425725.9678459</v>
      </c>
      <c r="I99" s="2">
        <f>I11/'Output-Calculation-sheet'!I10*'Output-Calculation-sheet'!I82</f>
        <v>3550782832.1304584</v>
      </c>
      <c r="J99" s="2">
        <f>J11/'Output-Calculation-sheet'!J10*'Output-Calculation-sheet'!J82</f>
        <v>2217310138.1527619</v>
      </c>
      <c r="K99" s="2">
        <f>K11/'Output-Calculation-sheet'!K10*'Output-Calculation-sheet'!K82</f>
        <v>3580178202.3394384</v>
      </c>
      <c r="L99" s="2">
        <f>L11/'Output-Calculation-sheet'!L10*'Output-Calculation-sheet'!L82</f>
        <v>2767419453.5667276</v>
      </c>
      <c r="M99" s="2">
        <f>M11/'Output-Calculation-sheet'!M10*'Output-Calculation-sheet'!M82</f>
        <v>2969686215.2828093</v>
      </c>
      <c r="N99" s="2">
        <f>N11/'Output-Calculation-sheet'!N10*'Output-Calculation-sheet'!N82</f>
        <v>2143531433.2071013</v>
      </c>
      <c r="O99" s="2">
        <f>O11/'Output-Calculation-sheet'!O10*'Output-Calculation-sheet'!O82</f>
        <v>1713092072.0537686</v>
      </c>
      <c r="P99" s="2">
        <f>P11/'Output-Calculation-sheet'!P10*'Output-Calculation-sheet'!P82</f>
        <v>2710617437.2994752</v>
      </c>
      <c r="Q99" s="2">
        <f>Q11/'Output-Calculation-sheet'!Q10*'Output-Calculation-sheet'!Q82</f>
        <v>1785807814.7843046</v>
      </c>
      <c r="R99" s="2">
        <f>R11/'Output-Calculation-sheet'!R10*'Output-Calculation-sheet'!R82</f>
        <v>2294596625.1064653</v>
      </c>
      <c r="S99" s="2">
        <f>S11/'Output-Calculation-sheet'!S10*'Output-Calculation-sheet'!S82</f>
        <v>1627607331.0720329</v>
      </c>
      <c r="T99" s="2">
        <f>T11/'Output-Calculation-sheet'!T10*'Output-Calculation-sheet'!T82</f>
        <v>942178242.55542564</v>
      </c>
      <c r="U99" s="2">
        <f>U11/'Output-Calculation-sheet'!U10*'Output-Calculation-sheet'!U82</f>
        <v>737188660.23204839</v>
      </c>
      <c r="V99" s="2">
        <f>V11/'Output-Calculation-sheet'!V10*'Output-Calculation-sheet'!V82</f>
        <v>610717071.08176136</v>
      </c>
      <c r="W99" s="2">
        <f>W11/'Output-Calculation-sheet'!W10*'Output-Calculation-sheet'!W82</f>
        <v>617099101.08253264</v>
      </c>
      <c r="X99" s="2">
        <f>X11/'Output-Calculation-sheet'!X10*'Output-Calculation-sheet'!X82</f>
        <v>340861535.475164</v>
      </c>
      <c r="Y99" s="2">
        <f>Y11/'Output-Calculation-sheet'!Y10*'Output-Calculation-sheet'!Y82</f>
        <v>276520797.55059642</v>
      </c>
      <c r="AA99" s="2">
        <f t="shared" si="8"/>
        <v>102.82041737977846</v>
      </c>
    </row>
    <row r="100" spans="1:27" x14ac:dyDescent="0.25">
      <c r="A100" s="2">
        <v>2035</v>
      </c>
      <c r="B100" s="2">
        <f>B12/'Output-Calculation-sheet'!B11*'Output-Calculation-sheet'!B83</f>
        <v>27976778437.287876</v>
      </c>
      <c r="C100" s="2">
        <f>C12/'Output-Calculation-sheet'!C11*'Output-Calculation-sheet'!C83</f>
        <v>12592292144.380226</v>
      </c>
      <c r="D100" s="2">
        <f>D12/'Output-Calculation-sheet'!D11*'Output-Calculation-sheet'!D83</f>
        <v>8475822839.0975208</v>
      </c>
      <c r="E100" s="2">
        <f>E12/'Output-Calculation-sheet'!E11*'Output-Calculation-sheet'!E83</f>
        <v>9773459830.3828888</v>
      </c>
      <c r="F100" s="2">
        <f>F12/'Output-Calculation-sheet'!F11*'Output-Calculation-sheet'!F83</f>
        <v>6053850391.1557684</v>
      </c>
      <c r="G100" s="2">
        <f>G12/'Output-Calculation-sheet'!G11*'Output-Calculation-sheet'!G83</f>
        <v>2823107669.147212</v>
      </c>
      <c r="H100" s="2">
        <f>H12/'Output-Calculation-sheet'!H11*'Output-Calculation-sheet'!H83</f>
        <v>4470796060.1004963</v>
      </c>
      <c r="I100" s="2">
        <f>I12/'Output-Calculation-sheet'!I11*'Output-Calculation-sheet'!I83</f>
        <v>3578996217.6528406</v>
      </c>
      <c r="J100" s="2">
        <f>J12/'Output-Calculation-sheet'!J11*'Output-Calculation-sheet'!J83</f>
        <v>2257302650.6777272</v>
      </c>
      <c r="K100" s="2">
        <f>K12/'Output-Calculation-sheet'!K11*'Output-Calculation-sheet'!K83</f>
        <v>3604420982.8083081</v>
      </c>
      <c r="L100" s="2">
        <f>L12/'Output-Calculation-sheet'!L11*'Output-Calculation-sheet'!L83</f>
        <v>2808830969.260582</v>
      </c>
      <c r="M100" s="2">
        <f>M12/'Output-Calculation-sheet'!M11*'Output-Calculation-sheet'!M83</f>
        <v>2991807187.034739</v>
      </c>
      <c r="N100" s="2">
        <f>N12/'Output-Calculation-sheet'!N11*'Output-Calculation-sheet'!N83</f>
        <v>2171432931.6103334</v>
      </c>
      <c r="O100" s="2">
        <f>O12/'Output-Calculation-sheet'!O11*'Output-Calculation-sheet'!O83</f>
        <v>1739992823.1967566</v>
      </c>
      <c r="P100" s="2">
        <f>P12/'Output-Calculation-sheet'!P11*'Output-Calculation-sheet'!P83</f>
        <v>2722328089.9909511</v>
      </c>
      <c r="Q100" s="2">
        <f>Q12/'Output-Calculation-sheet'!Q11*'Output-Calculation-sheet'!Q83</f>
        <v>1801317266.9289212</v>
      </c>
      <c r="R100" s="2">
        <f>R12/'Output-Calculation-sheet'!R11*'Output-Calculation-sheet'!R83</f>
        <v>2319457725.7209201</v>
      </c>
      <c r="S100" s="2">
        <f>S12/'Output-Calculation-sheet'!S11*'Output-Calculation-sheet'!S83</f>
        <v>1644960181.196779</v>
      </c>
      <c r="T100" s="2">
        <f>T12/'Output-Calculation-sheet'!T11*'Output-Calculation-sheet'!T83</f>
        <v>947814910.29833829</v>
      </c>
      <c r="U100" s="2">
        <f>U12/'Output-Calculation-sheet'!U11*'Output-Calculation-sheet'!U83</f>
        <v>745965484.93402743</v>
      </c>
      <c r="V100" s="2">
        <f>V12/'Output-Calculation-sheet'!V11*'Output-Calculation-sheet'!V83</f>
        <v>617314345.91695142</v>
      </c>
      <c r="W100" s="2">
        <f>W12/'Output-Calculation-sheet'!W11*'Output-Calculation-sheet'!W83</f>
        <v>613095796.99076188</v>
      </c>
      <c r="X100" s="2">
        <f>X12/'Output-Calculation-sheet'!X11*'Output-Calculation-sheet'!X83</f>
        <v>343115317.51079577</v>
      </c>
      <c r="Y100" s="2">
        <f>Y12/'Output-Calculation-sheet'!Y11*'Output-Calculation-sheet'!Y83</f>
        <v>276633406.47762138</v>
      </c>
      <c r="AA100" s="2">
        <f t="shared" si="8"/>
        <v>103.35089365975935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6706.4297710403389</v>
      </c>
      <c r="C107" s="2">
        <f>C8/'Output-Calculation-sheet'!C7*'Output-Calculation-sheet'!C88</f>
        <v>3978.7834904442398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1224.7929601698677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118.4957047934174</v>
      </c>
      <c r="M107" s="2">
        <f>M8/'Output-Calculation-sheet'!M7*'Output-Calculation-sheet'!M88</f>
        <v>842.77675286355327</v>
      </c>
      <c r="N107" s="2">
        <f>N8/'Output-Calculation-sheet'!N7*'Output-Calculation-sheet'!N88</f>
        <v>828.31287079845947</v>
      </c>
      <c r="O107" s="2">
        <f>O8/'Output-Calculation-sheet'!O7*'Output-Calculation-sheet'!O88</f>
        <v>772.96709842990015</v>
      </c>
      <c r="P107" s="2">
        <f>P8/'Output-Calculation-sheet'!P7*'Output-Calculation-sheet'!P88</f>
        <v>0</v>
      </c>
      <c r="Q107" s="2">
        <f>Q8/'Output-Calculation-sheet'!Q7*'Output-Calculation-sheet'!Q88</f>
        <v>483.81926306804758</v>
      </c>
      <c r="R107" s="2">
        <f>R8/'Output-Calculation-sheet'!R7*'Output-Calculation-sheet'!R88</f>
        <v>0</v>
      </c>
      <c r="S107" s="2">
        <f>S8/'Output-Calculation-sheet'!S7*'Output-Calculation-sheet'!S88</f>
        <v>474.81753230945429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92.454362623237913</v>
      </c>
      <c r="Y107" s="2">
        <f>Y8/'Output-Calculation-sheet'!Y7*'Output-Calculation-sheet'!Y88</f>
        <v>0</v>
      </c>
      <c r="AA107" s="2">
        <f t="shared" si="9"/>
        <v>15.523649806540517</v>
      </c>
    </row>
    <row r="108" spans="1:27" x14ac:dyDescent="0.25">
      <c r="A108" s="2">
        <v>2032</v>
      </c>
      <c r="B108" s="2">
        <f>B9/'Output-Calculation-sheet'!B8*'Output-Calculation-sheet'!B89</f>
        <v>6726.538462342397</v>
      </c>
      <c r="C108" s="2">
        <f>C9/'Output-Calculation-sheet'!C8*'Output-Calculation-sheet'!C89</f>
        <v>3990.7135533388901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1228.4654035392657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845.30375130213611</v>
      </c>
      <c r="N108" s="2">
        <f>N9/'Output-Calculation-sheet'!N8*'Output-Calculation-sheet'!N89</f>
        <v>830.79650044777486</v>
      </c>
      <c r="O108" s="2">
        <f>O9/'Output-Calculation-sheet'!O8*'Output-Calculation-sheet'!O89</f>
        <v>775.2847782237144</v>
      </c>
      <c r="P108" s="2">
        <f>P9/'Output-Calculation-sheet'!P8*'Output-Calculation-sheet'!P89</f>
        <v>0</v>
      </c>
      <c r="Q108" s="2">
        <f>Q9/'Output-Calculation-sheet'!Q8*'Output-Calculation-sheet'!Q89</f>
        <v>436.74296066028552</v>
      </c>
      <c r="R108" s="2">
        <f>R9/'Output-Calculation-sheet'!R8*'Output-Calculation-sheet'!R89</f>
        <v>0</v>
      </c>
      <c r="S108" s="2">
        <f>S9/'Output-Calculation-sheet'!S8*'Output-Calculation-sheet'!S89</f>
        <v>476.2412345635575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92.731579607682775</v>
      </c>
      <c r="Y108" s="2">
        <f>Y9/'Output-Calculation-sheet'!Y8*'Output-Calculation-sheet'!Y89</f>
        <v>0</v>
      </c>
      <c r="AA108" s="2">
        <f t="shared" si="9"/>
        <v>15.402818224025703</v>
      </c>
    </row>
    <row r="109" spans="1:27" x14ac:dyDescent="0.25">
      <c r="A109" s="2">
        <v>2033</v>
      </c>
      <c r="B109" s="2">
        <f>B10/'Output-Calculation-sheet'!B9*'Output-Calculation-sheet'!B90</f>
        <v>6712.4426815302277</v>
      </c>
      <c r="C109" s="2">
        <f>C10/'Output-Calculation-sheet'!C9*'Output-Calculation-sheet'!C90</f>
        <v>3982.3508235564127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1225.8910959424886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843.53237714516615</v>
      </c>
      <c r="N109" s="2">
        <f>N10/'Output-Calculation-sheet'!N9*'Output-Calculation-sheet'!N90</f>
        <v>829.05552692396475</v>
      </c>
      <c r="O109" s="2">
        <f>O10/'Output-Calculation-sheet'!O9*'Output-Calculation-sheet'!O90</f>
        <v>773.66013215024986</v>
      </c>
      <c r="P109" s="2">
        <f>P10/'Output-Calculation-sheet'!P9*'Output-Calculation-sheet'!P90</f>
        <v>0</v>
      </c>
      <c r="Q109" s="2">
        <f>Q10/'Output-Calculation-sheet'!Q9*'Output-Calculation-sheet'!Q90</f>
        <v>435.82774504393399</v>
      </c>
      <c r="R109" s="2">
        <f>R10/'Output-Calculation-sheet'!R9*'Output-Calculation-sheet'!R90</f>
        <v>0</v>
      </c>
      <c r="S109" s="2">
        <f>S10/'Output-Calculation-sheet'!S9*'Output-Calculation-sheet'!S90</f>
        <v>475.24324843834529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92.537256178502417</v>
      </c>
      <c r="Y109" s="2">
        <f>Y10/'Output-Calculation-sheet'!Y9*'Output-Calculation-sheet'!Y90</f>
        <v>0</v>
      </c>
      <c r="AA109" s="2">
        <f t="shared" si="9"/>
        <v>15.370540886909291</v>
      </c>
    </row>
    <row r="110" spans="1:27" x14ac:dyDescent="0.25">
      <c r="A110" s="2">
        <v>2034</v>
      </c>
      <c r="B110" s="2">
        <f>B11/'Output-Calculation-sheet'!B10*'Output-Calculation-sheet'!B91</f>
        <v>6148.0802269508658</v>
      </c>
      <c r="C110" s="2">
        <f>C11/'Output-Calculation-sheet'!C10*'Output-Calculation-sheet'!C91</f>
        <v>3979.1197847799854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1224.8964819965663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842.8479859550165</v>
      </c>
      <c r="N110" s="2">
        <f>N11/'Output-Calculation-sheet'!N10*'Output-Calculation-sheet'!N91</f>
        <v>828.38288137514553</v>
      </c>
      <c r="O110" s="2">
        <f>O11/'Output-Calculation-sheet'!O10*'Output-Calculation-sheet'!O91</f>
        <v>773.03243107681203</v>
      </c>
      <c r="P110" s="2">
        <f>P11/'Output-Calculation-sheet'!P10*'Output-Calculation-sheet'!P91</f>
        <v>0</v>
      </c>
      <c r="Q110" s="2">
        <f>Q11/'Output-Calculation-sheet'!Q10*'Output-Calculation-sheet'!Q91</f>
        <v>387.08812511269184</v>
      </c>
      <c r="R110" s="2">
        <f>R11/'Output-Calculation-sheet'!R10*'Output-Calculation-sheet'!R91</f>
        <v>0</v>
      </c>
      <c r="S110" s="2">
        <f>S11/'Output-Calculation-sheet'!S10*'Output-Calculation-sheet'!S91</f>
        <v>474.85766478889485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92.462177041524271</v>
      </c>
      <c r="Y110" s="2">
        <f>Y11/'Output-Calculation-sheet'!Y10*'Output-Calculation-sheet'!Y91</f>
        <v>0</v>
      </c>
      <c r="AA110" s="2">
        <f t="shared" si="9"/>
        <v>14.750767759077505</v>
      </c>
    </row>
    <row r="111" spans="1:27" x14ac:dyDescent="0.25">
      <c r="A111" s="2">
        <v>2035</v>
      </c>
      <c r="B111" s="2">
        <f>B12/'Output-Calculation-sheet'!B11*'Output-Calculation-sheet'!B92</f>
        <v>5588.3767483910133</v>
      </c>
      <c r="C111" s="2">
        <f>C12/'Output-Calculation-sheet'!C11*'Output-Calculation-sheet'!C92</f>
        <v>3978.5594250273789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1224.7239858851783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842.72929184314239</v>
      </c>
      <c r="N111" s="2">
        <f>N12/'Output-Calculation-sheet'!N11*'Output-Calculation-sheet'!N92</f>
        <v>828.26622431238354</v>
      </c>
      <c r="O111" s="2">
        <f>O12/'Output-Calculation-sheet'!O11*'Output-Calculation-sheet'!O92</f>
        <v>772.92356874411951</v>
      </c>
      <c r="P111" s="2">
        <f>P12/'Output-Calculation-sheet'!P11*'Output-Calculation-sheet'!P92</f>
        <v>0</v>
      </c>
      <c r="Q111" s="2">
        <f>Q12/'Output-Calculation-sheet'!Q11*'Output-Calculation-sheet'!Q92</f>
        <v>338.65441173125595</v>
      </c>
      <c r="R111" s="2">
        <f>R12/'Output-Calculation-sheet'!R11*'Output-Calculation-sheet'!R92</f>
        <v>0</v>
      </c>
      <c r="S111" s="2">
        <f>S12/'Output-Calculation-sheet'!S11*'Output-Calculation-sheet'!S92</f>
        <v>474.79079293331955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92.449156050587874</v>
      </c>
      <c r="Y111" s="2">
        <f>Y12/'Output-Calculation-sheet'!Y11*'Output-Calculation-sheet'!Y92</f>
        <v>0</v>
      </c>
      <c r="AA111" s="2">
        <f t="shared" si="9"/>
        <v>14.14147360491838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2278113460.739964</v>
      </c>
      <c r="C115" s="2">
        <f>C5/'Output-Calculation-sheet'!C4*'Output-Calculation-sheet'!C94</f>
        <v>5601390505.8840094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2169572558.1782517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-4.8667241825064577E-7</v>
      </c>
      <c r="L115" s="2">
        <f>L5/'Output-Calculation-sheet'!L4*'Output-Calculation-sheet'!L94</f>
        <v>219190705.40808514</v>
      </c>
      <c r="M115" s="2">
        <f>M5/'Output-Calculation-sheet'!M4*'Output-Calculation-sheet'!M94</f>
        <v>2756882980.3949127</v>
      </c>
      <c r="N115" s="2">
        <f>N5/'Output-Calculation-sheet'!N4*'Output-Calculation-sheet'!N94</f>
        <v>768151545.51035774</v>
      </c>
      <c r="O115" s="2">
        <f>O5/'Output-Calculation-sheet'!O4*'Output-Calculation-sheet'!O94</f>
        <v>1081998311.9048431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-1.4568767179960911E-7</v>
      </c>
      <c r="S115" s="2">
        <f>S5/'Output-Calculation-sheet'!S4*'Output-Calculation-sheet'!S94</f>
        <v>168153482.42102027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-5.5823950012084395E-8</v>
      </c>
      <c r="W115" s="2">
        <f>W5/'Output-Calculation-sheet'!W4*'Output-Calculation-sheet'!W94</f>
        <v>0</v>
      </c>
      <c r="X115" s="2">
        <f>X5/'Output-Calculation-sheet'!X4*'Output-Calculation-sheet'!X94</f>
        <v>157143964.49667698</v>
      </c>
      <c r="Y115" s="2">
        <f>Y5/'Output-Calculation-sheet'!Y4*'Output-Calculation-sheet'!Y94</f>
        <v>0</v>
      </c>
      <c r="AA115" s="2">
        <f>SUM(B115:Y115)/10^6</f>
        <v>15200.597514938119</v>
      </c>
    </row>
    <row r="116" spans="1:27" x14ac:dyDescent="0.25">
      <c r="A116" s="2">
        <v>2029</v>
      </c>
      <c r="B116" s="2">
        <f>B6/'Output-Calculation-sheet'!B5*'Output-Calculation-sheet'!B95</f>
        <v>2411092358.4544291</v>
      </c>
      <c r="C116" s="2">
        <f>C6/'Output-Calculation-sheet'!C5*'Output-Calculation-sheet'!C95</f>
        <v>7131071087.9374447</v>
      </c>
      <c r="D116" s="2">
        <f>D6/'Output-Calculation-sheet'!D5*'Output-Calculation-sheet'!D95</f>
        <v>1.1898179847608445E-5</v>
      </c>
      <c r="E116" s="2">
        <f>E6/'Output-Calculation-sheet'!E5*'Output-Calculation-sheet'!E95</f>
        <v>-8.7407046023347978E-7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2835302381.7079515</v>
      </c>
      <c r="I116" s="2">
        <f>I6/'Output-Calculation-sheet'!I5*'Output-Calculation-sheet'!I95</f>
        <v>0</v>
      </c>
      <c r="J116" s="2">
        <f>J6/'Output-Calculation-sheet'!J5*'Output-Calculation-sheet'!J95</f>
        <v>6.4741984381749174E-7</v>
      </c>
      <c r="K116" s="2">
        <f>K6/'Output-Calculation-sheet'!K5*'Output-Calculation-sheet'!K95</f>
        <v>6.8838523738498184E-7</v>
      </c>
      <c r="L116" s="2">
        <f>L6/'Output-Calculation-sheet'!L5*'Output-Calculation-sheet'!L95</f>
        <v>314198565.27430707</v>
      </c>
      <c r="M116" s="2">
        <f>M6/'Output-Calculation-sheet'!M5*'Output-Calculation-sheet'!M95</f>
        <v>4820674713.1140089</v>
      </c>
      <c r="N116" s="2">
        <f>N6/'Output-Calculation-sheet'!N5*'Output-Calculation-sheet'!N95</f>
        <v>1587629817.0177536</v>
      </c>
      <c r="O116" s="2">
        <f>O6/'Output-Calculation-sheet'!O5*'Output-Calculation-sheet'!O95</f>
        <v>1380515416.399919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-1.6032089206850183E-7</v>
      </c>
      <c r="S116" s="2">
        <f>S6/'Output-Calculation-sheet'!S5*'Output-Calculation-sheet'!S95</f>
        <v>228087537.31908226</v>
      </c>
      <c r="T116" s="2">
        <f>T6/'Output-Calculation-sheet'!T5*'Output-Calculation-sheet'!T95</f>
        <v>0</v>
      </c>
      <c r="U116" s="2">
        <f>U6/'Output-Calculation-sheet'!U5*'Output-Calculation-sheet'!U95</f>
        <v>1.7857875605426714E-7</v>
      </c>
      <c r="V116" s="2">
        <f>V6/'Output-Calculation-sheet'!V5*'Output-Calculation-sheet'!V95</f>
        <v>-1.041735745900398E-7</v>
      </c>
      <c r="W116" s="2">
        <f>W6/'Output-Calculation-sheet'!W5*'Output-Calculation-sheet'!W95</f>
        <v>0</v>
      </c>
      <c r="X116" s="2">
        <f>X6/'Output-Calculation-sheet'!X5*'Output-Calculation-sheet'!X95</f>
        <v>212361658.18922627</v>
      </c>
      <c r="Y116" s="2">
        <f>Y6/'Output-Calculation-sheet'!Y5*'Output-Calculation-sheet'!Y95</f>
        <v>0</v>
      </c>
      <c r="AA116" s="2">
        <f t="shared" ref="AA116:AA122" si="10">SUM(B116:Y116)/10^6</f>
        <v>20920.933535414137</v>
      </c>
    </row>
    <row r="117" spans="1:27" x14ac:dyDescent="0.25">
      <c r="A117" s="2">
        <v>2030</v>
      </c>
      <c r="B117" s="2">
        <f>B7/'Output-Calculation-sheet'!B6*'Output-Calculation-sheet'!B96</f>
        <v>3179053134.1751943</v>
      </c>
      <c r="C117" s="2">
        <f>C7/'Output-Calculation-sheet'!C6*'Output-Calculation-sheet'!C96</f>
        <v>8401480492.5886974</v>
      </c>
      <c r="D117" s="2">
        <f>D7/'Output-Calculation-sheet'!D6*'Output-Calculation-sheet'!D96</f>
        <v>4.9165583147906294E-5</v>
      </c>
      <c r="E117" s="2">
        <f>E7/'Output-Calculation-sheet'!E6*'Output-Calculation-sheet'!E96</f>
        <v>-1.9541501861785543E-6</v>
      </c>
      <c r="F117" s="2">
        <f>F7/'Output-Calculation-sheet'!F6*'Output-Calculation-sheet'!F96</f>
        <v>0</v>
      </c>
      <c r="G117" s="2">
        <f>G7/'Output-Calculation-sheet'!G6*'Output-Calculation-sheet'!G96</f>
        <v>-4.1582552237013276E-6</v>
      </c>
      <c r="H117" s="2">
        <f>H7/'Output-Calculation-sheet'!H6*'Output-Calculation-sheet'!H96</f>
        <v>3892892967.4849148</v>
      </c>
      <c r="I117" s="2">
        <f>I7/'Output-Calculation-sheet'!I6*'Output-Calculation-sheet'!I96</f>
        <v>8.8122235503290227E-7</v>
      </c>
      <c r="J117" s="2">
        <f>J7/'Output-Calculation-sheet'!J6*'Output-Calculation-sheet'!J96</f>
        <v>1.2610057538456947E-6</v>
      </c>
      <c r="K117" s="2">
        <f>K7/'Output-Calculation-sheet'!K6*'Output-Calculation-sheet'!K96</f>
        <v>3.0953773702583763E-7</v>
      </c>
      <c r="L117" s="2">
        <f>L7/'Output-Calculation-sheet'!L6*'Output-Calculation-sheet'!L96</f>
        <v>408687598.57850641</v>
      </c>
      <c r="M117" s="2">
        <f>M7/'Output-Calculation-sheet'!M6*'Output-Calculation-sheet'!M96</f>
        <v>5688716230.2380629</v>
      </c>
      <c r="N117" s="2">
        <f>N7/'Output-Calculation-sheet'!N6*'Output-Calculation-sheet'!N96</f>
        <v>2649957640.0064712</v>
      </c>
      <c r="O117" s="2">
        <f>O7/'Output-Calculation-sheet'!O6*'Output-Calculation-sheet'!O96</f>
        <v>1629787526.7076972</v>
      </c>
      <c r="P117" s="2">
        <f>P7/'Output-Calculation-sheet'!P6*'Output-Calculation-sheet'!P96</f>
        <v>0</v>
      </c>
      <c r="Q117" s="2">
        <f>Q7/'Output-Calculation-sheet'!Q6*'Output-Calculation-sheet'!Q96</f>
        <v>3.4956133231043522E-7</v>
      </c>
      <c r="R117" s="2">
        <f>R7/'Output-Calculation-sheet'!R6*'Output-Calculation-sheet'!R96</f>
        <v>-4.2580901272721912E-7</v>
      </c>
      <c r="S117" s="2">
        <f>S7/'Output-Calculation-sheet'!S6*'Output-Calculation-sheet'!S96</f>
        <v>313248690.39990026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-1.6488369734120146E-7</v>
      </c>
      <c r="W117" s="2">
        <f>W7/'Output-Calculation-sheet'!W6*'Output-Calculation-sheet'!W96</f>
        <v>0</v>
      </c>
      <c r="X117" s="2">
        <f>X7/'Output-Calculation-sheet'!X6*'Output-Calculation-sheet'!X96</f>
        <v>314000737.25978374</v>
      </c>
      <c r="Y117" s="2">
        <f>Y7/'Output-Calculation-sheet'!Y6*'Output-Calculation-sheet'!Y96</f>
        <v>0</v>
      </c>
      <c r="AA117" s="2">
        <f t="shared" si="10"/>
        <v>26477.825017439274</v>
      </c>
    </row>
    <row r="118" spans="1:27" x14ac:dyDescent="0.25">
      <c r="A118" s="2">
        <v>2031</v>
      </c>
      <c r="B118" s="2">
        <f>B8/'Output-Calculation-sheet'!B7*'Output-Calculation-sheet'!B97</f>
        <v>1262340243.5807889</v>
      </c>
      <c r="C118" s="2">
        <f>C8/'Output-Calculation-sheet'!C7*'Output-Calculation-sheet'!C97</f>
        <v>64636216.234985344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140050992.35222381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442811908.46565837</v>
      </c>
      <c r="M118" s="2">
        <f>M8/'Output-Calculation-sheet'!M7*'Output-Calculation-sheet'!M97</f>
        <v>137418434.422456</v>
      </c>
      <c r="N118" s="2">
        <f>N8/'Output-Calculation-sheet'!N7*'Output-Calculation-sheet'!N97</f>
        <v>102416404.26172519</v>
      </c>
      <c r="O118" s="2">
        <f>O8/'Output-Calculation-sheet'!O7*'Output-Calculation-sheet'!O97</f>
        <v>12280452.872013606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7599789.649018731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5134015.5710592354</v>
      </c>
      <c r="Y118" s="2">
        <f>Y8/'Output-Calculation-sheet'!Y7*'Output-Calculation-sheet'!Y97</f>
        <v>0</v>
      </c>
      <c r="AA118" s="2">
        <f t="shared" si="10"/>
        <v>2174.6884574099295</v>
      </c>
    </row>
    <row r="119" spans="1:27" x14ac:dyDescent="0.25">
      <c r="A119" s="2">
        <v>2032</v>
      </c>
      <c r="B119" s="2">
        <f>B9/'Output-Calculation-sheet'!B8*'Output-Calculation-sheet'!B98</f>
        <v>1607003525.7498398</v>
      </c>
      <c r="C119" s="2">
        <f>C9/'Output-Calculation-sheet'!C8*'Output-Calculation-sheet'!C98</f>
        <v>67517103.199867114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152004459.19869381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519841714.66298026</v>
      </c>
      <c r="M119" s="2">
        <f>M9/'Output-Calculation-sheet'!M8*'Output-Calculation-sheet'!M98</f>
        <v>151214155.88304392</v>
      </c>
      <c r="N119" s="2">
        <f>N9/'Output-Calculation-sheet'!N8*'Output-Calculation-sheet'!N98</f>
        <v>110818614.48171932</v>
      </c>
      <c r="O119" s="2">
        <f>O9/'Output-Calculation-sheet'!O8*'Output-Calculation-sheet'!O98</f>
        <v>12846797.68386074</v>
      </c>
      <c r="P119" s="2">
        <f>P9/'Output-Calculation-sheet'!P8*'Output-Calculation-sheet'!P98</f>
        <v>0</v>
      </c>
      <c r="Q119" s="2">
        <f>Q9/'Output-Calculation-sheet'!Q8*'Output-Calculation-sheet'!Q98</f>
        <v>27131317.211985026</v>
      </c>
      <c r="R119" s="2">
        <f>R9/'Output-Calculation-sheet'!R8*'Output-Calculation-sheet'!R98</f>
        <v>0</v>
      </c>
      <c r="S119" s="2">
        <f>S9/'Output-Calculation-sheet'!S8*'Output-Calculation-sheet'!S98</f>
        <v>10867890.945552098</v>
      </c>
      <c r="T119" s="2">
        <f>T9/'Output-Calculation-sheet'!T8*'Output-Calculation-sheet'!T98</f>
        <v>0</v>
      </c>
      <c r="U119" s="2">
        <f>U9/'Output-Calculation-sheet'!U8*'Output-Calculation-sheet'!U98</f>
        <v>-9.831603018494696E-10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5434056.9162062863</v>
      </c>
      <c r="Y119" s="2">
        <f>Y9/'Output-Calculation-sheet'!Y8*'Output-Calculation-sheet'!Y98</f>
        <v>0</v>
      </c>
      <c r="AA119" s="2">
        <f t="shared" si="10"/>
        <v>2664.6796359337482</v>
      </c>
    </row>
    <row r="120" spans="1:27" x14ac:dyDescent="0.25">
      <c r="A120" s="2">
        <v>2033</v>
      </c>
      <c r="B120" s="2">
        <f>B10/'Output-Calculation-sheet'!B9*'Output-Calculation-sheet'!B99</f>
        <v>1876368186.0383034</v>
      </c>
      <c r="C120" s="2">
        <f>C10/'Output-Calculation-sheet'!C9*'Output-Calculation-sheet'!C99</f>
        <v>70189295.297074825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172430339.00928202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594790765.20647001</v>
      </c>
      <c r="M120" s="2">
        <f>M10/'Output-Calculation-sheet'!M9*'Output-Calculation-sheet'!M99</f>
        <v>170324085.6992833</v>
      </c>
      <c r="N120" s="2">
        <f>N10/'Output-Calculation-sheet'!N9*'Output-Calculation-sheet'!N99</f>
        <v>130590673.2100839</v>
      </c>
      <c r="O120" s="2">
        <f>O10/'Output-Calculation-sheet'!O9*'Output-Calculation-sheet'!O99</f>
        <v>13392056.887520825</v>
      </c>
      <c r="P120" s="2">
        <f>P10/'Output-Calculation-sheet'!P9*'Output-Calculation-sheet'!P99</f>
        <v>0</v>
      </c>
      <c r="Q120" s="2">
        <f>Q10/'Output-Calculation-sheet'!Q9*'Output-Calculation-sheet'!Q99</f>
        <v>113575263.8882997</v>
      </c>
      <c r="R120" s="2">
        <f>R10/'Output-Calculation-sheet'!R9*'Output-Calculation-sheet'!R99</f>
        <v>0</v>
      </c>
      <c r="S120" s="2">
        <f>S10/'Output-Calculation-sheet'!S9*'Output-Calculation-sheet'!S99</f>
        <v>22025751.146588501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5789091.4882972175</v>
      </c>
      <c r="Y120" s="2">
        <f>Y10/'Output-Calculation-sheet'!Y9*'Output-Calculation-sheet'!Y99</f>
        <v>0</v>
      </c>
      <c r="AA120" s="2">
        <f t="shared" si="10"/>
        <v>3169.4755078712028</v>
      </c>
    </row>
    <row r="121" spans="1:27" x14ac:dyDescent="0.25">
      <c r="A121" s="2">
        <v>2034</v>
      </c>
      <c r="B121" s="2">
        <f>B11/'Output-Calculation-sheet'!B10*'Output-Calculation-sheet'!B100</f>
        <v>3128333396.2163386</v>
      </c>
      <c r="C121" s="2">
        <f>C11/'Output-Calculation-sheet'!C10*'Output-Calculation-sheet'!C100</f>
        <v>73560247.672923416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190722533.24218622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-6.9850448674507337E-9</v>
      </c>
      <c r="L121" s="2">
        <f>L11/'Output-Calculation-sheet'!L10*'Output-Calculation-sheet'!L100</f>
        <v>685389375.97769582</v>
      </c>
      <c r="M121" s="2">
        <f>M11/'Output-Calculation-sheet'!M10*'Output-Calculation-sheet'!M100</f>
        <v>192434746.69600511</v>
      </c>
      <c r="N121" s="2">
        <f>N11/'Output-Calculation-sheet'!N10*'Output-Calculation-sheet'!N100</f>
        <v>148042994.28536192</v>
      </c>
      <c r="O121" s="2">
        <f>O11/'Output-Calculation-sheet'!O10*'Output-Calculation-sheet'!O100</f>
        <v>14572832.587057114</v>
      </c>
      <c r="P121" s="2">
        <f>P11/'Output-Calculation-sheet'!P10*'Output-Calculation-sheet'!P100</f>
        <v>-2.0054981296068909E-8</v>
      </c>
      <c r="Q121" s="2">
        <f>Q11/'Output-Calculation-sheet'!Q10*'Output-Calculation-sheet'!Q100</f>
        <v>196788627.68036276</v>
      </c>
      <c r="R121" s="2">
        <f>R11/'Output-Calculation-sheet'!R10*'Output-Calculation-sheet'!R100</f>
        <v>0</v>
      </c>
      <c r="S121" s="2">
        <f>S11/'Output-Calculation-sheet'!S10*'Output-Calculation-sheet'!S100</f>
        <v>42706313.804484822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6122703.6684054406</v>
      </c>
      <c r="Y121" s="2">
        <f>Y11/'Output-Calculation-sheet'!Y10*'Output-Calculation-sheet'!Y100</f>
        <v>0</v>
      </c>
      <c r="AA121" s="2">
        <f t="shared" si="10"/>
        <v>4678.6737718308214</v>
      </c>
    </row>
    <row r="122" spans="1:27" x14ac:dyDescent="0.25">
      <c r="A122" s="2">
        <v>2035</v>
      </c>
      <c r="B122" s="2">
        <f>B12/'Output-Calculation-sheet'!B11*'Output-Calculation-sheet'!B101</f>
        <v>4838718506.2539949</v>
      </c>
      <c r="C122" s="2">
        <f>C12/'Output-Calculation-sheet'!C11*'Output-Calculation-sheet'!C101</f>
        <v>79575804.318408653</v>
      </c>
      <c r="D122" s="2">
        <f>D12/'Output-Calculation-sheet'!D11*'Output-Calculation-sheet'!D101</f>
        <v>0</v>
      </c>
      <c r="E122" s="2">
        <f>E12/'Output-Calculation-sheet'!E11*'Output-Calculation-sheet'!E101</f>
        <v>57055224.486259289</v>
      </c>
      <c r="F122" s="2">
        <f>F12/'Output-Calculation-sheet'!F11*'Output-Calculation-sheet'!F101</f>
        <v>-2.5922687981179073E-8</v>
      </c>
      <c r="G122" s="2">
        <f>G12/'Output-Calculation-sheet'!G11*'Output-Calculation-sheet'!G101</f>
        <v>0</v>
      </c>
      <c r="H122" s="2">
        <f>H12/'Output-Calculation-sheet'!H11*'Output-Calculation-sheet'!H101</f>
        <v>213016401.92007217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793808804.37934279</v>
      </c>
      <c r="M122" s="2">
        <f>M12/'Output-Calculation-sheet'!M11*'Output-Calculation-sheet'!M101</f>
        <v>208491153.83841839</v>
      </c>
      <c r="N122" s="2">
        <f>N12/'Output-Calculation-sheet'!N11*'Output-Calculation-sheet'!N101</f>
        <v>170369701.1025655</v>
      </c>
      <c r="O122" s="2">
        <f>O12/'Output-Calculation-sheet'!O11*'Output-Calculation-sheet'!O101</f>
        <v>17288366.250889357</v>
      </c>
      <c r="P122" s="2">
        <f>P12/'Output-Calculation-sheet'!P11*'Output-Calculation-sheet'!P101</f>
        <v>0</v>
      </c>
      <c r="Q122" s="2">
        <f>Q12/'Output-Calculation-sheet'!Q11*'Output-Calculation-sheet'!Q101</f>
        <v>353076251.75083989</v>
      </c>
      <c r="R122" s="2">
        <f>R12/'Output-Calculation-sheet'!R11*'Output-Calculation-sheet'!R101</f>
        <v>0</v>
      </c>
      <c r="S122" s="2">
        <f>S12/'Output-Calculation-sheet'!S11*'Output-Calculation-sheet'!S101</f>
        <v>58606448.96771466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6452024.1994937472</v>
      </c>
      <c r="Y122" s="2">
        <f>Y12/'Output-Calculation-sheet'!Y11*'Output-Calculation-sheet'!Y101</f>
        <v>0</v>
      </c>
      <c r="AA122" s="2">
        <f t="shared" si="10"/>
        <v>6796.4586874680008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27733149716.31028</v>
      </c>
      <c r="C126" s="2">
        <f>C5/'Output-Calculation-sheet'!C4*'Output-Calculation-sheet'!C103</f>
        <v>0</v>
      </c>
      <c r="D126" s="2">
        <f>D5/'Output-Calculation-sheet'!D4*'Output-Calculation-sheet'!D103</f>
        <v>16677894993.022461</v>
      </c>
      <c r="E126" s="2">
        <f>E5/'Output-Calculation-sheet'!E4*'Output-Calculation-sheet'!E103</f>
        <v>12650111598.566481</v>
      </c>
      <c r="F126" s="2">
        <f>F5/'Output-Calculation-sheet'!F4*'Output-Calculation-sheet'!F103</f>
        <v>8660425866.2273102</v>
      </c>
      <c r="G126" s="2">
        <f>G5/'Output-Calculation-sheet'!G4*'Output-Calculation-sheet'!G103</f>
        <v>5787487063.7547503</v>
      </c>
      <c r="H126" s="2">
        <f>H5/'Output-Calculation-sheet'!H4*'Output-Calculation-sheet'!H103</f>
        <v>0</v>
      </c>
      <c r="I126" s="2">
        <f>I5/'Output-Calculation-sheet'!I4*'Output-Calculation-sheet'!I103</f>
        <v>5309489746.7279854</v>
      </c>
      <c r="J126" s="2">
        <f>J5/'Output-Calculation-sheet'!J4*'Output-Calculation-sheet'!J103</f>
        <v>5503911811.9109211</v>
      </c>
      <c r="K126" s="2">
        <f>K5/'Output-Calculation-sheet'!K4*'Output-Calculation-sheet'!K103</f>
        <v>5222866676.8637037</v>
      </c>
      <c r="L126" s="2">
        <f>L5/'Output-Calculation-sheet'!L4*'Output-Calculation-sheet'!L103</f>
        <v>4284341128.6086516</v>
      </c>
      <c r="M126" s="2">
        <f>M5/'Output-Calculation-sheet'!M4*'Output-Calculation-sheet'!M103</f>
        <v>0</v>
      </c>
      <c r="N126" s="2">
        <f>N5/'Output-Calculation-sheet'!N4*'Output-Calculation-sheet'!N103</f>
        <v>1917795442.3033416</v>
      </c>
      <c r="O126" s="2">
        <f>O5/'Output-Calculation-sheet'!O4*'Output-Calculation-sheet'!O103</f>
        <v>0</v>
      </c>
      <c r="P126" s="2">
        <f>P5/'Output-Calculation-sheet'!P4*'Output-Calculation-sheet'!P103</f>
        <v>2861978568.0538321</v>
      </c>
      <c r="Q126" s="2">
        <f>Q5/'Output-Calculation-sheet'!Q4*'Output-Calculation-sheet'!Q103</f>
        <v>3027577579.933238</v>
      </c>
      <c r="R126" s="2">
        <f>R5/'Output-Calculation-sheet'!R4*'Output-Calculation-sheet'!R103</f>
        <v>3387891947.6197848</v>
      </c>
      <c r="S126" s="2">
        <f>S5/'Output-Calculation-sheet'!S4*'Output-Calculation-sheet'!S103</f>
        <v>1329824584.7281439</v>
      </c>
      <c r="T126" s="2">
        <f>T5/'Output-Calculation-sheet'!T4*'Output-Calculation-sheet'!T103</f>
        <v>1304830328.8055491</v>
      </c>
      <c r="U126" s="2">
        <f>U5/'Output-Calculation-sheet'!U4*'Output-Calculation-sheet'!U103</f>
        <v>898742190.82006967</v>
      </c>
      <c r="V126" s="2">
        <f>V5/'Output-Calculation-sheet'!V4*'Output-Calculation-sheet'!V103</f>
        <v>958725758.25863779</v>
      </c>
      <c r="W126" s="2">
        <f>W5/'Output-Calculation-sheet'!W4*'Output-Calculation-sheet'!W103</f>
        <v>744014944.98987496</v>
      </c>
      <c r="X126" s="2">
        <f>X5/'Output-Calculation-sheet'!X4*'Output-Calculation-sheet'!X103</f>
        <v>0</v>
      </c>
      <c r="Y126" s="2">
        <f>Y5/'Output-Calculation-sheet'!Y4*'Output-Calculation-sheet'!Y103</f>
        <v>372075284.39115101</v>
      </c>
      <c r="AA126" s="2">
        <f>SUM(B126:Y126)/10^6</f>
        <v>108633.13523189616</v>
      </c>
    </row>
    <row r="127" spans="1:27" x14ac:dyDescent="0.25">
      <c r="A127" s="2">
        <v>2029</v>
      </c>
      <c r="B127" s="2">
        <f>B6/'Output-Calculation-sheet'!B5*'Output-Calculation-sheet'!B104</f>
        <v>35700481154.765404</v>
      </c>
      <c r="C127" s="2">
        <f>C6/'Output-Calculation-sheet'!C5*'Output-Calculation-sheet'!C104</f>
        <v>0</v>
      </c>
      <c r="D127" s="2">
        <f>D6/'Output-Calculation-sheet'!D5*'Output-Calculation-sheet'!D104</f>
        <v>21040635758.173649</v>
      </c>
      <c r="E127" s="2">
        <f>E6/'Output-Calculation-sheet'!E5*'Output-Calculation-sheet'!E104</f>
        <v>16082879340.040316</v>
      </c>
      <c r="F127" s="2">
        <f>F6/'Output-Calculation-sheet'!F5*'Output-Calculation-sheet'!F104</f>
        <v>10912753776.818968</v>
      </c>
      <c r="G127" s="2">
        <f>G6/'Output-Calculation-sheet'!G5*'Output-Calculation-sheet'!G104</f>
        <v>7290615198.3135157</v>
      </c>
      <c r="H127" s="2">
        <f>H6/'Output-Calculation-sheet'!H5*'Output-Calculation-sheet'!H104</f>
        <v>0</v>
      </c>
      <c r="I127" s="2">
        <f>I6/'Output-Calculation-sheet'!I5*'Output-Calculation-sheet'!I104</f>
        <v>6692495116.2680416</v>
      </c>
      <c r="J127" s="2">
        <f>J6/'Output-Calculation-sheet'!J5*'Output-Calculation-sheet'!J104</f>
        <v>6978244688.4229221</v>
      </c>
      <c r="K127" s="2">
        <f>K6/'Output-Calculation-sheet'!K5*'Output-Calculation-sheet'!K104</f>
        <v>6654903524.6734438</v>
      </c>
      <c r="L127" s="2">
        <f>L6/'Output-Calculation-sheet'!L5*'Output-Calculation-sheet'!L104</f>
        <v>5410742789.5222216</v>
      </c>
      <c r="M127" s="2">
        <f>M6/'Output-Calculation-sheet'!M5*'Output-Calculation-sheet'!M104</f>
        <v>0</v>
      </c>
      <c r="N127" s="2">
        <f>N6/'Output-Calculation-sheet'!N5*'Output-Calculation-sheet'!N104</f>
        <v>2169024625.4698915</v>
      </c>
      <c r="O127" s="2">
        <f>O6/'Output-Calculation-sheet'!O5*'Output-Calculation-sheet'!O104</f>
        <v>0</v>
      </c>
      <c r="P127" s="2">
        <f>P6/'Output-Calculation-sheet'!P5*'Output-Calculation-sheet'!P104</f>
        <v>3773840410.0893507</v>
      </c>
      <c r="Q127" s="2">
        <f>Q6/'Output-Calculation-sheet'!Q5*'Output-Calculation-sheet'!Q104</f>
        <v>3822636737.767674</v>
      </c>
      <c r="R127" s="2">
        <f>R6/'Output-Calculation-sheet'!R5*'Output-Calculation-sheet'!R104</f>
        <v>4346645662.8611193</v>
      </c>
      <c r="S127" s="2">
        <f>S6/'Output-Calculation-sheet'!S5*'Output-Calculation-sheet'!S104</f>
        <v>1669379101.2486815</v>
      </c>
      <c r="T127" s="2">
        <f>T6/'Output-Calculation-sheet'!T5*'Output-Calculation-sheet'!T104</f>
        <v>1667788570.0596678</v>
      </c>
      <c r="U127" s="2">
        <f>U6/'Output-Calculation-sheet'!U5*'Output-Calculation-sheet'!U104</f>
        <v>1158959690.2197683</v>
      </c>
      <c r="V127" s="2">
        <f>V6/'Output-Calculation-sheet'!V5*'Output-Calculation-sheet'!V104</f>
        <v>1206953973.6705751</v>
      </c>
      <c r="W127" s="2">
        <f>W6/'Output-Calculation-sheet'!W5*'Output-Calculation-sheet'!W104</f>
        <v>937193566.37959039</v>
      </c>
      <c r="X127" s="2">
        <f>X6/'Output-Calculation-sheet'!X5*'Output-Calculation-sheet'!X104</f>
        <v>0</v>
      </c>
      <c r="Y127" s="2">
        <f>Y6/'Output-Calculation-sheet'!Y5*'Output-Calculation-sheet'!Y104</f>
        <v>469487688.20904583</v>
      </c>
      <c r="AA127" s="2">
        <f t="shared" ref="AA127:AA133" si="11">SUM(B127:Y127)/10^6</f>
        <v>137985.66137297385</v>
      </c>
    </row>
    <row r="128" spans="1:27" x14ac:dyDescent="0.25">
      <c r="A128" s="2">
        <v>2030</v>
      </c>
      <c r="B128" s="2">
        <f>B7/'Output-Calculation-sheet'!B6*'Output-Calculation-sheet'!B105</f>
        <v>41421951406.655251</v>
      </c>
      <c r="C128" s="2">
        <f>C7/'Output-Calculation-sheet'!C6*'Output-Calculation-sheet'!C105</f>
        <v>0</v>
      </c>
      <c r="D128" s="2">
        <f>D7/'Output-Calculation-sheet'!D6*'Output-Calculation-sheet'!D105</f>
        <v>24705383489.494743</v>
      </c>
      <c r="E128" s="2">
        <f>E7/'Output-Calculation-sheet'!E6*'Output-Calculation-sheet'!E105</f>
        <v>18848303263.222206</v>
      </c>
      <c r="F128" s="2">
        <f>F7/'Output-Calculation-sheet'!F6*'Output-Calculation-sheet'!F105</f>
        <v>12691990178.502804</v>
      </c>
      <c r="G128" s="2">
        <f>G7/'Output-Calculation-sheet'!G6*'Output-Calculation-sheet'!G105</f>
        <v>8568859007.9621744</v>
      </c>
      <c r="H128" s="2">
        <f>H7/'Output-Calculation-sheet'!H6*'Output-Calculation-sheet'!H105</f>
        <v>0</v>
      </c>
      <c r="I128" s="2">
        <f>I7/'Output-Calculation-sheet'!I6*'Output-Calculation-sheet'!I105</f>
        <v>7811829427.2687407</v>
      </c>
      <c r="J128" s="2">
        <f>J7/'Output-Calculation-sheet'!J6*'Output-Calculation-sheet'!J105</f>
        <v>8159255789.6089983</v>
      </c>
      <c r="K128" s="2">
        <f>K7/'Output-Calculation-sheet'!K6*'Output-Calculation-sheet'!K105</f>
        <v>7858219067.7663097</v>
      </c>
      <c r="L128" s="2">
        <f>L7/'Output-Calculation-sheet'!L6*'Output-Calculation-sheet'!L105</f>
        <v>6280124422.0837345</v>
      </c>
      <c r="M128" s="2">
        <f>M7/'Output-Calculation-sheet'!M6*'Output-Calculation-sheet'!M105</f>
        <v>0</v>
      </c>
      <c r="N128" s="2">
        <f>N7/'Output-Calculation-sheet'!N6*'Output-Calculation-sheet'!N105</f>
        <v>2382867269.4233227</v>
      </c>
      <c r="O128" s="2">
        <f>O7/'Output-Calculation-sheet'!O6*'Output-Calculation-sheet'!O105</f>
        <v>0</v>
      </c>
      <c r="P128" s="2">
        <f>P7/'Output-Calculation-sheet'!P6*'Output-Calculation-sheet'!P105</f>
        <v>4590668087.1785231</v>
      </c>
      <c r="Q128" s="2">
        <f>Q7/'Output-Calculation-sheet'!Q6*'Output-Calculation-sheet'!Q105</f>
        <v>4529687954.8240824</v>
      </c>
      <c r="R128" s="2">
        <f>R7/'Output-Calculation-sheet'!R6*'Output-Calculation-sheet'!R105</f>
        <v>5147466090.9209328</v>
      </c>
      <c r="S128" s="2">
        <f>S7/'Output-Calculation-sheet'!S6*'Output-Calculation-sheet'!S105</f>
        <v>1940687469.3935888</v>
      </c>
      <c r="T128" s="2">
        <f>T7/'Output-Calculation-sheet'!T6*'Output-Calculation-sheet'!T105</f>
        <v>1960093271.3015676</v>
      </c>
      <c r="U128" s="2">
        <f>U7/'Output-Calculation-sheet'!U6*'Output-Calculation-sheet'!U105</f>
        <v>1391204004.9941225</v>
      </c>
      <c r="V128" s="2">
        <f>V7/'Output-Calculation-sheet'!V6*'Output-Calculation-sheet'!V105</f>
        <v>1408207721.7951939</v>
      </c>
      <c r="W128" s="2">
        <f>W7/'Output-Calculation-sheet'!W6*'Output-Calculation-sheet'!W105</f>
        <v>1088969531.9215643</v>
      </c>
      <c r="X128" s="2">
        <f>X7/'Output-Calculation-sheet'!X6*'Output-Calculation-sheet'!X105</f>
        <v>0</v>
      </c>
      <c r="Y128" s="2">
        <f>Y7/'Output-Calculation-sheet'!Y6*'Output-Calculation-sheet'!Y105</f>
        <v>546812336.74699962</v>
      </c>
      <c r="AA128" s="2">
        <f t="shared" si="11"/>
        <v>161332.57979106487</v>
      </c>
    </row>
    <row r="129" spans="1:27" x14ac:dyDescent="0.25">
      <c r="A129" s="2">
        <v>2031</v>
      </c>
      <c r="B129" s="2">
        <f>B8/'Output-Calculation-sheet'!B7*'Output-Calculation-sheet'!B106</f>
        <v>14641878119.991718</v>
      </c>
      <c r="C129" s="2">
        <f>C8/'Output-Calculation-sheet'!C7*'Output-Calculation-sheet'!C106</f>
        <v>0</v>
      </c>
      <c r="D129" s="2">
        <f>D8/'Output-Calculation-sheet'!D7*'Output-Calculation-sheet'!D106</f>
        <v>26634257254.304863</v>
      </c>
      <c r="E129" s="2">
        <f>E8/'Output-Calculation-sheet'!E7*'Output-Calculation-sheet'!E106</f>
        <v>20303630543.857662</v>
      </c>
      <c r="F129" s="2">
        <f>F8/'Output-Calculation-sheet'!F7*'Output-Calculation-sheet'!F106</f>
        <v>13657561217.61977</v>
      </c>
      <c r="G129" s="2">
        <f>G8/'Output-Calculation-sheet'!G7*'Output-Calculation-sheet'!G106</f>
        <v>9253277569.0285282</v>
      </c>
      <c r="H129" s="2">
        <f>H8/'Output-Calculation-sheet'!H7*'Output-Calculation-sheet'!H106</f>
        <v>0</v>
      </c>
      <c r="I129" s="2">
        <f>I8/'Output-Calculation-sheet'!I7*'Output-Calculation-sheet'!I106</f>
        <v>8426042815.0168781</v>
      </c>
      <c r="J129" s="2">
        <f>J8/'Output-Calculation-sheet'!J7*'Output-Calculation-sheet'!J106</f>
        <v>8793113326.6731758</v>
      </c>
      <c r="K129" s="2">
        <f>K8/'Output-Calculation-sheet'!K7*'Output-Calculation-sheet'!K106</f>
        <v>8495246885.6420488</v>
      </c>
      <c r="L129" s="2">
        <f>L8/'Output-Calculation-sheet'!L7*'Output-Calculation-sheet'!L106</f>
        <v>6186033643.3720722</v>
      </c>
      <c r="M129" s="2">
        <f>M8/'Output-Calculation-sheet'!M7*'Output-Calculation-sheet'!M106</f>
        <v>0</v>
      </c>
      <c r="N129" s="2">
        <f>N8/'Output-Calculation-sheet'!N7*'Output-Calculation-sheet'!N106</f>
        <v>5647955.4352801181</v>
      </c>
      <c r="O129" s="2">
        <f>O8/'Output-Calculation-sheet'!O7*'Output-Calculation-sheet'!O106</f>
        <v>0</v>
      </c>
      <c r="P129" s="2">
        <f>P8/'Output-Calculation-sheet'!P7*'Output-Calculation-sheet'!P106</f>
        <v>5040431421.5267506</v>
      </c>
      <c r="Q129" s="2">
        <f>Q8/'Output-Calculation-sheet'!Q7*'Output-Calculation-sheet'!Q106</f>
        <v>2409746036.8289189</v>
      </c>
      <c r="R129" s="2">
        <f>R8/'Output-Calculation-sheet'!R7*'Output-Calculation-sheet'!R106</f>
        <v>5559890973.8396616</v>
      </c>
      <c r="S129" s="2">
        <f>S8/'Output-Calculation-sheet'!S7*'Output-Calculation-sheet'!S106</f>
        <v>22493413.795328066</v>
      </c>
      <c r="T129" s="2">
        <f>T8/'Output-Calculation-sheet'!T7*'Output-Calculation-sheet'!T106</f>
        <v>2119799052.3490198</v>
      </c>
      <c r="U129" s="2">
        <f>U8/'Output-Calculation-sheet'!U7*'Output-Calculation-sheet'!U106</f>
        <v>1514768151.3496604</v>
      </c>
      <c r="V129" s="2">
        <f>V8/'Output-Calculation-sheet'!V7*'Output-Calculation-sheet'!V106</f>
        <v>1513844412.8448443</v>
      </c>
      <c r="W129" s="2">
        <f>W8/'Output-Calculation-sheet'!W7*'Output-Calculation-sheet'!W106</f>
        <v>1173706385.8986101</v>
      </c>
      <c r="X129" s="2">
        <f>X8/'Output-Calculation-sheet'!X7*'Output-Calculation-sheet'!X106</f>
        <v>0</v>
      </c>
      <c r="Y129" s="2">
        <f>Y8/'Output-Calculation-sheet'!Y7*'Output-Calculation-sheet'!Y106</f>
        <v>588719793.08897364</v>
      </c>
      <c r="AA129" s="2">
        <f t="shared" si="11"/>
        <v>136340.08897246377</v>
      </c>
    </row>
    <row r="130" spans="1:27" x14ac:dyDescent="0.25">
      <c r="A130" s="2">
        <v>2032</v>
      </c>
      <c r="B130" s="2">
        <f>B9/'Output-Calculation-sheet'!B8*'Output-Calculation-sheet'!B107</f>
        <v>14559759937.221323</v>
      </c>
      <c r="C130" s="2">
        <f>C9/'Output-Calculation-sheet'!C8*'Output-Calculation-sheet'!C107</f>
        <v>0</v>
      </c>
      <c r="D130" s="2">
        <f>D9/'Output-Calculation-sheet'!D8*'Output-Calculation-sheet'!D107</f>
        <v>26820253067.740387</v>
      </c>
      <c r="E130" s="2">
        <f>E9/'Output-Calculation-sheet'!E8*'Output-Calculation-sheet'!E107</f>
        <v>20430581323.423664</v>
      </c>
      <c r="F130" s="2">
        <f>F9/'Output-Calculation-sheet'!F8*'Output-Calculation-sheet'!F107</f>
        <v>13720742253.319664</v>
      </c>
      <c r="G130" s="2">
        <f>G9/'Output-Calculation-sheet'!G8*'Output-Calculation-sheet'!G107</f>
        <v>9316719919.9210377</v>
      </c>
      <c r="H130" s="2">
        <f>H9/'Output-Calculation-sheet'!H8*'Output-Calculation-sheet'!H107</f>
        <v>0</v>
      </c>
      <c r="I130" s="2">
        <f>I9/'Output-Calculation-sheet'!I8*'Output-Calculation-sheet'!I107</f>
        <v>8471293141.5291681</v>
      </c>
      <c r="J130" s="2">
        <f>J9/'Output-Calculation-sheet'!J8*'Output-Calculation-sheet'!J107</f>
        <v>8843878586.600481</v>
      </c>
      <c r="K130" s="2">
        <f>K9/'Output-Calculation-sheet'!K8*'Output-Calculation-sheet'!K107</f>
        <v>8536829842.9210415</v>
      </c>
      <c r="L130" s="2">
        <f>L9/'Output-Calculation-sheet'!L8*'Output-Calculation-sheet'!L107</f>
        <v>6752283670.8057051</v>
      </c>
      <c r="M130" s="2">
        <f>M9/'Output-Calculation-sheet'!M8*'Output-Calculation-sheet'!M107</f>
        <v>0</v>
      </c>
      <c r="N130" s="2">
        <f>N9/'Output-Calculation-sheet'!N8*'Output-Calculation-sheet'!N107</f>
        <v>4289170.8474504892</v>
      </c>
      <c r="O130" s="2">
        <f>O9/'Output-Calculation-sheet'!O8*'Output-Calculation-sheet'!O107</f>
        <v>0</v>
      </c>
      <c r="P130" s="2">
        <f>P9/'Output-Calculation-sheet'!P8*'Output-Calculation-sheet'!P107</f>
        <v>5136845659.9506035</v>
      </c>
      <c r="Q130" s="2">
        <f>Q9/'Output-Calculation-sheet'!Q8*'Output-Calculation-sheet'!Q107</f>
        <v>2713434227.1452799</v>
      </c>
      <c r="R130" s="2">
        <f>R9/'Output-Calculation-sheet'!R8*'Output-Calculation-sheet'!R107</f>
        <v>5617631343.9696398</v>
      </c>
      <c r="S130" s="2">
        <f>S9/'Output-Calculation-sheet'!S8*'Output-Calculation-sheet'!S107</f>
        <v>22590368.954248555</v>
      </c>
      <c r="T130" s="2">
        <f>T9/'Output-Calculation-sheet'!T8*'Output-Calculation-sheet'!T107</f>
        <v>2134525727.1053967</v>
      </c>
      <c r="U130" s="2">
        <f>U9/'Output-Calculation-sheet'!U8*'Output-Calculation-sheet'!U107</f>
        <v>1537038130.7083645</v>
      </c>
      <c r="V130" s="2">
        <f>V9/'Output-Calculation-sheet'!V8*'Output-Calculation-sheet'!V107</f>
        <v>1520533152.2708845</v>
      </c>
      <c r="W130" s="2">
        <f>W9/'Output-Calculation-sheet'!W8*'Output-Calculation-sheet'!W107</f>
        <v>1180853806.2626357</v>
      </c>
      <c r="X130" s="2">
        <f>X9/'Output-Calculation-sheet'!X8*'Output-Calculation-sheet'!X107</f>
        <v>0</v>
      </c>
      <c r="Y130" s="2">
        <f>Y9/'Output-Calculation-sheet'!Y8*'Output-Calculation-sheet'!Y107</f>
        <v>591791853.16508865</v>
      </c>
      <c r="AA130" s="2">
        <f t="shared" si="11"/>
        <v>137911.87518386208</v>
      </c>
    </row>
    <row r="131" spans="1:27" x14ac:dyDescent="0.25">
      <c r="A131" s="2">
        <v>2033</v>
      </c>
      <c r="B131" s="2">
        <f>B10/'Output-Calculation-sheet'!B9*'Output-Calculation-sheet'!B108</f>
        <v>14465408417.826279</v>
      </c>
      <c r="C131" s="2">
        <f>C10/'Output-Calculation-sheet'!C9*'Output-Calculation-sheet'!C108</f>
        <v>0</v>
      </c>
      <c r="D131" s="2">
        <f>D10/'Output-Calculation-sheet'!D9*'Output-Calculation-sheet'!D108</f>
        <v>26874702891.656647</v>
      </c>
      <c r="E131" s="2">
        <f>E10/'Output-Calculation-sheet'!E9*'Output-Calculation-sheet'!E108</f>
        <v>20491383429.486603</v>
      </c>
      <c r="F131" s="2">
        <f>F10/'Output-Calculation-sheet'!F9*'Output-Calculation-sheet'!F108</f>
        <v>13716511922.767986</v>
      </c>
      <c r="G131" s="2">
        <f>G10/'Output-Calculation-sheet'!G9*'Output-Calculation-sheet'!G108</f>
        <v>9342879830.2401505</v>
      </c>
      <c r="H131" s="2">
        <f>H10/'Output-Calculation-sheet'!H9*'Output-Calculation-sheet'!H108</f>
        <v>0</v>
      </c>
      <c r="I131" s="2">
        <f>I10/'Output-Calculation-sheet'!I9*'Output-Calculation-sheet'!I108</f>
        <v>8490339995.1779881</v>
      </c>
      <c r="J131" s="2">
        <f>J10/'Output-Calculation-sheet'!J9*'Output-Calculation-sheet'!J108</f>
        <v>8851486081.4058838</v>
      </c>
      <c r="K131" s="2">
        <f>K10/'Output-Calculation-sheet'!K9*'Output-Calculation-sheet'!K108</f>
        <v>8588976978.4461136</v>
      </c>
      <c r="L131" s="2">
        <f>L10/'Output-Calculation-sheet'!L9*'Output-Calculation-sheet'!L108</f>
        <v>6682947067.6178837</v>
      </c>
      <c r="M131" s="2">
        <f>M10/'Output-Calculation-sheet'!M9*'Output-Calculation-sheet'!M108</f>
        <v>0</v>
      </c>
      <c r="N131" s="2">
        <f>N10/'Output-Calculation-sheet'!N9*'Output-Calculation-sheet'!N108</f>
        <v>2873526.5646834238</v>
      </c>
      <c r="O131" s="2">
        <f>O10/'Output-Calculation-sheet'!O9*'Output-Calculation-sheet'!O108</f>
        <v>0</v>
      </c>
      <c r="P131" s="2">
        <f>P10/'Output-Calculation-sheet'!P9*'Output-Calculation-sheet'!P108</f>
        <v>5207251482.5216284</v>
      </c>
      <c r="Q131" s="2">
        <f>Q10/'Output-Calculation-sheet'!Q9*'Output-Calculation-sheet'!Q108</f>
        <v>2657336096.5426154</v>
      </c>
      <c r="R131" s="2">
        <f>R10/'Output-Calculation-sheet'!R9*'Output-Calculation-sheet'!R108</f>
        <v>5619507789.4458017</v>
      </c>
      <c r="S131" s="2">
        <f>S10/'Output-Calculation-sheet'!S9*'Output-Calculation-sheet'!S108</f>
        <v>20244687.579207331</v>
      </c>
      <c r="T131" s="2">
        <f>T10/'Output-Calculation-sheet'!T9*'Output-Calculation-sheet'!T108</f>
        <v>2143401698.4443593</v>
      </c>
      <c r="U131" s="2">
        <f>U10/'Output-Calculation-sheet'!U9*'Output-Calculation-sheet'!U108</f>
        <v>1544761424.8385046</v>
      </c>
      <c r="V131" s="2">
        <f>V10/'Output-Calculation-sheet'!V9*'Output-Calculation-sheet'!V108</f>
        <v>1517131581.7155082</v>
      </c>
      <c r="W131" s="2">
        <f>W10/'Output-Calculation-sheet'!W9*'Output-Calculation-sheet'!W108</f>
        <v>1180047193.334744</v>
      </c>
      <c r="X131" s="2">
        <f>X10/'Output-Calculation-sheet'!X9*'Output-Calculation-sheet'!X108</f>
        <v>0</v>
      </c>
      <c r="Y131" s="2">
        <f>Y10/'Output-Calculation-sheet'!Y9*'Output-Calculation-sheet'!Y108</f>
        <v>593290574.645643</v>
      </c>
      <c r="AA131" s="2">
        <f t="shared" si="11"/>
        <v>137990.48267025824</v>
      </c>
    </row>
    <row r="132" spans="1:27" x14ac:dyDescent="0.25">
      <c r="A132" s="2">
        <v>2034</v>
      </c>
      <c r="B132" s="2">
        <f>B11/'Output-Calculation-sheet'!B10*'Output-Calculation-sheet'!B109</f>
        <v>17442045534.624878</v>
      </c>
      <c r="C132" s="2">
        <f>C11/'Output-Calculation-sheet'!C10*'Output-Calculation-sheet'!C109</f>
        <v>0</v>
      </c>
      <c r="D132" s="2">
        <f>D11/'Output-Calculation-sheet'!D10*'Output-Calculation-sheet'!D109</f>
        <v>26924514647.841675</v>
      </c>
      <c r="E132" s="2">
        <f>E11/'Output-Calculation-sheet'!E10*'Output-Calculation-sheet'!E109</f>
        <v>20539274929.600052</v>
      </c>
      <c r="F132" s="2">
        <f>F11/'Output-Calculation-sheet'!F10*'Output-Calculation-sheet'!F109</f>
        <v>13725162826.297895</v>
      </c>
      <c r="G132" s="2">
        <f>G11/'Output-Calculation-sheet'!G10*'Output-Calculation-sheet'!G109</f>
        <v>9372643513.0141811</v>
      </c>
      <c r="H132" s="2">
        <f>H11/'Output-Calculation-sheet'!H10*'Output-Calculation-sheet'!H109</f>
        <v>0</v>
      </c>
      <c r="I132" s="2">
        <f>I11/'Output-Calculation-sheet'!I10*'Output-Calculation-sheet'!I109</f>
        <v>8515883034.6834154</v>
      </c>
      <c r="J132" s="2">
        <f>J11/'Output-Calculation-sheet'!J10*'Output-Calculation-sheet'!J109</f>
        <v>8867929873.6821442</v>
      </c>
      <c r="K132" s="2">
        <f>K11/'Output-Calculation-sheet'!K10*'Output-Calculation-sheet'!K109</f>
        <v>8617484522.9517841</v>
      </c>
      <c r="L132" s="2">
        <f>L11/'Output-Calculation-sheet'!L10*'Output-Calculation-sheet'!L109</f>
        <v>6617128564.8786936</v>
      </c>
      <c r="M132" s="2">
        <f>M11/'Output-Calculation-sheet'!M10*'Output-Calculation-sheet'!M109</f>
        <v>0</v>
      </c>
      <c r="N132" s="2">
        <f>N11/'Output-Calculation-sheet'!N10*'Output-Calculation-sheet'!N109</f>
        <v>2044101.8494827729</v>
      </c>
      <c r="O132" s="2">
        <f>O11/'Output-Calculation-sheet'!O10*'Output-Calculation-sheet'!O109</f>
        <v>0</v>
      </c>
      <c r="P132" s="2">
        <f>P11/'Output-Calculation-sheet'!P10*'Output-Calculation-sheet'!P109</f>
        <v>5262756261.9942541</v>
      </c>
      <c r="Q132" s="2">
        <f>Q11/'Output-Calculation-sheet'!Q10*'Output-Calculation-sheet'!Q109</f>
        <v>2919239548.5030761</v>
      </c>
      <c r="R132" s="2">
        <f>R11/'Output-Calculation-sheet'!R10*'Output-Calculation-sheet'!R109</f>
        <v>5628829503.9459343</v>
      </c>
      <c r="S132" s="2">
        <f>S11/'Output-Calculation-sheet'!S10*'Output-Calculation-sheet'!S109</f>
        <v>17313413.24124743</v>
      </c>
      <c r="T132" s="2">
        <f>T11/'Output-Calculation-sheet'!T10*'Output-Calculation-sheet'!T109</f>
        <v>2150190653.1309013</v>
      </c>
      <c r="U132" s="2">
        <f>U11/'Output-Calculation-sheet'!U10*'Output-Calculation-sheet'!U109</f>
        <v>1558340855.2904141</v>
      </c>
      <c r="V132" s="2">
        <f>V11/'Output-Calculation-sheet'!V10*'Output-Calculation-sheet'!V109</f>
        <v>1518219031.8287117</v>
      </c>
      <c r="W132" s="2">
        <f>W11/'Output-Calculation-sheet'!W10*'Output-Calculation-sheet'!W109</f>
        <v>1183078482.2866864</v>
      </c>
      <c r="X132" s="2">
        <f>X11/'Output-Calculation-sheet'!X10*'Output-Calculation-sheet'!X109</f>
        <v>0</v>
      </c>
      <c r="Y132" s="2">
        <f>Y11/'Output-Calculation-sheet'!Y10*'Output-Calculation-sheet'!Y109</f>
        <v>595325746.64344633</v>
      </c>
      <c r="AA132" s="2">
        <f t="shared" si="11"/>
        <v>141457.40504628886</v>
      </c>
    </row>
    <row r="133" spans="1:27" x14ac:dyDescent="0.25">
      <c r="A133" s="2">
        <v>2035</v>
      </c>
      <c r="B133" s="2">
        <f>B12/'Output-Calculation-sheet'!B11*'Output-Calculation-sheet'!B110</f>
        <v>20110448688.874153</v>
      </c>
      <c r="C133" s="2">
        <f>C12/'Output-Calculation-sheet'!C11*'Output-Calculation-sheet'!C110</f>
        <v>0</v>
      </c>
      <c r="D133" s="2">
        <f>D12/'Output-Calculation-sheet'!D11*'Output-Calculation-sheet'!D110</f>
        <v>27043567558.751965</v>
      </c>
      <c r="E133" s="2">
        <f>E12/'Output-Calculation-sheet'!E11*'Output-Calculation-sheet'!E110</f>
        <v>20590263944.004692</v>
      </c>
      <c r="F133" s="2">
        <f>F12/'Output-Calculation-sheet'!F11*'Output-Calculation-sheet'!F110</f>
        <v>13757576786.138664</v>
      </c>
      <c r="G133" s="2">
        <f>G12/'Output-Calculation-sheet'!G11*'Output-Calculation-sheet'!G110</f>
        <v>9414359625.5114346</v>
      </c>
      <c r="H133" s="2">
        <f>H12/'Output-Calculation-sheet'!H11*'Output-Calculation-sheet'!H110</f>
        <v>0</v>
      </c>
      <c r="I133" s="2">
        <f>I12/'Output-Calculation-sheet'!I11*'Output-Calculation-sheet'!I110</f>
        <v>8542760227.5118818</v>
      </c>
      <c r="J133" s="2">
        <f>J12/'Output-Calculation-sheet'!J11*'Output-Calculation-sheet'!J110</f>
        <v>8881135458.6790428</v>
      </c>
      <c r="K133" s="2">
        <f>K12/'Output-Calculation-sheet'!K11*'Output-Calculation-sheet'!K110</f>
        <v>8638489525.4896336</v>
      </c>
      <c r="L133" s="2">
        <f>L12/'Output-Calculation-sheet'!L11*'Output-Calculation-sheet'!L110</f>
        <v>6547209931.0349894</v>
      </c>
      <c r="M133" s="2">
        <f>M12/'Output-Calculation-sheet'!M11*'Output-Calculation-sheet'!M110</f>
        <v>0</v>
      </c>
      <c r="N133" s="2">
        <f>N12/'Output-Calculation-sheet'!N11*'Output-Calculation-sheet'!N110</f>
        <v>1527987.905691775</v>
      </c>
      <c r="O133" s="2">
        <f>O12/'Output-Calculation-sheet'!O11*'Output-Calculation-sheet'!O110</f>
        <v>0</v>
      </c>
      <c r="P133" s="2">
        <f>P12/'Output-Calculation-sheet'!P11*'Output-Calculation-sheet'!P110</f>
        <v>5295992105.7450294</v>
      </c>
      <c r="Q133" s="2">
        <f>Q12/'Output-Calculation-sheet'!Q11*'Output-Calculation-sheet'!Q110</f>
        <v>3101842568.2710524</v>
      </c>
      <c r="R133" s="2">
        <f>R12/'Output-Calculation-sheet'!R11*'Output-Calculation-sheet'!R110</f>
        <v>5645316055.5060339</v>
      </c>
      <c r="S133" s="2">
        <f>S12/'Output-Calculation-sheet'!S11*'Output-Calculation-sheet'!S110</f>
        <v>9477802.5837344974</v>
      </c>
      <c r="T133" s="2">
        <f>T12/'Output-Calculation-sheet'!T11*'Output-Calculation-sheet'!T110</f>
        <v>2160735696.5814924</v>
      </c>
      <c r="U133" s="2">
        <f>U12/'Output-Calculation-sheet'!U11*'Output-Calculation-sheet'!U110</f>
        <v>1570255001.3374367</v>
      </c>
      <c r="V133" s="2">
        <f>V12/'Output-Calculation-sheet'!V11*'Output-Calculation-sheet'!V110</f>
        <v>1519948876.2406828</v>
      </c>
      <c r="W133" s="2">
        <f>W12/'Output-Calculation-sheet'!W11*'Output-Calculation-sheet'!W110</f>
        <v>1187007906.8252466</v>
      </c>
      <c r="X133" s="2">
        <f>X12/'Output-Calculation-sheet'!X11*'Output-Calculation-sheet'!X110</f>
        <v>0</v>
      </c>
      <c r="Y133" s="2">
        <f>Y12/'Output-Calculation-sheet'!Y11*'Output-Calculation-sheet'!Y110</f>
        <v>598258696.88252747</v>
      </c>
      <c r="AA133" s="2">
        <f t="shared" si="11"/>
        <v>144616.17444387541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54073798083.080696</v>
      </c>
      <c r="C140" s="2">
        <f>C8/'Output-Calculation-sheet'!C7*'Output-Calculation-sheet'!C115</f>
        <v>34844497840.557129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10674786435.974003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689566671.62010503</v>
      </c>
      <c r="M140" s="2">
        <f>M8/'Output-Calculation-sheet'!M7*'Output-Calculation-sheet'!M115</f>
        <v>7317783116.119483</v>
      </c>
      <c r="N140" s="2">
        <f>N8/'Output-Calculation-sheet'!N7*'Output-Calculation-sheet'!N115</f>
        <v>7210624899.9507446</v>
      </c>
      <c r="O140" s="2">
        <f>O8/'Output-Calculation-sheet'!O7*'Output-Calculation-sheet'!O115</f>
        <v>6769384846.1716728</v>
      </c>
      <c r="P140" s="2">
        <f>P8/'Output-Calculation-sheet'!P7*'Output-Calculation-sheet'!P115</f>
        <v>0</v>
      </c>
      <c r="Q140" s="2">
        <f>Q8/'Output-Calculation-sheet'!Q7*'Output-Calculation-sheet'!Q115</f>
        <v>3649265227.0043402</v>
      </c>
      <c r="R140" s="2">
        <f>R8/'Output-Calculation-sheet'!R7*'Output-Calculation-sheet'!R115</f>
        <v>0</v>
      </c>
      <c r="S140" s="2">
        <f>S8/'Output-Calculation-sheet'!S7*'Output-Calculation-sheet'!S115</f>
        <v>4148466391.3776321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808619463.50426376</v>
      </c>
      <c r="Y140" s="2">
        <f>Y8/'Output-Calculation-sheet'!Y7*'Output-Calculation-sheet'!Y115</f>
        <v>0</v>
      </c>
      <c r="AA140" s="2">
        <f t="shared" si="12"/>
        <v>130186.79297536003</v>
      </c>
    </row>
    <row r="141" spans="1:27" x14ac:dyDescent="0.25">
      <c r="A141" s="2">
        <v>2032</v>
      </c>
      <c r="B141" s="2">
        <f>B9/'Output-Calculation-sheet'!B8*'Output-Calculation-sheet'!B116</f>
        <v>54142577825.318771</v>
      </c>
      <c r="C141" s="2">
        <f>C9/'Output-Calculation-sheet'!C8*'Output-Calculation-sheet'!C116</f>
        <v>34947594204.849815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10699561402.583508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7329551981.7452497</v>
      </c>
      <c r="N141" s="2">
        <f>N9/'Output-Calculation-sheet'!N8*'Output-Calculation-sheet'!N116</f>
        <v>7227929553.8956413</v>
      </c>
      <c r="O141" s="2">
        <f>O9/'Output-Calculation-sheet'!O8*'Output-Calculation-sheet'!O116</f>
        <v>6789413806.3198299</v>
      </c>
      <c r="P141" s="2">
        <f>P9/'Output-Calculation-sheet'!P8*'Output-Calculation-sheet'!P116</f>
        <v>0</v>
      </c>
      <c r="Q141" s="2">
        <f>Q9/'Output-Calculation-sheet'!Q8*'Output-Calculation-sheet'!Q116</f>
        <v>3248470823.224473</v>
      </c>
      <c r="R141" s="2">
        <f>R9/'Output-Calculation-sheet'!R8*'Output-Calculation-sheet'!R116</f>
        <v>0</v>
      </c>
      <c r="S141" s="2">
        <f>S9/'Output-Calculation-sheet'!S8*'Output-Calculation-sheet'!S116</f>
        <v>4158637419.4265561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810859383.76432228</v>
      </c>
      <c r="Y141" s="2">
        <f>Y9/'Output-Calculation-sheet'!Y8*'Output-Calculation-sheet'!Y116</f>
        <v>0</v>
      </c>
      <c r="AA141" s="2">
        <f t="shared" si="12"/>
        <v>129354.59640112818</v>
      </c>
    </row>
    <row r="142" spans="1:27" x14ac:dyDescent="0.25">
      <c r="A142" s="2">
        <v>2033</v>
      </c>
      <c r="B142" s="2">
        <f>B10/'Output-Calculation-sheet'!B9*'Output-Calculation-sheet'!B117</f>
        <v>53960963489.403671</v>
      </c>
      <c r="C142" s="2">
        <f>C10/'Output-Calculation-sheet'!C9*'Output-Calculation-sheet'!C117</f>
        <v>34872635900.027634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10662811366.283487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7298836616.5448227</v>
      </c>
      <c r="N142" s="2">
        <f>N10/'Output-Calculation-sheet'!N9*'Output-Calculation-sheet'!N117</f>
        <v>7199144941.3713455</v>
      </c>
      <c r="O142" s="2">
        <f>O10/'Output-Calculation-sheet'!O9*'Output-Calculation-sheet'!O117</f>
        <v>6774851349.4320841</v>
      </c>
      <c r="P142" s="2">
        <f>P10/'Output-Calculation-sheet'!P9*'Output-Calculation-sheet'!P117</f>
        <v>0</v>
      </c>
      <c r="Q142" s="2">
        <f>Q10/'Output-Calculation-sheet'!Q9*'Output-Calculation-sheet'!Q117</f>
        <v>3244241988.6008697</v>
      </c>
      <c r="R142" s="2">
        <f>R10/'Output-Calculation-sheet'!R9*'Output-Calculation-sheet'!R117</f>
        <v>0</v>
      </c>
      <c r="S142" s="2">
        <f>S10/'Output-Calculation-sheet'!S9*'Output-Calculation-sheet'!S117</f>
        <v>4144697178.8047209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808927844.78949571</v>
      </c>
      <c r="Y142" s="2">
        <f>Y10/'Output-Calculation-sheet'!Y9*'Output-Calculation-sheet'!Y117</f>
        <v>0</v>
      </c>
      <c r="AA142" s="2">
        <f t="shared" si="12"/>
        <v>128967.11067525811</v>
      </c>
    </row>
    <row r="143" spans="1:27" x14ac:dyDescent="0.25">
      <c r="A143" s="2">
        <v>2034</v>
      </c>
      <c r="B143" s="2">
        <f>B11/'Output-Calculation-sheet'!B10*'Output-Calculation-sheet'!B118</f>
        <v>48615831885.471687</v>
      </c>
      <c r="C143" s="2">
        <f>C11/'Output-Calculation-sheet'!C10*'Output-Calculation-sheet'!C118</f>
        <v>34842275275.647087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10640691646.850691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7275049323.2866268</v>
      </c>
      <c r="N143" s="2">
        <f>N11/'Output-Calculation-sheet'!N10*'Output-Calculation-sheet'!N118</f>
        <v>7180681013.0214882</v>
      </c>
      <c r="O143" s="2">
        <f>O11/'Output-Calculation-sheet'!O10*'Output-Calculation-sheet'!O118</f>
        <v>6768886139.9959641</v>
      </c>
      <c r="P143" s="2">
        <f>P11/'Output-Calculation-sheet'!P10*'Output-Calculation-sheet'!P118</f>
        <v>0</v>
      </c>
      <c r="Q143" s="2">
        <f>Q11/'Output-Calculation-sheet'!Q10*'Output-Calculation-sheet'!Q118</f>
        <v>2842540801.4271755</v>
      </c>
      <c r="R143" s="2">
        <f>R11/'Output-Calculation-sheet'!R10*'Output-Calculation-sheet'!R118</f>
        <v>0</v>
      </c>
      <c r="S143" s="2">
        <f>S11/'Output-Calculation-sheet'!S10*'Output-Calculation-sheet'!S118</f>
        <v>4129781607.8250818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808007351.97681129</v>
      </c>
      <c r="Y143" s="2">
        <f>Y11/'Output-Calculation-sheet'!Y10*'Output-Calculation-sheet'!Y118</f>
        <v>0</v>
      </c>
      <c r="AA143" s="2">
        <f t="shared" si="12"/>
        <v>123103.7450455026</v>
      </c>
    </row>
    <row r="144" spans="1:27" x14ac:dyDescent="0.25">
      <c r="A144" s="2">
        <v>2035</v>
      </c>
      <c r="B144" s="2">
        <f>B12/'Output-Calculation-sheet'!B11*'Output-Calculation-sheet'!B119</f>
        <v>43496549810.53019</v>
      </c>
      <c r="C144" s="2">
        <f>C12/'Output-Calculation-sheet'!C11*'Output-Calculation-sheet'!C119</f>
        <v>34834957362.265694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10622333334.202045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7260871670.4092064</v>
      </c>
      <c r="N144" s="2">
        <f>N12/'Output-Calculation-sheet'!N11*'Output-Calculation-sheet'!N119</f>
        <v>7162505678.8867846</v>
      </c>
      <c r="O144" s="2">
        <f>O12/'Output-Calculation-sheet'!O11*'Output-Calculation-sheet'!O119</f>
        <v>6767263713.3548994</v>
      </c>
      <c r="P144" s="2">
        <f>P12/'Output-Calculation-sheet'!P11*'Output-Calculation-sheet'!P119</f>
        <v>0</v>
      </c>
      <c r="Q144" s="2">
        <f>Q12/'Output-Calculation-sheet'!Q11*'Output-Calculation-sheet'!Q119</f>
        <v>2467246925.1764708</v>
      </c>
      <c r="R144" s="2">
        <f>R12/'Output-Calculation-sheet'!R11*'Output-Calculation-sheet'!R119</f>
        <v>0</v>
      </c>
      <c r="S144" s="2">
        <f>S12/'Output-Calculation-sheet'!S11*'Output-Calculation-sheet'!S119</f>
        <v>4125418147.7410522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807613415.34131742</v>
      </c>
      <c r="Y144" s="2">
        <f>Y12/'Output-Calculation-sheet'!Y11*'Output-Calculation-sheet'!Y119</f>
        <v>0</v>
      </c>
      <c r="AA144" s="2">
        <f t="shared" si="12"/>
        <v>117544.76005790767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17471106204.813679</v>
      </c>
      <c r="C148" s="2">
        <f>C5/'Output-Calculation-sheet'!C4*'Output-Calculation-sheet'!C121</f>
        <v>16774689079.295532</v>
      </c>
      <c r="D148" s="2">
        <f>D5/'Output-Calculation-sheet'!D4*'Output-Calculation-sheet'!D121</f>
        <v>3265245752.6022067</v>
      </c>
      <c r="E148" s="2">
        <f>E5/'Output-Calculation-sheet'!E4*'Output-Calculation-sheet'!E121</f>
        <v>3172746198.5742831</v>
      </c>
      <c r="F148" s="2">
        <f>F5/'Output-Calculation-sheet'!F4*'Output-Calculation-sheet'!F121</f>
        <v>1525316664.3761897</v>
      </c>
      <c r="G148" s="2">
        <f>G5/'Output-Calculation-sheet'!G4*'Output-Calculation-sheet'!G121</f>
        <v>1369294776.5790942</v>
      </c>
      <c r="H148" s="2">
        <f>H5/'Output-Calculation-sheet'!H4*'Output-Calculation-sheet'!H121</f>
        <v>4811592992.1016264</v>
      </c>
      <c r="I148" s="2">
        <f>I5/'Output-Calculation-sheet'!I4*'Output-Calculation-sheet'!I121</f>
        <v>1210902244.0175982</v>
      </c>
      <c r="J148" s="2">
        <f>J5/'Output-Calculation-sheet'!J4*'Output-Calculation-sheet'!J121</f>
        <v>842587298.01942742</v>
      </c>
      <c r="K148" s="2">
        <f>K5/'Output-Calculation-sheet'!K4*'Output-Calculation-sheet'!K121</f>
        <v>1062790104.1081997</v>
      </c>
      <c r="L148" s="2">
        <f>L5/'Output-Calculation-sheet'!L4*'Output-Calculation-sheet'!L121</f>
        <v>538804995.12244868</v>
      </c>
      <c r="M148" s="2">
        <f>M5/'Output-Calculation-sheet'!M4*'Output-Calculation-sheet'!M121</f>
        <v>2058971224.0680418</v>
      </c>
      <c r="N148" s="2">
        <f>N5/'Output-Calculation-sheet'!N4*'Output-Calculation-sheet'!N121</f>
        <v>2041250106.28369</v>
      </c>
      <c r="O148" s="2">
        <f>O5/'Output-Calculation-sheet'!O4*'Output-Calculation-sheet'!O121</f>
        <v>3265694238.1678333</v>
      </c>
      <c r="P148" s="2">
        <f>P5/'Output-Calculation-sheet'!P4*'Output-Calculation-sheet'!P121</f>
        <v>1441479647.8721197</v>
      </c>
      <c r="Q148" s="2">
        <f>Q5/'Output-Calculation-sheet'!Q4*'Output-Calculation-sheet'!Q121</f>
        <v>1206329796.1393645</v>
      </c>
      <c r="R148" s="2">
        <f>R5/'Output-Calculation-sheet'!R4*'Output-Calculation-sheet'!R121</f>
        <v>685113739.21468973</v>
      </c>
      <c r="S148" s="2">
        <f>S5/'Output-Calculation-sheet'!S4*'Output-Calculation-sheet'!S121</f>
        <v>1209288426.6473844</v>
      </c>
      <c r="T148" s="2">
        <f>T5/'Output-Calculation-sheet'!T4*'Output-Calculation-sheet'!T121</f>
        <v>192381703.86814556</v>
      </c>
      <c r="U148" s="2">
        <f>U5/'Output-Calculation-sheet'!U4*'Output-Calculation-sheet'!U121</f>
        <v>405335800.38203353</v>
      </c>
      <c r="V148" s="2">
        <f>V5/'Output-Calculation-sheet'!V4*'Output-Calculation-sheet'!V121</f>
        <v>45774300.39129632</v>
      </c>
      <c r="W148" s="2">
        <f>W5/'Output-Calculation-sheet'!W4*'Output-Calculation-sheet'!W121</f>
        <v>125370587.3699943</v>
      </c>
      <c r="X148" s="2">
        <f>X5/'Output-Calculation-sheet'!X4*'Output-Calculation-sheet'!X121</f>
        <v>364487334.40343857</v>
      </c>
      <c r="Y148" s="2">
        <f>Y5/'Output-Calculation-sheet'!Y4*'Output-Calculation-sheet'!Y121</f>
        <v>135206036.13564885</v>
      </c>
      <c r="AA148" s="2">
        <f>SUM(B148:Y148)/10^6</f>
        <v>65221.759250553972</v>
      </c>
    </row>
    <row r="149" spans="1:27" x14ac:dyDescent="0.25">
      <c r="A149" s="2">
        <v>2029</v>
      </c>
      <c r="B149" s="2">
        <f>B6/'Output-Calculation-sheet'!B5*'Output-Calculation-sheet'!B122</f>
        <v>21563989047.605152</v>
      </c>
      <c r="C149" s="2">
        <f>C6/'Output-Calculation-sheet'!C5*'Output-Calculation-sheet'!C122</f>
        <v>20991061850.363167</v>
      </c>
      <c r="D149" s="2">
        <f>D6/'Output-Calculation-sheet'!D5*'Output-Calculation-sheet'!D122</f>
        <v>4023789657.6164346</v>
      </c>
      <c r="E149" s="2">
        <f>E6/'Output-Calculation-sheet'!E5*'Output-Calculation-sheet'!E122</f>
        <v>3803078096.6643634</v>
      </c>
      <c r="F149" s="2">
        <f>F6/'Output-Calculation-sheet'!F5*'Output-Calculation-sheet'!F122</f>
        <v>1888626811.7650173</v>
      </c>
      <c r="G149" s="2">
        <f>G6/'Output-Calculation-sheet'!G5*'Output-Calculation-sheet'!G122</f>
        <v>1703987881.0470405</v>
      </c>
      <c r="H149" s="2">
        <f>H6/'Output-Calculation-sheet'!H5*'Output-Calculation-sheet'!H122</f>
        <v>5938523125.8050194</v>
      </c>
      <c r="I149" s="2">
        <f>I6/'Output-Calculation-sheet'!I5*'Output-Calculation-sheet'!I122</f>
        <v>1502295668.4419463</v>
      </c>
      <c r="J149" s="2">
        <f>J6/'Output-Calculation-sheet'!J5*'Output-Calculation-sheet'!J122</f>
        <v>997914539.74892116</v>
      </c>
      <c r="K149" s="2">
        <f>K6/'Output-Calculation-sheet'!K5*'Output-Calculation-sheet'!K122</f>
        <v>1245619609.6099331</v>
      </c>
      <c r="L149" s="2">
        <f>L6/'Output-Calculation-sheet'!L5*'Output-Calculation-sheet'!L122</f>
        <v>612236556.6460495</v>
      </c>
      <c r="M149" s="2">
        <f>M6/'Output-Calculation-sheet'!M5*'Output-Calculation-sheet'!M122</f>
        <v>1231864169.4228027</v>
      </c>
      <c r="N149" s="2">
        <f>N6/'Output-Calculation-sheet'!N5*'Output-Calculation-sheet'!N122</f>
        <v>2184253238.4914961</v>
      </c>
      <c r="O149" s="2">
        <f>O6/'Output-Calculation-sheet'!O5*'Output-Calculation-sheet'!O122</f>
        <v>4083639435.2972713</v>
      </c>
      <c r="P149" s="2">
        <f>P6/'Output-Calculation-sheet'!P5*'Output-Calculation-sheet'!P122</f>
        <v>1634626338.4652944</v>
      </c>
      <c r="Q149" s="2">
        <f>Q6/'Output-Calculation-sheet'!Q5*'Output-Calculation-sheet'!Q122</f>
        <v>1498513565.3320501</v>
      </c>
      <c r="R149" s="2">
        <f>R6/'Output-Calculation-sheet'!R5*'Output-Calculation-sheet'!R122</f>
        <v>772226216.23222804</v>
      </c>
      <c r="S149" s="2">
        <f>S6/'Output-Calculation-sheet'!S5*'Output-Calculation-sheet'!S122</f>
        <v>1505009771.2238641</v>
      </c>
      <c r="T149" s="2">
        <f>T6/'Output-Calculation-sheet'!T5*'Output-Calculation-sheet'!T122</f>
        <v>213875651.94444391</v>
      </c>
      <c r="U149" s="2">
        <f>U6/'Output-Calculation-sheet'!U5*'Output-Calculation-sheet'!U122</f>
        <v>480059450.65861577</v>
      </c>
      <c r="V149" s="2">
        <f>V6/'Output-Calculation-sheet'!V5*'Output-Calculation-sheet'!V122</f>
        <v>55545344.115378559</v>
      </c>
      <c r="W149" s="2">
        <f>W6/'Output-Calculation-sheet'!W5*'Output-Calculation-sheet'!W122</f>
        <v>155445121.04143307</v>
      </c>
      <c r="X149" s="2">
        <f>X6/'Output-Calculation-sheet'!X5*'Output-Calculation-sheet'!X122</f>
        <v>443212804.09610945</v>
      </c>
      <c r="Y149" s="2">
        <f>Y6/'Output-Calculation-sheet'!Y5*'Output-Calculation-sheet'!Y122</f>
        <v>168060541.52618131</v>
      </c>
      <c r="AA149" s="2">
        <f t="shared" ref="AA149:AA155" si="13">SUM(B149:Y149)/10^6</f>
        <v>78697.454493160199</v>
      </c>
    </row>
    <row r="150" spans="1:27" x14ac:dyDescent="0.25">
      <c r="A150" s="2">
        <v>2030</v>
      </c>
      <c r="B150" s="2">
        <f>B7/'Output-Calculation-sheet'!B6*'Output-Calculation-sheet'!B123</f>
        <v>24596014517.9799</v>
      </c>
      <c r="C150" s="2">
        <f>C7/'Output-Calculation-sheet'!C6*'Output-Calculation-sheet'!C123</f>
        <v>24207640116.189404</v>
      </c>
      <c r="D150" s="2">
        <f>D7/'Output-Calculation-sheet'!D6*'Output-Calculation-sheet'!D123</f>
        <v>4358157932.8527098</v>
      </c>
      <c r="E150" s="2">
        <f>E7/'Output-Calculation-sheet'!E6*'Output-Calculation-sheet'!E123</f>
        <v>4210367856.9996758</v>
      </c>
      <c r="F150" s="2">
        <f>F7/'Output-Calculation-sheet'!F6*'Output-Calculation-sheet'!F123</f>
        <v>2151897674.4879203</v>
      </c>
      <c r="G150" s="2">
        <f>G7/'Output-Calculation-sheet'!G6*'Output-Calculation-sheet'!G123</f>
        <v>1860755389.4368351</v>
      </c>
      <c r="H150" s="2">
        <f>H7/'Output-Calculation-sheet'!H6*'Output-Calculation-sheet'!H123</f>
        <v>6280512223.699172</v>
      </c>
      <c r="I150" s="2">
        <f>I7/'Output-Calculation-sheet'!I6*'Output-Calculation-sheet'!I123</f>
        <v>1690438609.8779559</v>
      </c>
      <c r="J150" s="2">
        <f>J7/'Output-Calculation-sheet'!J6*'Output-Calculation-sheet'!J123</f>
        <v>1089441155.7446625</v>
      </c>
      <c r="K150" s="2">
        <f>K7/'Output-Calculation-sheet'!K6*'Output-Calculation-sheet'!K123</f>
        <v>1303437007.7599528</v>
      </c>
      <c r="L150" s="2">
        <f>L7/'Output-Calculation-sheet'!L6*'Output-Calculation-sheet'!L123</f>
        <v>659476444.8890661</v>
      </c>
      <c r="M150" s="2">
        <f>M7/'Output-Calculation-sheet'!M6*'Output-Calculation-sheet'!M123</f>
        <v>1329526095.3889434</v>
      </c>
      <c r="N150" s="2">
        <f>N7/'Output-Calculation-sheet'!N6*'Output-Calculation-sheet'!N123</f>
        <v>1855647637.9484258</v>
      </c>
      <c r="O150" s="2">
        <f>O7/'Output-Calculation-sheet'!O6*'Output-Calculation-sheet'!O123</f>
        <v>4706191680.3102922</v>
      </c>
      <c r="P150" s="2">
        <f>P7/'Output-Calculation-sheet'!P6*'Output-Calculation-sheet'!P123</f>
        <v>1680637907.5021751</v>
      </c>
      <c r="Q150" s="2">
        <f>Q7/'Output-Calculation-sheet'!Q6*'Output-Calculation-sheet'!Q123</f>
        <v>1640440650.8919795</v>
      </c>
      <c r="R150" s="2">
        <f>R7/'Output-Calculation-sheet'!R6*'Output-Calculation-sheet'!R123</f>
        <v>788087824.10193038</v>
      </c>
      <c r="S150" s="2">
        <f>S7/'Output-Calculation-sheet'!S6*'Output-Calculation-sheet'!S123</f>
        <v>1691393521.963788</v>
      </c>
      <c r="T150" s="2">
        <f>T7/'Output-Calculation-sheet'!T6*'Output-Calculation-sheet'!T123</f>
        <v>221777693.35393286</v>
      </c>
      <c r="U150" s="2">
        <f>U7/'Output-Calculation-sheet'!U6*'Output-Calculation-sheet'!U123</f>
        <v>509442222.00791365</v>
      </c>
      <c r="V150" s="2">
        <f>V7/'Output-Calculation-sheet'!V6*'Output-Calculation-sheet'!V123</f>
        <v>55802865.701686695</v>
      </c>
      <c r="W150" s="2">
        <f>W7/'Output-Calculation-sheet'!W6*'Output-Calculation-sheet'!W123</f>
        <v>178003446.76781431</v>
      </c>
      <c r="X150" s="2">
        <f>X7/'Output-Calculation-sheet'!X6*'Output-Calculation-sheet'!X123</f>
        <v>446137086.70295513</v>
      </c>
      <c r="Y150" s="2">
        <f>Y7/'Output-Calculation-sheet'!Y6*'Output-Calculation-sheet'!Y123</f>
        <v>192459010.94777095</v>
      </c>
      <c r="AA150" s="2">
        <f t="shared" si="13"/>
        <v>87703.686573506871</v>
      </c>
    </row>
    <row r="151" spans="1:27" x14ac:dyDescent="0.25">
      <c r="A151" s="2">
        <v>2031</v>
      </c>
      <c r="B151" s="2">
        <f>B8/'Output-Calculation-sheet'!B7*'Output-Calculation-sheet'!B124</f>
        <v>4376295263.1741285</v>
      </c>
      <c r="C151" s="2">
        <f>C8/'Output-Calculation-sheet'!C7*'Output-Calculation-sheet'!C124</f>
        <v>130273294.59578338</v>
      </c>
      <c r="D151" s="2">
        <f>D8/'Output-Calculation-sheet'!D7*'Output-Calculation-sheet'!D124</f>
        <v>4595314688.5087271</v>
      </c>
      <c r="E151" s="2">
        <f>E8/'Output-Calculation-sheet'!E7*'Output-Calculation-sheet'!E124</f>
        <v>4473540647.3504477</v>
      </c>
      <c r="F151" s="2">
        <f>F8/'Output-Calculation-sheet'!F7*'Output-Calculation-sheet'!F124</f>
        <v>2292615257.3152361</v>
      </c>
      <c r="G151" s="2">
        <f>G8/'Output-Calculation-sheet'!G7*'Output-Calculation-sheet'!G124</f>
        <v>1953618058.7112772</v>
      </c>
      <c r="H151" s="2">
        <f>H8/'Output-Calculation-sheet'!H7*'Output-Calculation-sheet'!H124</f>
        <v>117259875.28109406</v>
      </c>
      <c r="I151" s="2">
        <f>I8/'Output-Calculation-sheet'!I7*'Output-Calculation-sheet'!I124</f>
        <v>1784489453.8998623</v>
      </c>
      <c r="J151" s="2">
        <f>J8/'Output-Calculation-sheet'!J7*'Output-Calculation-sheet'!J124</f>
        <v>1144804183.7113502</v>
      </c>
      <c r="K151" s="2">
        <f>K8/'Output-Calculation-sheet'!K7*'Output-Calculation-sheet'!K124</f>
        <v>1349368261.8755128</v>
      </c>
      <c r="L151" s="2">
        <f>L8/'Output-Calculation-sheet'!L7*'Output-Calculation-sheet'!L124</f>
        <v>577503129.12961042</v>
      </c>
      <c r="M151" s="2">
        <f>M8/'Output-Calculation-sheet'!M7*'Output-Calculation-sheet'!M124</f>
        <v>86929466.866664186</v>
      </c>
      <c r="N151" s="2">
        <f>N8/'Output-Calculation-sheet'!N7*'Output-Calculation-sheet'!N124</f>
        <v>83916054.221291617</v>
      </c>
      <c r="O151" s="2">
        <f>O8/'Output-Calculation-sheet'!O7*'Output-Calculation-sheet'!O124</f>
        <v>26502438.478743188</v>
      </c>
      <c r="P151" s="2">
        <f>P8/'Output-Calculation-sheet'!P7*'Output-Calculation-sheet'!P124</f>
        <v>1698255234.7249932</v>
      </c>
      <c r="Q151" s="2">
        <f>Q8/'Output-Calculation-sheet'!Q7*'Output-Calculation-sheet'!Q124</f>
        <v>571006007.61973083</v>
      </c>
      <c r="R151" s="2">
        <f>R8/'Output-Calculation-sheet'!R7*'Output-Calculation-sheet'!R124</f>
        <v>818047467.49210072</v>
      </c>
      <c r="S151" s="2">
        <f>S8/'Output-Calculation-sheet'!S7*'Output-Calculation-sheet'!S124</f>
        <v>60853190.477182463</v>
      </c>
      <c r="T151" s="2">
        <f>T8/'Output-Calculation-sheet'!T7*'Output-Calculation-sheet'!T124</f>
        <v>224673927.8455911</v>
      </c>
      <c r="U151" s="2">
        <f>U8/'Output-Calculation-sheet'!U7*'Output-Calculation-sheet'!U124</f>
        <v>527583990.311297</v>
      </c>
      <c r="V151" s="2">
        <f>V8/'Output-Calculation-sheet'!V7*'Output-Calculation-sheet'!V124</f>
        <v>59275673.484707139</v>
      </c>
      <c r="W151" s="2">
        <f>W8/'Output-Calculation-sheet'!W7*'Output-Calculation-sheet'!W124</f>
        <v>187704283.00288659</v>
      </c>
      <c r="X151" s="2">
        <f>X8/'Output-Calculation-sheet'!X7*'Output-Calculation-sheet'!X124</f>
        <v>3087434.5934418319</v>
      </c>
      <c r="Y151" s="2">
        <f>Y8/'Output-Calculation-sheet'!Y7*'Output-Calculation-sheet'!Y124</f>
        <v>205647914.44030762</v>
      </c>
      <c r="AA151" s="2">
        <f t="shared" si="13"/>
        <v>27348.565197111973</v>
      </c>
    </row>
    <row r="152" spans="1:27" x14ac:dyDescent="0.25">
      <c r="A152" s="2">
        <v>2032</v>
      </c>
      <c r="B152" s="2">
        <f>B9/'Output-Calculation-sheet'!B8*'Output-Calculation-sheet'!B125</f>
        <v>4267890377.0085869</v>
      </c>
      <c r="C152" s="2">
        <f>C9/'Output-Calculation-sheet'!C8*'Output-Calculation-sheet'!C125</f>
        <v>129473293.90759459</v>
      </c>
      <c r="D152" s="2">
        <f>D9/'Output-Calculation-sheet'!D8*'Output-Calculation-sheet'!D125</f>
        <v>4502961300.2317276</v>
      </c>
      <c r="E152" s="2">
        <f>E9/'Output-Calculation-sheet'!E8*'Output-Calculation-sheet'!E125</f>
        <v>4420828713.2246733</v>
      </c>
      <c r="F152" s="2">
        <f>F9/'Output-Calculation-sheet'!F8*'Output-Calculation-sheet'!F125</f>
        <v>2277259545.3565707</v>
      </c>
      <c r="G152" s="2">
        <f>G9/'Output-Calculation-sheet'!G8*'Output-Calculation-sheet'!G125</f>
        <v>1923751236.3522131</v>
      </c>
      <c r="H152" s="2">
        <f>H9/'Output-Calculation-sheet'!H8*'Output-Calculation-sheet'!H125</f>
        <v>113287803.18669911</v>
      </c>
      <c r="I152" s="2">
        <f>I9/'Output-Calculation-sheet'!I8*'Output-Calculation-sheet'!I125</f>
        <v>1769865451.4991713</v>
      </c>
      <c r="J152" s="2">
        <f>J9/'Output-Calculation-sheet'!J8*'Output-Calculation-sheet'!J125</f>
        <v>1123807652.007791</v>
      </c>
      <c r="K152" s="2">
        <f>K9/'Output-Calculation-sheet'!K8*'Output-Calculation-sheet'!K125</f>
        <v>1337375415.6773236</v>
      </c>
      <c r="L152" s="2">
        <f>L9/'Output-Calculation-sheet'!L8*'Output-Calculation-sheet'!L125</f>
        <v>647489854.58643603</v>
      </c>
      <c r="M152" s="2">
        <f>M9/'Output-Calculation-sheet'!M8*'Output-Calculation-sheet'!M125</f>
        <v>84007970.093261689</v>
      </c>
      <c r="N152" s="2">
        <f>N9/'Output-Calculation-sheet'!N8*'Output-Calculation-sheet'!N125</f>
        <v>81770947.747881651</v>
      </c>
      <c r="O152" s="2">
        <f>O9/'Output-Calculation-sheet'!O8*'Output-Calculation-sheet'!O125</f>
        <v>26343767.306280155</v>
      </c>
      <c r="P152" s="2">
        <f>P9/'Output-Calculation-sheet'!P8*'Output-Calculation-sheet'!P125</f>
        <v>1622011188.2087924</v>
      </c>
      <c r="Q152" s="2">
        <f>Q9/'Output-Calculation-sheet'!Q8*'Output-Calculation-sheet'!Q125</f>
        <v>660846928.68186545</v>
      </c>
      <c r="R152" s="2">
        <f>R9/'Output-Calculation-sheet'!R8*'Output-Calculation-sheet'!R125</f>
        <v>779410834.33800519</v>
      </c>
      <c r="S152" s="2">
        <f>S9/'Output-Calculation-sheet'!S8*'Output-Calculation-sheet'!S125</f>
        <v>60017033.670897201</v>
      </c>
      <c r="T152" s="2">
        <f>T9/'Output-Calculation-sheet'!T8*'Output-Calculation-sheet'!T125</f>
        <v>216972342.71447989</v>
      </c>
      <c r="U152" s="2">
        <f>U9/'Output-Calculation-sheet'!U8*'Output-Calculation-sheet'!U125</f>
        <v>511499570.93645686</v>
      </c>
      <c r="V152" s="2">
        <f>V9/'Output-Calculation-sheet'!V8*'Output-Calculation-sheet'!V125</f>
        <v>57319297.742421694</v>
      </c>
      <c r="W152" s="2">
        <f>W9/'Output-Calculation-sheet'!W8*'Output-Calculation-sheet'!W125</f>
        <v>184644716.49713549</v>
      </c>
      <c r="X152" s="2">
        <f>X9/'Output-Calculation-sheet'!X8*'Output-Calculation-sheet'!X125</f>
        <v>2994802.8940523849</v>
      </c>
      <c r="Y152" s="2">
        <f>Y9/'Output-Calculation-sheet'!Y8*'Output-Calculation-sheet'!Y125</f>
        <v>204957702.16643271</v>
      </c>
      <c r="AA152" s="2">
        <f t="shared" si="13"/>
        <v>27006.787746036756</v>
      </c>
    </row>
    <row r="153" spans="1:27" x14ac:dyDescent="0.25">
      <c r="A153" s="2">
        <v>2033</v>
      </c>
      <c r="B153" s="2">
        <f>B10/'Output-Calculation-sheet'!B9*'Output-Calculation-sheet'!B126</f>
        <v>4118125719.4992633</v>
      </c>
      <c r="C153" s="2">
        <f>C10/'Output-Calculation-sheet'!C9*'Output-Calculation-sheet'!C126</f>
        <v>128041715.9727347</v>
      </c>
      <c r="D153" s="2">
        <f>D10/'Output-Calculation-sheet'!D9*'Output-Calculation-sheet'!D126</f>
        <v>4382869138.7058468</v>
      </c>
      <c r="E153" s="2">
        <f>E10/'Output-Calculation-sheet'!E9*'Output-Calculation-sheet'!E126</f>
        <v>4307852204.0302019</v>
      </c>
      <c r="F153" s="2">
        <f>F10/'Output-Calculation-sheet'!F9*'Output-Calculation-sheet'!F126</f>
        <v>2247965303.344027</v>
      </c>
      <c r="G153" s="2">
        <f>G10/'Output-Calculation-sheet'!G9*'Output-Calculation-sheet'!G126</f>
        <v>1873998037.7033544</v>
      </c>
      <c r="H153" s="2">
        <f>H10/'Output-Calculation-sheet'!H9*'Output-Calculation-sheet'!H126</f>
        <v>106631616.20882329</v>
      </c>
      <c r="I153" s="2">
        <f>I10/'Output-Calculation-sheet'!I9*'Output-Calculation-sheet'!I126</f>
        <v>1729193192.6931098</v>
      </c>
      <c r="J153" s="2">
        <f>J10/'Output-Calculation-sheet'!J9*'Output-Calculation-sheet'!J126</f>
        <v>1095278262.7114551</v>
      </c>
      <c r="K153" s="2">
        <f>K10/'Output-Calculation-sheet'!K9*'Output-Calculation-sheet'!K126</f>
        <v>1262739762.8340347</v>
      </c>
      <c r="L153" s="2">
        <f>L10/'Output-Calculation-sheet'!L9*'Output-Calculation-sheet'!L126</f>
        <v>625264072.14720321</v>
      </c>
      <c r="M153" s="2">
        <f>M10/'Output-Calculation-sheet'!M9*'Output-Calculation-sheet'!M126</f>
        <v>79760696.894428357</v>
      </c>
      <c r="N153" s="2">
        <f>N10/'Output-Calculation-sheet'!N9*'Output-Calculation-sheet'!N126</f>
        <v>76612195.776501626</v>
      </c>
      <c r="O153" s="2">
        <f>O10/'Output-Calculation-sheet'!O9*'Output-Calculation-sheet'!O126</f>
        <v>26046993.17553971</v>
      </c>
      <c r="P153" s="2">
        <f>P10/'Output-Calculation-sheet'!P9*'Output-Calculation-sheet'!P126</f>
        <v>1537409367.3145692</v>
      </c>
      <c r="Q153" s="2">
        <f>Q10/'Output-Calculation-sheet'!Q9*'Output-Calculation-sheet'!Q126</f>
        <v>620767318.02792108</v>
      </c>
      <c r="R153" s="2">
        <f>R10/'Output-Calculation-sheet'!R9*'Output-Calculation-sheet'!R126</f>
        <v>764120351.74042857</v>
      </c>
      <c r="S153" s="2">
        <f>S10/'Output-Calculation-sheet'!S9*'Output-Calculation-sheet'!S126</f>
        <v>56252424.267664723</v>
      </c>
      <c r="T153" s="2">
        <f>T10/'Output-Calculation-sheet'!T9*'Output-Calculation-sheet'!T126</f>
        <v>203157112.56832877</v>
      </c>
      <c r="U153" s="2">
        <f>U10/'Output-Calculation-sheet'!U9*'Output-Calculation-sheet'!U126</f>
        <v>499531827.08232361</v>
      </c>
      <c r="V153" s="2">
        <f>V10/'Output-Calculation-sheet'!V9*'Output-Calculation-sheet'!V126</f>
        <v>57436544.559747234</v>
      </c>
      <c r="W153" s="2">
        <f>W10/'Output-Calculation-sheet'!W9*'Output-Calculation-sheet'!W126</f>
        <v>182593613.87068111</v>
      </c>
      <c r="X153" s="2">
        <f>X10/'Output-Calculation-sheet'!X9*'Output-Calculation-sheet'!X126</f>
        <v>2855764.6219261643</v>
      </c>
      <c r="Y153" s="2">
        <f>Y10/'Output-Calculation-sheet'!Y9*'Output-Calculation-sheet'!Y126</f>
        <v>201786880.03384241</v>
      </c>
      <c r="AA153" s="2">
        <f t="shared" si="13"/>
        <v>26186.290115783955</v>
      </c>
    </row>
    <row r="154" spans="1:27" x14ac:dyDescent="0.25">
      <c r="A154" s="2">
        <v>2034</v>
      </c>
      <c r="B154" s="2">
        <f>B11/'Output-Calculation-sheet'!B10*'Output-Calculation-sheet'!B127</f>
        <v>5173981879.9468546</v>
      </c>
      <c r="C154" s="2">
        <f>C11/'Output-Calculation-sheet'!C10*'Output-Calculation-sheet'!C127</f>
        <v>126622619.6074229</v>
      </c>
      <c r="D154" s="2">
        <f>D11/'Output-Calculation-sheet'!D10*'Output-Calculation-sheet'!D127</f>
        <v>4307699929.479125</v>
      </c>
      <c r="E154" s="2">
        <f>E11/'Output-Calculation-sheet'!E10*'Output-Calculation-sheet'!E127</f>
        <v>4239796446.4591489</v>
      </c>
      <c r="F154" s="2">
        <f>F11/'Output-Calculation-sheet'!F10*'Output-Calculation-sheet'!F127</f>
        <v>2226363313.2236943</v>
      </c>
      <c r="G154" s="2">
        <f>G11/'Output-Calculation-sheet'!G10*'Output-Calculation-sheet'!G127</f>
        <v>1835157742.5261958</v>
      </c>
      <c r="H154" s="2">
        <f>H11/'Output-Calculation-sheet'!H10*'Output-Calculation-sheet'!H127</f>
        <v>101553070.61434619</v>
      </c>
      <c r="I154" s="2">
        <f>I11/'Output-Calculation-sheet'!I10*'Output-Calculation-sheet'!I127</f>
        <v>1695591020.2248321</v>
      </c>
      <c r="J154" s="2">
        <f>J11/'Output-Calculation-sheet'!J10*'Output-Calculation-sheet'!J127</f>
        <v>1070723338.7362009</v>
      </c>
      <c r="K154" s="2">
        <f>K11/'Output-Calculation-sheet'!K10*'Output-Calculation-sheet'!K127</f>
        <v>1226239130.7738585</v>
      </c>
      <c r="L154" s="2">
        <f>L11/'Output-Calculation-sheet'!L10*'Output-Calculation-sheet'!L127</f>
        <v>594056247.84378648</v>
      </c>
      <c r="M154" s="2">
        <f>M11/'Output-Calculation-sheet'!M10*'Output-Calculation-sheet'!M127</f>
        <v>75312590.567696005</v>
      </c>
      <c r="N154" s="2">
        <f>N11/'Output-Calculation-sheet'!N10*'Output-Calculation-sheet'!N127</f>
        <v>72480418.097476825</v>
      </c>
      <c r="O154" s="2">
        <f>O11/'Output-Calculation-sheet'!O10*'Output-Calculation-sheet'!O127</f>
        <v>25279097.505219117</v>
      </c>
      <c r="P154" s="2">
        <f>P11/'Output-Calculation-sheet'!P10*'Output-Calculation-sheet'!P127</f>
        <v>1476407199.603878</v>
      </c>
      <c r="Q154" s="2">
        <f>Q11/'Output-Calculation-sheet'!Q10*'Output-Calculation-sheet'!Q127</f>
        <v>671931572.06148601</v>
      </c>
      <c r="R154" s="2">
        <f>R11/'Output-Calculation-sheet'!R10*'Output-Calculation-sheet'!R127</f>
        <v>749604391.16816998</v>
      </c>
      <c r="S154" s="2">
        <f>S11/'Output-Calculation-sheet'!S10*'Output-Calculation-sheet'!S127</f>
        <v>49969498.188432924</v>
      </c>
      <c r="T154" s="2">
        <f>T11/'Output-Calculation-sheet'!T10*'Output-Calculation-sheet'!T127</f>
        <v>194458123.18758449</v>
      </c>
      <c r="U154" s="2">
        <f>U11/'Output-Calculation-sheet'!U10*'Output-Calculation-sheet'!U127</f>
        <v>484335282.92269063</v>
      </c>
      <c r="V154" s="2">
        <f>V11/'Output-Calculation-sheet'!V10*'Output-Calculation-sheet'!V127</f>
        <v>55107560.100355923</v>
      </c>
      <c r="W154" s="2">
        <f>W11/'Output-Calculation-sheet'!W10*'Output-Calculation-sheet'!W127</f>
        <v>178465328.31199723</v>
      </c>
      <c r="X154" s="2">
        <f>X11/'Output-Calculation-sheet'!X10*'Output-Calculation-sheet'!X127</f>
        <v>2780037.4617651235</v>
      </c>
      <c r="Y154" s="2">
        <f>Y11/'Output-Calculation-sheet'!Y10*'Output-Calculation-sheet'!Y127</f>
        <v>199105007.91842097</v>
      </c>
      <c r="AA154" s="2">
        <f t="shared" si="13"/>
        <v>26833.020846530639</v>
      </c>
    </row>
    <row r="155" spans="1:27" x14ac:dyDescent="0.25">
      <c r="A155" s="2">
        <v>2035</v>
      </c>
      <c r="B155" s="2">
        <f>B12/'Output-Calculation-sheet'!B11*'Output-Calculation-sheet'!B128</f>
        <v>5903470476.5985069</v>
      </c>
      <c r="C155" s="2">
        <f>C12/'Output-Calculation-sheet'!C11*'Output-Calculation-sheet'!C128</f>
        <v>122931905.91623038</v>
      </c>
      <c r="D155" s="2">
        <f>D12/'Output-Calculation-sheet'!D11*'Output-Calculation-sheet'!D128</f>
        <v>4184248740.311202</v>
      </c>
      <c r="E155" s="2">
        <f>E12/'Output-Calculation-sheet'!E11*'Output-Calculation-sheet'!E128</f>
        <v>4128160260.8109689</v>
      </c>
      <c r="F155" s="2">
        <f>F12/'Output-Calculation-sheet'!F11*'Output-Calculation-sheet'!F128</f>
        <v>2191736532.5955472</v>
      </c>
      <c r="G155" s="2">
        <f>G12/'Output-Calculation-sheet'!G11*'Output-Calculation-sheet'!G128</f>
        <v>1791921304.1263003</v>
      </c>
      <c r="H155" s="2">
        <f>H12/'Output-Calculation-sheet'!H11*'Output-Calculation-sheet'!H128</f>
        <v>96087422.20179686</v>
      </c>
      <c r="I155" s="2">
        <f>I12/'Output-Calculation-sheet'!I11*'Output-Calculation-sheet'!I128</f>
        <v>1667297455.3901913</v>
      </c>
      <c r="J155" s="2">
        <f>J12/'Output-Calculation-sheet'!J11*'Output-Calculation-sheet'!J128</f>
        <v>1056093783.7477691</v>
      </c>
      <c r="K155" s="2">
        <f>K12/'Output-Calculation-sheet'!K11*'Output-Calculation-sheet'!K128</f>
        <v>1203847885.3356507</v>
      </c>
      <c r="L155" s="2">
        <f>L12/'Output-Calculation-sheet'!L11*'Output-Calculation-sheet'!L128</f>
        <v>554435031.24979353</v>
      </c>
      <c r="M155" s="2">
        <f>M12/'Output-Calculation-sheet'!M11*'Output-Calculation-sheet'!M128</f>
        <v>72371395.379880026</v>
      </c>
      <c r="N155" s="2">
        <f>N12/'Output-Calculation-sheet'!N11*'Output-Calculation-sheet'!N128</f>
        <v>67774680.173964158</v>
      </c>
      <c r="O155" s="2">
        <f>O12/'Output-Calculation-sheet'!O11*'Output-Calculation-sheet'!O128</f>
        <v>23225476.59151832</v>
      </c>
      <c r="P155" s="2">
        <f>P12/'Output-Calculation-sheet'!P11*'Output-Calculation-sheet'!P128</f>
        <v>1442207738.0904083</v>
      </c>
      <c r="Q155" s="2">
        <f>Q12/'Output-Calculation-sheet'!Q11*'Output-Calculation-sheet'!Q128</f>
        <v>707339741.67683256</v>
      </c>
      <c r="R155" s="2">
        <f>R12/'Output-Calculation-sheet'!R11*'Output-Calculation-sheet'!R128</f>
        <v>732208380.89469576</v>
      </c>
      <c r="S155" s="2">
        <f>S12/'Output-Calculation-sheet'!S11*'Output-Calculation-sheet'!S128</f>
        <v>45648154.452011608</v>
      </c>
      <c r="T155" s="2">
        <f>T12/'Output-Calculation-sheet'!T11*'Output-Calculation-sheet'!T128</f>
        <v>183574780.29296261</v>
      </c>
      <c r="U155" s="2">
        <f>U12/'Output-Calculation-sheet'!U11*'Output-Calculation-sheet'!U128</f>
        <v>472187201.76223856</v>
      </c>
      <c r="V155" s="2">
        <f>V12/'Output-Calculation-sheet'!V11*'Output-Calculation-sheet'!V128</f>
        <v>53176695.13466128</v>
      </c>
      <c r="W155" s="2">
        <f>W12/'Output-Calculation-sheet'!W11*'Output-Calculation-sheet'!W128</f>
        <v>174351927.76119548</v>
      </c>
      <c r="X155" s="2">
        <f>X12/'Output-Calculation-sheet'!X11*'Output-Calculation-sheet'!X128</f>
        <v>2721928.0737210838</v>
      </c>
      <c r="Y155" s="2">
        <f>Y12/'Output-Calculation-sheet'!Y11*'Output-Calculation-sheet'!Y128</f>
        <v>196057787.40599248</v>
      </c>
      <c r="AA155" s="2">
        <f t="shared" si="13"/>
        <v>27073.076685974036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1030.2331225459257</v>
      </c>
      <c r="C19" s="2">
        <f>C8/'Output-Calculation-sheet'!C7*'Output-Calculation-sheet'!C25</f>
        <v>50.293489713117658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108.97115817933543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749.81067626703657</v>
      </c>
      <c r="M19" s="2">
        <f>M8/'Output-Calculation-sheet'!M7*'Output-Calculation-sheet'!M25</f>
        <v>106.92250066368365</v>
      </c>
      <c r="N19" s="2">
        <f>N8/'Output-Calculation-sheet'!N7*'Output-Calculation-sheet'!N25</f>
        <v>79.688354127912817</v>
      </c>
      <c r="O19" s="2">
        <f>O8/'Output-Calculation-sheet'!O7*'Output-Calculation-sheet'!O25</f>
        <v>9.5552551708760252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5.9133459366773966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3.9947282435141234</v>
      </c>
      <c r="Y19" s="2">
        <f>Y8/'Output-Calculation-sheet'!Y7*'Output-Calculation-sheet'!Y25</f>
        <v>0</v>
      </c>
      <c r="AA19" s="2">
        <f t="shared" si="0"/>
        <v>2.1453826308480792</v>
      </c>
    </row>
    <row r="20" spans="1:27" x14ac:dyDescent="0.25">
      <c r="A20" s="2">
        <v>2032</v>
      </c>
      <c r="B20" s="2">
        <f>B9/'Output-Calculation-sheet'!B8*'Output-Calculation-sheet'!B26</f>
        <v>1379.9827628489277</v>
      </c>
      <c r="C20" s="2">
        <f>C9/'Output-Calculation-sheet'!C8*'Output-Calculation-sheet'!C26</f>
        <v>55.251673889035857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124.39356807519736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971.38563245045304</v>
      </c>
      <c r="M20" s="2">
        <f>M9/'Output-Calculation-sheet'!M8*'Output-Calculation-sheet'!M26</f>
        <v>123.74758098371399</v>
      </c>
      <c r="N20" s="2">
        <f>N9/'Output-Calculation-sheet'!N8*'Output-Calculation-sheet'!N26</f>
        <v>90.688980436104629</v>
      </c>
      <c r="O20" s="2">
        <f>O9/'Output-Calculation-sheet'!O8*'Output-Calculation-sheet'!O26</f>
        <v>10.512926573833077</v>
      </c>
      <c r="P20" s="2">
        <f>P9/'Output-Calculation-sheet'!P8*'Output-Calculation-sheet'!P26</f>
        <v>0</v>
      </c>
      <c r="Q20" s="2">
        <f>Q9/'Output-Calculation-sheet'!Q8*'Output-Calculation-sheet'!Q26</f>
        <v>31.479124423523732</v>
      </c>
      <c r="R20" s="2">
        <f>R9/'Output-Calculation-sheet'!R8*'Output-Calculation-sheet'!R26</f>
        <v>0</v>
      </c>
      <c r="S20" s="2">
        <f>S9/'Output-Calculation-sheet'!S8*'Output-Calculation-sheet'!S26</f>
        <v>8.8936527637411267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4.4470199762906573</v>
      </c>
      <c r="Y20" s="2">
        <f>Y9/'Output-Calculation-sheet'!Y8*'Output-Calculation-sheet'!Y26</f>
        <v>0</v>
      </c>
      <c r="AA20" s="2">
        <f t="shared" si="0"/>
        <v>2.8007829224208209</v>
      </c>
    </row>
    <row r="21" spans="1:27" x14ac:dyDescent="0.25">
      <c r="A21" s="2">
        <v>2033</v>
      </c>
      <c r="B21" s="2">
        <f>B10/'Output-Calculation-sheet'!B9*'Output-Calculation-sheet'!B27</f>
        <v>1625.7105376979503</v>
      </c>
      <c r="C21" s="2">
        <f>C10/'Output-Calculation-sheet'!C9*'Output-Calculation-sheet'!C27</f>
        <v>57.951694020914843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142.37214259918076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1078.6913682313168</v>
      </c>
      <c r="M21" s="2">
        <f>M10/'Output-Calculation-sheet'!M9*'Output-Calculation-sheet'!M27</f>
        <v>140.63301582110029</v>
      </c>
      <c r="N21" s="2">
        <f>N10/'Output-Calculation-sheet'!N9*'Output-Calculation-sheet'!N27</f>
        <v>107.82603127951793</v>
      </c>
      <c r="O21" s="2">
        <f>O10/'Output-Calculation-sheet'!O9*'Output-Calculation-sheet'!O27</f>
        <v>11.057570339912383</v>
      </c>
      <c r="P21" s="2">
        <f>P10/'Output-Calculation-sheet'!P9*'Output-Calculation-sheet'!P27</f>
        <v>0</v>
      </c>
      <c r="Q21" s="2">
        <f>Q10/'Output-Calculation-sheet'!Q9*'Output-Calculation-sheet'!Q27</f>
        <v>129.3304081329334</v>
      </c>
      <c r="R21" s="2">
        <f>R10/'Output-Calculation-sheet'!R9*'Output-Calculation-sheet'!R27</f>
        <v>0</v>
      </c>
      <c r="S21" s="2">
        <f>S10/'Output-Calculation-sheet'!S9*'Output-Calculation-sheet'!S27</f>
        <v>18.185998861318492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4.7798830845151281</v>
      </c>
      <c r="Y21" s="2">
        <f>Y10/'Output-Calculation-sheet'!Y9*'Output-Calculation-sheet'!Y27</f>
        <v>0</v>
      </c>
      <c r="AA21" s="2">
        <f t="shared" si="0"/>
        <v>3.3165386500686598</v>
      </c>
    </row>
    <row r="22" spans="1:27" x14ac:dyDescent="0.25">
      <c r="A22" s="2">
        <v>2034</v>
      </c>
      <c r="B22" s="2">
        <f>B11/'Output-Calculation-sheet'!B10*'Output-Calculation-sheet'!B28</f>
        <v>2735.4414107477346</v>
      </c>
      <c r="C22" s="2">
        <f>C11/'Output-Calculation-sheet'!C10*'Output-Calculation-sheet'!C28</f>
        <v>58.461547345440238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151.58075644151018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1140.438835421121</v>
      </c>
      <c r="M22" s="2">
        <f>M11/'Output-Calculation-sheet'!M10*'Output-Calculation-sheet'!M28</f>
        <v>152.94165522215533</v>
      </c>
      <c r="N22" s="2">
        <f>N11/'Output-Calculation-sheet'!N10*'Output-Calculation-sheet'!N28</f>
        <v>117.66061783723543</v>
      </c>
      <c r="O22" s="2">
        <f>O11/'Output-Calculation-sheet'!O10*'Output-Calculation-sheet'!O28</f>
        <v>11.581797183353606</v>
      </c>
      <c r="P22" s="2">
        <f>P11/'Output-Calculation-sheet'!P10*'Output-Calculation-sheet'!P28</f>
        <v>0</v>
      </c>
      <c r="Q22" s="2">
        <f>Q11/'Output-Calculation-sheet'!Q10*'Output-Calculation-sheet'!Q28</f>
        <v>229.27136632097387</v>
      </c>
      <c r="R22" s="2">
        <f>R11/'Output-Calculation-sheet'!R10*'Output-Calculation-sheet'!R28</f>
        <v>0</v>
      </c>
      <c r="S22" s="2">
        <f>S11/'Output-Calculation-sheet'!S10*'Output-Calculation-sheet'!S28</f>
        <v>33.941983271913777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4.8661980572244552</v>
      </c>
      <c r="Y22" s="2">
        <f>Y11/'Output-Calculation-sheet'!Y10*'Output-Calculation-sheet'!Y28</f>
        <v>0</v>
      </c>
      <c r="AA22" s="2">
        <f t="shared" si="0"/>
        <v>4.6361861678486633</v>
      </c>
    </row>
    <row r="23" spans="1:27" x14ac:dyDescent="0.25">
      <c r="A23" s="2">
        <v>2035</v>
      </c>
      <c r="B23" s="2">
        <f>B12/'Output-Calculation-sheet'!B11*'Output-Calculation-sheet'!B29</f>
        <v>4007.2395046087709</v>
      </c>
      <c r="C23" s="2">
        <f>C12/'Output-Calculation-sheet'!C11*'Output-Calculation-sheet'!C29</f>
        <v>57.887054797253462</v>
      </c>
      <c r="D23" s="2">
        <f>D12/'Output-Calculation-sheet'!D11*'Output-Calculation-sheet'!D29</f>
        <v>0</v>
      </c>
      <c r="E23" s="2">
        <f>E12/'Output-Calculation-sheet'!E11*'Output-Calculation-sheet'!E29</f>
        <v>114.12490323244272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154.95506751211596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1132.8199890029682</v>
      </c>
      <c r="M23" s="2">
        <f>M12/'Output-Calculation-sheet'!M11*'Output-Calculation-sheet'!M29</f>
        <v>151.66338722560184</v>
      </c>
      <c r="N23" s="2">
        <f>N12/'Output-Calculation-sheet'!N11*'Output-Calculation-sheet'!N29</f>
        <v>123.93309710472413</v>
      </c>
      <c r="O23" s="2">
        <f>O12/'Output-Calculation-sheet'!O11*'Output-Calculation-sheet'!O29</f>
        <v>12.57597492701839</v>
      </c>
      <c r="P23" s="2">
        <f>P12/'Output-Calculation-sheet'!P11*'Output-Calculation-sheet'!P29</f>
        <v>0</v>
      </c>
      <c r="Q23" s="2">
        <f>Q12/'Output-Calculation-sheet'!Q11*'Output-Calculation-sheet'!Q29</f>
        <v>383.19753086001299</v>
      </c>
      <c r="R23" s="2">
        <f>R12/'Output-Calculation-sheet'!R11*'Output-Calculation-sheet'!R29</f>
        <v>0</v>
      </c>
      <c r="S23" s="2">
        <f>S12/'Output-Calculation-sheet'!S11*'Output-Calculation-sheet'!S29</f>
        <v>42.632260044994993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4.693434190350235</v>
      </c>
      <c r="Y23" s="2">
        <f>Y12/'Output-Calculation-sheet'!Y11*'Output-Calculation-sheet'!Y29</f>
        <v>0</v>
      </c>
      <c r="AA23" s="2">
        <f t="shared" si="0"/>
        <v>6.1857222035062538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6807.7542836759785</v>
      </c>
      <c r="C30" s="2">
        <f>C8/'Output-Calculation-sheet'!C7*'Output-Calculation-sheet'!C16</f>
        <v>0</v>
      </c>
      <c r="D30" s="2">
        <f>D8/'Output-Calculation-sheet'!D7*'Output-Calculation-sheet'!D16</f>
        <v>6819.7391388934711</v>
      </c>
      <c r="E30" s="2">
        <f>E8/'Output-Calculation-sheet'!E7*'Output-Calculation-sheet'!E16</f>
        <v>8334.3957613674775</v>
      </c>
      <c r="F30" s="2">
        <f>F8/'Output-Calculation-sheet'!F7*'Output-Calculation-sheet'!F16</f>
        <v>3748.7227580638423</v>
      </c>
      <c r="G30" s="2">
        <f>G8/'Output-Calculation-sheet'!G7*'Output-Calculation-sheet'!G16</f>
        <v>2160.2782182849546</v>
      </c>
      <c r="H30" s="2">
        <f>H8/'Output-Calculation-sheet'!H7*'Output-Calculation-sheet'!H16</f>
        <v>0</v>
      </c>
      <c r="I30" s="2">
        <f>I8/'Output-Calculation-sheet'!I7*'Output-Calculation-sheet'!I16</f>
        <v>2291.2766779889175</v>
      </c>
      <c r="J30" s="2">
        <f>J8/'Output-Calculation-sheet'!J7*'Output-Calculation-sheet'!J16</f>
        <v>2328.3209992088614</v>
      </c>
      <c r="K30" s="2">
        <f>K8/'Output-Calculation-sheet'!K7*'Output-Calculation-sheet'!K16</f>
        <v>3035.230310200267</v>
      </c>
      <c r="L30" s="2">
        <f>L8/'Output-Calculation-sheet'!L7*'Output-Calculation-sheet'!L16</f>
        <v>2430.0145822602703</v>
      </c>
      <c r="M30" s="2">
        <f>M8/'Output-Calculation-sheet'!M7*'Output-Calculation-sheet'!M16</f>
        <v>0</v>
      </c>
      <c r="N30" s="2">
        <f>N8/'Output-Calculation-sheet'!N7*'Output-Calculation-sheet'!N16</f>
        <v>3.1320709761452608</v>
      </c>
      <c r="O30" s="2">
        <f>O8/'Output-Calculation-sheet'!O7*'Output-Calculation-sheet'!O16</f>
        <v>0</v>
      </c>
      <c r="P30" s="2">
        <f>P8/'Output-Calculation-sheet'!P7*'Output-Calculation-sheet'!P16</f>
        <v>2451.828062784758</v>
      </c>
      <c r="Q30" s="2">
        <f>Q8/'Output-Calculation-sheet'!Q7*'Output-Calculation-sheet'!Q16</f>
        <v>1117.4423440499809</v>
      </c>
      <c r="R30" s="2">
        <f>R8/'Output-Calculation-sheet'!R7*'Output-Calculation-sheet'!R16</f>
        <v>2229.2419921536762</v>
      </c>
      <c r="S30" s="2">
        <f>S8/'Output-Calculation-sheet'!S7*'Output-Calculation-sheet'!S16</f>
        <v>11.555843649354772</v>
      </c>
      <c r="T30" s="2">
        <f>T8/'Output-Calculation-sheet'!T7*'Output-Calculation-sheet'!T16</f>
        <v>707.730598834288</v>
      </c>
      <c r="U30" s="2">
        <f>U8/'Output-Calculation-sheet'!U7*'Output-Calculation-sheet'!U16</f>
        <v>566.07782940498828</v>
      </c>
      <c r="V30" s="2">
        <f>V8/'Output-Calculation-sheet'!V7*'Output-Calculation-sheet'!V16</f>
        <v>666.85656014905419</v>
      </c>
      <c r="W30" s="2">
        <f>W8/'Output-Calculation-sheet'!W7*'Output-Calculation-sheet'!W16</f>
        <v>307.80660972502619</v>
      </c>
      <c r="X30" s="2">
        <f>X8/'Output-Calculation-sheet'!X7*'Output-Calculation-sheet'!X16</f>
        <v>0</v>
      </c>
      <c r="Y30" s="2">
        <f>Y8/'Output-Calculation-sheet'!Y7*'Output-Calculation-sheet'!Y16</f>
        <v>236.52220068358696</v>
      </c>
      <c r="AA30" s="2">
        <f t="shared" si="1"/>
        <v>46.2539268423549</v>
      </c>
    </row>
    <row r="31" spans="1:27" x14ac:dyDescent="0.25">
      <c r="A31" s="2">
        <v>2032</v>
      </c>
      <c r="B31" s="2">
        <f>B9/'Output-Calculation-sheet'!B8*'Output-Calculation-sheet'!B17</f>
        <v>7113.3546147128354</v>
      </c>
      <c r="C31" s="2">
        <f>C9/'Output-Calculation-sheet'!C8*'Output-Calculation-sheet'!C17</f>
        <v>0</v>
      </c>
      <c r="D31" s="2">
        <f>D9/'Output-Calculation-sheet'!D8*'Output-Calculation-sheet'!D17</f>
        <v>7191.153925597644</v>
      </c>
      <c r="E31" s="2">
        <f>E9/'Output-Calculation-sheet'!E8*'Output-Calculation-sheet'!E17</f>
        <v>8835.2652700447543</v>
      </c>
      <c r="F31" s="2">
        <f>F9/'Output-Calculation-sheet'!F8*'Output-Calculation-sheet'!F17</f>
        <v>3975.0258363064004</v>
      </c>
      <c r="G31" s="2">
        <f>G9/'Output-Calculation-sheet'!G8*'Output-Calculation-sheet'!G17</f>
        <v>2288.3656548010636</v>
      </c>
      <c r="H31" s="2">
        <f>H9/'Output-Calculation-sheet'!H8*'Output-Calculation-sheet'!H17</f>
        <v>0</v>
      </c>
      <c r="I31" s="2">
        <f>I9/'Output-Calculation-sheet'!I8*'Output-Calculation-sheet'!I17</f>
        <v>2425.4824277883608</v>
      </c>
      <c r="J31" s="2">
        <f>J9/'Output-Calculation-sheet'!J8*'Output-Calculation-sheet'!J17</f>
        <v>2460.118119476122</v>
      </c>
      <c r="K31" s="2">
        <f>K9/'Output-Calculation-sheet'!K8*'Output-Calculation-sheet'!K17</f>
        <v>3204.3065490258186</v>
      </c>
      <c r="L31" s="2">
        <f>L9/'Output-Calculation-sheet'!L8*'Output-Calculation-sheet'!L17</f>
        <v>2900.8242380713737</v>
      </c>
      <c r="M31" s="2">
        <f>M9/'Output-Calculation-sheet'!M8*'Output-Calculation-sheet'!M17</f>
        <v>0</v>
      </c>
      <c r="N31" s="2">
        <f>N9/'Output-Calculation-sheet'!N8*'Output-Calculation-sheet'!N17</f>
        <v>2.5017781987298977</v>
      </c>
      <c r="O31" s="2">
        <f>O9/'Output-Calculation-sheet'!O8*'Output-Calculation-sheet'!O17</f>
        <v>0</v>
      </c>
      <c r="P31" s="2">
        <f>P9/'Output-Calculation-sheet'!P8*'Output-Calculation-sheet'!P17</f>
        <v>2632.4299251906527</v>
      </c>
      <c r="Q31" s="2">
        <f>Q9/'Output-Calculation-sheet'!Q8*'Output-Calculation-sheet'!Q17</f>
        <v>1355.0476873812477</v>
      </c>
      <c r="R31" s="2">
        <f>R9/'Output-Calculation-sheet'!R8*'Output-Calculation-sheet'!R17</f>
        <v>2370.3301438376561</v>
      </c>
      <c r="S31" s="2">
        <f>S9/'Output-Calculation-sheet'!S8*'Output-Calculation-sheet'!S17</f>
        <v>12.206381820493581</v>
      </c>
      <c r="T31" s="2">
        <f>T9/'Output-Calculation-sheet'!T8*'Output-Calculation-sheet'!T17</f>
        <v>747.61855015811989</v>
      </c>
      <c r="U31" s="2">
        <f>U9/'Output-Calculation-sheet'!U8*'Output-Calculation-sheet'!U17</f>
        <v>600.781284260951</v>
      </c>
      <c r="V31" s="2">
        <f>V9/'Output-Calculation-sheet'!V8*'Output-Calculation-sheet'!V17</f>
        <v>705.76961263815758</v>
      </c>
      <c r="W31" s="2">
        <f>W9/'Output-Calculation-sheet'!W8*'Output-Calculation-sheet'!W17</f>
        <v>326.38162497047955</v>
      </c>
      <c r="X31" s="2">
        <f>X9/'Output-Calculation-sheet'!X8*'Output-Calculation-sheet'!X17</f>
        <v>0</v>
      </c>
      <c r="Y31" s="2">
        <f>Y9/'Output-Calculation-sheet'!Y8*'Output-Calculation-sheet'!Y17</f>
        <v>250.9744333001789</v>
      </c>
      <c r="AA31" s="2">
        <f t="shared" si="1"/>
        <v>49.39793805758103</v>
      </c>
    </row>
    <row r="32" spans="1:27" x14ac:dyDescent="0.25">
      <c r="A32" s="2">
        <v>2033</v>
      </c>
      <c r="B32" s="2">
        <f>B10/'Output-Calculation-sheet'!B9*'Output-Calculation-sheet'!B18</f>
        <v>7124.7427266955765</v>
      </c>
      <c r="C32" s="2">
        <f>C10/'Output-Calculation-sheet'!C9*'Output-Calculation-sheet'!C18</f>
        <v>0</v>
      </c>
      <c r="D32" s="2">
        <f>D10/'Output-Calculation-sheet'!D9*'Output-Calculation-sheet'!D18</f>
        <v>7241.6707169081183</v>
      </c>
      <c r="E32" s="2">
        <f>E10/'Output-Calculation-sheet'!E9*'Output-Calculation-sheet'!E18</f>
        <v>8949.6010015194297</v>
      </c>
      <c r="F32" s="2">
        <f>F10/'Output-Calculation-sheet'!F9*'Output-Calculation-sheet'!F18</f>
        <v>4025.1632286038316</v>
      </c>
      <c r="G32" s="2">
        <f>G10/'Output-Calculation-sheet'!G9*'Output-Calculation-sheet'!G18</f>
        <v>2315.9975476884206</v>
      </c>
      <c r="H32" s="2">
        <f>H10/'Output-Calculation-sheet'!H9*'Output-Calculation-sheet'!H18</f>
        <v>0</v>
      </c>
      <c r="I32" s="2">
        <f>I10/'Output-Calculation-sheet'!I9*'Output-Calculation-sheet'!I18</f>
        <v>2456.9640139391458</v>
      </c>
      <c r="J32" s="2">
        <f>J10/'Output-Calculation-sheet'!J9*'Output-Calculation-sheet'!J18</f>
        <v>2470.7938675787777</v>
      </c>
      <c r="K32" s="2">
        <f>K10/'Output-Calculation-sheet'!K9*'Output-Calculation-sheet'!K18</f>
        <v>3260.0807917595366</v>
      </c>
      <c r="L32" s="2">
        <f>L10/'Output-Calculation-sheet'!L9*'Output-Calculation-sheet'!L18</f>
        <v>2849.3407790995616</v>
      </c>
      <c r="M32" s="2">
        <f>M10/'Output-Calculation-sheet'!M9*'Output-Calculation-sheet'!M18</f>
        <v>0</v>
      </c>
      <c r="N32" s="2">
        <f>N10/'Output-Calculation-sheet'!N9*'Output-Calculation-sheet'!N18</f>
        <v>1.6908285982950892</v>
      </c>
      <c r="O32" s="2">
        <f>O10/'Output-Calculation-sheet'!O9*'Output-Calculation-sheet'!O18</f>
        <v>0</v>
      </c>
      <c r="P32" s="2">
        <f>P10/'Output-Calculation-sheet'!P9*'Output-Calculation-sheet'!P18</f>
        <v>2688.895874908786</v>
      </c>
      <c r="Q32" s="2">
        <f>Q10/'Output-Calculation-sheet'!Q9*'Output-Calculation-sheet'!Q18</f>
        <v>1318.0722851777955</v>
      </c>
      <c r="R32" s="2">
        <f>R10/'Output-Calculation-sheet'!R9*'Output-Calculation-sheet'!R18</f>
        <v>2394.6522819492552</v>
      </c>
      <c r="S32" s="2">
        <f>S10/'Output-Calculation-sheet'!S9*'Output-Calculation-sheet'!S18</f>
        <v>11.036737665661908</v>
      </c>
      <c r="T32" s="2">
        <f>T10/'Output-Calculation-sheet'!T9*'Output-Calculation-sheet'!T18</f>
        <v>754.25382873860474</v>
      </c>
      <c r="U32" s="2">
        <f>U10/'Output-Calculation-sheet'!U9*'Output-Calculation-sheet'!U18</f>
        <v>605.25000789889884</v>
      </c>
      <c r="V32" s="2">
        <f>V10/'Output-Calculation-sheet'!V9*'Output-Calculation-sheet'!V18</f>
        <v>705.38290849884788</v>
      </c>
      <c r="W32" s="2">
        <f>W10/'Output-Calculation-sheet'!W9*'Output-Calculation-sheet'!W18</f>
        <v>329.05257542346067</v>
      </c>
      <c r="X32" s="2">
        <f>X10/'Output-Calculation-sheet'!X9*'Output-Calculation-sheet'!X18</f>
        <v>0</v>
      </c>
      <c r="Y32" s="2">
        <f>Y10/'Output-Calculation-sheet'!Y9*'Output-Calculation-sheet'!Y18</f>
        <v>253.94337866014956</v>
      </c>
      <c r="AA32" s="2">
        <f t="shared" si="1"/>
        <v>49.756585381312156</v>
      </c>
    </row>
    <row r="33" spans="1:27" x14ac:dyDescent="0.25">
      <c r="A33" s="2">
        <v>2034</v>
      </c>
      <c r="B33" s="2">
        <f>B11/'Output-Calculation-sheet'!B10*'Output-Calculation-sheet'!B19</f>
        <v>8367.7514331412076</v>
      </c>
      <c r="C33" s="2">
        <f>C11/'Output-Calculation-sheet'!C10*'Output-Calculation-sheet'!C19</f>
        <v>0</v>
      </c>
      <c r="D33" s="2">
        <f>D11/'Output-Calculation-sheet'!D10*'Output-Calculation-sheet'!D19</f>
        <v>6961.9485855359389</v>
      </c>
      <c r="E33" s="2">
        <f>E11/'Output-Calculation-sheet'!E10*'Output-Calculation-sheet'!E19</f>
        <v>8644.6479596055069</v>
      </c>
      <c r="F33" s="2">
        <f>F11/'Output-Calculation-sheet'!F10*'Output-Calculation-sheet'!F19</f>
        <v>3889.3633687187807</v>
      </c>
      <c r="G33" s="2">
        <f>G11/'Output-Calculation-sheet'!G10*'Output-Calculation-sheet'!G19</f>
        <v>2230.7477782845135</v>
      </c>
      <c r="H33" s="2">
        <f>H11/'Output-Calculation-sheet'!H10*'Output-Calculation-sheet'!H19</f>
        <v>0</v>
      </c>
      <c r="I33" s="2">
        <f>I11/'Output-Calculation-sheet'!I10*'Output-Calculation-sheet'!I19</f>
        <v>2373.3109514047333</v>
      </c>
      <c r="J33" s="2">
        <f>J11/'Output-Calculation-sheet'!J10*'Output-Calculation-sheet'!J19</f>
        <v>2376.2004756190563</v>
      </c>
      <c r="K33" s="2">
        <f>K11/'Output-Calculation-sheet'!K10*'Output-Calculation-sheet'!K19</f>
        <v>3123.781855239065</v>
      </c>
      <c r="L33" s="2">
        <f>L11/'Output-Calculation-sheet'!L10*'Output-Calculation-sheet'!L19</f>
        <v>2681.068391583523</v>
      </c>
      <c r="M33" s="2">
        <f>M11/'Output-Calculation-sheet'!M10*'Output-Calculation-sheet'!M19</f>
        <v>0</v>
      </c>
      <c r="N33" s="2">
        <f>N11/'Output-Calculation-sheet'!N10*'Output-Calculation-sheet'!N19</f>
        <v>1.1584040127552626</v>
      </c>
      <c r="O33" s="2">
        <f>O11/'Output-Calculation-sheet'!O10*'Output-Calculation-sheet'!O19</f>
        <v>0</v>
      </c>
      <c r="P33" s="2">
        <f>P11/'Output-Calculation-sheet'!P10*'Output-Calculation-sheet'!P19</f>
        <v>2617.0841924807291</v>
      </c>
      <c r="Q33" s="2">
        <f>Q11/'Output-Calculation-sheet'!Q10*'Output-Calculation-sheet'!Q19</f>
        <v>1410.1548380499817</v>
      </c>
      <c r="R33" s="2">
        <f>R11/'Output-Calculation-sheet'!R10*'Output-Calculation-sheet'!R19</f>
        <v>2307.9352921508635</v>
      </c>
      <c r="S33" s="2">
        <f>S11/'Output-Calculation-sheet'!S10*'Output-Calculation-sheet'!S19</f>
        <v>9.0852841994627411</v>
      </c>
      <c r="T33" s="2">
        <f>T11/'Output-Calculation-sheet'!T10*'Output-Calculation-sheet'!T19</f>
        <v>729.02364684345957</v>
      </c>
      <c r="U33" s="2">
        <f>U11/'Output-Calculation-sheet'!U10*'Output-Calculation-sheet'!U19</f>
        <v>588.2119153095324</v>
      </c>
      <c r="V33" s="2">
        <f>V11/'Output-Calculation-sheet'!V10*'Output-Calculation-sheet'!V19</f>
        <v>677.06026117265571</v>
      </c>
      <c r="W33" s="2">
        <f>W11/'Output-Calculation-sheet'!W10*'Output-Calculation-sheet'!W19</f>
        <v>317.70003114330564</v>
      </c>
      <c r="X33" s="2">
        <f>X11/'Output-Calculation-sheet'!X10*'Output-Calculation-sheet'!X19</f>
        <v>0</v>
      </c>
      <c r="Y33" s="2">
        <f>Y11/'Output-Calculation-sheet'!Y10*'Output-Calculation-sheet'!Y19</f>
        <v>245.98900422221666</v>
      </c>
      <c r="AA33" s="2">
        <f t="shared" si="1"/>
        <v>49.552223668717296</v>
      </c>
    </row>
    <row r="34" spans="1:27" x14ac:dyDescent="0.25">
      <c r="A34" s="2">
        <v>2035</v>
      </c>
      <c r="B34" s="2">
        <f>B12/'Output-Calculation-sheet'!B11*'Output-Calculation-sheet'!B20</f>
        <v>8912.2620736803674</v>
      </c>
      <c r="C34" s="2">
        <f>C12/'Output-Calculation-sheet'!C11*'Output-Calculation-sheet'!C20</f>
        <v>0</v>
      </c>
      <c r="D34" s="2">
        <f>D12/'Output-Calculation-sheet'!D11*'Output-Calculation-sheet'!D20</f>
        <v>6406.6478792739535</v>
      </c>
      <c r="E34" s="2">
        <f>E12/'Output-Calculation-sheet'!E11*'Output-Calculation-sheet'!E20</f>
        <v>7874.4057571478052</v>
      </c>
      <c r="F34" s="2">
        <f>F12/'Output-Calculation-sheet'!F11*'Output-Calculation-sheet'!F20</f>
        <v>3573.0548730776522</v>
      </c>
      <c r="G34" s="2">
        <f>G12/'Output-Calculation-sheet'!G11*'Output-Calculation-sheet'!G20</f>
        <v>2051.4174454143731</v>
      </c>
      <c r="H34" s="2">
        <f>H12/'Output-Calculation-sheet'!H11*'Output-Calculation-sheet'!H20</f>
        <v>0</v>
      </c>
      <c r="I34" s="2">
        <f>I12/'Output-Calculation-sheet'!I11*'Output-Calculation-sheet'!I20</f>
        <v>2184.6961593164247</v>
      </c>
      <c r="J34" s="2">
        <f>J12/'Output-Calculation-sheet'!J11*'Output-Calculation-sheet'!J20</f>
        <v>2174.1286036347146</v>
      </c>
      <c r="K34" s="2">
        <f>K12/'Output-Calculation-sheet'!K11*'Output-Calculation-sheet'!K20</f>
        <v>2860.7280476985525</v>
      </c>
      <c r="L34" s="2">
        <f>L12/'Output-Calculation-sheet'!L11*'Output-Calculation-sheet'!L20</f>
        <v>2421.2963444493857</v>
      </c>
      <c r="M34" s="2">
        <f>M12/'Output-Calculation-sheet'!M11*'Output-Calculation-sheet'!M20</f>
        <v>0</v>
      </c>
      <c r="N34" s="2">
        <f>N12/'Output-Calculation-sheet'!N11*'Output-Calculation-sheet'!N20</f>
        <v>0.79253168012602981</v>
      </c>
      <c r="O34" s="2">
        <f>O12/'Output-Calculation-sheet'!O11*'Output-Calculation-sheet'!O20</f>
        <v>0</v>
      </c>
      <c r="P34" s="2">
        <f>P12/'Output-Calculation-sheet'!P11*'Output-Calculation-sheet'!P20</f>
        <v>2413.2733344354847</v>
      </c>
      <c r="Q34" s="2">
        <f>Q12/'Output-Calculation-sheet'!Q11*'Output-Calculation-sheet'!Q20</f>
        <v>1363.6466699089044</v>
      </c>
      <c r="R34" s="2">
        <f>R12/'Output-Calculation-sheet'!R11*'Output-Calculation-sheet'!R20</f>
        <v>2120.932516947084</v>
      </c>
      <c r="S34" s="2">
        <f>S12/'Output-Calculation-sheet'!S11*'Output-Calculation-sheet'!S20</f>
        <v>4.5523168727588796</v>
      </c>
      <c r="T34" s="2">
        <f>T12/'Output-Calculation-sheet'!T11*'Output-Calculation-sheet'!T20</f>
        <v>668.80607214643805</v>
      </c>
      <c r="U34" s="2">
        <f>U12/'Output-Calculation-sheet'!U11*'Output-Calculation-sheet'!U20</f>
        <v>539.74696675827477</v>
      </c>
      <c r="V34" s="2">
        <f>V12/'Output-Calculation-sheet'!V11*'Output-Calculation-sheet'!V20</f>
        <v>620.55859855010408</v>
      </c>
      <c r="W34" s="2">
        <f>W12/'Output-Calculation-sheet'!W11*'Output-Calculation-sheet'!W20</f>
        <v>292.39424886020208</v>
      </c>
      <c r="X34" s="2">
        <f>X12/'Output-Calculation-sheet'!X11*'Output-Calculation-sheet'!X20</f>
        <v>0</v>
      </c>
      <c r="Y34" s="2">
        <f>Y12/'Output-Calculation-sheet'!Y11*'Output-Calculation-sheet'!Y20</f>
        <v>226.80296357014834</v>
      </c>
      <c r="AA34" s="2">
        <f t="shared" si="1"/>
        <v>46.710143403422755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2428.0348928139106</v>
      </c>
      <c r="E52" s="2">
        <f>E8/'Output-Calculation-sheet'!E7*'Output-Calculation-sheet'!E43</f>
        <v>1726.8455541134936</v>
      </c>
      <c r="F52" s="2">
        <f>F8/'Output-Calculation-sheet'!F7*'Output-Calculation-sheet'!F43</f>
        <v>0</v>
      </c>
      <c r="G52" s="2">
        <f>G8/'Output-Calculation-sheet'!G7*'Output-Calculation-sheet'!G43</f>
        <v>621.34390288621125</v>
      </c>
      <c r="H52" s="2">
        <f>H8/'Output-Calculation-sheet'!H7*'Output-Calculation-sheet'!H43</f>
        <v>95.393093368342861</v>
      </c>
      <c r="I52" s="2">
        <f>I8/'Output-Calculation-sheet'!I7*'Output-Calculation-sheet'!I43</f>
        <v>212.06757950178331</v>
      </c>
      <c r="J52" s="2">
        <f>J8/'Output-Calculation-sheet'!J7*'Output-Calculation-sheet'!J43</f>
        <v>1091.3586087888491</v>
      </c>
      <c r="K52" s="2">
        <f>K8/'Output-Calculation-sheet'!K7*'Output-Calculation-sheet'!K43</f>
        <v>2182.3708258984034</v>
      </c>
      <c r="L52" s="2">
        <f>L8/'Output-Calculation-sheet'!L7*'Output-Calculation-sheet'!L43</f>
        <v>1713.8730293966714</v>
      </c>
      <c r="M52" s="2">
        <f>M8/'Output-Calculation-sheet'!M7*'Output-Calculation-sheet'!M43</f>
        <v>73.03575797145804</v>
      </c>
      <c r="N52" s="2">
        <f>N8/'Output-Calculation-sheet'!N7*'Output-Calculation-sheet'!N43</f>
        <v>59.970027393555903</v>
      </c>
      <c r="O52" s="2">
        <f>O8/'Output-Calculation-sheet'!O7*'Output-Calculation-sheet'!O43</f>
        <v>0</v>
      </c>
      <c r="P52" s="2">
        <f>P8/'Output-Calculation-sheet'!P7*'Output-Calculation-sheet'!P43</f>
        <v>1610.8484778556262</v>
      </c>
      <c r="Q52" s="2">
        <f>Q8/'Output-Calculation-sheet'!Q7*'Output-Calculation-sheet'!Q43</f>
        <v>74.037759047850855</v>
      </c>
      <c r="R52" s="2">
        <f>R8/'Output-Calculation-sheet'!R7*'Output-Calculation-sheet'!R43</f>
        <v>2931.3692773609378</v>
      </c>
      <c r="S52" s="2">
        <f>S8/'Output-Calculation-sheet'!S7*'Output-Calculation-sheet'!S43</f>
        <v>0.52086196923081096</v>
      </c>
      <c r="T52" s="2">
        <f>T8/'Output-Calculation-sheet'!T7*'Output-Calculation-sheet'!T43</f>
        <v>865.43556602136607</v>
      </c>
      <c r="U52" s="2">
        <f>U8/'Output-Calculation-sheet'!U7*'Output-Calculation-sheet'!U43</f>
        <v>320.04673102840303</v>
      </c>
      <c r="V52" s="2">
        <f>V8/'Output-Calculation-sheet'!V7*'Output-Calculation-sheet'!V43</f>
        <v>848.07513532405983</v>
      </c>
      <c r="W52" s="2">
        <f>W8/'Output-Calculation-sheet'!W7*'Output-Calculation-sheet'!W43</f>
        <v>11.702512601949884</v>
      </c>
      <c r="X52" s="2">
        <f>X8/'Output-Calculation-sheet'!X7*'Output-Calculation-sheet'!X43</f>
        <v>6.7951353791877294</v>
      </c>
      <c r="Y52" s="2">
        <f>Y8/'Output-Calculation-sheet'!Y7*'Output-Calculation-sheet'!Y43</f>
        <v>0</v>
      </c>
      <c r="AA52" s="2">
        <f t="shared" si="3"/>
        <v>16.873124728721294</v>
      </c>
    </row>
    <row r="53" spans="1:27" x14ac:dyDescent="0.25">
      <c r="A53" s="2">
        <v>2032</v>
      </c>
      <c r="B53" s="2">
        <f>B9/'Output-Calculation-sheet'!B8*'Output-Calculation-sheet'!B44</f>
        <v>126.11264458170049</v>
      </c>
      <c r="C53" s="2">
        <f>C9/'Output-Calculation-sheet'!C8*'Output-Calculation-sheet'!C44</f>
        <v>0</v>
      </c>
      <c r="D53" s="2">
        <f>D9/'Output-Calculation-sheet'!D8*'Output-Calculation-sheet'!D44</f>
        <v>3299.6037316553898</v>
      </c>
      <c r="E53" s="2">
        <f>E9/'Output-Calculation-sheet'!E8*'Output-Calculation-sheet'!E44</f>
        <v>2119.8879888064412</v>
      </c>
      <c r="F53" s="2">
        <f>F9/'Output-Calculation-sheet'!F8*'Output-Calculation-sheet'!F44</f>
        <v>0</v>
      </c>
      <c r="G53" s="2">
        <f>G9/'Output-Calculation-sheet'!G8*'Output-Calculation-sheet'!G44</f>
        <v>794.45964384804779</v>
      </c>
      <c r="H53" s="2">
        <f>H9/'Output-Calculation-sheet'!H8*'Output-Calculation-sheet'!H44</f>
        <v>104.88376958428309</v>
      </c>
      <c r="I53" s="2">
        <f>I9/'Output-Calculation-sheet'!I8*'Output-Calculation-sheet'!I44</f>
        <v>281.61586411486428</v>
      </c>
      <c r="J53" s="2">
        <f>J9/'Output-Calculation-sheet'!J8*'Output-Calculation-sheet'!J44</f>
        <v>1334.9256058693804</v>
      </c>
      <c r="K53" s="2">
        <f>K9/'Output-Calculation-sheet'!K8*'Output-Calculation-sheet'!K44</f>
        <v>2399.2220469079857</v>
      </c>
      <c r="L53" s="2">
        <f>L9/'Output-Calculation-sheet'!L8*'Output-Calculation-sheet'!L44</f>
        <v>2337.6376537648302</v>
      </c>
      <c r="M53" s="2">
        <f>M9/'Output-Calculation-sheet'!M8*'Output-Calculation-sheet'!M44</f>
        <v>78.021881851259948</v>
      </c>
      <c r="N53" s="2">
        <f>N9/'Output-Calculation-sheet'!N8*'Output-Calculation-sheet'!N44</f>
        <v>67.0974995827942</v>
      </c>
      <c r="O53" s="2">
        <f>O9/'Output-Calculation-sheet'!O8*'Output-Calculation-sheet'!O44</f>
        <v>0</v>
      </c>
      <c r="P53" s="2">
        <f>P9/'Output-Calculation-sheet'!P8*'Output-Calculation-sheet'!P44</f>
        <v>1941.9423484084969</v>
      </c>
      <c r="Q53" s="2">
        <f>Q9/'Output-Calculation-sheet'!Q8*'Output-Calculation-sheet'!Q44</f>
        <v>157.04709514176929</v>
      </c>
      <c r="R53" s="2">
        <f>R9/'Output-Calculation-sheet'!R8*'Output-Calculation-sheet'!R44</f>
        <v>3299.7272130830302</v>
      </c>
      <c r="S53" s="2">
        <f>S9/'Output-Calculation-sheet'!S8*'Output-Calculation-sheet'!S44</f>
        <v>0</v>
      </c>
      <c r="T53" s="2">
        <f>T9/'Output-Calculation-sheet'!T8*'Output-Calculation-sheet'!T44</f>
        <v>978.59178558610085</v>
      </c>
      <c r="U53" s="2">
        <f>U9/'Output-Calculation-sheet'!U8*'Output-Calculation-sheet'!U44</f>
        <v>419.88448899845827</v>
      </c>
      <c r="V53" s="2">
        <f>V9/'Output-Calculation-sheet'!V8*'Output-Calculation-sheet'!V44</f>
        <v>915.30986858520589</v>
      </c>
      <c r="W53" s="2">
        <f>W9/'Output-Calculation-sheet'!W8*'Output-Calculation-sheet'!W44</f>
        <v>23.974679477631703</v>
      </c>
      <c r="X53" s="2">
        <f>X9/'Output-Calculation-sheet'!X8*'Output-Calculation-sheet'!X44</f>
        <v>7.2752883047699921</v>
      </c>
      <c r="Y53" s="2">
        <f>Y9/'Output-Calculation-sheet'!Y8*'Output-Calculation-sheet'!Y44</f>
        <v>0</v>
      </c>
      <c r="AA53" s="2">
        <f t="shared" si="3"/>
        <v>20.687221098152442</v>
      </c>
    </row>
    <row r="54" spans="1:27" x14ac:dyDescent="0.25">
      <c r="A54" s="2">
        <v>2033</v>
      </c>
      <c r="B54" s="2">
        <f>B10/'Output-Calculation-sheet'!B9*'Output-Calculation-sheet'!B45</f>
        <v>449.29366898438349</v>
      </c>
      <c r="C54" s="2">
        <f>C10/'Output-Calculation-sheet'!C9*'Output-Calculation-sheet'!C45</f>
        <v>0</v>
      </c>
      <c r="D54" s="2">
        <f>D10/'Output-Calculation-sheet'!D9*'Output-Calculation-sheet'!D45</f>
        <v>4102.380501970948</v>
      </c>
      <c r="E54" s="2">
        <f>E10/'Output-Calculation-sheet'!E9*'Output-Calculation-sheet'!E45</f>
        <v>2712.0230495543105</v>
      </c>
      <c r="F54" s="2">
        <f>F10/'Output-Calculation-sheet'!F9*'Output-Calculation-sheet'!F45</f>
        <v>0</v>
      </c>
      <c r="G54" s="2">
        <f>G10/'Output-Calculation-sheet'!G9*'Output-Calculation-sheet'!G45</f>
        <v>985.49702163558504</v>
      </c>
      <c r="H54" s="2">
        <f>H10/'Output-Calculation-sheet'!H9*'Output-Calculation-sheet'!H45</f>
        <v>108.45444268240055</v>
      </c>
      <c r="I54" s="2">
        <f>I10/'Output-Calculation-sheet'!I9*'Output-Calculation-sheet'!I45</f>
        <v>402.7857644113015</v>
      </c>
      <c r="J54" s="2">
        <f>J10/'Output-Calculation-sheet'!J9*'Output-Calculation-sheet'!J45</f>
        <v>1618.1006953797341</v>
      </c>
      <c r="K54" s="2">
        <f>K10/'Output-Calculation-sheet'!K9*'Output-Calculation-sheet'!K45</f>
        <v>2760.7023009663803</v>
      </c>
      <c r="L54" s="2">
        <f>L10/'Output-Calculation-sheet'!L9*'Output-Calculation-sheet'!L45</f>
        <v>2614.5462427864682</v>
      </c>
      <c r="M54" s="2">
        <f>M10/'Output-Calculation-sheet'!M9*'Output-Calculation-sheet'!M45</f>
        <v>79.536896254078499</v>
      </c>
      <c r="N54" s="2">
        <f>N10/'Output-Calculation-sheet'!N9*'Output-Calculation-sheet'!N45</f>
        <v>70.451191595628714</v>
      </c>
      <c r="O54" s="2">
        <f>O10/'Output-Calculation-sheet'!O9*'Output-Calculation-sheet'!O45</f>
        <v>0</v>
      </c>
      <c r="P54" s="2">
        <f>P10/'Output-Calculation-sheet'!P9*'Output-Calculation-sheet'!P45</f>
        <v>2265.4764534621254</v>
      </c>
      <c r="Q54" s="2">
        <f>Q10/'Output-Calculation-sheet'!Q9*'Output-Calculation-sheet'!Q45</f>
        <v>336.53369970257006</v>
      </c>
      <c r="R54" s="2">
        <f>R10/'Output-Calculation-sheet'!R9*'Output-Calculation-sheet'!R45</f>
        <v>3380.9696896165628</v>
      </c>
      <c r="S54" s="2">
        <f>S10/'Output-Calculation-sheet'!S9*'Output-Calculation-sheet'!S45</f>
        <v>4.4257594649270811</v>
      </c>
      <c r="T54" s="2">
        <f>T10/'Output-Calculation-sheet'!T9*'Output-Calculation-sheet'!T45</f>
        <v>1093.2365892849446</v>
      </c>
      <c r="U54" s="2">
        <f>U10/'Output-Calculation-sheet'!U9*'Output-Calculation-sheet'!U45</f>
        <v>487.77152989286554</v>
      </c>
      <c r="V54" s="2">
        <f>V10/'Output-Calculation-sheet'!V9*'Output-Calculation-sheet'!V45</f>
        <v>951.31163110786565</v>
      </c>
      <c r="W54" s="2">
        <f>W10/'Output-Calculation-sheet'!W9*'Output-Calculation-sheet'!W45</f>
        <v>31.704277879709565</v>
      </c>
      <c r="X54" s="2">
        <f>X10/'Output-Calculation-sheet'!X9*'Output-Calculation-sheet'!X45</f>
        <v>7.5404371107668844</v>
      </c>
      <c r="Y54" s="2">
        <f>Y10/'Output-Calculation-sheet'!Y9*'Output-Calculation-sheet'!Y45</f>
        <v>10.187332465790266</v>
      </c>
      <c r="AA54" s="2">
        <f t="shared" si="3"/>
        <v>24.472929176209348</v>
      </c>
    </row>
    <row r="55" spans="1:27" x14ac:dyDescent="0.25">
      <c r="A55" s="2">
        <v>2034</v>
      </c>
      <c r="B55" s="2">
        <f>B11/'Output-Calculation-sheet'!B10*'Output-Calculation-sheet'!B46</f>
        <v>2329.7221731090053</v>
      </c>
      <c r="C55" s="2">
        <f>C11/'Output-Calculation-sheet'!C10*'Output-Calculation-sheet'!C46</f>
        <v>0</v>
      </c>
      <c r="D55" s="2">
        <f>D11/'Output-Calculation-sheet'!D10*'Output-Calculation-sheet'!D46</f>
        <v>4459.0709028778874</v>
      </c>
      <c r="E55" s="2">
        <f>E11/'Output-Calculation-sheet'!E10*'Output-Calculation-sheet'!E46</f>
        <v>2950.5310620387922</v>
      </c>
      <c r="F55" s="2">
        <f>F11/'Output-Calculation-sheet'!F10*'Output-Calculation-sheet'!F46</f>
        <v>0</v>
      </c>
      <c r="G55" s="2">
        <f>G11/'Output-Calculation-sheet'!G10*'Output-Calculation-sheet'!G46</f>
        <v>1146.1928762124817</v>
      </c>
      <c r="H55" s="2">
        <f>H11/'Output-Calculation-sheet'!H10*'Output-Calculation-sheet'!H46</f>
        <v>105.68283740636434</v>
      </c>
      <c r="I55" s="2">
        <f>I11/'Output-Calculation-sheet'!I10*'Output-Calculation-sheet'!I46</f>
        <v>508.45603915930667</v>
      </c>
      <c r="J55" s="2">
        <f>J11/'Output-Calculation-sheet'!J10*'Output-Calculation-sheet'!J46</f>
        <v>1761.8412581455402</v>
      </c>
      <c r="K55" s="2">
        <f>K11/'Output-Calculation-sheet'!K10*'Output-Calculation-sheet'!K46</f>
        <v>2994.6307335405158</v>
      </c>
      <c r="L55" s="2">
        <f>L11/'Output-Calculation-sheet'!L10*'Output-Calculation-sheet'!L46</f>
        <v>2863.20721017916</v>
      </c>
      <c r="M55" s="2">
        <f>M11/'Output-Calculation-sheet'!M10*'Output-Calculation-sheet'!M46</f>
        <v>76.497743483784916</v>
      </c>
      <c r="N55" s="2">
        <f>N11/'Output-Calculation-sheet'!N10*'Output-Calculation-sheet'!N46</f>
        <v>69.615625766542223</v>
      </c>
      <c r="O55" s="2">
        <f>O11/'Output-Calculation-sheet'!O10*'Output-Calculation-sheet'!O46</f>
        <v>1.7323756163867483</v>
      </c>
      <c r="P55" s="2">
        <f>P11/'Output-Calculation-sheet'!P10*'Output-Calculation-sheet'!P46</f>
        <v>2381.2815786035153</v>
      </c>
      <c r="Q55" s="2">
        <f>Q11/'Output-Calculation-sheet'!Q10*'Output-Calculation-sheet'!Q46</f>
        <v>575.78285732869904</v>
      </c>
      <c r="R55" s="2">
        <f>R11/'Output-Calculation-sheet'!R10*'Output-Calculation-sheet'!R46</f>
        <v>3330.0106445036413</v>
      </c>
      <c r="S55" s="2">
        <f>S11/'Output-Calculation-sheet'!S10*'Output-Calculation-sheet'!S46</f>
        <v>10.109540251232334</v>
      </c>
      <c r="T55" s="2">
        <f>T11/'Output-Calculation-sheet'!T10*'Output-Calculation-sheet'!T46</f>
        <v>1103.6784813858901</v>
      </c>
      <c r="U55" s="2">
        <f>U11/'Output-Calculation-sheet'!U10*'Output-Calculation-sheet'!U46</f>
        <v>522.84511806280943</v>
      </c>
      <c r="V55" s="2">
        <f>V11/'Output-Calculation-sheet'!V10*'Output-Calculation-sheet'!V46</f>
        <v>961.57985581282298</v>
      </c>
      <c r="W55" s="2">
        <f>W11/'Output-Calculation-sheet'!W10*'Output-Calculation-sheet'!W46</f>
        <v>47.298550321926868</v>
      </c>
      <c r="X55" s="2">
        <f>X11/'Output-Calculation-sheet'!X10*'Output-Calculation-sheet'!X46</f>
        <v>7.4595213890046796</v>
      </c>
      <c r="Y55" s="2">
        <f>Y11/'Output-Calculation-sheet'!Y10*'Output-Calculation-sheet'!Y46</f>
        <v>15.696905415998788</v>
      </c>
      <c r="AA55" s="2">
        <f t="shared" si="3"/>
        <v>28.222923890611309</v>
      </c>
    </row>
    <row r="56" spans="1:27" x14ac:dyDescent="0.25">
      <c r="A56" s="2">
        <v>2035</v>
      </c>
      <c r="B56" s="2">
        <f>B12/'Output-Calculation-sheet'!B11*'Output-Calculation-sheet'!B47</f>
        <v>5373.0637003309876</v>
      </c>
      <c r="C56" s="2">
        <f>C12/'Output-Calculation-sheet'!C11*'Output-Calculation-sheet'!C47</f>
        <v>8.1605772604854394</v>
      </c>
      <c r="D56" s="2">
        <f>D12/'Output-Calculation-sheet'!D11*'Output-Calculation-sheet'!D47</f>
        <v>4695.1460577725065</v>
      </c>
      <c r="E56" s="2">
        <f>E12/'Output-Calculation-sheet'!E11*'Output-Calculation-sheet'!E47</f>
        <v>3386.6916916951918</v>
      </c>
      <c r="F56" s="2">
        <f>F12/'Output-Calculation-sheet'!F11*'Output-Calculation-sheet'!F47</f>
        <v>83.104172721011849</v>
      </c>
      <c r="G56" s="2">
        <f>G12/'Output-Calculation-sheet'!G11*'Output-Calculation-sheet'!G47</f>
        <v>1225.2663644144859</v>
      </c>
      <c r="H56" s="2">
        <f>H12/'Output-Calculation-sheet'!H11*'Output-Calculation-sheet'!H47</f>
        <v>97.971072449460522</v>
      </c>
      <c r="I56" s="2">
        <f>I12/'Output-Calculation-sheet'!I11*'Output-Calculation-sheet'!I47</f>
        <v>536.44829062958854</v>
      </c>
      <c r="J56" s="2">
        <f>J12/'Output-Calculation-sheet'!J11*'Output-Calculation-sheet'!J47</f>
        <v>1735.8321419388631</v>
      </c>
      <c r="K56" s="2">
        <f>K12/'Output-Calculation-sheet'!K11*'Output-Calculation-sheet'!K47</f>
        <v>2886.0838647181295</v>
      </c>
      <c r="L56" s="2">
        <f>L12/'Output-Calculation-sheet'!L11*'Output-Calculation-sheet'!L47</f>
        <v>2957.461848521536</v>
      </c>
      <c r="M56" s="2">
        <f>M12/'Output-Calculation-sheet'!M11*'Output-Calculation-sheet'!M47</f>
        <v>70.870741694206473</v>
      </c>
      <c r="N56" s="2">
        <f>N12/'Output-Calculation-sheet'!N11*'Output-Calculation-sheet'!N47</f>
        <v>64.557778874146038</v>
      </c>
      <c r="O56" s="2">
        <f>O12/'Output-Calculation-sheet'!O11*'Output-Calculation-sheet'!O47</f>
        <v>7.9268672719939426</v>
      </c>
      <c r="P56" s="2">
        <f>P12/'Output-Calculation-sheet'!P11*'Output-Calculation-sheet'!P47</f>
        <v>2275.7386752292668</v>
      </c>
      <c r="Q56" s="2">
        <f>Q12/'Output-Calculation-sheet'!Q11*'Output-Calculation-sheet'!Q47</f>
        <v>939.23517222458042</v>
      </c>
      <c r="R56" s="2">
        <f>R12/'Output-Calculation-sheet'!R11*'Output-Calculation-sheet'!R47</f>
        <v>3121.2456046311604</v>
      </c>
      <c r="S56" s="2">
        <f>S12/'Output-Calculation-sheet'!S11*'Output-Calculation-sheet'!S47</f>
        <v>22.398820852166914</v>
      </c>
      <c r="T56" s="2">
        <f>T12/'Output-Calculation-sheet'!T11*'Output-Calculation-sheet'!T47</f>
        <v>1090.5757188525135</v>
      </c>
      <c r="U56" s="2">
        <f>U12/'Output-Calculation-sheet'!U11*'Output-Calculation-sheet'!U47</f>
        <v>542.11751390734935</v>
      </c>
      <c r="V56" s="2">
        <f>V12/'Output-Calculation-sheet'!V11*'Output-Calculation-sheet'!V47</f>
        <v>904.33665900958965</v>
      </c>
      <c r="W56" s="2">
        <f>W12/'Output-Calculation-sheet'!W11*'Output-Calculation-sheet'!W47</f>
        <v>56.920558320005107</v>
      </c>
      <c r="X56" s="2">
        <f>X12/'Output-Calculation-sheet'!X11*'Output-Calculation-sheet'!X47</f>
        <v>6.6369115050809349</v>
      </c>
      <c r="Y56" s="2">
        <f>Y12/'Output-Calculation-sheet'!Y11*'Output-Calculation-sheet'!Y47</f>
        <v>22.782598458768849</v>
      </c>
      <c r="AA56" s="2">
        <f t="shared" si="3"/>
        <v>32.110573403283077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6.4351077285920679</v>
      </c>
      <c r="C63" s="2">
        <f>C8*'Output-Calculation-sheet'!C52/10^9</f>
        <v>3.040777998256007</v>
      </c>
      <c r="D63" s="2">
        <f>D8*'Output-Calculation-sheet'!D52/10^9</f>
        <v>1.4756631047303383</v>
      </c>
      <c r="E63" s="2">
        <f>E8*'Output-Calculation-sheet'!E52/10^9</f>
        <v>1.7646744005688193</v>
      </c>
      <c r="F63" s="2">
        <f>F8*'Output-Calculation-sheet'!F52/10^9</f>
        <v>0.68513405061640553</v>
      </c>
      <c r="G63" s="2">
        <f>G8*'Output-Calculation-sheet'!G52/10^9</f>
        <v>0.48357038523199414</v>
      </c>
      <c r="H63" s="2">
        <f>H8*'Output-Calculation-sheet'!H52/10^9</f>
        <v>0.95515084893984337</v>
      </c>
      <c r="I63" s="2">
        <f>I8*'Output-Calculation-sheet'!I52/10^9</f>
        <v>0.47377335564865536</v>
      </c>
      <c r="J63" s="2">
        <f>J8*'Output-Calculation-sheet'!J52/10^9</f>
        <v>0.49323995220329991</v>
      </c>
      <c r="K63" s="2">
        <f>K8*'Output-Calculation-sheet'!K52/10^9</f>
        <v>0.59499106482169239</v>
      </c>
      <c r="L63" s="2">
        <f>L8*'Output-Calculation-sheet'!L52/10^9</f>
        <v>0.62069203231182313</v>
      </c>
      <c r="M63" s="2">
        <f>M8*'Output-Calculation-sheet'!M52/10^9</f>
        <v>0.66372481283053819</v>
      </c>
      <c r="N63" s="2">
        <f>N8*'Output-Calculation-sheet'!N52/10^9</f>
        <v>0.64901609941635241</v>
      </c>
      <c r="O63" s="2">
        <f>O8*'Output-Calculation-sheet'!O52/10^9</f>
        <v>0.59122200288641336</v>
      </c>
      <c r="P63" s="2">
        <f>P8*'Output-Calculation-sheet'!P52/10^9</f>
        <v>0.53373667244189849</v>
      </c>
      <c r="Q63" s="2">
        <f>Q8*'Output-Calculation-sheet'!Q52/10^9</f>
        <v>0.56743523987327293</v>
      </c>
      <c r="R63" s="2">
        <f>R8*'Output-Calculation-sheet'!R52/10^9</f>
        <v>0.44824532402229739</v>
      </c>
      <c r="S63" s="2">
        <f>S8*'Output-Calculation-sheet'!S52/10^9</f>
        <v>0.37002069276855176</v>
      </c>
      <c r="T63" s="2">
        <f>T8*'Output-Calculation-sheet'!T52/10^9</f>
        <v>0.13892121280478212</v>
      </c>
      <c r="U63" s="2">
        <f>U8*'Output-Calculation-sheet'!U52/10^9</f>
        <v>0.13547430887171685</v>
      </c>
      <c r="V63" s="2">
        <f>V8*'Output-Calculation-sheet'!V52/10^9</f>
        <v>0.11551445234488342</v>
      </c>
      <c r="W63" s="2">
        <f>W8*'Output-Calculation-sheet'!W52/10^9</f>
        <v>5.950690360875862E-2</v>
      </c>
      <c r="X63" s="2">
        <f>X8*'Output-Calculation-sheet'!X52/10^9</f>
        <v>7.1126815437380211E-2</v>
      </c>
      <c r="Y63" s="2">
        <f>Y8*'Output-Calculation-sheet'!Y52/10^9</f>
        <v>5.4195370429850558E-2</v>
      </c>
      <c r="AA63" s="2">
        <f t="shared" si="4"/>
        <v>21.420914829657647</v>
      </c>
    </row>
    <row r="64" spans="1:27" x14ac:dyDescent="0.25">
      <c r="A64" s="2">
        <v>2032</v>
      </c>
      <c r="B64" s="2">
        <f>B9*'Output-Calculation-sheet'!B53/10^9</f>
        <v>6.7762714982878132</v>
      </c>
      <c r="C64" s="2">
        <f>C9*'Output-Calculation-sheet'!C53/10^9</f>
        <v>3.2075522235487957</v>
      </c>
      <c r="D64" s="2">
        <f>D9*'Output-Calculation-sheet'!D53/10^9</f>
        <v>1.5464871270164824</v>
      </c>
      <c r="E64" s="2">
        <f>E9*'Output-Calculation-sheet'!E53/10^9</f>
        <v>1.8502786236058204</v>
      </c>
      <c r="F64" s="2">
        <f>F9*'Output-Calculation-sheet'!F53/10^9</f>
        <v>0.71837978130236912</v>
      </c>
      <c r="G64" s="2">
        <f>G9*'Output-Calculation-sheet'!G53/10^9</f>
        <v>0.50701767615683857</v>
      </c>
      <c r="H64" s="2">
        <f>H9*'Output-Calculation-sheet'!H53/10^9</f>
        <v>1.0071214444791534</v>
      </c>
      <c r="I64" s="2">
        <f>I9*'Output-Calculation-sheet'!I53/10^9</f>
        <v>0.49690512205880971</v>
      </c>
      <c r="J64" s="2">
        <f>J9*'Output-Calculation-sheet'!J53/10^9</f>
        <v>0.51662090288506579</v>
      </c>
      <c r="K64" s="2">
        <f>K9*'Output-Calculation-sheet'!K53/10^9</f>
        <v>0.62229587930307495</v>
      </c>
      <c r="L64" s="2">
        <f>L9*'Output-Calculation-sheet'!L53/10^9</f>
        <v>0.64678687793936518</v>
      </c>
      <c r="M64" s="2">
        <f>M9*'Output-Calculation-sheet'!M53/10^9</f>
        <v>0.69971939411614892</v>
      </c>
      <c r="N64" s="2">
        <f>N9*'Output-Calculation-sheet'!N53/10^9</f>
        <v>0.68430494217189974</v>
      </c>
      <c r="O64" s="2">
        <f>O9*'Output-Calculation-sheet'!O53/10^9</f>
        <v>0.62364603600728064</v>
      </c>
      <c r="P64" s="2">
        <f>P9*'Output-Calculation-sheet'!P53/10^9</f>
        <v>0.55879015784565378</v>
      </c>
      <c r="Q64" s="2">
        <f>Q9*'Output-Calculation-sheet'!Q53/10^9</f>
        <v>0.59699444326112749</v>
      </c>
      <c r="R64" s="2">
        <f>R9*'Output-Calculation-sheet'!R53/10^9</f>
        <v>0.46778895599971276</v>
      </c>
      <c r="S64" s="2">
        <f>S9*'Output-Calculation-sheet'!S53/10^9</f>
        <v>0.39030264047273461</v>
      </c>
      <c r="T64" s="2">
        <f>T9*'Output-Calculation-sheet'!T53/10^9</f>
        <v>0.14498590859936622</v>
      </c>
      <c r="U64" s="2">
        <f>U9*'Output-Calculation-sheet'!U53/10^9</f>
        <v>0.14194982001164996</v>
      </c>
      <c r="V64" s="2">
        <f>V9*'Output-Calculation-sheet'!V53/10^9</f>
        <v>0.12039297434222626</v>
      </c>
      <c r="W64" s="2">
        <f>W9*'Output-Calculation-sheet'!W53/10^9</f>
        <v>6.2397877411743873E-2</v>
      </c>
      <c r="X64" s="2">
        <f>X9*'Output-Calculation-sheet'!X53/10^9</f>
        <v>7.5011395117934948E-2</v>
      </c>
      <c r="Y64" s="2">
        <f>Y9*'Output-Calculation-sheet'!Y53/10^9</f>
        <v>5.6895269578576581E-2</v>
      </c>
      <c r="AA64" s="2">
        <f t="shared" si="4"/>
        <v>22.518896971519645</v>
      </c>
    </row>
    <row r="65" spans="1:27" x14ac:dyDescent="0.25">
      <c r="A65" s="2">
        <v>2033</v>
      </c>
      <c r="B65" s="2">
        <f>B10*'Output-Calculation-sheet'!B54/10^9</f>
        <v>6.8092813590384376</v>
      </c>
      <c r="C65" s="2">
        <f>C10*'Output-Calculation-sheet'!C54/10^9</f>
        <v>3.2292438704138138</v>
      </c>
      <c r="D65" s="2">
        <f>D10*'Output-Calculation-sheet'!D54/10^9</f>
        <v>1.5462116764844691</v>
      </c>
      <c r="E65" s="2">
        <f>E10*'Output-Calculation-sheet'!E54/10^9</f>
        <v>1.8512044181233065</v>
      </c>
      <c r="F65" s="2">
        <f>F10*'Output-Calculation-sheet'!F54/10^9</f>
        <v>0.71885718557286093</v>
      </c>
      <c r="G65" s="2">
        <f>G10*'Output-Calculation-sheet'!G54/10^9</f>
        <v>0.50722134665572416</v>
      </c>
      <c r="H65" s="2">
        <f>H10*'Output-Calculation-sheet'!H54/10^9</f>
        <v>1.0134645717019106</v>
      </c>
      <c r="I65" s="2">
        <f>I10*'Output-Calculation-sheet'!I54/10^9</f>
        <v>0.49733453386848742</v>
      </c>
      <c r="J65" s="2">
        <f>J10*'Output-Calculation-sheet'!J54/10^9</f>
        <v>0.51629245069339658</v>
      </c>
      <c r="K65" s="2">
        <f>K10*'Output-Calculation-sheet'!K54/10^9</f>
        <v>0.62105183132656094</v>
      </c>
      <c r="L65" s="2">
        <f>L10*'Output-Calculation-sheet'!L54/10^9</f>
        <v>0.64230261814208045</v>
      </c>
      <c r="M65" s="2">
        <f>M10*'Output-Calculation-sheet'!M54/10^9</f>
        <v>0.70402185869572476</v>
      </c>
      <c r="N65" s="2">
        <f>N10*'Output-Calculation-sheet'!N54/10^9</f>
        <v>0.68859660215948815</v>
      </c>
      <c r="O65" s="2">
        <f>O10*'Output-Calculation-sheet'!O54/10^9</f>
        <v>0.62786110186903032</v>
      </c>
      <c r="P65" s="2">
        <f>P10*'Output-Calculation-sheet'!P54/10^9</f>
        <v>0.55811754827538018</v>
      </c>
      <c r="Q65" s="2">
        <f>Q10*'Output-Calculation-sheet'!Q54/10^9</f>
        <v>0.59917908283205756</v>
      </c>
      <c r="R65" s="2">
        <f>R10*'Output-Calculation-sheet'!R54/10^9</f>
        <v>0.46585174414380343</v>
      </c>
      <c r="S65" s="2">
        <f>S10*'Output-Calculation-sheet'!S54/10^9</f>
        <v>0.39291106719753993</v>
      </c>
      <c r="T65" s="2">
        <f>T10*'Output-Calculation-sheet'!T54/10^9</f>
        <v>0.14436943456331827</v>
      </c>
      <c r="U65" s="2">
        <f>U10*'Output-Calculation-sheet'!U54/10^9</f>
        <v>0.14191160821904331</v>
      </c>
      <c r="V65" s="2">
        <f>V10*'Output-Calculation-sheet'!V54/10^9</f>
        <v>0.11975182762152475</v>
      </c>
      <c r="W65" s="2">
        <f>W10*'Output-Calculation-sheet'!W54/10^9</f>
        <v>6.243952785746517E-2</v>
      </c>
      <c r="X65" s="2">
        <f>X10*'Output-Calculation-sheet'!X54/10^9</f>
        <v>7.5501644758767764E-2</v>
      </c>
      <c r="Y65" s="2">
        <f>Y10*'Output-Calculation-sheet'!Y54/10^9</f>
        <v>5.6996661537323912E-2</v>
      </c>
      <c r="AA65" s="2">
        <f t="shared" si="4"/>
        <v>22.589975571751513</v>
      </c>
    </row>
    <row r="66" spans="1:27" x14ac:dyDescent="0.25">
      <c r="A66" s="2">
        <v>2034</v>
      </c>
      <c r="B66" s="2">
        <f>B11*'Output-Calculation-sheet'!B55/10^9</f>
        <v>6.5321409972744897</v>
      </c>
      <c r="C66" s="2">
        <f>C11*'Output-Calculation-sheet'!C55/10^9</f>
        <v>3.1056279831707578</v>
      </c>
      <c r="D66" s="2">
        <f>D11*'Output-Calculation-sheet'!D55/10^9</f>
        <v>1.4764491447336812</v>
      </c>
      <c r="E66" s="2">
        <f>E11*'Output-Calculation-sheet'!E55/10^9</f>
        <v>1.7688954698655794</v>
      </c>
      <c r="F66" s="2">
        <f>F11*'Output-Calculation-sheet'!F55/10^9</f>
        <v>0.68710425386926932</v>
      </c>
      <c r="G66" s="2">
        <f>G11*'Output-Calculation-sheet'!G55/10^9</f>
        <v>0.48460421297223022</v>
      </c>
      <c r="H66" s="2">
        <f>H11*'Output-Calculation-sheet'!H55/10^9</f>
        <v>0.97419277623699896</v>
      </c>
      <c r="I66" s="2">
        <f>I11*'Output-Calculation-sheet'!I55/10^9</f>
        <v>0.47536220504096882</v>
      </c>
      <c r="J66" s="2">
        <f>J11*'Output-Calculation-sheet'!J55/10^9</f>
        <v>0.49271828749290159</v>
      </c>
      <c r="K66" s="2">
        <f>K11*'Output-Calculation-sheet'!K55/10^9</f>
        <v>0.59182699436677944</v>
      </c>
      <c r="L66" s="2">
        <f>L11*'Output-Calculation-sheet'!L55/10^9</f>
        <v>0.60873745789937317</v>
      </c>
      <c r="M66" s="2">
        <f>M11*'Output-Calculation-sheet'!M55/10^9</f>
        <v>0.67658072243135314</v>
      </c>
      <c r="N66" s="2">
        <f>N11*'Output-Calculation-sheet'!N55/10^9</f>
        <v>0.66186617543756809</v>
      </c>
      <c r="O66" s="2">
        <f>O11*'Output-Calculation-sheet'!O55/10^9</f>
        <v>0.60382343411297146</v>
      </c>
      <c r="P66" s="2">
        <f>P11*'Output-Calculation-sheet'!P55/10^9</f>
        <v>0.53226563320695452</v>
      </c>
      <c r="Q66" s="2">
        <f>Q11*'Output-Calculation-sheet'!Q55/10^9</f>
        <v>0.57380844345987836</v>
      </c>
      <c r="R66" s="2">
        <f>R11*'Output-Calculation-sheet'!R55/10^9</f>
        <v>0.44314827323236222</v>
      </c>
      <c r="S66" s="2">
        <f>S11*'Output-Calculation-sheet'!S55/10^9</f>
        <v>0.37779613627873954</v>
      </c>
      <c r="T66" s="2">
        <f>T11*'Output-Calculation-sheet'!T55/10^9</f>
        <v>0.13727763365613549</v>
      </c>
      <c r="U66" s="2">
        <f>U11*'Output-Calculation-sheet'!U55/10^9</f>
        <v>0.1354814440143465</v>
      </c>
      <c r="V66" s="2">
        <f>V11*'Output-Calculation-sheet'!V55/10^9</f>
        <v>0.11376897826837727</v>
      </c>
      <c r="W66" s="2">
        <f>W11*'Output-Calculation-sheet'!W55/10^9</f>
        <v>5.9672115600434145E-2</v>
      </c>
      <c r="X66" s="2">
        <f>X11*'Output-Calculation-sheet'!X55/10^9</f>
        <v>7.2600372647925251E-2</v>
      </c>
      <c r="Y66" s="2">
        <f>Y11*'Output-Calculation-sheet'!Y55/10^9</f>
        <v>5.4537917291730777E-2</v>
      </c>
      <c r="AA66" s="2">
        <f t="shared" si="4"/>
        <v>21.640287062561814</v>
      </c>
    </row>
    <row r="67" spans="1:27" x14ac:dyDescent="0.25">
      <c r="A67" s="2">
        <v>2035</v>
      </c>
      <c r="B67" s="2">
        <f>B12*'Output-Calculation-sheet'!B56/10^9</f>
        <v>5.9569765119131199</v>
      </c>
      <c r="C67" s="2">
        <f>C12*'Output-Calculation-sheet'!C56/10^9</f>
        <v>2.8418772976622826</v>
      </c>
      <c r="D67" s="2">
        <f>D12*'Output-Calculation-sheet'!D56/10^9</f>
        <v>1.3410663757081414</v>
      </c>
      <c r="E67" s="2">
        <f>E12*'Output-Calculation-sheet'!E56/10^9</f>
        <v>1.6078953906046358</v>
      </c>
      <c r="F67" s="2">
        <f>F12*'Output-Calculation-sheet'!F56/10^9</f>
        <v>0.62484669213551458</v>
      </c>
      <c r="G67" s="2">
        <f>G12*'Output-Calculation-sheet'!G56/10^9</f>
        <v>0.44040419343263087</v>
      </c>
      <c r="H67" s="2">
        <f>H12*'Output-Calculation-sheet'!H56/10^9</f>
        <v>0.89098409167713133</v>
      </c>
      <c r="I67" s="2">
        <f>I12*'Output-Calculation-sheet'!I56/10^9</f>
        <v>0.43224273869079965</v>
      </c>
      <c r="J67" s="2">
        <f>J12*'Output-Calculation-sheet'!J56/10^9</f>
        <v>0.4473328388724056</v>
      </c>
      <c r="K67" s="2">
        <f>K12*'Output-Calculation-sheet'!K56/10^9</f>
        <v>0.53650682120468718</v>
      </c>
      <c r="L67" s="2">
        <f>L12*'Output-Calculation-sheet'!L56/10^9</f>
        <v>0.54842474511708272</v>
      </c>
      <c r="M67" s="2">
        <f>M12*'Output-Calculation-sheet'!M56/10^9</f>
        <v>0.61864387786238906</v>
      </c>
      <c r="N67" s="2">
        <f>N12*'Output-Calculation-sheet'!N56/10^9</f>
        <v>0.60527175083108786</v>
      </c>
      <c r="O67" s="2">
        <f>O12*'Output-Calculation-sheet'!O56/10^9</f>
        <v>0.55253495554711818</v>
      </c>
      <c r="P67" s="2">
        <f>P12*'Output-Calculation-sheet'!P56/10^9</f>
        <v>0.4829087932543436</v>
      </c>
      <c r="Q67" s="2">
        <f>Q12*'Output-Calculation-sheet'!Q56/10^9</f>
        <v>0.52214037722472084</v>
      </c>
      <c r="R67" s="2">
        <f>R12*'Output-Calculation-sheet'!R56/10^9</f>
        <v>0.40108051401634381</v>
      </c>
      <c r="S67" s="2">
        <f>S12*'Output-Calculation-sheet'!S56/10^9</f>
        <v>0.34559234764563734</v>
      </c>
      <c r="T67" s="2">
        <f>T12*'Output-Calculation-sheet'!T56/10^9</f>
        <v>0.12416195238219435</v>
      </c>
      <c r="U67" s="2">
        <f>U12*'Output-Calculation-sheet'!U56/10^9</f>
        <v>0.12303453093222033</v>
      </c>
      <c r="V67" s="2">
        <f>V12*'Output-Calculation-sheet'!V56/10^9</f>
        <v>0.10282844086565487</v>
      </c>
      <c r="W67" s="2">
        <f>W12*'Output-Calculation-sheet'!W56/10^9</f>
        <v>5.4250661996477413E-2</v>
      </c>
      <c r="X67" s="2">
        <f>X12*'Output-Calculation-sheet'!X56/10^9</f>
        <v>6.6418113978152699E-2</v>
      </c>
      <c r="Y67" s="2">
        <f>Y12*'Output-Calculation-sheet'!Y56/10^9</f>
        <v>4.9650986835222254E-2</v>
      </c>
      <c r="AA67" s="2">
        <f t="shared" si="4"/>
        <v>19.717075000389986</v>
      </c>
    </row>
    <row r="68" spans="1:27" x14ac:dyDescent="0.25">
      <c r="B68" s="2">
        <f>SUM(B60:B67)</f>
        <v>47.368193415863331</v>
      </c>
      <c r="C68" s="2">
        <f t="shared" ref="C68:Y68" si="5">SUM(C60:C67)</f>
        <v>24.534156288527964</v>
      </c>
      <c r="D68" s="2">
        <f t="shared" si="5"/>
        <v>10.605905430946287</v>
      </c>
      <c r="E68" s="2">
        <f t="shared" si="5"/>
        <v>12.69170300975442</v>
      </c>
      <c r="F68" s="2">
        <f t="shared" si="5"/>
        <v>4.9291478858671951</v>
      </c>
      <c r="G68" s="2">
        <f t="shared" si="5"/>
        <v>3.4767834183398953</v>
      </c>
      <c r="H68" s="2">
        <f t="shared" si="5"/>
        <v>7.6626986771135801</v>
      </c>
      <c r="I68" s="2">
        <f t="shared" si="5"/>
        <v>3.4077483760378637</v>
      </c>
      <c r="J68" s="2">
        <f t="shared" si="5"/>
        <v>3.5447565247668518</v>
      </c>
      <c r="K68" s="2">
        <f t="shared" si="5"/>
        <v>4.2747280231639149</v>
      </c>
      <c r="L68" s="2">
        <f t="shared" si="5"/>
        <v>4.4410696042472013</v>
      </c>
      <c r="M68" s="2">
        <f t="shared" si="5"/>
        <v>5.6090802437102099</v>
      </c>
      <c r="N68" s="2">
        <f t="shared" si="5"/>
        <v>5.1532966715104704</v>
      </c>
      <c r="O68" s="2">
        <f t="shared" si="5"/>
        <v>4.9057518977456249</v>
      </c>
      <c r="P68" s="2">
        <f t="shared" si="5"/>
        <v>3.833437108606355</v>
      </c>
      <c r="Q68" s="2">
        <f t="shared" si="5"/>
        <v>4.1256874182377414</v>
      </c>
      <c r="R68" s="2">
        <f t="shared" si="5"/>
        <v>3.2207536536933947</v>
      </c>
      <c r="S68" s="2">
        <f t="shared" si="5"/>
        <v>2.807283581661939</v>
      </c>
      <c r="T68" s="2">
        <f t="shared" si="5"/>
        <v>0.99773496123612992</v>
      </c>
      <c r="U68" s="2">
        <f t="shared" si="5"/>
        <v>0.97345740603052611</v>
      </c>
      <c r="V68" s="2">
        <f t="shared" si="5"/>
        <v>0.8300913006110805</v>
      </c>
      <c r="W68" s="2">
        <f t="shared" si="5"/>
        <v>0.42799359714503238</v>
      </c>
      <c r="X68" s="2">
        <f t="shared" si="5"/>
        <v>0.60782199973885576</v>
      </c>
      <c r="Y68" s="2">
        <f t="shared" si="5"/>
        <v>0.3901298672048617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666.02388977021576</v>
      </c>
      <c r="E74" s="2">
        <f>E8/'Output-Calculation-sheet'!E7*'Output-Calculation-sheet'!E61</f>
        <v>493.03591445185577</v>
      </c>
      <c r="F74" s="2">
        <f>F8/'Output-Calculation-sheet'!F7*'Output-Calculation-sheet'!F61</f>
        <v>0</v>
      </c>
      <c r="G74" s="2">
        <f>G8/'Output-Calculation-sheet'!G7*'Output-Calculation-sheet'!G61</f>
        <v>227.59910378423197</v>
      </c>
      <c r="H74" s="2">
        <f>H8/'Output-Calculation-sheet'!H7*'Output-Calculation-sheet'!H61</f>
        <v>16.884577526196686</v>
      </c>
      <c r="I74" s="2">
        <f>I8/'Output-Calculation-sheet'!I7*'Output-Calculation-sheet'!I61</f>
        <v>85.931030670472609</v>
      </c>
      <c r="J74" s="2">
        <f>J8/'Output-Calculation-sheet'!J7*'Output-Calculation-sheet'!J61</f>
        <v>329.17425024884574</v>
      </c>
      <c r="K74" s="2">
        <f>K8/'Output-Calculation-sheet'!K7*'Output-Calculation-sheet'!K61</f>
        <v>551.83453224687548</v>
      </c>
      <c r="L74" s="2">
        <f>L8/'Output-Calculation-sheet'!L7*'Output-Calculation-sheet'!L61</f>
        <v>411.53328101603387</v>
      </c>
      <c r="M74" s="2">
        <f>M8/'Output-Calculation-sheet'!M7*'Output-Calculation-sheet'!M61</f>
        <v>12.365231175547486</v>
      </c>
      <c r="N74" s="2">
        <f>N8/'Output-Calculation-sheet'!N7*'Output-Calculation-sheet'!N61</f>
        <v>10.770071737815426</v>
      </c>
      <c r="O74" s="2">
        <f>O8/'Output-Calculation-sheet'!O7*'Output-Calculation-sheet'!O61</f>
        <v>0</v>
      </c>
      <c r="P74" s="2">
        <f>P8/'Output-Calculation-sheet'!P7*'Output-Calculation-sheet'!P61</f>
        <v>383.00084069527401</v>
      </c>
      <c r="Q74" s="2">
        <f>Q8/'Output-Calculation-sheet'!Q7*'Output-Calculation-sheet'!Q61</f>
        <v>27.12011074972137</v>
      </c>
      <c r="R74" s="2">
        <f>R8/'Output-Calculation-sheet'!R7*'Output-Calculation-sheet'!R61</f>
        <v>660.59863270854385</v>
      </c>
      <c r="S74" s="2">
        <f>S8/'Output-Calculation-sheet'!S7*'Output-Calculation-sheet'!S61</f>
        <v>0.1906354807384768</v>
      </c>
      <c r="T74" s="2">
        <f>T8/'Output-Calculation-sheet'!T7*'Output-Calculation-sheet'!T61</f>
        <v>223.58993717121763</v>
      </c>
      <c r="U74" s="2">
        <f>U8/'Output-Calculation-sheet'!U7*'Output-Calculation-sheet'!U61</f>
        <v>87.47029562211506</v>
      </c>
      <c r="V74" s="2">
        <f>V8/'Output-Calculation-sheet'!V7*'Output-Calculation-sheet'!V61</f>
        <v>156.16138248157648</v>
      </c>
      <c r="W74" s="2">
        <f>W8/'Output-Calculation-sheet'!W7*'Output-Calculation-sheet'!W61</f>
        <v>4.3041502146707851</v>
      </c>
      <c r="X74" s="2">
        <f>X8/'Output-Calculation-sheet'!X7*'Output-Calculation-sheet'!X61</f>
        <v>1.3603455349409703</v>
      </c>
      <c r="Y74" s="2">
        <f>Y8/'Output-Calculation-sheet'!Y7*'Output-Calculation-sheet'!Y61</f>
        <v>0</v>
      </c>
      <c r="AA74" s="2">
        <f t="shared" si="6"/>
        <v>4.3489482132868895</v>
      </c>
    </row>
    <row r="75" spans="1:27" x14ac:dyDescent="0.25">
      <c r="A75" s="2">
        <v>2032</v>
      </c>
      <c r="B75" s="2">
        <f>B9/'Output-Calculation-sheet'!B8*'Output-Calculation-sheet'!B62</f>
        <v>46.196031807542902</v>
      </c>
      <c r="C75" s="2">
        <f>C9/'Output-Calculation-sheet'!C8*'Output-Calculation-sheet'!C62</f>
        <v>0</v>
      </c>
      <c r="D75" s="2">
        <f>D9/'Output-Calculation-sheet'!D8*'Output-Calculation-sheet'!D62</f>
        <v>858.00301435527535</v>
      </c>
      <c r="E75" s="2">
        <f>E9/'Output-Calculation-sheet'!E8*'Output-Calculation-sheet'!E62</f>
        <v>595.32872735192268</v>
      </c>
      <c r="F75" s="2">
        <f>F9/'Output-Calculation-sheet'!F8*'Output-Calculation-sheet'!F62</f>
        <v>0</v>
      </c>
      <c r="G75" s="2">
        <f>G9/'Output-Calculation-sheet'!G8*'Output-Calculation-sheet'!G62</f>
        <v>279.84877531879147</v>
      </c>
      <c r="H75" s="2">
        <f>H9/'Output-Calculation-sheet'!H8*'Output-Calculation-sheet'!H62</f>
        <v>18.436865875031817</v>
      </c>
      <c r="I75" s="2">
        <f>I9/'Output-Calculation-sheet'!I8*'Output-Calculation-sheet'!I62</f>
        <v>115.23879075018067</v>
      </c>
      <c r="J75" s="2">
        <f>J9/'Output-Calculation-sheet'!J8*'Output-Calculation-sheet'!J62</f>
        <v>391.40409474023664</v>
      </c>
      <c r="K75" s="2">
        <f>K9/'Output-Calculation-sheet'!K8*'Output-Calculation-sheet'!K62</f>
        <v>608.23447672952977</v>
      </c>
      <c r="L75" s="2">
        <f>L9/'Output-Calculation-sheet'!L8*'Output-Calculation-sheet'!L62</f>
        <v>528.10042231981208</v>
      </c>
      <c r="M75" s="2">
        <f>M9/'Output-Calculation-sheet'!M8*'Output-Calculation-sheet'!M62</f>
        <v>13.082319039410011</v>
      </c>
      <c r="N75" s="2">
        <f>N9/'Output-Calculation-sheet'!N8*'Output-Calculation-sheet'!N62</f>
        <v>12.146564495902402</v>
      </c>
      <c r="O75" s="2">
        <f>O9/'Output-Calculation-sheet'!O8*'Output-Calculation-sheet'!O62</f>
        <v>0</v>
      </c>
      <c r="P75" s="2">
        <f>P9/'Output-Calculation-sheet'!P8*'Output-Calculation-sheet'!P62</f>
        <v>455.92166223027465</v>
      </c>
      <c r="Q75" s="2">
        <f>Q9/'Output-Calculation-sheet'!Q8*'Output-Calculation-sheet'!Q62</f>
        <v>48.028696920121092</v>
      </c>
      <c r="R75" s="2">
        <f>R9/'Output-Calculation-sheet'!R8*'Output-Calculation-sheet'!R62</f>
        <v>726.30643815887152</v>
      </c>
      <c r="S75" s="2">
        <f>S9/'Output-Calculation-sheet'!S8*'Output-Calculation-sheet'!S62</f>
        <v>0</v>
      </c>
      <c r="T75" s="2">
        <f>T9/'Output-Calculation-sheet'!T8*'Output-Calculation-sheet'!T62</f>
        <v>242.75793316831829</v>
      </c>
      <c r="U75" s="2">
        <f>U9/'Output-Calculation-sheet'!U8*'Output-Calculation-sheet'!U62</f>
        <v>111.80797785701448</v>
      </c>
      <c r="V75" s="2">
        <f>V9/'Output-Calculation-sheet'!V8*'Output-Calculation-sheet'!V62</f>
        <v>168.65896341699465</v>
      </c>
      <c r="W75" s="2">
        <f>W9/'Output-Calculation-sheet'!W8*'Output-Calculation-sheet'!W62</f>
        <v>8.7818893095527955</v>
      </c>
      <c r="X75" s="2">
        <f>X9/'Output-Calculation-sheet'!X8*'Output-Calculation-sheet'!X62</f>
        <v>1.4578393888352339</v>
      </c>
      <c r="Y75" s="2">
        <f>Y9/'Output-Calculation-sheet'!Y8*'Output-Calculation-sheet'!Y62</f>
        <v>0</v>
      </c>
      <c r="AA75" s="2">
        <f t="shared" si="6"/>
        <v>5.2297414832336191</v>
      </c>
    </row>
    <row r="76" spans="1:27" x14ac:dyDescent="0.25">
      <c r="A76" s="2">
        <v>2033</v>
      </c>
      <c r="B76" s="2">
        <f>B10/'Output-Calculation-sheet'!B9*'Output-Calculation-sheet'!B63</f>
        <v>164.5782243997144</v>
      </c>
      <c r="C76" s="2">
        <f>C10/'Output-Calculation-sheet'!C9*'Output-Calculation-sheet'!C63</f>
        <v>0</v>
      </c>
      <c r="D76" s="2">
        <f>D10/'Output-Calculation-sheet'!D9*'Output-Calculation-sheet'!D63</f>
        <v>1014.335138169009</v>
      </c>
      <c r="E76" s="2">
        <f>E10/'Output-Calculation-sheet'!E9*'Output-Calculation-sheet'!E63</f>
        <v>743.16285045638972</v>
      </c>
      <c r="F76" s="2">
        <f>F10/'Output-Calculation-sheet'!F9*'Output-Calculation-sheet'!F63</f>
        <v>0</v>
      </c>
      <c r="G76" s="2">
        <f>G10/'Output-Calculation-sheet'!G9*'Output-Calculation-sheet'!G63</f>
        <v>338.6839495251478</v>
      </c>
      <c r="H76" s="2">
        <f>H10/'Output-Calculation-sheet'!H9*'Output-Calculation-sheet'!H63</f>
        <v>18.177535406426557</v>
      </c>
      <c r="I76" s="2">
        <f>I10/'Output-Calculation-sheet'!I9*'Output-Calculation-sheet'!I63</f>
        <v>162.91889198533701</v>
      </c>
      <c r="J76" s="2">
        <f>J10/'Output-Calculation-sheet'!J9*'Output-Calculation-sheet'!J63</f>
        <v>444.53317248085824</v>
      </c>
      <c r="K76" s="2">
        <f>K10/'Output-Calculation-sheet'!K9*'Output-Calculation-sheet'!K63</f>
        <v>652.48808217920453</v>
      </c>
      <c r="L76" s="2">
        <f>L10/'Output-Calculation-sheet'!L9*'Output-Calculation-sheet'!L63</f>
        <v>592.88278972512774</v>
      </c>
      <c r="M76" s="2">
        <f>M10/'Output-Calculation-sheet'!M9*'Output-Calculation-sheet'!M63</f>
        <v>12.913453365893659</v>
      </c>
      <c r="N76" s="2">
        <f>N10/'Output-Calculation-sheet'!N9*'Output-Calculation-sheet'!N63</f>
        <v>12.35115548001173</v>
      </c>
      <c r="O76" s="2">
        <f>O10/'Output-Calculation-sheet'!O9*'Output-Calculation-sheet'!O63</f>
        <v>0</v>
      </c>
      <c r="P76" s="2">
        <f>P10/'Output-Calculation-sheet'!P9*'Output-Calculation-sheet'!P63</f>
        <v>507.16715844117391</v>
      </c>
      <c r="Q76" s="2">
        <f>Q10/'Output-Calculation-sheet'!Q9*'Output-Calculation-sheet'!Q63</f>
        <v>89.906077106219016</v>
      </c>
      <c r="R76" s="2">
        <f>R10/'Output-Calculation-sheet'!R9*'Output-Calculation-sheet'!R63</f>
        <v>744.29548885143993</v>
      </c>
      <c r="S76" s="2">
        <f>S10/'Output-Calculation-sheet'!S9*'Output-Calculation-sheet'!S63</f>
        <v>1.0306487353948941</v>
      </c>
      <c r="T76" s="2">
        <f>T10/'Output-Calculation-sheet'!T9*'Output-Calculation-sheet'!T63</f>
        <v>261.41321932670706</v>
      </c>
      <c r="U76" s="2">
        <f>U10/'Output-Calculation-sheet'!U9*'Output-Calculation-sheet'!U63</f>
        <v>127.25063528245987</v>
      </c>
      <c r="V76" s="2">
        <f>V10/'Output-Calculation-sheet'!V9*'Output-Calculation-sheet'!V63</f>
        <v>169.89805808415542</v>
      </c>
      <c r="W76" s="2">
        <f>W10/'Output-Calculation-sheet'!W9*'Output-Calculation-sheet'!W63</f>
        <v>11.613313014926112</v>
      </c>
      <c r="X76" s="2">
        <f>X10/'Output-Calculation-sheet'!X9*'Output-Calculation-sheet'!X63</f>
        <v>1.5318936593173695</v>
      </c>
      <c r="Y76" s="2">
        <f>Y10/'Output-Calculation-sheet'!Y9*'Output-Calculation-sheet'!Y63</f>
        <v>3.7315783012701345</v>
      </c>
      <c r="AA76" s="2">
        <f t="shared" si="6"/>
        <v>6.0748633139761843</v>
      </c>
    </row>
    <row r="77" spans="1:27" x14ac:dyDescent="0.25">
      <c r="A77" s="2">
        <v>2034</v>
      </c>
      <c r="B77" s="2">
        <f>B11/'Output-Calculation-sheet'!B10*'Output-Calculation-sheet'!B64</f>
        <v>575.80774435772776</v>
      </c>
      <c r="C77" s="2">
        <f>C11/'Output-Calculation-sheet'!C10*'Output-Calculation-sheet'!C64</f>
        <v>0</v>
      </c>
      <c r="D77" s="2">
        <f>D11/'Output-Calculation-sheet'!D10*'Output-Calculation-sheet'!D64</f>
        <v>1117.5087312169007</v>
      </c>
      <c r="E77" s="2">
        <f>E11/'Output-Calculation-sheet'!E10*'Output-Calculation-sheet'!E64</f>
        <v>779.08772693134301</v>
      </c>
      <c r="F77" s="2">
        <f>F11/'Output-Calculation-sheet'!F10*'Output-Calculation-sheet'!F64</f>
        <v>0</v>
      </c>
      <c r="G77" s="2">
        <f>G11/'Output-Calculation-sheet'!G10*'Output-Calculation-sheet'!G64</f>
        <v>364.65368367591606</v>
      </c>
      <c r="H77" s="2">
        <f>H11/'Output-Calculation-sheet'!H10*'Output-Calculation-sheet'!H64</f>
        <v>17.395120536211188</v>
      </c>
      <c r="I77" s="2">
        <f>I11/'Output-Calculation-sheet'!I10*'Output-Calculation-sheet'!I64</f>
        <v>192.65514013078271</v>
      </c>
      <c r="J77" s="2">
        <f>J11/'Output-Calculation-sheet'!J10*'Output-Calculation-sheet'!J64</f>
        <v>486.0689238846852</v>
      </c>
      <c r="K77" s="2">
        <f>K11/'Output-Calculation-sheet'!K10*'Output-Calculation-sheet'!K64</f>
        <v>683.65879121509454</v>
      </c>
      <c r="L77" s="2">
        <f>L11/'Output-Calculation-sheet'!L10*'Output-Calculation-sheet'!L64</f>
        <v>595.28318670484884</v>
      </c>
      <c r="M77" s="2">
        <f>M11/'Output-Calculation-sheet'!M10*'Output-Calculation-sheet'!M64</f>
        <v>12.572073595754874</v>
      </c>
      <c r="N77" s="2">
        <f>N11/'Output-Calculation-sheet'!N10*'Output-Calculation-sheet'!N64</f>
        <v>11.981313298593692</v>
      </c>
      <c r="O77" s="2">
        <f>O11/'Output-Calculation-sheet'!O10*'Output-Calculation-sheet'!O64</f>
        <v>0.47553710669816246</v>
      </c>
      <c r="P77" s="2">
        <f>P11/'Output-Calculation-sheet'!P10*'Output-Calculation-sheet'!P64</f>
        <v>523.75160706952965</v>
      </c>
      <c r="Q77" s="2">
        <f>Q11/'Output-Calculation-sheet'!Q10*'Output-Calculation-sheet'!Q64</f>
        <v>137.44619936639657</v>
      </c>
      <c r="R77" s="2">
        <f>R11/'Output-Calculation-sheet'!R10*'Output-Calculation-sheet'!R64</f>
        <v>736.03880954479234</v>
      </c>
      <c r="S77" s="2">
        <f>S11/'Output-Calculation-sheet'!S10*'Output-Calculation-sheet'!S64</f>
        <v>1.8516421091730801</v>
      </c>
      <c r="T77" s="2">
        <f>T11/'Output-Calculation-sheet'!T10*'Output-Calculation-sheet'!T64</f>
        <v>260.26522856372259</v>
      </c>
      <c r="U77" s="2">
        <f>U11/'Output-Calculation-sheet'!U10*'Output-Calculation-sheet'!U64</f>
        <v>134.9384109392067</v>
      </c>
      <c r="V77" s="2">
        <f>V11/'Output-Calculation-sheet'!V10*'Output-Calculation-sheet'!V64</f>
        <v>171.99534384339734</v>
      </c>
      <c r="W77" s="2">
        <f>W11/'Output-Calculation-sheet'!W10*'Output-Calculation-sheet'!W64</f>
        <v>17.32547630839812</v>
      </c>
      <c r="X77" s="2">
        <f>X11/'Output-Calculation-sheet'!X10*'Output-Calculation-sheet'!X64</f>
        <v>1.5314811829481552</v>
      </c>
      <c r="Y77" s="2">
        <f>Y11/'Output-Calculation-sheet'!Y10*'Output-Calculation-sheet'!Y64</f>
        <v>5.7497664558514288</v>
      </c>
      <c r="AA77" s="2">
        <f t="shared" si="6"/>
        <v>6.8280419380379733</v>
      </c>
    </row>
    <row r="78" spans="1:27" x14ac:dyDescent="0.25">
      <c r="A78" s="2">
        <v>2035</v>
      </c>
      <c r="B78" s="2">
        <f>B12/'Output-Calculation-sheet'!B11*'Output-Calculation-sheet'!B65</f>
        <v>1223.1672052529486</v>
      </c>
      <c r="C78" s="2">
        <f>C12/'Output-Calculation-sheet'!C11*'Output-Calculation-sheet'!C65</f>
        <v>2.2400784580032531</v>
      </c>
      <c r="D78" s="2">
        <f>D12/'Output-Calculation-sheet'!D11*'Output-Calculation-sheet'!D65</f>
        <v>1132.1410387867334</v>
      </c>
      <c r="E78" s="2">
        <f>E12/'Output-Calculation-sheet'!E11*'Output-Calculation-sheet'!E65</f>
        <v>846.73037316453917</v>
      </c>
      <c r="F78" s="2">
        <f>F12/'Output-Calculation-sheet'!F11*'Output-Calculation-sheet'!F65</f>
        <v>45.662129685295092</v>
      </c>
      <c r="G78" s="2">
        <f>G12/'Output-Calculation-sheet'!G11*'Output-Calculation-sheet'!G65</f>
        <v>365.43666562024299</v>
      </c>
      <c r="H78" s="2">
        <f>H12/'Output-Calculation-sheet'!H11*'Output-Calculation-sheet'!H65</f>
        <v>15.74822187655559</v>
      </c>
      <c r="I78" s="2">
        <f>I12/'Output-Calculation-sheet'!I11*'Output-Calculation-sheet'!I65</f>
        <v>201.39435022170903</v>
      </c>
      <c r="J78" s="2">
        <f>J12/'Output-Calculation-sheet'!J11*'Output-Calculation-sheet'!J65</f>
        <v>476.87717768038101</v>
      </c>
      <c r="K78" s="2">
        <f>K12/'Output-Calculation-sheet'!K11*'Output-Calculation-sheet'!K65</f>
        <v>650.68353921719142</v>
      </c>
      <c r="L78" s="2">
        <f>L12/'Output-Calculation-sheet'!L11*'Output-Calculation-sheet'!L65</f>
        <v>587.42483434838994</v>
      </c>
      <c r="M78" s="2">
        <f>M12/'Output-Calculation-sheet'!M11*'Output-Calculation-sheet'!M65</f>
        <v>11.529459685374563</v>
      </c>
      <c r="N78" s="2">
        <f>N12/'Output-Calculation-sheet'!N11*'Output-Calculation-sheet'!N65</f>
        <v>10.632496291680079</v>
      </c>
      <c r="O78" s="2">
        <f>O12/'Output-Calculation-sheet'!O11*'Output-Calculation-sheet'!O65</f>
        <v>1.7954354371066281</v>
      </c>
      <c r="P78" s="2">
        <f>P12/'Output-Calculation-sheet'!P11*'Output-Calculation-sheet'!P65</f>
        <v>497.81705046892796</v>
      </c>
      <c r="Q78" s="2">
        <f>Q12/'Output-Calculation-sheet'!Q11*'Output-Calculation-sheet'!Q65</f>
        <v>204.94081688204298</v>
      </c>
      <c r="R78" s="2">
        <f>R12/'Output-Calculation-sheet'!R11*'Output-Calculation-sheet'!R65</f>
        <v>688.80111503175351</v>
      </c>
      <c r="S78" s="2">
        <f>S12/'Output-Calculation-sheet'!S11*'Output-Calculation-sheet'!S65</f>
        <v>3.5161279429021146</v>
      </c>
      <c r="T78" s="2">
        <f>T12/'Output-Calculation-sheet'!T11*'Output-Calculation-sheet'!T65</f>
        <v>248.7135200986481</v>
      </c>
      <c r="U78" s="2">
        <f>U12/'Output-Calculation-sheet'!U11*'Output-Calculation-sheet'!U65</f>
        <v>132.99237299344438</v>
      </c>
      <c r="V78" s="2">
        <f>V12/'Output-Calculation-sheet'!V11*'Output-Calculation-sheet'!V65</f>
        <v>162.4823268222674</v>
      </c>
      <c r="W78" s="2">
        <f>W12/'Output-Calculation-sheet'!W11*'Output-Calculation-sheet'!W65</f>
        <v>20.850048078544045</v>
      </c>
      <c r="X78" s="2">
        <f>X12/'Output-Calculation-sheet'!X11*'Output-Calculation-sheet'!X65</f>
        <v>1.4005779536150795</v>
      </c>
      <c r="Y78" s="2">
        <f>Y12/'Output-Calculation-sheet'!Y11*'Output-Calculation-sheet'!Y65</f>
        <v>8.3452932643608353</v>
      </c>
      <c r="AA78" s="2">
        <f t="shared" si="6"/>
        <v>7.5413222552626547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34952270964.883492</v>
      </c>
      <c r="C96" s="2">
        <f>C8/'Output-Calculation-sheet'!C7*'Output-Calculation-sheet'!C79</f>
        <v>15317564700.106783</v>
      </c>
      <c r="D96" s="2">
        <f>D8/'Output-Calculation-sheet'!D7*'Output-Calculation-sheet'!D79</f>
        <v>10452585823.528685</v>
      </c>
      <c r="E96" s="2">
        <f>E8/'Output-Calculation-sheet'!E7*'Output-Calculation-sheet'!E79</f>
        <v>12135708254.066923</v>
      </c>
      <c r="F96" s="2">
        <f>F8/'Output-Calculation-sheet'!F7*'Output-Calculation-sheet'!F79</f>
        <v>7485452398.4751596</v>
      </c>
      <c r="G96" s="2">
        <f>G8/'Output-Calculation-sheet'!G7*'Output-Calculation-sheet'!G79</f>
        <v>3671500318.2293024</v>
      </c>
      <c r="H96" s="2">
        <f>H8/'Output-Calculation-sheet'!H7*'Output-Calculation-sheet'!H79</f>
        <v>5492827022.1131601</v>
      </c>
      <c r="I96" s="2">
        <f>I8/'Output-Calculation-sheet'!I7*'Output-Calculation-sheet'!I79</f>
        <v>4385592472.8746796</v>
      </c>
      <c r="J96" s="2">
        <f>J8/'Output-Calculation-sheet'!J7*'Output-Calculation-sheet'!J79</f>
        <v>2654087840.2266469</v>
      </c>
      <c r="K96" s="2">
        <f>K8/'Output-Calculation-sheet'!K7*'Output-Calculation-sheet'!K79</f>
        <v>4408942017.327404</v>
      </c>
      <c r="L96" s="2">
        <f>L8/'Output-Calculation-sheet'!L7*'Output-Calculation-sheet'!L79</f>
        <v>3406018477.3336368</v>
      </c>
      <c r="M96" s="2">
        <f>M8/'Output-Calculation-sheet'!M7*'Output-Calculation-sheet'!M79</f>
        <v>3672070575.7138619</v>
      </c>
      <c r="N96" s="2">
        <f>N8/'Output-Calculation-sheet'!N7*'Output-Calculation-sheet'!N79</f>
        <v>2614012625.4117985</v>
      </c>
      <c r="O96" s="2">
        <f>O8/'Output-Calculation-sheet'!O7*'Output-Calculation-sheet'!O79</f>
        <v>2069852778.2667103</v>
      </c>
      <c r="P96" s="2">
        <f>P8/'Output-Calculation-sheet'!P7*'Output-Calculation-sheet'!P79</f>
        <v>3304048331.386097</v>
      </c>
      <c r="Q96" s="2">
        <f>Q8/'Output-Calculation-sheet'!Q7*'Output-Calculation-sheet'!Q79</f>
        <v>2198682612.2403708</v>
      </c>
      <c r="R96" s="2">
        <f>R8/'Output-Calculation-sheet'!R7*'Output-Calculation-sheet'!R79</f>
        <v>2798038160.2942677</v>
      </c>
      <c r="S96" s="2">
        <f>S8/'Output-Calculation-sheet'!S7*'Output-Calculation-sheet'!S79</f>
        <v>1991321457.8394825</v>
      </c>
      <c r="T96" s="2">
        <f>T8/'Output-Calculation-sheet'!T7*'Output-Calculation-sheet'!T79</f>
        <v>1173008971.1223688</v>
      </c>
      <c r="U96" s="2">
        <f>U8/'Output-Calculation-sheet'!U7*'Output-Calculation-sheet'!U79</f>
        <v>892196050.1252737</v>
      </c>
      <c r="V96" s="2">
        <f>V8/'Output-Calculation-sheet'!V7*'Output-Calculation-sheet'!V79</f>
        <v>745328188.56538677</v>
      </c>
      <c r="W96" s="2">
        <f>W8/'Output-Calculation-sheet'!W7*'Output-Calculation-sheet'!W79</f>
        <v>798770940.19948912</v>
      </c>
      <c r="X96" s="2">
        <f>X8/'Output-Calculation-sheet'!X7*'Output-Calculation-sheet'!X79</f>
        <v>422465736.91582507</v>
      </c>
      <c r="Y96" s="2">
        <f>Y8/'Output-Calculation-sheet'!Y7*'Output-Calculation-sheet'!Y79</f>
        <v>351770599.78289622</v>
      </c>
      <c r="AA96" s="2">
        <f t="shared" si="8"/>
        <v>127.39411731702972</v>
      </c>
    </row>
    <row r="97" spans="1:27" x14ac:dyDescent="0.25">
      <c r="A97" s="2">
        <v>2032</v>
      </c>
      <c r="B97" s="2">
        <f>B9/'Output-Calculation-sheet'!B8*'Output-Calculation-sheet'!B80</f>
        <v>37301122666.715027</v>
      </c>
      <c r="C97" s="2">
        <f>C9/'Output-Calculation-sheet'!C8*'Output-Calculation-sheet'!C80</f>
        <v>16333449187.709047</v>
      </c>
      <c r="D97" s="2">
        <f>D9/'Output-Calculation-sheet'!D8*'Output-Calculation-sheet'!D80</f>
        <v>11095143911.111652</v>
      </c>
      <c r="E97" s="2">
        <f>E9/'Output-Calculation-sheet'!E8*'Output-Calculation-sheet'!E80</f>
        <v>12854362204.590464</v>
      </c>
      <c r="F97" s="2">
        <f>F9/'Output-Calculation-sheet'!F8*'Output-Calculation-sheet'!F80</f>
        <v>7945845979.9241762</v>
      </c>
      <c r="G97" s="2">
        <f>G9/'Output-Calculation-sheet'!G8*'Output-Calculation-sheet'!G80</f>
        <v>3844017127.7976804</v>
      </c>
      <c r="H97" s="2">
        <f>H9/'Output-Calculation-sheet'!H8*'Output-Calculation-sheet'!H80</f>
        <v>5842089746.5152617</v>
      </c>
      <c r="I97" s="2">
        <f>I9/'Output-Calculation-sheet'!I8*'Output-Calculation-sheet'!I80</f>
        <v>4660921521.9305353</v>
      </c>
      <c r="J97" s="2">
        <f>J9/'Output-Calculation-sheet'!J8*'Output-Calculation-sheet'!J80</f>
        <v>2852746438.6744242</v>
      </c>
      <c r="K97" s="2">
        <f>K9/'Output-Calculation-sheet'!K8*'Output-Calculation-sheet'!K80</f>
        <v>4682431684.144001</v>
      </c>
      <c r="L97" s="2">
        <f>L9/'Output-Calculation-sheet'!L8*'Output-Calculation-sheet'!L80</f>
        <v>3598383335.7646093</v>
      </c>
      <c r="M97" s="2">
        <f>M9/'Output-Calculation-sheet'!M8*'Output-Calculation-sheet'!M80</f>
        <v>3905600831.5134306</v>
      </c>
      <c r="N97" s="2">
        <f>N9/'Output-Calculation-sheet'!N8*'Output-Calculation-sheet'!N80</f>
        <v>2791880947.9260669</v>
      </c>
      <c r="O97" s="2">
        <f>O9/'Output-Calculation-sheet'!O8*'Output-Calculation-sheet'!O80</f>
        <v>2218556678.9480186</v>
      </c>
      <c r="P97" s="2">
        <f>P9/'Output-Calculation-sheet'!P8*'Output-Calculation-sheet'!P80</f>
        <v>3537360891.2509842</v>
      </c>
      <c r="Q97" s="2">
        <f>Q9/'Output-Calculation-sheet'!Q8*'Output-Calculation-sheet'!Q80</f>
        <v>2320998179.2761703</v>
      </c>
      <c r="R97" s="2">
        <f>R9/'Output-Calculation-sheet'!R8*'Output-Calculation-sheet'!R80</f>
        <v>3000586369.9747105</v>
      </c>
      <c r="S97" s="2">
        <f>S9/'Output-Calculation-sheet'!S8*'Output-Calculation-sheet'!S80</f>
        <v>2125112667.8450298</v>
      </c>
      <c r="T97" s="2">
        <f>T9/'Output-Calculation-sheet'!T8*'Output-Calculation-sheet'!T80</f>
        <v>1243702345.0407364</v>
      </c>
      <c r="U97" s="2">
        <f>U9/'Output-Calculation-sheet'!U8*'Output-Calculation-sheet'!U80</f>
        <v>958611293.82788599</v>
      </c>
      <c r="V97" s="2">
        <f>V9/'Output-Calculation-sheet'!V8*'Output-Calculation-sheet'!V80</f>
        <v>797366510.07186532</v>
      </c>
      <c r="W97" s="2">
        <f>W9/'Output-Calculation-sheet'!W8*'Output-Calculation-sheet'!W80</f>
        <v>837044086.99921966</v>
      </c>
      <c r="X97" s="2">
        <f>X9/'Output-Calculation-sheet'!X8*'Output-Calculation-sheet'!X80</f>
        <v>449057327.57480955</v>
      </c>
      <c r="Y97" s="2">
        <f>Y9/'Output-Calculation-sheet'!Y8*'Output-Calculation-sheet'!Y80</f>
        <v>369930506.21773481</v>
      </c>
      <c r="AA97" s="2">
        <f t="shared" si="8"/>
        <v>135.56632244134354</v>
      </c>
    </row>
    <row r="98" spans="1:27" x14ac:dyDescent="0.25">
      <c r="A98" s="2">
        <v>2033</v>
      </c>
      <c r="B98" s="2">
        <f>B10/'Output-Calculation-sheet'!B9*'Output-Calculation-sheet'!B81</f>
        <v>37982417490.362831</v>
      </c>
      <c r="C98" s="2">
        <f>C10/'Output-Calculation-sheet'!C9*'Output-Calculation-sheet'!C81</f>
        <v>16616216968.158403</v>
      </c>
      <c r="D98" s="2">
        <f>D10/'Output-Calculation-sheet'!D9*'Output-Calculation-sheet'!D81</f>
        <v>11247680182.222155</v>
      </c>
      <c r="E98" s="2">
        <f>E10/'Output-Calculation-sheet'!E9*'Output-Calculation-sheet'!E81</f>
        <v>13018944265.673845</v>
      </c>
      <c r="F98" s="2">
        <f>F10/'Output-Calculation-sheet'!F9*'Output-Calculation-sheet'!F81</f>
        <v>8049552642.7416229</v>
      </c>
      <c r="G98" s="2">
        <f>G10/'Output-Calculation-sheet'!G9*'Output-Calculation-sheet'!G81</f>
        <v>3846598161.8248329</v>
      </c>
      <c r="H98" s="2">
        <f>H10/'Output-Calculation-sheet'!H9*'Output-Calculation-sheet'!H81</f>
        <v>5929153008.2897787</v>
      </c>
      <c r="I98" s="2">
        <f>I10/'Output-Calculation-sheet'!I9*'Output-Calculation-sheet'!I81</f>
        <v>4736757939.5705605</v>
      </c>
      <c r="J98" s="2">
        <f>J10/'Output-Calculation-sheet'!J9*'Output-Calculation-sheet'!J81</f>
        <v>2927609656.9264283</v>
      </c>
      <c r="K98" s="2">
        <f>K10/'Output-Calculation-sheet'!K9*'Output-Calculation-sheet'!K81</f>
        <v>4776288446.4658012</v>
      </c>
      <c r="L98" s="2">
        <f>L10/'Output-Calculation-sheet'!L9*'Output-Calculation-sheet'!L81</f>
        <v>3671346869.5846171</v>
      </c>
      <c r="M98" s="2">
        <f>M10/'Output-Calculation-sheet'!M9*'Output-Calculation-sheet'!M81</f>
        <v>3964334935.4412465</v>
      </c>
      <c r="N98" s="2">
        <f>N10/'Output-Calculation-sheet'!N9*'Output-Calculation-sheet'!N81</f>
        <v>2847403613.7697492</v>
      </c>
      <c r="O98" s="2">
        <f>O10/'Output-Calculation-sheet'!O9*'Output-Calculation-sheet'!O81</f>
        <v>2269236242.2613497</v>
      </c>
      <c r="P98" s="2">
        <f>P10/'Output-Calculation-sheet'!P9*'Output-Calculation-sheet'!P81</f>
        <v>3612441735.5707293</v>
      </c>
      <c r="Q98" s="2">
        <f>Q10/'Output-Calculation-sheet'!Q9*'Output-Calculation-sheet'!Q81</f>
        <v>2387840198.1951442</v>
      </c>
      <c r="R98" s="2">
        <f>R10/'Output-Calculation-sheet'!R9*'Output-Calculation-sheet'!R81</f>
        <v>3054737978.8662348</v>
      </c>
      <c r="S98" s="2">
        <f>S10/'Output-Calculation-sheet'!S9*'Output-Calculation-sheet'!S81</f>
        <v>2164630655.9968386</v>
      </c>
      <c r="T98" s="2">
        <f>T10/'Output-Calculation-sheet'!T9*'Output-Calculation-sheet'!T81</f>
        <v>1261419746.318326</v>
      </c>
      <c r="U98" s="2">
        <f>U10/'Output-Calculation-sheet'!U9*'Output-Calculation-sheet'!U81</f>
        <v>977675441.51818299</v>
      </c>
      <c r="V98" s="2">
        <f>V10/'Output-Calculation-sheet'!V9*'Output-Calculation-sheet'!V81</f>
        <v>811972456.90441942</v>
      </c>
      <c r="W98" s="2">
        <f>W10/'Output-Calculation-sheet'!W9*'Output-Calculation-sheet'!W81</f>
        <v>835736473.8754065</v>
      </c>
      <c r="X98" s="2">
        <f>X10/'Output-Calculation-sheet'!X9*'Output-Calculation-sheet'!X81</f>
        <v>455459852.21620476</v>
      </c>
      <c r="Y98" s="2">
        <f>Y10/'Output-Calculation-sheet'!Y9*'Output-Calculation-sheet'!Y81</f>
        <v>372294089.86723536</v>
      </c>
      <c r="AA98" s="2">
        <f t="shared" si="8"/>
        <v>137.81774905262199</v>
      </c>
    </row>
    <row r="99" spans="1:27" x14ac:dyDescent="0.25">
      <c r="A99" s="2">
        <v>2034</v>
      </c>
      <c r="B99" s="2">
        <f>B11/'Output-Calculation-sheet'!B10*'Output-Calculation-sheet'!B82</f>
        <v>36296921152.381973</v>
      </c>
      <c r="C99" s="2">
        <f>C11/'Output-Calculation-sheet'!C10*'Output-Calculation-sheet'!C82</f>
        <v>16141687110.538509</v>
      </c>
      <c r="D99" s="2">
        <f>D11/'Output-Calculation-sheet'!D10*'Output-Calculation-sheet'!D82</f>
        <v>10881377119.350128</v>
      </c>
      <c r="E99" s="2">
        <f>E11/'Output-Calculation-sheet'!E10*'Output-Calculation-sheet'!E82</f>
        <v>12571632165.723381</v>
      </c>
      <c r="F99" s="2">
        <f>F11/'Output-Calculation-sheet'!F10*'Output-Calculation-sheet'!F82</f>
        <v>7785438775.2768135</v>
      </c>
      <c r="G99" s="2">
        <f>G11/'Output-Calculation-sheet'!G10*'Output-Calculation-sheet'!G82</f>
        <v>3674986222.3640394</v>
      </c>
      <c r="H99" s="2">
        <f>H11/'Output-Calculation-sheet'!H10*'Output-Calculation-sheet'!H82</f>
        <v>5745437848.0663242</v>
      </c>
      <c r="I99" s="2">
        <f>I11/'Output-Calculation-sheet'!I10*'Output-Calculation-sheet'!I82</f>
        <v>4595369611.5816555</v>
      </c>
      <c r="J99" s="2">
        <f>J11/'Output-Calculation-sheet'!J10*'Output-Calculation-sheet'!J82</f>
        <v>2869609353.7789078</v>
      </c>
      <c r="K99" s="2">
        <f>K11/'Output-Calculation-sheet'!K10*'Output-Calculation-sheet'!K82</f>
        <v>4633412656.5567522</v>
      </c>
      <c r="L99" s="2">
        <f>L11/'Output-Calculation-sheet'!L10*'Output-Calculation-sheet'!L82</f>
        <v>3581552536.6247492</v>
      </c>
      <c r="M99" s="2">
        <f>M11/'Output-Calculation-sheet'!M10*'Output-Calculation-sheet'!M82</f>
        <v>3843323130.3688383</v>
      </c>
      <c r="N99" s="2">
        <f>N11/'Output-Calculation-sheet'!N10*'Output-Calculation-sheet'!N82</f>
        <v>2774126066.0877504</v>
      </c>
      <c r="O99" s="2">
        <f>O11/'Output-Calculation-sheet'!O10*'Output-Calculation-sheet'!O82</f>
        <v>2217057933.9638162</v>
      </c>
      <c r="P99" s="2">
        <f>P11/'Output-Calculation-sheet'!P10*'Output-Calculation-sheet'!P82</f>
        <v>3508040223.4894266</v>
      </c>
      <c r="Q99" s="2">
        <f>Q11/'Output-Calculation-sheet'!Q10*'Output-Calculation-sheet'!Q82</f>
        <v>2311165551.9808273</v>
      </c>
      <c r="R99" s="2">
        <f>R11/'Output-Calculation-sheet'!R10*'Output-Calculation-sheet'!R82</f>
        <v>2969632360.0633717</v>
      </c>
      <c r="S99" s="2">
        <f>S11/'Output-Calculation-sheet'!S10*'Output-Calculation-sheet'!S82</f>
        <v>2106424870.9089007</v>
      </c>
      <c r="T99" s="2">
        <f>T11/'Output-Calculation-sheet'!T10*'Output-Calculation-sheet'!T82</f>
        <v>1219352877.7243841</v>
      </c>
      <c r="U99" s="2">
        <f>U11/'Output-Calculation-sheet'!U10*'Output-Calculation-sheet'!U82</f>
        <v>954058450.59816539</v>
      </c>
      <c r="V99" s="2">
        <f>V11/'Output-Calculation-sheet'!V10*'Output-Calculation-sheet'!V82</f>
        <v>790380826.53999054</v>
      </c>
      <c r="W99" s="2">
        <f>W11/'Output-Calculation-sheet'!W10*'Output-Calculation-sheet'!W82</f>
        <v>798640353.55481219</v>
      </c>
      <c r="X99" s="2">
        <f>X11/'Output-Calculation-sheet'!X10*'Output-Calculation-sheet'!X82</f>
        <v>441137860.56011915</v>
      </c>
      <c r="Y99" s="2">
        <f>Y11/'Output-Calculation-sheet'!Y10*'Output-Calculation-sheet'!Y82</f>
        <v>357869047.50576049</v>
      </c>
      <c r="AA99" s="2">
        <f t="shared" si="8"/>
        <v>133.06863410558941</v>
      </c>
    </row>
    <row r="100" spans="1:27" x14ac:dyDescent="0.25">
      <c r="A100" s="2">
        <v>2035</v>
      </c>
      <c r="B100" s="2">
        <f>B12/'Output-Calculation-sheet'!B11*'Output-Calculation-sheet'!B83</f>
        <v>33139406298.47279</v>
      </c>
      <c r="C100" s="2">
        <f>C12/'Output-Calculation-sheet'!C11*'Output-Calculation-sheet'!C83</f>
        <v>14915980642.199261</v>
      </c>
      <c r="D100" s="2">
        <f>D12/'Output-Calculation-sheet'!D11*'Output-Calculation-sheet'!D83</f>
        <v>10039888524.275612</v>
      </c>
      <c r="E100" s="2">
        <f>E12/'Output-Calculation-sheet'!E11*'Output-Calculation-sheet'!E83</f>
        <v>11576981852.534546</v>
      </c>
      <c r="F100" s="2">
        <f>F12/'Output-Calculation-sheet'!F11*'Output-Calculation-sheet'!F83</f>
        <v>7170983186.3731928</v>
      </c>
      <c r="G100" s="2">
        <f>G12/'Output-Calculation-sheet'!G11*'Output-Calculation-sheet'!G83</f>
        <v>3344063087.2463489</v>
      </c>
      <c r="H100" s="2">
        <f>H12/'Output-Calculation-sheet'!H11*'Output-Calculation-sheet'!H83</f>
        <v>5295803712.5465612</v>
      </c>
      <c r="I100" s="2">
        <f>I12/'Output-Calculation-sheet'!I11*'Output-Calculation-sheet'!I83</f>
        <v>4239437720.2278314</v>
      </c>
      <c r="J100" s="2">
        <f>J12/'Output-Calculation-sheet'!J11*'Output-Calculation-sheet'!J83</f>
        <v>2673848593.6510358</v>
      </c>
      <c r="K100" s="2">
        <f>K12/'Output-Calculation-sheet'!K11*'Output-Calculation-sheet'!K83</f>
        <v>4269554183.5804267</v>
      </c>
      <c r="L100" s="2">
        <f>L12/'Output-Calculation-sheet'!L11*'Output-Calculation-sheet'!L83</f>
        <v>3327151870.7099295</v>
      </c>
      <c r="M100" s="2">
        <f>M12/'Output-Calculation-sheet'!M11*'Output-Calculation-sheet'!M83</f>
        <v>3543893166.9734697</v>
      </c>
      <c r="N100" s="2">
        <f>N12/'Output-Calculation-sheet'!N11*'Output-Calculation-sheet'!N83</f>
        <v>2572133111.4596572</v>
      </c>
      <c r="O100" s="2">
        <f>O12/'Output-Calculation-sheet'!O11*'Output-Calculation-sheet'!O83</f>
        <v>2061078235.0655074</v>
      </c>
      <c r="P100" s="2">
        <f>P12/'Output-Calculation-sheet'!P11*'Output-Calculation-sheet'!P83</f>
        <v>3224686389.6135316</v>
      </c>
      <c r="Q100" s="2">
        <f>Q12/'Output-Calculation-sheet'!Q11*'Output-Calculation-sheet'!Q83</f>
        <v>2133719038.2739081</v>
      </c>
      <c r="R100" s="2">
        <f>R12/'Output-Calculation-sheet'!R11*'Output-Calculation-sheet'!R83</f>
        <v>2747473306.7317648</v>
      </c>
      <c r="S100" s="2">
        <f>S12/'Output-Calculation-sheet'!S11*'Output-Calculation-sheet'!S83</f>
        <v>1948508971.8848302</v>
      </c>
      <c r="T100" s="2">
        <f>T12/'Output-Calculation-sheet'!T11*'Output-Calculation-sheet'!T83</f>
        <v>1122717666.672565</v>
      </c>
      <c r="U100" s="2">
        <f>U12/'Output-Calculation-sheet'!U11*'Output-Calculation-sheet'!U83</f>
        <v>883620440.61934221</v>
      </c>
      <c r="V100" s="2">
        <f>V12/'Output-Calculation-sheet'!V11*'Output-Calculation-sheet'!V83</f>
        <v>731228971.52274919</v>
      </c>
      <c r="W100" s="2">
        <f>W12/'Output-Calculation-sheet'!W11*'Output-Calculation-sheet'!W83</f>
        <v>726231962.76534855</v>
      </c>
      <c r="X100" s="2">
        <f>X12/'Output-Calculation-sheet'!X11*'Output-Calculation-sheet'!X83</f>
        <v>406431281.56116778</v>
      </c>
      <c r="Y100" s="2">
        <f>Y12/'Output-Calculation-sheet'!Y11*'Output-Calculation-sheet'!Y83</f>
        <v>327681290.1650582</v>
      </c>
      <c r="AA100" s="2">
        <f t="shared" si="8"/>
        <v>122.42250350512641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8497.0713930290294</v>
      </c>
      <c r="C107" s="2">
        <f>C8/'Output-Calculation-sheet'!C7*'Output-Calculation-sheet'!C88</f>
        <v>5041.1334390914608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1551.8172231047326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150.13449745568113</v>
      </c>
      <c r="M107" s="2">
        <f>M8/'Output-Calculation-sheet'!M7*'Output-Calculation-sheet'!M88</f>
        <v>1067.8012716080259</v>
      </c>
      <c r="N107" s="2">
        <f>N8/'Output-Calculation-sheet'!N7*'Output-Calculation-sheet'!N88</f>
        <v>1049.4754793872282</v>
      </c>
      <c r="O107" s="2">
        <f>O8/'Output-Calculation-sheet'!O7*'Output-Calculation-sheet'!O88</f>
        <v>979.35218052727021</v>
      </c>
      <c r="P107" s="2">
        <f>P8/'Output-Calculation-sheet'!P7*'Output-Calculation-sheet'!P88</f>
        <v>0</v>
      </c>
      <c r="Q107" s="2">
        <f>Q8/'Output-Calculation-sheet'!Q7*'Output-Calculation-sheet'!Q88</f>
        <v>613.00080071876516</v>
      </c>
      <c r="R107" s="2">
        <f>R8/'Output-Calculation-sheet'!R7*'Output-Calculation-sheet'!R88</f>
        <v>0</v>
      </c>
      <c r="S107" s="2">
        <f>S8/'Output-Calculation-sheet'!S7*'Output-Calculation-sheet'!S88</f>
        <v>601.59557446158669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117.14002034271384</v>
      </c>
      <c r="Y107" s="2">
        <f>Y8/'Output-Calculation-sheet'!Y7*'Output-Calculation-sheet'!Y88</f>
        <v>0</v>
      </c>
      <c r="AA107" s="2">
        <f t="shared" si="9"/>
        <v>19.668521879726491</v>
      </c>
    </row>
    <row r="108" spans="1:27" x14ac:dyDescent="0.25">
      <c r="A108" s="2">
        <v>2032</v>
      </c>
      <c r="B108" s="2">
        <f>B9/'Output-Calculation-sheet'!B8*'Output-Calculation-sheet'!B89</f>
        <v>8963.6987379608654</v>
      </c>
      <c r="C108" s="2">
        <f>C9/'Output-Calculation-sheet'!C8*'Output-Calculation-sheet'!C89</f>
        <v>5317.9736118197006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1637.0372144573914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1126.4409192275655</v>
      </c>
      <c r="N108" s="2">
        <f>N9/'Output-Calculation-sheet'!N8*'Output-Calculation-sheet'!N89</f>
        <v>1107.1087431161043</v>
      </c>
      <c r="O108" s="2">
        <f>O9/'Output-Calculation-sheet'!O8*'Output-Calculation-sheet'!O89</f>
        <v>1033.1345352486346</v>
      </c>
      <c r="P108" s="2">
        <f>P9/'Output-Calculation-sheet'!P8*'Output-Calculation-sheet'!P89</f>
        <v>0</v>
      </c>
      <c r="Q108" s="2">
        <f>Q9/'Output-Calculation-sheet'!Q8*'Output-Calculation-sheet'!Q89</f>
        <v>581.99805846655681</v>
      </c>
      <c r="R108" s="2">
        <f>R9/'Output-Calculation-sheet'!R8*'Output-Calculation-sheet'!R89</f>
        <v>0</v>
      </c>
      <c r="S108" s="2">
        <f>S9/'Output-Calculation-sheet'!S8*'Output-Calculation-sheet'!S89</f>
        <v>634.63295082917341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123.57291164719619</v>
      </c>
      <c r="Y108" s="2">
        <f>Y9/'Output-Calculation-sheet'!Y8*'Output-Calculation-sheet'!Y89</f>
        <v>0</v>
      </c>
      <c r="AA108" s="2">
        <f t="shared" si="9"/>
        <v>20.525597682773189</v>
      </c>
    </row>
    <row r="109" spans="1:27" x14ac:dyDescent="0.25">
      <c r="A109" s="2">
        <v>2033</v>
      </c>
      <c r="B109" s="2">
        <f>B10/'Output-Calculation-sheet'!B9*'Output-Calculation-sheet'!B90</f>
        <v>9024.9423943819638</v>
      </c>
      <c r="C109" s="2">
        <f>C10/'Output-Calculation-sheet'!C9*'Output-Calculation-sheet'!C90</f>
        <v>5354.3081828779013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1648.2221223443769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1134.137224363712</v>
      </c>
      <c r="N109" s="2">
        <f>N10/'Output-Calculation-sheet'!N9*'Output-Calculation-sheet'!N90</f>
        <v>1114.6729629171393</v>
      </c>
      <c r="O109" s="2">
        <f>O10/'Output-Calculation-sheet'!O9*'Output-Calculation-sheet'!O90</f>
        <v>1040.1933330020199</v>
      </c>
      <c r="P109" s="2">
        <f>P10/'Output-Calculation-sheet'!P9*'Output-Calculation-sheet'!P90</f>
        <v>0</v>
      </c>
      <c r="Q109" s="2">
        <f>Q10/'Output-Calculation-sheet'!Q9*'Output-Calculation-sheet'!Q90</f>
        <v>585.97450727105797</v>
      </c>
      <c r="R109" s="2">
        <f>R10/'Output-Calculation-sheet'!R9*'Output-Calculation-sheet'!R90</f>
        <v>0</v>
      </c>
      <c r="S109" s="2">
        <f>S10/'Output-Calculation-sheet'!S9*'Output-Calculation-sheet'!S90</f>
        <v>638.96902274884735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124.4172123276536</v>
      </c>
      <c r="Y109" s="2">
        <f>Y10/'Output-Calculation-sheet'!Y9*'Output-Calculation-sheet'!Y90</f>
        <v>0</v>
      </c>
      <c r="AA109" s="2">
        <f t="shared" si="9"/>
        <v>20.665836962234668</v>
      </c>
    </row>
    <row r="110" spans="1:27" x14ac:dyDescent="0.25">
      <c r="A110" s="2">
        <v>2034</v>
      </c>
      <c r="B110" s="2">
        <f>B11/'Output-Calculation-sheet'!B10*'Output-Calculation-sheet'!B91</f>
        <v>7956.7527444489006</v>
      </c>
      <c r="C110" s="2">
        <f>C11/'Output-Calculation-sheet'!C10*'Output-Calculation-sheet'!C91</f>
        <v>5149.7168383147864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1585.2425610954651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1090.8011570835997</v>
      </c>
      <c r="N110" s="2">
        <f>N11/'Output-Calculation-sheet'!N10*'Output-Calculation-sheet'!N91</f>
        <v>1072.0806368047502</v>
      </c>
      <c r="O110" s="2">
        <f>O11/'Output-Calculation-sheet'!O10*'Output-Calculation-sheet'!O91</f>
        <v>1000.4469184633472</v>
      </c>
      <c r="P110" s="2">
        <f>P11/'Output-Calculation-sheet'!P10*'Output-Calculation-sheet'!P91</f>
        <v>0</v>
      </c>
      <c r="Q110" s="2">
        <f>Q11/'Output-Calculation-sheet'!Q10*'Output-Calculation-sheet'!Q91</f>
        <v>500.96361598090198</v>
      </c>
      <c r="R110" s="2">
        <f>R11/'Output-Calculation-sheet'!R10*'Output-Calculation-sheet'!R91</f>
        <v>0</v>
      </c>
      <c r="S110" s="2">
        <f>S11/'Output-Calculation-sheet'!S10*'Output-Calculation-sheet'!S91</f>
        <v>614.55363106175503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119.6631556152834</v>
      </c>
      <c r="Y110" s="2">
        <f>Y11/'Output-Calculation-sheet'!Y10*'Output-Calculation-sheet'!Y91</f>
        <v>0</v>
      </c>
      <c r="AA110" s="2">
        <f t="shared" si="9"/>
        <v>19.090221258868787</v>
      </c>
    </row>
    <row r="111" spans="1:27" x14ac:dyDescent="0.25">
      <c r="A111" s="2">
        <v>2035</v>
      </c>
      <c r="B111" s="2">
        <f>B12/'Output-Calculation-sheet'!B11*'Output-Calculation-sheet'!B92</f>
        <v>6619.6144788077772</v>
      </c>
      <c r="C111" s="2">
        <f>C12/'Output-Calculation-sheet'!C11*'Output-Calculation-sheet'!C92</f>
        <v>4712.733367930341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1450.7254958862422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998.24032508303014</v>
      </c>
      <c r="N111" s="2">
        <f>N12/'Output-Calculation-sheet'!N11*'Output-Calculation-sheet'!N92</f>
        <v>981.10834999524582</v>
      </c>
      <c r="O111" s="2">
        <f>O12/'Output-Calculation-sheet'!O11*'Output-Calculation-sheet'!O92</f>
        <v>915.55316991530037</v>
      </c>
      <c r="P111" s="2">
        <f>P12/'Output-Calculation-sheet'!P11*'Output-Calculation-sheet'!P92</f>
        <v>0</v>
      </c>
      <c r="Q111" s="2">
        <f>Q12/'Output-Calculation-sheet'!Q11*'Output-Calculation-sheet'!Q92</f>
        <v>401.14719320843807</v>
      </c>
      <c r="R111" s="2">
        <f>R12/'Output-Calculation-sheet'!R11*'Output-Calculation-sheet'!R92</f>
        <v>0</v>
      </c>
      <c r="S111" s="2">
        <f>S12/'Output-Calculation-sheet'!S11*'Output-Calculation-sheet'!S92</f>
        <v>562.40517574462569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109.50903983383543</v>
      </c>
      <c r="Y111" s="2">
        <f>Y12/'Output-Calculation-sheet'!Y11*'Output-Calculation-sheet'!Y92</f>
        <v>0</v>
      </c>
      <c r="AA111" s="2">
        <f t="shared" si="9"/>
        <v>16.751036596404838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1599389770.4434934</v>
      </c>
      <c r="C118" s="2">
        <f>C8/'Output-Calculation-sheet'!C7*'Output-Calculation-sheet'!C97</f>
        <v>81894325.695553303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177445126.73794916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561044330.34754026</v>
      </c>
      <c r="M118" s="2">
        <f>M8/'Output-Calculation-sheet'!M7*'Output-Calculation-sheet'!M97</f>
        <v>174109666.07717919</v>
      </c>
      <c r="N118" s="2">
        <f>N8/'Output-Calculation-sheet'!N7*'Output-Calculation-sheet'!N97</f>
        <v>129761964.04636396</v>
      </c>
      <c r="O118" s="2">
        <f>O8/'Output-Calculation-sheet'!O7*'Output-Calculation-sheet'!O97</f>
        <v>15559379.335160166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9628961.6717626173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6504816.7698095199</v>
      </c>
      <c r="Y118" s="2">
        <f>Y8/'Output-Calculation-sheet'!Y7*'Output-Calculation-sheet'!Y97</f>
        <v>0</v>
      </c>
      <c r="AA118" s="2">
        <f t="shared" si="10"/>
        <v>2755.338341124811</v>
      </c>
    </row>
    <row r="119" spans="1:27" x14ac:dyDescent="0.25">
      <c r="A119" s="2">
        <v>2032</v>
      </c>
      <c r="B119" s="2">
        <f>B9/'Output-Calculation-sheet'!B8*'Output-Calculation-sheet'!B98</f>
        <v>2141472252.9730873</v>
      </c>
      <c r="C119" s="2">
        <f>C9/'Output-Calculation-sheet'!C8*'Output-Calculation-sheet'!C98</f>
        <v>89972424.320706442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202559189.50165069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692734390.46705592</v>
      </c>
      <c r="M119" s="2">
        <f>M9/'Output-Calculation-sheet'!M8*'Output-Calculation-sheet'!M98</f>
        <v>201506041.4563736</v>
      </c>
      <c r="N119" s="2">
        <f>N9/'Output-Calculation-sheet'!N8*'Output-Calculation-sheet'!N98</f>
        <v>147675461.95319673</v>
      </c>
      <c r="O119" s="2">
        <f>O9/'Output-Calculation-sheet'!O8*'Output-Calculation-sheet'!O98</f>
        <v>17119477.548569679</v>
      </c>
      <c r="P119" s="2">
        <f>P9/'Output-Calculation-sheet'!P8*'Output-Calculation-sheet'!P98</f>
        <v>0</v>
      </c>
      <c r="Q119" s="2">
        <f>Q9/'Output-Calculation-sheet'!Q8*'Output-Calculation-sheet'!Q98</f>
        <v>36154844.75615368</v>
      </c>
      <c r="R119" s="2">
        <f>R9/'Output-Calculation-sheet'!R8*'Output-Calculation-sheet'!R98</f>
        <v>0</v>
      </c>
      <c r="S119" s="2">
        <f>S9/'Output-Calculation-sheet'!S8*'Output-Calculation-sheet'!S98</f>
        <v>14482411.852443064</v>
      </c>
      <c r="T119" s="2">
        <f>T9/'Output-Calculation-sheet'!T8*'Output-Calculation-sheet'!T98</f>
        <v>0</v>
      </c>
      <c r="U119" s="2">
        <f>U9/'Output-Calculation-sheet'!U8*'Output-Calculation-sheet'!U98</f>
        <v>-1.3101467874209454E-9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7241354.4343049349</v>
      </c>
      <c r="Y119" s="2">
        <f>Y9/'Output-Calculation-sheet'!Y8*'Output-Calculation-sheet'!Y98</f>
        <v>0</v>
      </c>
      <c r="AA119" s="2">
        <f t="shared" si="10"/>
        <v>3550.9178492635415</v>
      </c>
    </row>
    <row r="120" spans="1:27" x14ac:dyDescent="0.25">
      <c r="A120" s="2">
        <v>2033</v>
      </c>
      <c r="B120" s="2">
        <f>B10/'Output-Calculation-sheet'!B9*'Output-Calculation-sheet'!B99</f>
        <v>2522794695.3263545</v>
      </c>
      <c r="C120" s="2">
        <f>C10/'Output-Calculation-sheet'!C9*'Output-Calculation-sheet'!C99</f>
        <v>94370168.478512362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231834214.5228962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799701784.78679144</v>
      </c>
      <c r="M120" s="2">
        <f>M10/'Output-Calculation-sheet'!M9*'Output-Calculation-sheet'!M99</f>
        <v>229002337.11364558</v>
      </c>
      <c r="N120" s="2">
        <f>N10/'Output-Calculation-sheet'!N9*'Output-Calculation-sheet'!N99</f>
        <v>175580389.86425865</v>
      </c>
      <c r="O120" s="2">
        <f>O10/'Output-Calculation-sheet'!O9*'Output-Calculation-sheet'!O99</f>
        <v>18005746.594264966</v>
      </c>
      <c r="P120" s="2">
        <f>P10/'Output-Calculation-sheet'!P9*'Output-Calculation-sheet'!P99</f>
        <v>0</v>
      </c>
      <c r="Q120" s="2">
        <f>Q10/'Output-Calculation-sheet'!Q9*'Output-Calculation-sheet'!Q99</f>
        <v>152703011.80210072</v>
      </c>
      <c r="R120" s="2">
        <f>R10/'Output-Calculation-sheet'!R9*'Output-Calculation-sheet'!R99</f>
        <v>0</v>
      </c>
      <c r="S120" s="2">
        <f>S10/'Output-Calculation-sheet'!S9*'Output-Calculation-sheet'!S99</f>
        <v>29613829.826497342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7783488.0201582341</v>
      </c>
      <c r="Y120" s="2">
        <f>Y10/'Output-Calculation-sheet'!Y9*'Output-Calculation-sheet'!Y99</f>
        <v>0</v>
      </c>
      <c r="AA120" s="2">
        <f t="shared" si="10"/>
        <v>4261.3896663354799</v>
      </c>
    </row>
    <row r="121" spans="1:27" x14ac:dyDescent="0.25">
      <c r="A121" s="2">
        <v>2034</v>
      </c>
      <c r="B121" s="2">
        <f>B11/'Output-Calculation-sheet'!B10*'Output-Calculation-sheet'!B100</f>
        <v>4048641920.2503405</v>
      </c>
      <c r="C121" s="2">
        <f>C11/'Output-Calculation-sheet'!C10*'Output-Calculation-sheet'!C100</f>
        <v>95200563.582130343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246830227.28797895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-9.0399397645387118E-9</v>
      </c>
      <c r="L121" s="2">
        <f>L11/'Output-Calculation-sheet'!L10*'Output-Calculation-sheet'!L100</f>
        <v>887020597.81534374</v>
      </c>
      <c r="M121" s="2">
        <f>M11/'Output-Calculation-sheet'!M10*'Output-Calculation-sheet'!M100</f>
        <v>249046148.12746882</v>
      </c>
      <c r="N121" s="2">
        <f>N11/'Output-Calculation-sheet'!N10*'Output-Calculation-sheet'!N100</f>
        <v>191595011.38466522</v>
      </c>
      <c r="O121" s="2">
        <f>O11/'Output-Calculation-sheet'!O10*'Output-Calculation-sheet'!O100</f>
        <v>18859940.241698433</v>
      </c>
      <c r="P121" s="2">
        <f>P11/'Output-Calculation-sheet'!P10*'Output-Calculation-sheet'!P100</f>
        <v>-2.5954854454868991E-8</v>
      </c>
      <c r="Q121" s="2">
        <f>Q11/'Output-Calculation-sheet'!Q10*'Output-Calculation-sheet'!Q100</f>
        <v>254680875.26057142</v>
      </c>
      <c r="R121" s="2">
        <f>R11/'Output-Calculation-sheet'!R10*'Output-Calculation-sheet'!R100</f>
        <v>0</v>
      </c>
      <c r="S121" s="2">
        <f>S11/'Output-Calculation-sheet'!S10*'Output-Calculation-sheet'!S100</f>
        <v>55269867.507512294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7923910.7849432537</v>
      </c>
      <c r="Y121" s="2">
        <f>Y11/'Output-Calculation-sheet'!Y10*'Output-Calculation-sheet'!Y100</f>
        <v>0</v>
      </c>
      <c r="AA121" s="2">
        <f t="shared" si="10"/>
        <v>6055.0690622426537</v>
      </c>
    </row>
    <row r="122" spans="1:27" x14ac:dyDescent="0.25">
      <c r="A122" s="2">
        <v>2035</v>
      </c>
      <c r="B122" s="2">
        <f>B12/'Output-Calculation-sheet'!B11*'Output-Calculation-sheet'!B101</f>
        <v>5731619846.8716669</v>
      </c>
      <c r="C122" s="2">
        <f>C12/'Output-Calculation-sheet'!C11*'Output-Calculation-sheet'!C101</f>
        <v>94260134.945371345</v>
      </c>
      <c r="D122" s="2">
        <f>D12/'Output-Calculation-sheet'!D11*'Output-Calculation-sheet'!D101</f>
        <v>0</v>
      </c>
      <c r="E122" s="2">
        <f>E12/'Output-Calculation-sheet'!E11*'Output-Calculation-sheet'!E101</f>
        <v>67583773.80508776</v>
      </c>
      <c r="F122" s="2">
        <f>F12/'Output-Calculation-sheet'!F11*'Output-Calculation-sheet'!F101</f>
        <v>-3.0706269175433699E-8</v>
      </c>
      <c r="G122" s="2">
        <f>G12/'Output-Calculation-sheet'!G11*'Output-Calculation-sheet'!G101</f>
        <v>0</v>
      </c>
      <c r="H122" s="2">
        <f>H12/'Output-Calculation-sheet'!H11*'Output-Calculation-sheet'!H101</f>
        <v>252324873.90540269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940292412.53061664</v>
      </c>
      <c r="M122" s="2">
        <f>M12/'Output-Calculation-sheet'!M11*'Output-Calculation-sheet'!M101</f>
        <v>246964569.99780789</v>
      </c>
      <c r="N122" s="2">
        <f>N12/'Output-Calculation-sheet'!N11*'Output-Calculation-sheet'!N101</f>
        <v>201808466.20503941</v>
      </c>
      <c r="O122" s="2">
        <f>O12/'Output-Calculation-sheet'!O11*'Output-Calculation-sheet'!O101</f>
        <v>20478633.546363663</v>
      </c>
      <c r="P122" s="2">
        <f>P12/'Output-Calculation-sheet'!P11*'Output-Calculation-sheet'!P101</f>
        <v>0</v>
      </c>
      <c r="Q122" s="2">
        <f>Q12/'Output-Calculation-sheet'!Q11*'Output-Calculation-sheet'!Q101</f>
        <v>418230332.96492887</v>
      </c>
      <c r="R122" s="2">
        <f>R12/'Output-Calculation-sheet'!R11*'Output-Calculation-sheet'!R101</f>
        <v>0</v>
      </c>
      <c r="S122" s="2">
        <f>S12/'Output-Calculation-sheet'!S11*'Output-Calculation-sheet'!S101</f>
        <v>69421249.784186617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7642633.0456127292</v>
      </c>
      <c r="Y122" s="2">
        <f>Y12/'Output-Calculation-sheet'!Y11*'Output-Calculation-sheet'!Y101</f>
        <v>0</v>
      </c>
      <c r="AA122" s="2">
        <f t="shared" si="10"/>
        <v>8050.6269276020839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18551313882.513027</v>
      </c>
      <c r="C129" s="2">
        <f>C8/'Output-Calculation-sheet'!C7*'Output-Calculation-sheet'!C106</f>
        <v>0</v>
      </c>
      <c r="D129" s="2">
        <f>D8/'Output-Calculation-sheet'!D7*'Output-Calculation-sheet'!D106</f>
        <v>33745702723.585335</v>
      </c>
      <c r="E129" s="2">
        <f>E8/'Output-Calculation-sheet'!E7*'Output-Calculation-sheet'!E106</f>
        <v>25724775202.123806</v>
      </c>
      <c r="F129" s="2">
        <f>F8/'Output-Calculation-sheet'!F7*'Output-Calculation-sheet'!F106</f>
        <v>17304180716.527122</v>
      </c>
      <c r="G129" s="2">
        <f>G8/'Output-Calculation-sheet'!G7*'Output-Calculation-sheet'!G106</f>
        <v>11723936998.948494</v>
      </c>
      <c r="H129" s="2">
        <f>H8/'Output-Calculation-sheet'!H7*'Output-Calculation-sheet'!H106</f>
        <v>0</v>
      </c>
      <c r="I129" s="2">
        <f>I8/'Output-Calculation-sheet'!I7*'Output-Calculation-sheet'!I106</f>
        <v>10675827497.528725</v>
      </c>
      <c r="J129" s="2">
        <f>J8/'Output-Calculation-sheet'!J7*'Output-Calculation-sheet'!J106</f>
        <v>11140907197.205563</v>
      </c>
      <c r="K129" s="2">
        <f>K8/'Output-Calculation-sheet'!K7*'Output-Calculation-sheet'!K106</f>
        <v>10763509311.678112</v>
      </c>
      <c r="L129" s="2">
        <f>L8/'Output-Calculation-sheet'!L7*'Output-Calculation-sheet'!L106</f>
        <v>7837727569.2037973</v>
      </c>
      <c r="M129" s="2">
        <f>M8/'Output-Calculation-sheet'!M7*'Output-Calculation-sheet'!M106</f>
        <v>0</v>
      </c>
      <c r="N129" s="2">
        <f>N8/'Output-Calculation-sheet'!N7*'Output-Calculation-sheet'!N106</f>
        <v>7155980.4839016246</v>
      </c>
      <c r="O129" s="2">
        <f>O8/'Output-Calculation-sheet'!O7*'Output-Calculation-sheet'!O106</f>
        <v>0</v>
      </c>
      <c r="P129" s="2">
        <f>P8/'Output-Calculation-sheet'!P7*'Output-Calculation-sheet'!P106</f>
        <v>6386245305.2625837</v>
      </c>
      <c r="Q129" s="2">
        <f>Q8/'Output-Calculation-sheet'!Q7*'Output-Calculation-sheet'!Q106</f>
        <v>3053157166.0412335</v>
      </c>
      <c r="R129" s="2">
        <f>R8/'Output-Calculation-sheet'!R7*'Output-Calculation-sheet'!R106</f>
        <v>7044402484.6389647</v>
      </c>
      <c r="S129" s="2">
        <f>S8/'Output-Calculation-sheet'!S7*'Output-Calculation-sheet'!S106</f>
        <v>28499238.703307513</v>
      </c>
      <c r="T129" s="2">
        <f>T8/'Output-Calculation-sheet'!T7*'Output-Calculation-sheet'!T106</f>
        <v>2685793261.3362417</v>
      </c>
      <c r="U129" s="2">
        <f>U8/'Output-Calculation-sheet'!U7*'Output-Calculation-sheet'!U106</f>
        <v>1919216865.8031039</v>
      </c>
      <c r="V129" s="2">
        <f>V8/'Output-Calculation-sheet'!V7*'Output-Calculation-sheet'!V106</f>
        <v>1918046485.6914966</v>
      </c>
      <c r="W129" s="2">
        <f>W8/'Output-Calculation-sheet'!W7*'Output-Calculation-sheet'!W106</f>
        <v>1487090344.0307689</v>
      </c>
      <c r="X129" s="2">
        <f>X8/'Output-Calculation-sheet'!X7*'Output-Calculation-sheet'!X106</f>
        <v>0</v>
      </c>
      <c r="Y129" s="2">
        <f>Y8/'Output-Calculation-sheet'!Y7*'Output-Calculation-sheet'!Y106</f>
        <v>745910161.31527865</v>
      </c>
      <c r="AA129" s="2">
        <f t="shared" si="11"/>
        <v>172743.39839262082</v>
      </c>
    </row>
    <row r="130" spans="1:27" x14ac:dyDescent="0.25">
      <c r="A130" s="2">
        <v>2032</v>
      </c>
      <c r="B130" s="2">
        <f>B9/'Output-Calculation-sheet'!B8*'Output-Calculation-sheet'!B107</f>
        <v>19402149040.687477</v>
      </c>
      <c r="C130" s="2">
        <f>C9/'Output-Calculation-sheet'!C8*'Output-Calculation-sheet'!C107</f>
        <v>0</v>
      </c>
      <c r="D130" s="2">
        <f>D9/'Output-Calculation-sheet'!D8*'Output-Calculation-sheet'!D107</f>
        <v>35740324673.826004</v>
      </c>
      <c r="E130" s="2">
        <f>E9/'Output-Calculation-sheet'!E8*'Output-Calculation-sheet'!E107</f>
        <v>27225530196.523479</v>
      </c>
      <c r="F130" s="2">
        <f>F9/'Output-Calculation-sheet'!F8*'Output-Calculation-sheet'!F107</f>
        <v>18284084854.119637</v>
      </c>
      <c r="G130" s="2">
        <f>G9/'Output-Calculation-sheet'!G8*'Output-Calculation-sheet'!G107</f>
        <v>12415341271.838861</v>
      </c>
      <c r="H130" s="2">
        <f>H9/'Output-Calculation-sheet'!H8*'Output-Calculation-sheet'!H107</f>
        <v>0</v>
      </c>
      <c r="I130" s="2">
        <f>I9/'Output-Calculation-sheet'!I8*'Output-Calculation-sheet'!I107</f>
        <v>11288736408.292065</v>
      </c>
      <c r="J130" s="2">
        <f>J9/'Output-Calculation-sheet'!J8*'Output-Calculation-sheet'!J107</f>
        <v>11785238985.727013</v>
      </c>
      <c r="K130" s="2">
        <f>K9/'Output-Calculation-sheet'!K8*'Output-Calculation-sheet'!K107</f>
        <v>11376069774.605991</v>
      </c>
      <c r="L130" s="2">
        <f>L9/'Output-Calculation-sheet'!L8*'Output-Calculation-sheet'!L107</f>
        <v>8998006472.0060997</v>
      </c>
      <c r="M130" s="2">
        <f>M9/'Output-Calculation-sheet'!M8*'Output-Calculation-sheet'!M107</f>
        <v>0</v>
      </c>
      <c r="N130" s="2">
        <f>N9/'Output-Calculation-sheet'!N8*'Output-Calculation-sheet'!N107</f>
        <v>5715693.9676224003</v>
      </c>
      <c r="O130" s="2">
        <f>O9/'Output-Calculation-sheet'!O8*'Output-Calculation-sheet'!O107</f>
        <v>0</v>
      </c>
      <c r="P130" s="2">
        <f>P9/'Output-Calculation-sheet'!P8*'Output-Calculation-sheet'!P107</f>
        <v>6845294532.5409746</v>
      </c>
      <c r="Q130" s="2">
        <f>Q9/'Output-Calculation-sheet'!Q8*'Output-Calculation-sheet'!Q107</f>
        <v>3615887591.1536999</v>
      </c>
      <c r="R130" s="2">
        <f>R9/'Output-Calculation-sheet'!R8*'Output-Calculation-sheet'!R107</f>
        <v>7485983358.3312197</v>
      </c>
      <c r="S130" s="2">
        <f>S9/'Output-Calculation-sheet'!S8*'Output-Calculation-sheet'!S107</f>
        <v>30103635.446210396</v>
      </c>
      <c r="T130" s="2">
        <f>T9/'Output-Calculation-sheet'!T8*'Output-Calculation-sheet'!T107</f>
        <v>2844441561.3341832</v>
      </c>
      <c r="U130" s="2">
        <f>U9/'Output-Calculation-sheet'!U8*'Output-Calculation-sheet'!U107</f>
        <v>2048237266.3978665</v>
      </c>
      <c r="V130" s="2">
        <f>V9/'Output-Calculation-sheet'!V8*'Output-Calculation-sheet'!V107</f>
        <v>2026242944.1742785</v>
      </c>
      <c r="W130" s="2">
        <f>W9/'Output-Calculation-sheet'!W8*'Output-Calculation-sheet'!W107</f>
        <v>1573590611.600651</v>
      </c>
      <c r="X130" s="2">
        <f>X9/'Output-Calculation-sheet'!X8*'Output-Calculation-sheet'!X107</f>
        <v>0</v>
      </c>
      <c r="Y130" s="2">
        <f>Y9/'Output-Calculation-sheet'!Y8*'Output-Calculation-sheet'!Y107</f>
        <v>788614220.67958856</v>
      </c>
      <c r="AA130" s="2">
        <f t="shared" si="11"/>
        <v>183779.59309325289</v>
      </c>
    </row>
    <row r="131" spans="1:27" x14ac:dyDescent="0.25">
      <c r="A131" s="2">
        <v>2033</v>
      </c>
      <c r="B131" s="2">
        <f>B10/'Output-Calculation-sheet'!B9*'Output-Calculation-sheet'!B108</f>
        <v>19448877834.190891</v>
      </c>
      <c r="C131" s="2">
        <f>C10/'Output-Calculation-sheet'!C9*'Output-Calculation-sheet'!C108</f>
        <v>0</v>
      </c>
      <c r="D131" s="2">
        <f>D10/'Output-Calculation-sheet'!D9*'Output-Calculation-sheet'!D108</f>
        <v>36133291108.869392</v>
      </c>
      <c r="E131" s="2">
        <f>E10/'Output-Calculation-sheet'!E9*'Output-Calculation-sheet'!E108</f>
        <v>27550857982.172096</v>
      </c>
      <c r="F131" s="2">
        <f>F10/'Output-Calculation-sheet'!F9*'Output-Calculation-sheet'!F108</f>
        <v>18441979444.450771</v>
      </c>
      <c r="G131" s="2">
        <f>G10/'Output-Calculation-sheet'!G9*'Output-Calculation-sheet'!G108</f>
        <v>12561589910.862135</v>
      </c>
      <c r="H131" s="2">
        <f>H10/'Output-Calculation-sheet'!H9*'Output-Calculation-sheet'!H108</f>
        <v>0</v>
      </c>
      <c r="I131" s="2">
        <f>I10/'Output-Calculation-sheet'!I9*'Output-Calculation-sheet'!I108</f>
        <v>11415342074.508488</v>
      </c>
      <c r="J131" s="2">
        <f>J10/'Output-Calculation-sheet'!J9*'Output-Calculation-sheet'!J108</f>
        <v>11900906388.246542</v>
      </c>
      <c r="K131" s="2">
        <f>K10/'Output-Calculation-sheet'!K9*'Output-Calculation-sheet'!K108</f>
        <v>11547960427.347443</v>
      </c>
      <c r="L131" s="2">
        <f>L10/'Output-Calculation-sheet'!L9*'Output-Calculation-sheet'!L108</f>
        <v>8985285263.7254448</v>
      </c>
      <c r="M131" s="2">
        <f>M10/'Output-Calculation-sheet'!M9*'Output-Calculation-sheet'!M108</f>
        <v>0</v>
      </c>
      <c r="N131" s="2">
        <f>N10/'Output-Calculation-sheet'!N9*'Output-Calculation-sheet'!N108</f>
        <v>3863483.5253568506</v>
      </c>
      <c r="O131" s="2">
        <f>O10/'Output-Calculation-sheet'!O9*'Output-Calculation-sheet'!O108</f>
        <v>0</v>
      </c>
      <c r="P131" s="2">
        <f>P10/'Output-Calculation-sheet'!P9*'Output-Calculation-sheet'!P108</f>
        <v>7001198653.3796883</v>
      </c>
      <c r="Q131" s="2">
        <f>Q10/'Output-Calculation-sheet'!Q9*'Output-Calculation-sheet'!Q108</f>
        <v>3572813405.1405735</v>
      </c>
      <c r="R131" s="2">
        <f>R10/'Output-Calculation-sheet'!R9*'Output-Calculation-sheet'!R108</f>
        <v>7555481140.1335468</v>
      </c>
      <c r="S131" s="2">
        <f>S10/'Output-Calculation-sheet'!S9*'Output-Calculation-sheet'!S108</f>
        <v>27219173.088410586</v>
      </c>
      <c r="T131" s="2">
        <f>T10/'Output-Calculation-sheet'!T9*'Output-Calculation-sheet'!T108</f>
        <v>2881823767.3309937</v>
      </c>
      <c r="U131" s="2">
        <f>U10/'Output-Calculation-sheet'!U9*'Output-Calculation-sheet'!U108</f>
        <v>2076946282.2515614</v>
      </c>
      <c r="V131" s="2">
        <f>V10/'Output-Calculation-sheet'!V9*'Output-Calculation-sheet'!V108</f>
        <v>2039797697.9907262</v>
      </c>
      <c r="W131" s="2">
        <f>W10/'Output-Calculation-sheet'!W9*'Output-Calculation-sheet'!W108</f>
        <v>1586584563.5899482</v>
      </c>
      <c r="X131" s="2">
        <f>X10/'Output-Calculation-sheet'!X9*'Output-Calculation-sheet'!X108</f>
        <v>0</v>
      </c>
      <c r="Y131" s="2">
        <f>Y10/'Output-Calculation-sheet'!Y9*'Output-Calculation-sheet'!Y108</f>
        <v>797684764.45091379</v>
      </c>
      <c r="AA131" s="2">
        <f t="shared" si="11"/>
        <v>185529.5033652549</v>
      </c>
    </row>
    <row r="132" spans="1:27" x14ac:dyDescent="0.25">
      <c r="A132" s="2">
        <v>2034</v>
      </c>
      <c r="B132" s="2">
        <f>B11/'Output-Calculation-sheet'!B10*'Output-Calculation-sheet'!B109</f>
        <v>22573232383.673367</v>
      </c>
      <c r="C132" s="2">
        <f>C11/'Output-Calculation-sheet'!C10*'Output-Calculation-sheet'!C109</f>
        <v>0</v>
      </c>
      <c r="D132" s="2">
        <f>D11/'Output-Calculation-sheet'!D10*'Output-Calculation-sheet'!D109</f>
        <v>34845300957.209023</v>
      </c>
      <c r="E132" s="2">
        <f>E11/'Output-Calculation-sheet'!E10*'Output-Calculation-sheet'!E109</f>
        <v>26581619974.425186</v>
      </c>
      <c r="F132" s="2">
        <f>F11/'Output-Calculation-sheet'!F10*'Output-Calculation-sheet'!F109</f>
        <v>17762898816.353809</v>
      </c>
      <c r="G132" s="2">
        <f>G11/'Output-Calculation-sheet'!G10*'Output-Calculation-sheet'!G109</f>
        <v>12129933937.427254</v>
      </c>
      <c r="H132" s="2">
        <f>H11/'Output-Calculation-sheet'!H10*'Output-Calculation-sheet'!H109</f>
        <v>0</v>
      </c>
      <c r="I132" s="2">
        <f>I11/'Output-Calculation-sheet'!I10*'Output-Calculation-sheet'!I109</f>
        <v>11021127442.448483</v>
      </c>
      <c r="J132" s="2">
        <f>J11/'Output-Calculation-sheet'!J10*'Output-Calculation-sheet'!J109</f>
        <v>11476741154.204962</v>
      </c>
      <c r="K132" s="2">
        <f>K11/'Output-Calculation-sheet'!K10*'Output-Calculation-sheet'!K109</f>
        <v>11152618556.874029</v>
      </c>
      <c r="L132" s="2">
        <f>L11/'Output-Calculation-sheet'!L10*'Output-Calculation-sheet'!L109</f>
        <v>8563788032.2654638</v>
      </c>
      <c r="M132" s="2">
        <f>M11/'Output-Calculation-sheet'!M10*'Output-Calculation-sheet'!M109</f>
        <v>0</v>
      </c>
      <c r="N132" s="2">
        <f>N11/'Output-Calculation-sheet'!N10*'Output-Calculation-sheet'!N109</f>
        <v>2645445.7977805939</v>
      </c>
      <c r="O132" s="2">
        <f>O11/'Output-Calculation-sheet'!O10*'Output-Calculation-sheet'!O109</f>
        <v>0</v>
      </c>
      <c r="P132" s="2">
        <f>P11/'Output-Calculation-sheet'!P10*'Output-Calculation-sheet'!P109</f>
        <v>6810979815.6872787</v>
      </c>
      <c r="Q132" s="2">
        <f>Q11/'Output-Calculation-sheet'!Q10*'Output-Calculation-sheet'!Q109</f>
        <v>3778035814.730309</v>
      </c>
      <c r="R132" s="2">
        <f>R11/'Output-Calculation-sheet'!R10*'Output-Calculation-sheet'!R109</f>
        <v>7284746286.6906853</v>
      </c>
      <c r="S132" s="2">
        <f>S11/'Output-Calculation-sheet'!S10*'Output-Calculation-sheet'!S109</f>
        <v>22406758.408778053</v>
      </c>
      <c r="T132" s="2">
        <f>T11/'Output-Calculation-sheet'!T10*'Output-Calculation-sheet'!T109</f>
        <v>2782744328.1221833</v>
      </c>
      <c r="U132" s="2">
        <f>U11/'Output-Calculation-sheet'!U10*'Output-Calculation-sheet'!U109</f>
        <v>2016781242.1778183</v>
      </c>
      <c r="V132" s="2">
        <f>V11/'Output-Calculation-sheet'!V10*'Output-Calculation-sheet'!V109</f>
        <v>1964856183.1094978</v>
      </c>
      <c r="W132" s="2">
        <f>W11/'Output-Calculation-sheet'!W10*'Output-Calculation-sheet'!W109</f>
        <v>1531122336.2974277</v>
      </c>
      <c r="X132" s="2">
        <f>X11/'Output-Calculation-sheet'!X10*'Output-Calculation-sheet'!X109</f>
        <v>0</v>
      </c>
      <c r="Y132" s="2">
        <f>Y11/'Output-Calculation-sheet'!Y10*'Output-Calculation-sheet'!Y109</f>
        <v>770461606.48355293</v>
      </c>
      <c r="AA132" s="2">
        <f t="shared" si="11"/>
        <v>183072.0410723869</v>
      </c>
    </row>
    <row r="133" spans="1:27" x14ac:dyDescent="0.25">
      <c r="A133" s="2">
        <v>2035</v>
      </c>
      <c r="B133" s="2">
        <f>B12/'Output-Calculation-sheet'!B11*'Output-Calculation-sheet'!B110</f>
        <v>23821482213.868393</v>
      </c>
      <c r="C133" s="2">
        <f>C12/'Output-Calculation-sheet'!C11*'Output-Calculation-sheet'!C110</f>
        <v>0</v>
      </c>
      <c r="D133" s="2">
        <f>D12/'Output-Calculation-sheet'!D11*'Output-Calculation-sheet'!D110</f>
        <v>32033987583.616848</v>
      </c>
      <c r="E133" s="2">
        <f>E12/'Output-Calculation-sheet'!E11*'Output-Calculation-sheet'!E110</f>
        <v>24389839028.918392</v>
      </c>
      <c r="F133" s="2">
        <f>F12/'Output-Calculation-sheet'!F11*'Output-Calculation-sheet'!F110</f>
        <v>16296298296.827215</v>
      </c>
      <c r="G133" s="2">
        <f>G12/'Output-Calculation-sheet'!G11*'Output-Calculation-sheet'!G110</f>
        <v>11151615950.675062</v>
      </c>
      <c r="H133" s="2">
        <f>H12/'Output-Calculation-sheet'!H11*'Output-Calculation-sheet'!H110</f>
        <v>0</v>
      </c>
      <c r="I133" s="2">
        <f>I12/'Output-Calculation-sheet'!I11*'Output-Calculation-sheet'!I110</f>
        <v>10119178043.481501</v>
      </c>
      <c r="J133" s="2">
        <f>J12/'Output-Calculation-sheet'!J11*'Output-Calculation-sheet'!J110</f>
        <v>10519994538.208519</v>
      </c>
      <c r="K133" s="2">
        <f>K12/'Output-Calculation-sheet'!K11*'Output-Calculation-sheet'!K110</f>
        <v>10232572518.383728</v>
      </c>
      <c r="L133" s="2">
        <f>L12/'Output-Calculation-sheet'!L11*'Output-Calculation-sheet'!L110</f>
        <v>7755383648.3468294</v>
      </c>
      <c r="M133" s="2">
        <f>M12/'Output-Calculation-sheet'!M11*'Output-Calculation-sheet'!M110</f>
        <v>0</v>
      </c>
      <c r="N133" s="2">
        <f>N12/'Output-Calculation-sheet'!N11*'Output-Calculation-sheet'!N110</f>
        <v>1809951.4974312773</v>
      </c>
      <c r="O133" s="2">
        <f>O12/'Output-Calculation-sheet'!O11*'Output-Calculation-sheet'!O110</f>
        <v>0</v>
      </c>
      <c r="P133" s="2">
        <f>P12/'Output-Calculation-sheet'!P11*'Output-Calculation-sheet'!P110</f>
        <v>6273275335.8003483</v>
      </c>
      <c r="Q133" s="2">
        <f>Q12/'Output-Calculation-sheet'!Q11*'Output-Calculation-sheet'!Q110</f>
        <v>3674233663.9742761</v>
      </c>
      <c r="R133" s="2">
        <f>R12/'Output-Calculation-sheet'!R11*'Output-Calculation-sheet'!R110</f>
        <v>6687060944.7069139</v>
      </c>
      <c r="S133" s="2">
        <f>S12/'Output-Calculation-sheet'!S11*'Output-Calculation-sheet'!S110</f>
        <v>11226766.203376384</v>
      </c>
      <c r="T133" s="2">
        <f>T12/'Output-Calculation-sheet'!T11*'Output-Calculation-sheet'!T110</f>
        <v>2559461887.7629886</v>
      </c>
      <c r="U133" s="2">
        <f>U12/'Output-Calculation-sheet'!U11*'Output-Calculation-sheet'!U110</f>
        <v>1860018250.4277954</v>
      </c>
      <c r="V133" s="2">
        <f>V12/'Output-Calculation-sheet'!V11*'Output-Calculation-sheet'!V110</f>
        <v>1800429004.9176271</v>
      </c>
      <c r="W133" s="2">
        <f>W12/'Output-Calculation-sheet'!W11*'Output-Calculation-sheet'!W110</f>
        <v>1406049570.4306321</v>
      </c>
      <c r="X133" s="2">
        <f>X12/'Output-Calculation-sheet'!X11*'Output-Calculation-sheet'!X110</f>
        <v>0</v>
      </c>
      <c r="Y133" s="2">
        <f>Y12/'Output-Calculation-sheet'!Y11*'Output-Calculation-sheet'!Y110</f>
        <v>708656933.89345527</v>
      </c>
      <c r="AA133" s="2">
        <f t="shared" si="11"/>
        <v>171302.57413194136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68511702722.698837</v>
      </c>
      <c r="C140" s="2">
        <f>C8/'Output-Calculation-sheet'!C7*'Output-Calculation-sheet'!C115</f>
        <v>44148107996.891884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13524994005.52709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873683530.43984997</v>
      </c>
      <c r="M140" s="2">
        <f>M8/'Output-Calculation-sheet'!M7*'Output-Calculation-sheet'!M115</f>
        <v>9271658348.6602325</v>
      </c>
      <c r="N140" s="2">
        <f>N8/'Output-Calculation-sheet'!N7*'Output-Calculation-sheet'!N115</f>
        <v>9135888491.3410282</v>
      </c>
      <c r="O140" s="2">
        <f>O8/'Output-Calculation-sheet'!O7*'Output-Calculation-sheet'!O115</f>
        <v>8576835706.7111607</v>
      </c>
      <c r="P140" s="2">
        <f>P8/'Output-Calculation-sheet'!P7*'Output-Calculation-sheet'!P115</f>
        <v>0</v>
      </c>
      <c r="Q140" s="2">
        <f>Q8/'Output-Calculation-sheet'!Q7*'Output-Calculation-sheet'!Q115</f>
        <v>4623632577.1803341</v>
      </c>
      <c r="R140" s="2">
        <f>R8/'Output-Calculation-sheet'!R7*'Output-Calculation-sheet'!R115</f>
        <v>0</v>
      </c>
      <c r="S140" s="2">
        <f>S8/'Output-Calculation-sheet'!S7*'Output-Calculation-sheet'!S115</f>
        <v>5256122303.9019594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1024523859.3056508</v>
      </c>
      <c r="Y140" s="2">
        <f>Y8/'Output-Calculation-sheet'!Y7*'Output-Calculation-sheet'!Y115</f>
        <v>0</v>
      </c>
      <c r="AA140" s="2">
        <f t="shared" si="12"/>
        <v>164947.14954265801</v>
      </c>
    </row>
    <row r="141" spans="1:27" x14ac:dyDescent="0.25">
      <c r="A141" s="2">
        <v>2032</v>
      </c>
      <c r="B141" s="2">
        <f>B9/'Output-Calculation-sheet'!B8*'Output-Calculation-sheet'!B116</f>
        <v>72149703631.331741</v>
      </c>
      <c r="C141" s="2">
        <f>C9/'Output-Calculation-sheet'!C8*'Output-Calculation-sheet'!C116</f>
        <v>46570715059.836838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14258098066.04071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9767266806.9022903</v>
      </c>
      <c r="N141" s="2">
        <f>N9/'Output-Calculation-sheet'!N8*'Output-Calculation-sheet'!N116</f>
        <v>9631846065.1101074</v>
      </c>
      <c r="O141" s="2">
        <f>O9/'Output-Calculation-sheet'!O8*'Output-Calculation-sheet'!O116</f>
        <v>9047485613.5752087</v>
      </c>
      <c r="P141" s="2">
        <f>P9/'Output-Calculation-sheet'!P8*'Output-Calculation-sheet'!P116</f>
        <v>0</v>
      </c>
      <c r="Q141" s="2">
        <f>Q9/'Output-Calculation-sheet'!Q8*'Output-Calculation-sheet'!Q116</f>
        <v>4328870485.3848362</v>
      </c>
      <c r="R141" s="2">
        <f>R9/'Output-Calculation-sheet'!R8*'Output-Calculation-sheet'!R116</f>
        <v>0</v>
      </c>
      <c r="S141" s="2">
        <f>S9/'Output-Calculation-sheet'!S8*'Output-Calculation-sheet'!S116</f>
        <v>5541746798.4223328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1080540797.5591843</v>
      </c>
      <c r="Y141" s="2">
        <f>Y9/'Output-Calculation-sheet'!Y8*'Output-Calculation-sheet'!Y116</f>
        <v>0</v>
      </c>
      <c r="AA141" s="2">
        <f t="shared" si="12"/>
        <v>172376.27332416319</v>
      </c>
    </row>
    <row r="142" spans="1:27" x14ac:dyDescent="0.25">
      <c r="A142" s="2">
        <v>2033</v>
      </c>
      <c r="B142" s="2">
        <f>B10/'Output-Calculation-sheet'!B9*'Output-Calculation-sheet'!B117</f>
        <v>72551023545.75293</v>
      </c>
      <c r="C142" s="2">
        <f>C10/'Output-Calculation-sheet'!C9*'Output-Calculation-sheet'!C117</f>
        <v>46886587352.766563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14336250290.472795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9813354561.9053402</v>
      </c>
      <c r="N142" s="2">
        <f>N10/'Output-Calculation-sheet'!N9*'Output-Calculation-sheet'!N117</f>
        <v>9679318165.8679199</v>
      </c>
      <c r="O142" s="2">
        <f>O10/'Output-Calculation-sheet'!O9*'Output-Calculation-sheet'!O117</f>
        <v>9108851436.0597668</v>
      </c>
      <c r="P142" s="2">
        <f>P10/'Output-Calculation-sheet'!P9*'Output-Calculation-sheet'!P117</f>
        <v>0</v>
      </c>
      <c r="Q142" s="2">
        <f>Q10/'Output-Calculation-sheet'!Q9*'Output-Calculation-sheet'!Q117</f>
        <v>4361913903.7300978</v>
      </c>
      <c r="R142" s="2">
        <f>R10/'Output-Calculation-sheet'!R9*'Output-Calculation-sheet'!R117</f>
        <v>0</v>
      </c>
      <c r="S142" s="2">
        <f>S10/'Output-Calculation-sheet'!S9*'Output-Calculation-sheet'!S117</f>
        <v>5572584386.2763109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1087611104.7509847</v>
      </c>
      <c r="Y142" s="2">
        <f>Y10/'Output-Calculation-sheet'!Y9*'Output-Calculation-sheet'!Y117</f>
        <v>0</v>
      </c>
      <c r="AA142" s="2">
        <f t="shared" si="12"/>
        <v>173397.49474758271</v>
      </c>
    </row>
    <row r="143" spans="1:27" x14ac:dyDescent="0.25">
      <c r="A143" s="2">
        <v>2034</v>
      </c>
      <c r="B143" s="2">
        <f>B11/'Output-Calculation-sheet'!B10*'Output-Calculation-sheet'!B118</f>
        <v>62917876719.093864</v>
      </c>
      <c r="C143" s="2">
        <f>C11/'Output-Calculation-sheet'!C10*'Output-Calculation-sheet'!C118</f>
        <v>45092347397.659386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13771022715.802034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9415259159.3246613</v>
      </c>
      <c r="N143" s="2">
        <f>N11/'Output-Calculation-sheet'!N10*'Output-Calculation-sheet'!N118</f>
        <v>9293129114.8272533</v>
      </c>
      <c r="O143" s="2">
        <f>O11/'Output-Calculation-sheet'!O10*'Output-Calculation-sheet'!O118</f>
        <v>8760190398.1636887</v>
      </c>
      <c r="P143" s="2">
        <f>P11/'Output-Calculation-sheet'!P10*'Output-Calculation-sheet'!P118</f>
        <v>0</v>
      </c>
      <c r="Q143" s="2">
        <f>Q11/'Output-Calculation-sheet'!Q10*'Output-Calculation-sheet'!Q118</f>
        <v>3678773452.5352364</v>
      </c>
      <c r="R143" s="2">
        <f>R11/'Output-Calculation-sheet'!R10*'Output-Calculation-sheet'!R118</f>
        <v>0</v>
      </c>
      <c r="S143" s="2">
        <f>S11/'Output-Calculation-sheet'!S10*'Output-Calculation-sheet'!S118</f>
        <v>5344701098.4001932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1045710933.8283463</v>
      </c>
      <c r="Y143" s="2">
        <f>Y11/'Output-Calculation-sheet'!Y10*'Output-Calculation-sheet'!Y118</f>
        <v>0</v>
      </c>
      <c r="AA143" s="2">
        <f t="shared" si="12"/>
        <v>159319.01098963467</v>
      </c>
    </row>
    <row r="144" spans="1:27" x14ac:dyDescent="0.25">
      <c r="A144" s="2">
        <v>2035</v>
      </c>
      <c r="B144" s="2">
        <f>B12/'Output-Calculation-sheet'!B11*'Output-Calculation-sheet'!B119</f>
        <v>51523081543.64669</v>
      </c>
      <c r="C144" s="2">
        <f>C12/'Output-Calculation-sheet'!C11*'Output-Calculation-sheet'!C119</f>
        <v>41263142859.918579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12582500197.047638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8600739249.0215473</v>
      </c>
      <c r="N144" s="2">
        <f>N12/'Output-Calculation-sheet'!N11*'Output-Calculation-sheet'!N119</f>
        <v>8484221524.6409225</v>
      </c>
      <c r="O144" s="2">
        <f>O12/'Output-Calculation-sheet'!O11*'Output-Calculation-sheet'!O119</f>
        <v>8016044528.803874</v>
      </c>
      <c r="P144" s="2">
        <f>P12/'Output-Calculation-sheet'!P11*'Output-Calculation-sheet'!P119</f>
        <v>0</v>
      </c>
      <c r="Q144" s="2">
        <f>Q12/'Output-Calculation-sheet'!Q11*'Output-Calculation-sheet'!Q119</f>
        <v>2922534432.45294</v>
      </c>
      <c r="R144" s="2">
        <f>R12/'Output-Calculation-sheet'!R11*'Output-Calculation-sheet'!R119</f>
        <v>0</v>
      </c>
      <c r="S144" s="2">
        <f>S12/'Output-Calculation-sheet'!S11*'Output-Calculation-sheet'!S119</f>
        <v>4886692313.6106844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956644424.34236598</v>
      </c>
      <c r="Y144" s="2">
        <f>Y12/'Output-Calculation-sheet'!Y11*'Output-Calculation-sheet'!Y119</f>
        <v>0</v>
      </c>
      <c r="AA144" s="2">
        <f t="shared" si="12"/>
        <v>139235.60107348525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5544782329.4505148</v>
      </c>
      <c r="C151" s="2">
        <f>C8/'Output-Calculation-sheet'!C7*'Output-Calculation-sheet'!C124</f>
        <v>165056747.41655564</v>
      </c>
      <c r="D151" s="2">
        <f>D8/'Output-Calculation-sheet'!D7*'Output-Calculation-sheet'!D124</f>
        <v>5822280753.6589565</v>
      </c>
      <c r="E151" s="2">
        <f>E8/'Output-Calculation-sheet'!E7*'Output-Calculation-sheet'!E124</f>
        <v>5667992591.8701477</v>
      </c>
      <c r="F151" s="2">
        <f>F8/'Output-Calculation-sheet'!F7*'Output-Calculation-sheet'!F124</f>
        <v>2904752033.9772749</v>
      </c>
      <c r="G151" s="2">
        <f>G8/'Output-Calculation-sheet'!G7*'Output-Calculation-sheet'!G124</f>
        <v>2475241326.0573683</v>
      </c>
      <c r="H151" s="2">
        <f>H8/'Output-Calculation-sheet'!H7*'Output-Calculation-sheet'!H124</f>
        <v>148568696.88006502</v>
      </c>
      <c r="I151" s="2">
        <f>I8/'Output-Calculation-sheet'!I7*'Output-Calculation-sheet'!I124</f>
        <v>2260954756.4892125</v>
      </c>
      <c r="J151" s="2">
        <f>J8/'Output-Calculation-sheet'!J7*'Output-Calculation-sheet'!J124</f>
        <v>1450471146.6656697</v>
      </c>
      <c r="K151" s="2">
        <f>K8/'Output-Calculation-sheet'!K7*'Output-Calculation-sheet'!K124</f>
        <v>1709654592.3964999</v>
      </c>
      <c r="L151" s="2">
        <f>L8/'Output-Calculation-sheet'!L7*'Output-Calculation-sheet'!L124</f>
        <v>731698606.47787678</v>
      </c>
      <c r="M151" s="2">
        <f>M8/'Output-Calculation-sheet'!M7*'Output-Calculation-sheet'!M124</f>
        <v>110139956.92814274</v>
      </c>
      <c r="N151" s="2">
        <f>N8/'Output-Calculation-sheet'!N7*'Output-Calculation-sheet'!N124</f>
        <v>106321951.93016969</v>
      </c>
      <c r="O151" s="2">
        <f>O8/'Output-Calculation-sheet'!O7*'Output-Calculation-sheet'!O124</f>
        <v>33578687.846053042</v>
      </c>
      <c r="P151" s="2">
        <f>P8/'Output-Calculation-sheet'!P7*'Output-Calculation-sheet'!P124</f>
        <v>2151695680.9651408</v>
      </c>
      <c r="Q151" s="2">
        <f>Q8/'Output-Calculation-sheet'!Q7*'Output-Calculation-sheet'!Q124</f>
        <v>723466729.42803061</v>
      </c>
      <c r="R151" s="2">
        <f>R8/'Output-Calculation-sheet'!R7*'Output-Calculation-sheet'!R124</f>
        <v>1036469175.325263</v>
      </c>
      <c r="S151" s="2">
        <f>S8/'Output-Calculation-sheet'!S7*'Output-Calculation-sheet'!S124</f>
        <v>77101218.029753864</v>
      </c>
      <c r="T151" s="2">
        <f>T8/'Output-Calculation-sheet'!T7*'Output-Calculation-sheet'!T124</f>
        <v>284662699.86155307</v>
      </c>
      <c r="U151" s="2">
        <f>U8/'Output-Calculation-sheet'!U7*'Output-Calculation-sheet'!U124</f>
        <v>668450872.45263302</v>
      </c>
      <c r="V151" s="2">
        <f>V8/'Output-Calculation-sheet'!V7*'Output-Calculation-sheet'!V124</f>
        <v>75102498.149518713</v>
      </c>
      <c r="W151" s="2">
        <f>W8/'Output-Calculation-sheet'!W7*'Output-Calculation-sheet'!W124</f>
        <v>237822022.7310957</v>
      </c>
      <c r="X151" s="2">
        <f>X8/'Output-Calculation-sheet'!X7*'Output-Calculation-sheet'!X124</f>
        <v>3911791.0807128614</v>
      </c>
      <c r="Y151" s="2">
        <f>Y8/'Output-Calculation-sheet'!Y7*'Output-Calculation-sheet'!Y124</f>
        <v>260556670.31248906</v>
      </c>
      <c r="AA151" s="2">
        <f t="shared" si="13"/>
        <v>34650.733536380707</v>
      </c>
    </row>
    <row r="152" spans="1:27" x14ac:dyDescent="0.25">
      <c r="A152" s="2">
        <v>2032</v>
      </c>
      <c r="B152" s="2">
        <f>B9/'Output-Calculation-sheet'!B8*'Output-Calculation-sheet'!B125</f>
        <v>5687335886.105258</v>
      </c>
      <c r="C152" s="2">
        <f>C9/'Output-Calculation-sheet'!C8*'Output-Calculation-sheet'!C125</f>
        <v>172534448.09635383</v>
      </c>
      <c r="D152" s="2">
        <f>D9/'Output-Calculation-sheet'!D8*'Output-Calculation-sheet'!D125</f>
        <v>6000588378.3972301</v>
      </c>
      <c r="E152" s="2">
        <f>E9/'Output-Calculation-sheet'!E8*'Output-Calculation-sheet'!E125</f>
        <v>5891139548.122612</v>
      </c>
      <c r="F152" s="2">
        <f>F9/'Output-Calculation-sheet'!F8*'Output-Calculation-sheet'!F125</f>
        <v>3034646813.8106332</v>
      </c>
      <c r="G152" s="2">
        <f>G9/'Output-Calculation-sheet'!G8*'Output-Calculation-sheet'!G125</f>
        <v>2563566182.8113742</v>
      </c>
      <c r="H152" s="2">
        <f>H9/'Output-Calculation-sheet'!H8*'Output-Calculation-sheet'!H125</f>
        <v>150965871.09937549</v>
      </c>
      <c r="I152" s="2">
        <f>I9/'Output-Calculation-sheet'!I8*'Output-Calculation-sheet'!I125</f>
        <v>2358499962.9124422</v>
      </c>
      <c r="J152" s="2">
        <f>J9/'Output-Calculation-sheet'!J8*'Output-Calculation-sheet'!J125</f>
        <v>1497571639.3220611</v>
      </c>
      <c r="K152" s="2">
        <f>K9/'Output-Calculation-sheet'!K8*'Output-Calculation-sheet'!K125</f>
        <v>1782169297.4475565</v>
      </c>
      <c r="L152" s="2">
        <f>L9/'Output-Calculation-sheet'!L8*'Output-Calculation-sheet'!L125</f>
        <v>862836661.81220257</v>
      </c>
      <c r="M152" s="2">
        <f>M9/'Output-Calculation-sheet'!M8*'Output-Calculation-sheet'!M125</f>
        <v>111947941.68193868</v>
      </c>
      <c r="N152" s="2">
        <f>N9/'Output-Calculation-sheet'!N8*'Output-Calculation-sheet'!N125</f>
        <v>108966914.44388278</v>
      </c>
      <c r="O152" s="2">
        <f>O9/'Output-Calculation-sheet'!O8*'Output-Calculation-sheet'!O125</f>
        <v>35105365.869595796</v>
      </c>
      <c r="P152" s="2">
        <f>P9/'Output-Calculation-sheet'!P8*'Output-Calculation-sheet'!P125</f>
        <v>2161471271.159956</v>
      </c>
      <c r="Q152" s="2">
        <f>Q9/'Output-Calculation-sheet'!Q8*'Output-Calculation-sheet'!Q125</f>
        <v>880636127.15122306</v>
      </c>
      <c r="R152" s="2">
        <f>R9/'Output-Calculation-sheet'!R8*'Output-Calculation-sheet'!R125</f>
        <v>1038632864.6184105</v>
      </c>
      <c r="S152" s="2">
        <f>S9/'Output-Calculation-sheet'!S8*'Output-Calculation-sheet'!S125</f>
        <v>79977928.021039829</v>
      </c>
      <c r="T152" s="2">
        <f>T9/'Output-Calculation-sheet'!T8*'Output-Calculation-sheet'!T125</f>
        <v>289134556.42159933</v>
      </c>
      <c r="U152" s="2">
        <f>U9/'Output-Calculation-sheet'!U8*'Output-Calculation-sheet'!U125</f>
        <v>681617756.90999687</v>
      </c>
      <c r="V152" s="2">
        <f>V9/'Output-Calculation-sheet'!V8*'Output-Calculation-sheet'!V125</f>
        <v>76382959.7810148</v>
      </c>
      <c r="W152" s="2">
        <f>W9/'Output-Calculation-sheet'!W8*'Output-Calculation-sheet'!W125</f>
        <v>246055177.04274848</v>
      </c>
      <c r="X152" s="2">
        <f>X9/'Output-Calculation-sheet'!X8*'Output-Calculation-sheet'!X125</f>
        <v>3990835.8618841227</v>
      </c>
      <c r="Y152" s="2">
        <f>Y9/'Output-Calculation-sheet'!Y8*'Output-Calculation-sheet'!Y125</f>
        <v>273124000.78135389</v>
      </c>
      <c r="AA152" s="2">
        <f t="shared" si="13"/>
        <v>35988.898389681737</v>
      </c>
    </row>
    <row r="153" spans="1:27" x14ac:dyDescent="0.25">
      <c r="A153" s="2">
        <v>2033</v>
      </c>
      <c r="B153" s="2">
        <f>B10/'Output-Calculation-sheet'!B9*'Output-Calculation-sheet'!B126</f>
        <v>5536858809.024642</v>
      </c>
      <c r="C153" s="2">
        <f>C10/'Output-Calculation-sheet'!C9*'Output-Calculation-sheet'!C126</f>
        <v>172153292.85587487</v>
      </c>
      <c r="D153" s="2">
        <f>D10/'Output-Calculation-sheet'!D9*'Output-Calculation-sheet'!D126</f>
        <v>5892808829.1574678</v>
      </c>
      <c r="E153" s="2">
        <f>E10/'Output-Calculation-sheet'!E9*'Output-Calculation-sheet'!E126</f>
        <v>5791947854.0740328</v>
      </c>
      <c r="F153" s="2">
        <f>F10/'Output-Calculation-sheet'!F9*'Output-Calculation-sheet'!F126</f>
        <v>3022410518.7627831</v>
      </c>
      <c r="G153" s="2">
        <f>G10/'Output-Calculation-sheet'!G9*'Output-Calculation-sheet'!G126</f>
        <v>2519608008.5710373</v>
      </c>
      <c r="H153" s="2">
        <f>H10/'Output-Calculation-sheet'!H9*'Output-Calculation-sheet'!H126</f>
        <v>143367212.1107918</v>
      </c>
      <c r="I153" s="2">
        <f>I10/'Output-Calculation-sheet'!I9*'Output-Calculation-sheet'!I126</f>
        <v>2324916530.8708596</v>
      </c>
      <c r="J153" s="2">
        <f>J10/'Output-Calculation-sheet'!J9*'Output-Calculation-sheet'!J126</f>
        <v>1472611938.1232774</v>
      </c>
      <c r="K153" s="2">
        <f>K10/'Output-Calculation-sheet'!K9*'Output-Calculation-sheet'!K126</f>
        <v>1697765501.9729328</v>
      </c>
      <c r="L153" s="2">
        <f>L10/'Output-Calculation-sheet'!L9*'Output-Calculation-sheet'!L126</f>
        <v>840673432.92662203</v>
      </c>
      <c r="M153" s="2">
        <f>M10/'Output-Calculation-sheet'!M9*'Output-Calculation-sheet'!M126</f>
        <v>107239008.05717957</v>
      </c>
      <c r="N153" s="2">
        <f>N10/'Output-Calculation-sheet'!N9*'Output-Calculation-sheet'!N126</f>
        <v>103005818.655634</v>
      </c>
      <c r="O153" s="2">
        <f>O10/'Output-Calculation-sheet'!O9*'Output-Calculation-sheet'!O126</f>
        <v>35020427.601255409</v>
      </c>
      <c r="P153" s="2">
        <f>P10/'Output-Calculation-sheet'!P9*'Output-Calculation-sheet'!P126</f>
        <v>2067061371.6785038</v>
      </c>
      <c r="Q153" s="2">
        <f>Q10/'Output-Calculation-sheet'!Q9*'Output-Calculation-sheet'!Q126</f>
        <v>834627504.66865921</v>
      </c>
      <c r="R153" s="2">
        <f>R10/'Output-Calculation-sheet'!R9*'Output-Calculation-sheet'!R126</f>
        <v>1027367008.4077568</v>
      </c>
      <c r="S153" s="2">
        <f>S10/'Output-Calculation-sheet'!S9*'Output-Calculation-sheet'!S126</f>
        <v>75631914.140125513</v>
      </c>
      <c r="T153" s="2">
        <f>T10/'Output-Calculation-sheet'!T9*'Output-Calculation-sheet'!T126</f>
        <v>273146650.91786855</v>
      </c>
      <c r="U153" s="2">
        <f>U10/'Output-Calculation-sheet'!U9*'Output-Calculation-sheet'!U126</f>
        <v>671625245.45395505</v>
      </c>
      <c r="V153" s="2">
        <f>V10/'Output-Calculation-sheet'!V9*'Output-Calculation-sheet'!V126</f>
        <v>77223975.023337007</v>
      </c>
      <c r="W153" s="2">
        <f>W10/'Output-Calculation-sheet'!W9*'Output-Calculation-sheet'!W126</f>
        <v>245498833.27856603</v>
      </c>
      <c r="X153" s="2">
        <f>X10/'Output-Calculation-sheet'!X9*'Output-Calculation-sheet'!X126</f>
        <v>3839602.4260608144</v>
      </c>
      <c r="Y153" s="2">
        <f>Y10/'Output-Calculation-sheet'!Y9*'Output-Calculation-sheet'!Y126</f>
        <v>271304360.37218189</v>
      </c>
      <c r="AA153" s="2">
        <f t="shared" si="13"/>
        <v>35207.713649131409</v>
      </c>
    </row>
    <row r="154" spans="1:27" x14ac:dyDescent="0.25">
      <c r="A154" s="2">
        <v>2034</v>
      </c>
      <c r="B154" s="2">
        <f>B11/'Output-Calculation-sheet'!B10*'Output-Calculation-sheet'!B127</f>
        <v>6696089348.7581072</v>
      </c>
      <c r="C154" s="2">
        <f>C11/'Output-Calculation-sheet'!C10*'Output-Calculation-sheet'!C127</f>
        <v>163873085.39894286</v>
      </c>
      <c r="D154" s="2">
        <f>D11/'Output-Calculation-sheet'!D10*'Output-Calculation-sheet'!D127</f>
        <v>5574960308.0804567</v>
      </c>
      <c r="E154" s="2">
        <f>E11/'Output-Calculation-sheet'!E10*'Output-Calculation-sheet'!E127</f>
        <v>5487080644.0337181</v>
      </c>
      <c r="F154" s="2">
        <f>F11/'Output-Calculation-sheet'!F10*'Output-Calculation-sheet'!F127</f>
        <v>2881325836.4747334</v>
      </c>
      <c r="G154" s="2">
        <f>G11/'Output-Calculation-sheet'!G10*'Output-Calculation-sheet'!G127</f>
        <v>2375033484.4904504</v>
      </c>
      <c r="H154" s="2">
        <f>H11/'Output-Calculation-sheet'!H10*'Output-Calculation-sheet'!H127</f>
        <v>131428453.02762985</v>
      </c>
      <c r="I154" s="2">
        <f>I11/'Output-Calculation-sheet'!I10*'Output-Calculation-sheet'!I127</f>
        <v>2194408336.5235929</v>
      </c>
      <c r="J154" s="2">
        <f>J11/'Output-Calculation-sheet'!J10*'Output-Calculation-sheet'!J127</f>
        <v>1385714003.322299</v>
      </c>
      <c r="K154" s="2">
        <f>K11/'Output-Calculation-sheet'!K10*'Output-Calculation-sheet'!K127</f>
        <v>1586980196.9019597</v>
      </c>
      <c r="L154" s="2">
        <f>L11/'Output-Calculation-sheet'!L10*'Output-Calculation-sheet'!L127</f>
        <v>768818640.27533948</v>
      </c>
      <c r="M154" s="2">
        <f>M11/'Output-Calculation-sheet'!M10*'Output-Calculation-sheet'!M127</f>
        <v>97468419.339131787</v>
      </c>
      <c r="N154" s="2">
        <f>N11/'Output-Calculation-sheet'!N10*'Output-Calculation-sheet'!N127</f>
        <v>93803064.424538359</v>
      </c>
      <c r="O154" s="2">
        <f>O11/'Output-Calculation-sheet'!O10*'Output-Calculation-sheet'!O127</f>
        <v>32715826.896682922</v>
      </c>
      <c r="P154" s="2">
        <f>P11/'Output-Calculation-sheet'!P10*'Output-Calculation-sheet'!P127</f>
        <v>1910743940.1776292</v>
      </c>
      <c r="Q154" s="2">
        <f>Q11/'Output-Calculation-sheet'!Q10*'Output-Calculation-sheet'!Q127</f>
        <v>869603710.86986148</v>
      </c>
      <c r="R154" s="2">
        <f>R11/'Output-Calculation-sheet'!R10*'Output-Calculation-sheet'!R127</f>
        <v>970126702.40256906</v>
      </c>
      <c r="S154" s="2">
        <f>S11/'Output-Calculation-sheet'!S10*'Output-Calculation-sheet'!S127</f>
        <v>64669771.2412147</v>
      </c>
      <c r="T154" s="2">
        <f>T11/'Output-Calculation-sheet'!T10*'Output-Calculation-sheet'!T127</f>
        <v>251664771.47949558</v>
      </c>
      <c r="U154" s="2">
        <f>U11/'Output-Calculation-sheet'!U10*'Output-Calculation-sheet'!U127</f>
        <v>626819421.57085514</v>
      </c>
      <c r="V154" s="2">
        <f>V11/'Output-Calculation-sheet'!V10*'Output-Calculation-sheet'!V127</f>
        <v>71319373.508867174</v>
      </c>
      <c r="W154" s="2">
        <f>W11/'Output-Calculation-sheet'!W10*'Output-Calculation-sheet'!W127</f>
        <v>230967137.4505969</v>
      </c>
      <c r="X154" s="2">
        <f>X11/'Output-Calculation-sheet'!X10*'Output-Calculation-sheet'!X127</f>
        <v>3597882.5726125608</v>
      </c>
      <c r="Y154" s="2">
        <f>Y11/'Output-Calculation-sheet'!Y10*'Output-Calculation-sheet'!Y127</f>
        <v>257678699.64411846</v>
      </c>
      <c r="AA154" s="2">
        <f t="shared" si="13"/>
        <v>34726.891058865396</v>
      </c>
    </row>
    <row r="155" spans="1:27" x14ac:dyDescent="0.25">
      <c r="A155" s="2">
        <v>2035</v>
      </c>
      <c r="B155" s="2">
        <f>B12/'Output-Calculation-sheet'!B11*'Output-Calculation-sheet'!B128</f>
        <v>6992853274.1385288</v>
      </c>
      <c r="C155" s="2">
        <f>C12/'Output-Calculation-sheet'!C11*'Output-Calculation-sheet'!C128</f>
        <v>145616851.00146654</v>
      </c>
      <c r="D155" s="2">
        <f>D12/'Output-Calculation-sheet'!D11*'Output-Calculation-sheet'!D128</f>
        <v>4956379068.8006115</v>
      </c>
      <c r="E155" s="2">
        <f>E12/'Output-Calculation-sheet'!E11*'Output-Calculation-sheet'!E128</f>
        <v>4889940435.9541492</v>
      </c>
      <c r="F155" s="2">
        <f>F12/'Output-Calculation-sheet'!F11*'Output-Calculation-sheet'!F128</f>
        <v>2596183388.8666625</v>
      </c>
      <c r="G155" s="2">
        <f>G12/'Output-Calculation-sheet'!G11*'Output-Calculation-sheet'!G128</f>
        <v>2122589213.9598124</v>
      </c>
      <c r="H155" s="2">
        <f>H12/'Output-Calculation-sheet'!H11*'Output-Calculation-sheet'!H128</f>
        <v>113818684.7229767</v>
      </c>
      <c r="I155" s="2">
        <f>I12/'Output-Calculation-sheet'!I11*'Output-Calculation-sheet'!I128</f>
        <v>1974968201.5189784</v>
      </c>
      <c r="J155" s="2">
        <f>J12/'Output-Calculation-sheet'!J11*'Output-Calculation-sheet'!J128</f>
        <v>1250977522.9253161</v>
      </c>
      <c r="K155" s="2">
        <f>K12/'Output-Calculation-sheet'!K11*'Output-Calculation-sheet'!K128</f>
        <v>1425997074.0778005</v>
      </c>
      <c r="L155" s="2">
        <f>L12/'Output-Calculation-sheet'!L11*'Output-Calculation-sheet'!L128</f>
        <v>656746372.99213445</v>
      </c>
      <c r="M155" s="2">
        <f>M12/'Output-Calculation-sheet'!M11*'Output-Calculation-sheet'!M128</f>
        <v>85726277.643344045</v>
      </c>
      <c r="N155" s="2">
        <f>N12/'Output-Calculation-sheet'!N11*'Output-Calculation-sheet'!N128</f>
        <v>80281318.596730456</v>
      </c>
      <c r="O155" s="2">
        <f>O12/'Output-Calculation-sheet'!O11*'Output-Calculation-sheet'!O128</f>
        <v>27511334.336342145</v>
      </c>
      <c r="P155" s="2">
        <f>P12/'Output-Calculation-sheet'!P11*'Output-Calculation-sheet'!P128</f>
        <v>1708342091.8714154</v>
      </c>
      <c r="Q155" s="2">
        <f>Q12/'Output-Calculation-sheet'!Q11*'Output-Calculation-sheet'!Q128</f>
        <v>837866988.26063073</v>
      </c>
      <c r="R155" s="2">
        <f>R12/'Output-Calculation-sheet'!R11*'Output-Calculation-sheet'!R128</f>
        <v>867324702.30652285</v>
      </c>
      <c r="S155" s="2">
        <f>S12/'Output-Calculation-sheet'!S11*'Output-Calculation-sheet'!S128</f>
        <v>54071727.39890711</v>
      </c>
      <c r="T155" s="2">
        <f>T12/'Output-Calculation-sheet'!T11*'Output-Calculation-sheet'!T128</f>
        <v>217450313.08440804</v>
      </c>
      <c r="U155" s="2">
        <f>U12/'Output-Calculation-sheet'!U11*'Output-Calculation-sheet'!U128</f>
        <v>559321137.10711873</v>
      </c>
      <c r="V155" s="2">
        <f>V12/'Output-Calculation-sheet'!V11*'Output-Calculation-sheet'!V128</f>
        <v>62989529.32081759</v>
      </c>
      <c r="W155" s="2">
        <f>W12/'Output-Calculation-sheet'!W11*'Output-Calculation-sheet'!W128</f>
        <v>206525543.53074968</v>
      </c>
      <c r="X155" s="2">
        <f>X12/'Output-Calculation-sheet'!X11*'Output-Calculation-sheet'!X128</f>
        <v>3224212.5572985332</v>
      </c>
      <c r="Y155" s="2">
        <f>Y12/'Output-Calculation-sheet'!Y11*'Output-Calculation-sheet'!Y128</f>
        <v>232236842.04351309</v>
      </c>
      <c r="AA155" s="2">
        <f t="shared" si="13"/>
        <v>32068.942107016232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1046.7475466195142</v>
      </c>
      <c r="C19" s="2">
        <f>C8/'Output-Calculation-sheet'!C7*'Output-Calculation-sheet'!C25</f>
        <v>51.099683960891966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110.71794332784287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761.82998647148611</v>
      </c>
      <c r="M19" s="2">
        <f>M8/'Output-Calculation-sheet'!M7*'Output-Calculation-sheet'!M25</f>
        <v>108.63644625553674</v>
      </c>
      <c r="N19" s="2">
        <f>N8/'Output-Calculation-sheet'!N7*'Output-Calculation-sheet'!N25</f>
        <v>80.965741978288378</v>
      </c>
      <c r="O19" s="2">
        <f>O8/'Output-Calculation-sheet'!O7*'Output-Calculation-sheet'!O25</f>
        <v>9.7084239368279874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6.0081356501461256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4.0587629118124084</v>
      </c>
      <c r="Y19" s="2">
        <f>Y8/'Output-Calculation-sheet'!Y7*'Output-Calculation-sheet'!Y25</f>
        <v>0</v>
      </c>
      <c r="AA19" s="2">
        <f t="shared" si="0"/>
        <v>2.1797726711123464</v>
      </c>
    </row>
    <row r="20" spans="1:27" x14ac:dyDescent="0.25">
      <c r="A20" s="2">
        <v>2032</v>
      </c>
      <c r="B20" s="2">
        <f>B9/'Output-Calculation-sheet'!B8*'Output-Calculation-sheet'!B26</f>
        <v>1458.7289119611444</v>
      </c>
      <c r="C20" s="2">
        <f>C9/'Output-Calculation-sheet'!C8*'Output-Calculation-sheet'!C26</f>
        <v>58.404507872109235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131.49185562194012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1026.8159464498044</v>
      </c>
      <c r="M20" s="2">
        <f>M9/'Output-Calculation-sheet'!M8*'Output-Calculation-sheet'!M26</f>
        <v>130.80900647884275</v>
      </c>
      <c r="N20" s="2">
        <f>N9/'Output-Calculation-sheet'!N8*'Output-Calculation-sheet'!N26</f>
        <v>95.863978391523432</v>
      </c>
      <c r="O20" s="2">
        <f>O9/'Output-Calculation-sheet'!O8*'Output-Calculation-sheet'!O26</f>
        <v>11.112827171054866</v>
      </c>
      <c r="P20" s="2">
        <f>P9/'Output-Calculation-sheet'!P8*'Output-Calculation-sheet'!P26</f>
        <v>0</v>
      </c>
      <c r="Q20" s="2">
        <f>Q9/'Output-Calculation-sheet'!Q8*'Output-Calculation-sheet'!Q26</f>
        <v>33.275422096589807</v>
      </c>
      <c r="R20" s="2">
        <f>R9/'Output-Calculation-sheet'!R8*'Output-Calculation-sheet'!R26</f>
        <v>0</v>
      </c>
      <c r="S20" s="2">
        <f>S9/'Output-Calculation-sheet'!S8*'Output-Calculation-sheet'!S26</f>
        <v>9.4011525134046696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4.7007808982278583</v>
      </c>
      <c r="Y20" s="2">
        <f>Y9/'Output-Calculation-sheet'!Y8*'Output-Calculation-sheet'!Y26</f>
        <v>0</v>
      </c>
      <c r="AA20" s="2">
        <f t="shared" si="0"/>
        <v>2.9606043894546414</v>
      </c>
    </row>
    <row r="21" spans="1:27" x14ac:dyDescent="0.25">
      <c r="A21" s="2">
        <v>2033</v>
      </c>
      <c r="B21" s="2">
        <f>B10/'Output-Calculation-sheet'!B9*'Output-Calculation-sheet'!B27</f>
        <v>1833.4321558844015</v>
      </c>
      <c r="C21" s="2">
        <f>C10/'Output-Calculation-sheet'!C9*'Output-Calculation-sheet'!C27</f>
        <v>65.356345328469516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160.56343259798416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1216.5188051193447</v>
      </c>
      <c r="M21" s="2">
        <f>M10/'Output-Calculation-sheet'!M9*'Output-Calculation-sheet'!M27</f>
        <v>158.60209268896969</v>
      </c>
      <c r="N21" s="2">
        <f>N10/'Output-Calculation-sheet'!N9*'Output-Calculation-sheet'!N27</f>
        <v>121.60326725150118</v>
      </c>
      <c r="O21" s="2">
        <f>O10/'Output-Calculation-sheet'!O9*'Output-Calculation-sheet'!O27</f>
        <v>12.470427272899709</v>
      </c>
      <c r="P21" s="2">
        <f>P10/'Output-Calculation-sheet'!P9*'Output-Calculation-sheet'!P27</f>
        <v>0</v>
      </c>
      <c r="Q21" s="2">
        <f>Q10/'Output-Calculation-sheet'!Q9*'Output-Calculation-sheet'!Q27</f>
        <v>145.85531895508277</v>
      </c>
      <c r="R21" s="2">
        <f>R10/'Output-Calculation-sheet'!R9*'Output-Calculation-sheet'!R27</f>
        <v>0</v>
      </c>
      <c r="S21" s="2">
        <f>S10/'Output-Calculation-sheet'!S9*'Output-Calculation-sheet'!S27</f>
        <v>20.509675201117119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5.3906222204399521</v>
      </c>
      <c r="Y21" s="2">
        <f>Y10/'Output-Calculation-sheet'!Y9*'Output-Calculation-sheet'!Y27</f>
        <v>0</v>
      </c>
      <c r="AA21" s="2">
        <f t="shared" si="0"/>
        <v>3.7403021425202101</v>
      </c>
    </row>
    <row r="22" spans="1:27" x14ac:dyDescent="0.25">
      <c r="A22" s="2">
        <v>2034</v>
      </c>
      <c r="B22" s="2">
        <f>B11/'Output-Calculation-sheet'!B10*'Output-Calculation-sheet'!B28</f>
        <v>3400.2336027160445</v>
      </c>
      <c r="C22" s="2">
        <f>C11/'Output-Calculation-sheet'!C10*'Output-Calculation-sheet'!C28</f>
        <v>72.669411587361864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188.41930942204021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1417.5987958671942</v>
      </c>
      <c r="M22" s="2">
        <f>M11/'Output-Calculation-sheet'!M10*'Output-Calculation-sheet'!M28</f>
        <v>190.11094637162489</v>
      </c>
      <c r="N22" s="2">
        <f>N11/'Output-Calculation-sheet'!N10*'Output-Calculation-sheet'!N28</f>
        <v>146.25558599595024</v>
      </c>
      <c r="O22" s="2">
        <f>O11/'Output-Calculation-sheet'!O10*'Output-Calculation-sheet'!O28</f>
        <v>14.396512317153306</v>
      </c>
      <c r="P22" s="2">
        <f>P11/'Output-Calculation-sheet'!P10*'Output-Calculation-sheet'!P28</f>
        <v>0</v>
      </c>
      <c r="Q22" s="2">
        <f>Q11/'Output-Calculation-sheet'!Q10*'Output-Calculation-sheet'!Q28</f>
        <v>284.99100760929741</v>
      </c>
      <c r="R22" s="2">
        <f>R11/'Output-Calculation-sheet'!R10*'Output-Calculation-sheet'!R28</f>
        <v>0</v>
      </c>
      <c r="S22" s="2">
        <f>S11/'Output-Calculation-sheet'!S10*'Output-Calculation-sheet'!S28</f>
        <v>42.190876986262907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6.0488263746519833</v>
      </c>
      <c r="Y22" s="2">
        <f>Y11/'Output-Calculation-sheet'!Y10*'Output-Calculation-sheet'!Y28</f>
        <v>0</v>
      </c>
      <c r="AA22" s="2">
        <f t="shared" si="0"/>
        <v>5.7629148752475814</v>
      </c>
    </row>
    <row r="23" spans="1:27" x14ac:dyDescent="0.25">
      <c r="A23" s="2">
        <v>2035</v>
      </c>
      <c r="B23" s="2">
        <f>B12/'Output-Calculation-sheet'!B11*'Output-Calculation-sheet'!B29</f>
        <v>5712.38685834845</v>
      </c>
      <c r="C23" s="2">
        <f>C12/'Output-Calculation-sheet'!C11*'Output-Calculation-sheet'!C29</f>
        <v>82.518963668634285</v>
      </c>
      <c r="D23" s="2">
        <f>D12/'Output-Calculation-sheet'!D11*'Output-Calculation-sheet'!D29</f>
        <v>0</v>
      </c>
      <c r="E23" s="2">
        <f>E12/'Output-Calculation-sheet'!E11*'Output-Calculation-sheet'!E29</f>
        <v>162.68695611667516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220.89103740185033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1614.8538190972859</v>
      </c>
      <c r="M23" s="2">
        <f>M12/'Output-Calculation-sheet'!M11*'Output-Calculation-sheet'!M29</f>
        <v>216.19869216295402</v>
      </c>
      <c r="N23" s="2">
        <f>N12/'Output-Calculation-sheet'!N11*'Output-Calculation-sheet'!N29</f>
        <v>176.66870033628456</v>
      </c>
      <c r="O23" s="2">
        <f>O12/'Output-Calculation-sheet'!O11*'Output-Calculation-sheet'!O29</f>
        <v>17.927262351400959</v>
      </c>
      <c r="P23" s="2">
        <f>P12/'Output-Calculation-sheet'!P11*'Output-Calculation-sheet'!P29</f>
        <v>0</v>
      </c>
      <c r="Q23" s="2">
        <f>Q12/'Output-Calculation-sheet'!Q11*'Output-Calculation-sheet'!Q29</f>
        <v>546.25448189926033</v>
      </c>
      <c r="R23" s="2">
        <f>R12/'Output-Calculation-sheet'!R11*'Output-Calculation-sheet'!R29</f>
        <v>0</v>
      </c>
      <c r="S23" s="2">
        <f>S12/'Output-Calculation-sheet'!S11*'Output-Calculation-sheet'!S29</f>
        <v>60.7729989042667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6.6905688463703452</v>
      </c>
      <c r="Y23" s="2">
        <f>Y12/'Output-Calculation-sheet'!Y11*'Output-Calculation-sheet'!Y29</f>
        <v>0</v>
      </c>
      <c r="AA23" s="2">
        <f t="shared" si="0"/>
        <v>8.8178503391334342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6916.8811781322402</v>
      </c>
      <c r="C30" s="2">
        <f>C8/'Output-Calculation-sheet'!C7*'Output-Calculation-sheet'!C16</f>
        <v>0</v>
      </c>
      <c r="D30" s="2">
        <f>D8/'Output-Calculation-sheet'!D7*'Output-Calculation-sheet'!D16</f>
        <v>6929.0581481023964</v>
      </c>
      <c r="E30" s="2">
        <f>E8/'Output-Calculation-sheet'!E7*'Output-Calculation-sheet'!E16</f>
        <v>8467.994403255645</v>
      </c>
      <c r="F30" s="2">
        <f>F8/'Output-Calculation-sheet'!F7*'Output-Calculation-sheet'!F16</f>
        <v>3808.8140092633685</v>
      </c>
      <c r="G30" s="2">
        <f>G8/'Output-Calculation-sheet'!G7*'Output-Calculation-sheet'!G16</f>
        <v>2194.9070317379055</v>
      </c>
      <c r="H30" s="2">
        <f>H8/'Output-Calculation-sheet'!H7*'Output-Calculation-sheet'!H16</f>
        <v>0</v>
      </c>
      <c r="I30" s="2">
        <f>I8/'Output-Calculation-sheet'!I7*'Output-Calculation-sheet'!I16</f>
        <v>2328.0053696822342</v>
      </c>
      <c r="J30" s="2">
        <f>J8/'Output-Calculation-sheet'!J7*'Output-Calculation-sheet'!J16</f>
        <v>2365.6435037167312</v>
      </c>
      <c r="K30" s="2">
        <f>K8/'Output-Calculation-sheet'!K7*'Output-Calculation-sheet'!K16</f>
        <v>3083.8844248920827</v>
      </c>
      <c r="L30" s="2">
        <f>L8/'Output-Calculation-sheet'!L7*'Output-Calculation-sheet'!L16</f>
        <v>2468.9672138911383</v>
      </c>
      <c r="M30" s="2">
        <f>M8/'Output-Calculation-sheet'!M7*'Output-Calculation-sheet'!M16</f>
        <v>0</v>
      </c>
      <c r="N30" s="2">
        <f>N8/'Output-Calculation-sheet'!N7*'Output-Calculation-sheet'!N16</f>
        <v>3.1822774267016345</v>
      </c>
      <c r="O30" s="2">
        <f>O8/'Output-Calculation-sheet'!O7*'Output-Calculation-sheet'!O16</f>
        <v>0</v>
      </c>
      <c r="P30" s="2">
        <f>P8/'Output-Calculation-sheet'!P7*'Output-Calculation-sheet'!P16</f>
        <v>2491.1303600010347</v>
      </c>
      <c r="Q30" s="2">
        <f>Q8/'Output-Calculation-sheet'!Q7*'Output-Calculation-sheet'!Q16</f>
        <v>1135.3547139239206</v>
      </c>
      <c r="R30" s="2">
        <f>R8/'Output-Calculation-sheet'!R7*'Output-Calculation-sheet'!R16</f>
        <v>2264.9762806515073</v>
      </c>
      <c r="S30" s="2">
        <f>S8/'Output-Calculation-sheet'!S7*'Output-Calculation-sheet'!S16</f>
        <v>11.741081435227866</v>
      </c>
      <c r="T30" s="2">
        <f>T8/'Output-Calculation-sheet'!T7*'Output-Calculation-sheet'!T16</f>
        <v>719.07537409265012</v>
      </c>
      <c r="U30" s="2">
        <f>U8/'Output-Calculation-sheet'!U7*'Output-Calculation-sheet'!U16</f>
        <v>575.15194003962631</v>
      </c>
      <c r="V30" s="2">
        <f>V8/'Output-Calculation-sheet'!V7*'Output-Calculation-sheet'!V16</f>
        <v>677.54613301324355</v>
      </c>
      <c r="W30" s="2">
        <f>W8/'Output-Calculation-sheet'!W7*'Output-Calculation-sheet'!W16</f>
        <v>312.74068607571746</v>
      </c>
      <c r="X30" s="2">
        <f>X8/'Output-Calculation-sheet'!X7*'Output-Calculation-sheet'!X16</f>
        <v>0</v>
      </c>
      <c r="Y30" s="2">
        <f>Y8/'Output-Calculation-sheet'!Y7*'Output-Calculation-sheet'!Y16</f>
        <v>240.31360268710105</v>
      </c>
      <c r="AA30" s="2">
        <f t="shared" si="1"/>
        <v>46.995367732020476</v>
      </c>
    </row>
    <row r="31" spans="1:27" x14ac:dyDescent="0.25">
      <c r="A31" s="2">
        <v>2032</v>
      </c>
      <c r="B31" s="2">
        <f>B9/'Output-Calculation-sheet'!B8*'Output-Calculation-sheet'!B17</f>
        <v>7519.2649624782252</v>
      </c>
      <c r="C31" s="2">
        <f>C9/'Output-Calculation-sheet'!C8*'Output-Calculation-sheet'!C17</f>
        <v>0</v>
      </c>
      <c r="D31" s="2">
        <f>D9/'Output-Calculation-sheet'!D8*'Output-Calculation-sheet'!D17</f>
        <v>7601.5037463047929</v>
      </c>
      <c r="E31" s="2">
        <f>E9/'Output-Calculation-sheet'!E8*'Output-Calculation-sheet'!E17</f>
        <v>9339.4332460016394</v>
      </c>
      <c r="F31" s="2">
        <f>F9/'Output-Calculation-sheet'!F8*'Output-Calculation-sheet'!F17</f>
        <v>4201.8532907192966</v>
      </c>
      <c r="G31" s="2">
        <f>G9/'Output-Calculation-sheet'!G8*'Output-Calculation-sheet'!G17</f>
        <v>2418.9469837331894</v>
      </c>
      <c r="H31" s="2">
        <f>H9/'Output-Calculation-sheet'!H8*'Output-Calculation-sheet'!H17</f>
        <v>0</v>
      </c>
      <c r="I31" s="2">
        <f>I9/'Output-Calculation-sheet'!I8*'Output-Calculation-sheet'!I17</f>
        <v>2563.8880702859351</v>
      </c>
      <c r="J31" s="2">
        <f>J9/'Output-Calculation-sheet'!J8*'Output-Calculation-sheet'!J17</f>
        <v>2600.5001832853791</v>
      </c>
      <c r="K31" s="2">
        <f>K9/'Output-Calculation-sheet'!K8*'Output-Calculation-sheet'!K17</f>
        <v>3387.1543411170182</v>
      </c>
      <c r="L31" s="2">
        <f>L9/'Output-Calculation-sheet'!L8*'Output-Calculation-sheet'!L17</f>
        <v>3066.3543766710168</v>
      </c>
      <c r="M31" s="2">
        <f>M9/'Output-Calculation-sheet'!M8*'Output-Calculation-sheet'!M17</f>
        <v>0</v>
      </c>
      <c r="N31" s="2">
        <f>N9/'Output-Calculation-sheet'!N8*'Output-Calculation-sheet'!N17</f>
        <v>2.6445375174594781</v>
      </c>
      <c r="O31" s="2">
        <f>O9/'Output-Calculation-sheet'!O8*'Output-Calculation-sheet'!O17</f>
        <v>0</v>
      </c>
      <c r="P31" s="2">
        <f>P9/'Output-Calculation-sheet'!P8*'Output-Calculation-sheet'!P17</f>
        <v>2782.6446416328881</v>
      </c>
      <c r="Q31" s="2">
        <f>Q9/'Output-Calculation-sheet'!Q8*'Output-Calculation-sheet'!Q17</f>
        <v>1432.3709627998478</v>
      </c>
      <c r="R31" s="2">
        <f>R9/'Output-Calculation-sheet'!R8*'Output-Calculation-sheet'!R17</f>
        <v>2505.5886238540884</v>
      </c>
      <c r="S31" s="2">
        <f>S9/'Output-Calculation-sheet'!S8*'Output-Calculation-sheet'!S17</f>
        <v>12.902916290948026</v>
      </c>
      <c r="T31" s="2">
        <f>T9/'Output-Calculation-sheet'!T8*'Output-Calculation-sheet'!T17</f>
        <v>790.28001189136012</v>
      </c>
      <c r="U31" s="2">
        <f>U9/'Output-Calculation-sheet'!U8*'Output-Calculation-sheet'!U17</f>
        <v>635.06375058435185</v>
      </c>
      <c r="V31" s="2">
        <f>V9/'Output-Calculation-sheet'!V8*'Output-Calculation-sheet'!V17</f>
        <v>746.04304260545655</v>
      </c>
      <c r="W31" s="2">
        <f>W9/'Output-Calculation-sheet'!W8*'Output-Calculation-sheet'!W17</f>
        <v>345.00598521564194</v>
      </c>
      <c r="X31" s="2">
        <f>X9/'Output-Calculation-sheet'!X8*'Output-Calculation-sheet'!X17</f>
        <v>0</v>
      </c>
      <c r="Y31" s="2">
        <f>Y9/'Output-Calculation-sheet'!Y8*'Output-Calculation-sheet'!Y17</f>
        <v>265.29582243638038</v>
      </c>
      <c r="AA31" s="2">
        <f t="shared" si="1"/>
        <v>52.216739495424925</v>
      </c>
    </row>
    <row r="32" spans="1:27" x14ac:dyDescent="0.25">
      <c r="A32" s="2">
        <v>2033</v>
      </c>
      <c r="B32" s="2">
        <f>B10/'Output-Calculation-sheet'!B9*'Output-Calculation-sheet'!B18</f>
        <v>8035.0911891266696</v>
      </c>
      <c r="C32" s="2">
        <f>C10/'Output-Calculation-sheet'!C9*'Output-Calculation-sheet'!C18</f>
        <v>0</v>
      </c>
      <c r="D32" s="2">
        <f>D10/'Output-Calculation-sheet'!D9*'Output-Calculation-sheet'!D18</f>
        <v>8166.9593982619663</v>
      </c>
      <c r="E32" s="2">
        <f>E10/'Output-Calculation-sheet'!E9*'Output-Calculation-sheet'!E18</f>
        <v>10093.1167498956</v>
      </c>
      <c r="F32" s="2">
        <f>F10/'Output-Calculation-sheet'!F9*'Output-Calculation-sheet'!F18</f>
        <v>4539.4696810268733</v>
      </c>
      <c r="G32" s="2">
        <f>G10/'Output-Calculation-sheet'!G9*'Output-Calculation-sheet'!G18</f>
        <v>2611.9190830208527</v>
      </c>
      <c r="H32" s="2">
        <f>H10/'Output-Calculation-sheet'!H9*'Output-Calculation-sheet'!H18</f>
        <v>0</v>
      </c>
      <c r="I32" s="2">
        <f>I10/'Output-Calculation-sheet'!I9*'Output-Calculation-sheet'!I18</f>
        <v>2770.8972320408184</v>
      </c>
      <c r="J32" s="2">
        <f>J10/'Output-Calculation-sheet'!J9*'Output-Calculation-sheet'!J18</f>
        <v>2786.4941650655505</v>
      </c>
      <c r="K32" s="2">
        <f>K10/'Output-Calculation-sheet'!K9*'Output-Calculation-sheet'!K18</f>
        <v>3676.6305045034646</v>
      </c>
      <c r="L32" s="2">
        <f>L10/'Output-Calculation-sheet'!L9*'Output-Calculation-sheet'!L18</f>
        <v>3213.4090825733815</v>
      </c>
      <c r="M32" s="2">
        <f>M10/'Output-Calculation-sheet'!M9*'Output-Calculation-sheet'!M18</f>
        <v>0</v>
      </c>
      <c r="N32" s="2">
        <f>N10/'Output-Calculation-sheet'!N9*'Output-Calculation-sheet'!N18</f>
        <v>1.9068705346481161</v>
      </c>
      <c r="O32" s="2">
        <f>O10/'Output-Calculation-sheet'!O9*'Output-Calculation-sheet'!O18</f>
        <v>0</v>
      </c>
      <c r="P32" s="2">
        <f>P10/'Output-Calculation-sheet'!P9*'Output-Calculation-sheet'!P18</f>
        <v>3032.4636806891663</v>
      </c>
      <c r="Q32" s="2">
        <f>Q10/'Output-Calculation-sheet'!Q9*'Output-Calculation-sheet'!Q18</f>
        <v>1486.4860966251533</v>
      </c>
      <c r="R32" s="2">
        <f>R10/'Output-Calculation-sheet'!R9*'Output-Calculation-sheet'!R18</f>
        <v>2700.6237544013798</v>
      </c>
      <c r="S32" s="2">
        <f>S10/'Output-Calculation-sheet'!S9*'Output-Calculation-sheet'!S18</f>
        <v>12.44693274913414</v>
      </c>
      <c r="T32" s="2">
        <f>T10/'Output-Calculation-sheet'!T9*'Output-Calculation-sheet'!T18</f>
        <v>850.62696663482893</v>
      </c>
      <c r="U32" s="2">
        <f>U10/'Output-Calculation-sheet'!U9*'Output-Calculation-sheet'!U18</f>
        <v>682.58450757320691</v>
      </c>
      <c r="V32" s="2">
        <f>V10/'Output-Calculation-sheet'!V9*'Output-Calculation-sheet'!V18</f>
        <v>795.51167115171643</v>
      </c>
      <c r="W32" s="2">
        <f>W10/'Output-Calculation-sheet'!W9*'Output-Calculation-sheet'!W18</f>
        <v>371.09655056565782</v>
      </c>
      <c r="X32" s="2">
        <f>X10/'Output-Calculation-sheet'!X9*'Output-Calculation-sheet'!X18</f>
        <v>0</v>
      </c>
      <c r="Y32" s="2">
        <f>Y10/'Output-Calculation-sheet'!Y9*'Output-Calculation-sheet'!Y18</f>
        <v>286.39044000337969</v>
      </c>
      <c r="AA32" s="2">
        <f t="shared" si="1"/>
        <v>56.11412455644345</v>
      </c>
    </row>
    <row r="33" spans="1:27" x14ac:dyDescent="0.25">
      <c r="A33" s="2">
        <v>2034</v>
      </c>
      <c r="B33" s="2">
        <f>B11/'Output-Calculation-sheet'!B10*'Output-Calculation-sheet'!B19</f>
        <v>10401.359535741114</v>
      </c>
      <c r="C33" s="2">
        <f>C11/'Output-Calculation-sheet'!C10*'Output-Calculation-sheet'!C19</f>
        <v>0</v>
      </c>
      <c r="D33" s="2">
        <f>D11/'Output-Calculation-sheet'!D10*'Output-Calculation-sheet'!D19</f>
        <v>8653.9055188354087</v>
      </c>
      <c r="E33" s="2">
        <f>E11/'Output-Calculation-sheet'!E10*'Output-Calculation-sheet'!E19</f>
        <v>10745.55000900806</v>
      </c>
      <c r="F33" s="2">
        <f>F11/'Output-Calculation-sheet'!F10*'Output-Calculation-sheet'!F19</f>
        <v>4834.5923138874623</v>
      </c>
      <c r="G33" s="2">
        <f>G11/'Output-Calculation-sheet'!G10*'Output-Calculation-sheet'!G19</f>
        <v>2772.8846704977618</v>
      </c>
      <c r="H33" s="2">
        <f>H11/'Output-Calculation-sheet'!H10*'Output-Calculation-sheet'!H19</f>
        <v>0</v>
      </c>
      <c r="I33" s="2">
        <f>I11/'Output-Calculation-sheet'!I10*'Output-Calculation-sheet'!I19</f>
        <v>2950.0948603591082</v>
      </c>
      <c r="J33" s="2">
        <f>J11/'Output-Calculation-sheet'!J10*'Output-Calculation-sheet'!J19</f>
        <v>2953.6866233889436</v>
      </c>
      <c r="K33" s="2">
        <f>K11/'Output-Calculation-sheet'!K10*'Output-Calculation-sheet'!K19</f>
        <v>3882.9521224638916</v>
      </c>
      <c r="L33" s="2">
        <f>L11/'Output-Calculation-sheet'!L10*'Output-Calculation-sheet'!L19</f>
        <v>3332.6463511240827</v>
      </c>
      <c r="M33" s="2">
        <f>M11/'Output-Calculation-sheet'!M10*'Output-Calculation-sheet'!M19</f>
        <v>0</v>
      </c>
      <c r="N33" s="2">
        <f>N11/'Output-Calculation-sheet'!N10*'Output-Calculation-sheet'!N19</f>
        <v>1.4399300362331151</v>
      </c>
      <c r="O33" s="2">
        <f>O11/'Output-Calculation-sheet'!O10*'Output-Calculation-sheet'!O19</f>
        <v>0</v>
      </c>
      <c r="P33" s="2">
        <f>P11/'Output-Calculation-sheet'!P10*'Output-Calculation-sheet'!P19</f>
        <v>3253.1121220313389</v>
      </c>
      <c r="Q33" s="2">
        <f>Q11/'Output-Calculation-sheet'!Q10*'Output-Calculation-sheet'!Q19</f>
        <v>1752.8636681929415</v>
      </c>
      <c r="R33" s="2">
        <f>R11/'Output-Calculation-sheet'!R10*'Output-Calculation-sheet'!R19</f>
        <v>2868.8310056403343</v>
      </c>
      <c r="S33" s="2">
        <f>S11/'Output-Calculation-sheet'!S10*'Output-Calculation-sheet'!S19</f>
        <v>11.29327373047043</v>
      </c>
      <c r="T33" s="2">
        <f>T11/'Output-Calculation-sheet'!T10*'Output-Calculation-sheet'!T19</f>
        <v>906.19769497974039</v>
      </c>
      <c r="U33" s="2">
        <f>U11/'Output-Calculation-sheet'!U10*'Output-Calculation-sheet'!U19</f>
        <v>731.16459818699582</v>
      </c>
      <c r="V33" s="2">
        <f>V11/'Output-Calculation-sheet'!V10*'Output-Calculation-sheet'!V19</f>
        <v>841.60568822918719</v>
      </c>
      <c r="W33" s="2">
        <f>W11/'Output-Calculation-sheet'!W10*'Output-Calculation-sheet'!W19</f>
        <v>394.91042185477244</v>
      </c>
      <c r="X33" s="2">
        <f>X11/'Output-Calculation-sheet'!X10*'Output-Calculation-sheet'!X19</f>
        <v>0</v>
      </c>
      <c r="Y33" s="2">
        <f>Y11/'Output-Calculation-sheet'!Y10*'Output-Calculation-sheet'!Y19</f>
        <v>305.77152000722407</v>
      </c>
      <c r="AA33" s="2">
        <f t="shared" si="1"/>
        <v>61.594861928195073</v>
      </c>
    </row>
    <row r="34" spans="1:27" x14ac:dyDescent="0.25">
      <c r="A34" s="2">
        <v>2035</v>
      </c>
      <c r="B34" s="2">
        <f>B12/'Output-Calculation-sheet'!B11*'Output-Calculation-sheet'!B20</f>
        <v>12704.578473359663</v>
      </c>
      <c r="C34" s="2">
        <f>C12/'Output-Calculation-sheet'!C11*'Output-Calculation-sheet'!C20</f>
        <v>0</v>
      </c>
      <c r="D34" s="2">
        <f>D12/'Output-Calculation-sheet'!D11*'Output-Calculation-sheet'!D20</f>
        <v>9132.7835807017746</v>
      </c>
      <c r="E34" s="2">
        <f>E12/'Output-Calculation-sheet'!E11*'Output-Calculation-sheet'!E20</f>
        <v>11225.09695582223</v>
      </c>
      <c r="F34" s="2">
        <f>F12/'Output-Calculation-sheet'!F11*'Output-Calculation-sheet'!F20</f>
        <v>5093.4494126572981</v>
      </c>
      <c r="G34" s="2">
        <f>G12/'Output-Calculation-sheet'!G11*'Output-Calculation-sheet'!G20</f>
        <v>2924.3298392058286</v>
      </c>
      <c r="H34" s="2">
        <f>H12/'Output-Calculation-sheet'!H11*'Output-Calculation-sheet'!H20</f>
        <v>0</v>
      </c>
      <c r="I34" s="2">
        <f>I12/'Output-Calculation-sheet'!I11*'Output-Calculation-sheet'!I20</f>
        <v>3114.3208724136107</v>
      </c>
      <c r="J34" s="2">
        <f>J12/'Output-Calculation-sheet'!J11*'Output-Calculation-sheet'!J20</f>
        <v>3099.2566452488418</v>
      </c>
      <c r="K34" s="2">
        <f>K12/'Output-Calculation-sheet'!K11*'Output-Calculation-sheet'!K20</f>
        <v>4078.0156230211323</v>
      </c>
      <c r="L34" s="2">
        <f>L12/'Output-Calculation-sheet'!L11*'Output-Calculation-sheet'!L20</f>
        <v>3451.5983889388649</v>
      </c>
      <c r="M34" s="2">
        <f>M12/'Output-Calculation-sheet'!M11*'Output-Calculation-sheet'!M20</f>
        <v>0</v>
      </c>
      <c r="N34" s="2">
        <f>N12/'Output-Calculation-sheet'!N11*'Output-Calculation-sheet'!N20</f>
        <v>1.1297671499719224</v>
      </c>
      <c r="O34" s="2">
        <f>O12/'Output-Calculation-sheet'!O11*'Output-Calculation-sheet'!O20</f>
        <v>0</v>
      </c>
      <c r="P34" s="2">
        <f>P12/'Output-Calculation-sheet'!P11*'Output-Calculation-sheet'!P20</f>
        <v>3440.1614541324748</v>
      </c>
      <c r="Q34" s="2">
        <f>Q12/'Output-Calculation-sheet'!Q11*'Output-Calculation-sheet'!Q20</f>
        <v>1943.9011088953525</v>
      </c>
      <c r="R34" s="2">
        <f>R12/'Output-Calculation-sheet'!R11*'Output-Calculation-sheet'!R20</f>
        <v>3023.4247349873021</v>
      </c>
      <c r="S34" s="2">
        <f>S12/'Output-Calculation-sheet'!S11*'Output-Calculation-sheet'!S20</f>
        <v>6.4894037526525583</v>
      </c>
      <c r="T34" s="2">
        <f>T12/'Output-Calculation-sheet'!T11*'Output-Calculation-sheet'!T20</f>
        <v>953.39422884980593</v>
      </c>
      <c r="U34" s="2">
        <f>U12/'Output-Calculation-sheet'!U11*'Output-Calculation-sheet'!U20</f>
        <v>769.41831807091489</v>
      </c>
      <c r="V34" s="2">
        <f>V12/'Output-Calculation-sheet'!V11*'Output-Calculation-sheet'!V20</f>
        <v>884.61664922092859</v>
      </c>
      <c r="W34" s="2">
        <f>W12/'Output-Calculation-sheet'!W11*'Output-Calculation-sheet'!W20</f>
        <v>416.81288645829358</v>
      </c>
      <c r="X34" s="2">
        <f>X12/'Output-Calculation-sheet'!X11*'Output-Calculation-sheet'!X20</f>
        <v>0</v>
      </c>
      <c r="Y34" s="2">
        <f>Y12/'Output-Calculation-sheet'!Y11*'Output-Calculation-sheet'!Y20</f>
        <v>323.31141351609483</v>
      </c>
      <c r="AA34" s="2">
        <f t="shared" si="1"/>
        <v>66.586089756403041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2466.9557904320241</v>
      </c>
      <c r="E52" s="2">
        <f>E8/'Output-Calculation-sheet'!E7*'Output-Calculation-sheet'!E43</f>
        <v>1754.5265315215463</v>
      </c>
      <c r="F52" s="2">
        <f>F8/'Output-Calculation-sheet'!F7*'Output-Calculation-sheet'!F43</f>
        <v>0</v>
      </c>
      <c r="G52" s="2">
        <f>G8/'Output-Calculation-sheet'!G7*'Output-Calculation-sheet'!G43</f>
        <v>631.30391725892332</v>
      </c>
      <c r="H52" s="2">
        <f>H8/'Output-Calculation-sheet'!H7*'Output-Calculation-sheet'!H43</f>
        <v>96.922224943615078</v>
      </c>
      <c r="I52" s="2">
        <f>I8/'Output-Calculation-sheet'!I7*'Output-Calculation-sheet'!I43</f>
        <v>215.46697898090051</v>
      </c>
      <c r="J52" s="2">
        <f>J8/'Output-Calculation-sheet'!J7*'Output-Calculation-sheet'!J43</f>
        <v>1108.85286177633</v>
      </c>
      <c r="K52" s="2">
        <f>K8/'Output-Calculation-sheet'!K7*'Output-Calculation-sheet'!K43</f>
        <v>2217.3537792863222</v>
      </c>
      <c r="L52" s="2">
        <f>L8/'Output-Calculation-sheet'!L7*'Output-Calculation-sheet'!L43</f>
        <v>1741.3460599140735</v>
      </c>
      <c r="M52" s="2">
        <f>M8/'Output-Calculation-sheet'!M7*'Output-Calculation-sheet'!M43</f>
        <v>74.206506080095821</v>
      </c>
      <c r="N52" s="2">
        <f>N8/'Output-Calculation-sheet'!N7*'Output-Calculation-sheet'!N43</f>
        <v>60.931334540849399</v>
      </c>
      <c r="O52" s="2">
        <f>O8/'Output-Calculation-sheet'!O7*'Output-Calculation-sheet'!O43</f>
        <v>0</v>
      </c>
      <c r="P52" s="2">
        <f>P8/'Output-Calculation-sheet'!P7*'Output-Calculation-sheet'!P43</f>
        <v>1636.6700461001635</v>
      </c>
      <c r="Q52" s="2">
        <f>Q8/'Output-Calculation-sheet'!Q7*'Output-Calculation-sheet'!Q43</f>
        <v>75.224569026696088</v>
      </c>
      <c r="R52" s="2">
        <f>R8/'Output-Calculation-sheet'!R7*'Output-Calculation-sheet'!R43</f>
        <v>2978.3585211575232</v>
      </c>
      <c r="S52" s="2">
        <f>S8/'Output-Calculation-sheet'!S7*'Output-Calculation-sheet'!S43</f>
        <v>0.529211278969975</v>
      </c>
      <c r="T52" s="2">
        <f>T8/'Output-Calculation-sheet'!T7*'Output-Calculation-sheet'!T43</f>
        <v>879.30831931658531</v>
      </c>
      <c r="U52" s="2">
        <f>U8/'Output-Calculation-sheet'!U7*'Output-Calculation-sheet'!U43</f>
        <v>325.17701399436652</v>
      </c>
      <c r="V52" s="2">
        <f>V8/'Output-Calculation-sheet'!V7*'Output-Calculation-sheet'!V43</f>
        <v>861.66960450245028</v>
      </c>
      <c r="W52" s="2">
        <f>W8/'Output-Calculation-sheet'!W7*'Output-Calculation-sheet'!W43</f>
        <v>11.890101460826338</v>
      </c>
      <c r="X52" s="2">
        <f>X8/'Output-Calculation-sheet'!X7*'Output-Calculation-sheet'!X43</f>
        <v>6.9040599952125357</v>
      </c>
      <c r="Y52" s="2">
        <f>Y8/'Output-Calculation-sheet'!Y7*'Output-Calculation-sheet'!Y43</f>
        <v>0</v>
      </c>
      <c r="AA52" s="2">
        <f t="shared" si="3"/>
        <v>17.143597431567475</v>
      </c>
    </row>
    <row r="53" spans="1:27" x14ac:dyDescent="0.25">
      <c r="A53" s="2">
        <v>2032</v>
      </c>
      <c r="B53" s="2">
        <f>B9/'Output-Calculation-sheet'!B8*'Output-Calculation-sheet'!B44</f>
        <v>133.30902803120432</v>
      </c>
      <c r="C53" s="2">
        <f>C9/'Output-Calculation-sheet'!C8*'Output-Calculation-sheet'!C44</f>
        <v>0</v>
      </c>
      <c r="D53" s="2">
        <f>D9/'Output-Calculation-sheet'!D8*'Output-Calculation-sheet'!D44</f>
        <v>3487.889480187313</v>
      </c>
      <c r="E53" s="2">
        <f>E9/'Output-Calculation-sheet'!E8*'Output-Calculation-sheet'!E44</f>
        <v>2240.8554531558671</v>
      </c>
      <c r="F53" s="2">
        <f>F9/'Output-Calculation-sheet'!F8*'Output-Calculation-sheet'!F44</f>
        <v>0</v>
      </c>
      <c r="G53" s="2">
        <f>G9/'Output-Calculation-sheet'!G8*'Output-Calculation-sheet'!G44</f>
        <v>839.79400545191493</v>
      </c>
      <c r="H53" s="2">
        <f>H9/'Output-Calculation-sheet'!H8*'Output-Calculation-sheet'!H44</f>
        <v>110.86876677517881</v>
      </c>
      <c r="I53" s="2">
        <f>I9/'Output-Calculation-sheet'!I8*'Output-Calculation-sheet'!I44</f>
        <v>297.6857494967461</v>
      </c>
      <c r="J53" s="2">
        <f>J9/'Output-Calculation-sheet'!J8*'Output-Calculation-sheet'!J44</f>
        <v>1411.1006521406032</v>
      </c>
      <c r="K53" s="2">
        <f>K9/'Output-Calculation-sheet'!K8*'Output-Calculation-sheet'!K44</f>
        <v>2536.1291896240987</v>
      </c>
      <c r="L53" s="2">
        <f>L9/'Output-Calculation-sheet'!L8*'Output-Calculation-sheet'!L44</f>
        <v>2471.0305976547024</v>
      </c>
      <c r="M53" s="2">
        <f>M9/'Output-Calculation-sheet'!M8*'Output-Calculation-sheet'!M44</f>
        <v>82.474055391160647</v>
      </c>
      <c r="N53" s="2">
        <f>N9/'Output-Calculation-sheet'!N8*'Output-Calculation-sheet'!N44</f>
        <v>70.926293571710147</v>
      </c>
      <c r="O53" s="2">
        <f>O9/'Output-Calculation-sheet'!O8*'Output-Calculation-sheet'!O44</f>
        <v>0</v>
      </c>
      <c r="P53" s="2">
        <f>P9/'Output-Calculation-sheet'!P8*'Output-Calculation-sheet'!P44</f>
        <v>2052.7556758296337</v>
      </c>
      <c r="Q53" s="2">
        <f>Q9/'Output-Calculation-sheet'!Q8*'Output-Calculation-sheet'!Q44</f>
        <v>166.00869546360471</v>
      </c>
      <c r="R53" s="2">
        <f>R9/'Output-Calculation-sheet'!R8*'Output-Calculation-sheet'!R44</f>
        <v>3488.0200078529033</v>
      </c>
      <c r="S53" s="2">
        <f>S9/'Output-Calculation-sheet'!S8*'Output-Calculation-sheet'!S44</f>
        <v>0</v>
      </c>
      <c r="T53" s="2">
        <f>T9/'Output-Calculation-sheet'!T8*'Output-Calculation-sheet'!T44</f>
        <v>1034.4333053081771</v>
      </c>
      <c r="U53" s="2">
        <f>U9/'Output-Calculation-sheet'!U8*'Output-Calculation-sheet'!U44</f>
        <v>443.84441623140384</v>
      </c>
      <c r="V53" s="2">
        <f>V9/'Output-Calculation-sheet'!V8*'Output-Calculation-sheet'!V44</f>
        <v>967.54032344008647</v>
      </c>
      <c r="W53" s="2">
        <f>W9/'Output-Calculation-sheet'!W8*'Output-Calculation-sheet'!W44</f>
        <v>25.342749960748211</v>
      </c>
      <c r="X53" s="2">
        <f>X9/'Output-Calculation-sheet'!X8*'Output-Calculation-sheet'!X44</f>
        <v>7.6904390973052905</v>
      </c>
      <c r="Y53" s="2">
        <f>Y9/'Output-Calculation-sheet'!Y8*'Output-Calculation-sheet'!Y44</f>
        <v>0</v>
      </c>
      <c r="AA53" s="2">
        <f t="shared" si="3"/>
        <v>21.867698884664364</v>
      </c>
    </row>
    <row r="54" spans="1:27" x14ac:dyDescent="0.25">
      <c r="A54" s="2">
        <v>2033</v>
      </c>
      <c r="B54" s="2">
        <f>B10/'Output-Calculation-sheet'!B9*'Output-Calculation-sheet'!B45</f>
        <v>506.70118760360765</v>
      </c>
      <c r="C54" s="2">
        <f>C10/'Output-Calculation-sheet'!C9*'Output-Calculation-sheet'!C45</f>
        <v>0</v>
      </c>
      <c r="D54" s="2">
        <f>D10/'Output-Calculation-sheet'!D9*'Output-Calculation-sheet'!D45</f>
        <v>4626.5532230831723</v>
      </c>
      <c r="E54" s="2">
        <f>E10/'Output-Calculation-sheet'!E9*'Output-Calculation-sheet'!E45</f>
        <v>3058.5458796333278</v>
      </c>
      <c r="F54" s="2">
        <f>F10/'Output-Calculation-sheet'!F9*'Output-Calculation-sheet'!F45</f>
        <v>0</v>
      </c>
      <c r="G54" s="2">
        <f>G10/'Output-Calculation-sheet'!G9*'Output-Calculation-sheet'!G45</f>
        <v>1111.4167541495574</v>
      </c>
      <c r="H54" s="2">
        <f>H10/'Output-Calculation-sheet'!H9*'Output-Calculation-sheet'!H45</f>
        <v>122.31197255078578</v>
      </c>
      <c r="I54" s="2">
        <f>I10/'Output-Calculation-sheet'!I9*'Output-Calculation-sheet'!I45</f>
        <v>454.25083696010677</v>
      </c>
      <c r="J54" s="2">
        <f>J10/'Output-Calculation-sheet'!J9*'Output-Calculation-sheet'!J45</f>
        <v>1824.8499825614779</v>
      </c>
      <c r="K54" s="2">
        <f>K10/'Output-Calculation-sheet'!K9*'Output-Calculation-sheet'!K45</f>
        <v>3113.445016222337</v>
      </c>
      <c r="L54" s="2">
        <f>L10/'Output-Calculation-sheet'!L9*'Output-Calculation-sheet'!L45</f>
        <v>2948.6141864832302</v>
      </c>
      <c r="M54" s="2">
        <f>M10/'Output-Calculation-sheet'!M9*'Output-Calculation-sheet'!M45</f>
        <v>89.699549698411843</v>
      </c>
      <c r="N54" s="2">
        <f>N10/'Output-Calculation-sheet'!N9*'Output-Calculation-sheet'!N45</f>
        <v>79.452938943671498</v>
      </c>
      <c r="O54" s="2">
        <f>O10/'Output-Calculation-sheet'!O9*'Output-Calculation-sheet'!O45</f>
        <v>0</v>
      </c>
      <c r="P54" s="2">
        <f>P10/'Output-Calculation-sheet'!P9*'Output-Calculation-sheet'!P45</f>
        <v>2554.9427661691961</v>
      </c>
      <c r="Q54" s="2">
        <f>Q10/'Output-Calculation-sheet'!Q9*'Output-Calculation-sheet'!Q45</f>
        <v>379.53355918276935</v>
      </c>
      <c r="R54" s="2">
        <f>R10/'Output-Calculation-sheet'!R9*'Output-Calculation-sheet'!R45</f>
        <v>3812.9657176185542</v>
      </c>
      <c r="S54" s="2">
        <f>S10/'Output-Calculation-sheet'!S9*'Output-Calculation-sheet'!S45</f>
        <v>4.9912512277229633</v>
      </c>
      <c r="T54" s="2">
        <f>T10/'Output-Calculation-sheet'!T9*'Output-Calculation-sheet'!T45</f>
        <v>1232.9225100691388</v>
      </c>
      <c r="U54" s="2">
        <f>U10/'Output-Calculation-sheet'!U9*'Output-Calculation-sheet'!U45</f>
        <v>550.09547326724976</v>
      </c>
      <c r="V54" s="2">
        <f>V10/'Output-Calculation-sheet'!V9*'Output-Calculation-sheet'!V45</f>
        <v>1072.8633999074555</v>
      </c>
      <c r="W54" s="2">
        <f>W10/'Output-Calculation-sheet'!W9*'Output-Calculation-sheet'!W45</f>
        <v>35.755222836941414</v>
      </c>
      <c r="X54" s="2">
        <f>X10/'Output-Calculation-sheet'!X9*'Output-Calculation-sheet'!X45</f>
        <v>8.5039000164693999</v>
      </c>
      <c r="Y54" s="2">
        <f>Y10/'Output-Calculation-sheet'!Y9*'Output-Calculation-sheet'!Y45</f>
        <v>11.488996652450348</v>
      </c>
      <c r="AA54" s="2">
        <f t="shared" si="3"/>
        <v>27.599904324837638</v>
      </c>
    </row>
    <row r="55" spans="1:27" x14ac:dyDescent="0.25">
      <c r="A55" s="2">
        <v>2034</v>
      </c>
      <c r="B55" s="2">
        <f>B11/'Output-Calculation-sheet'!B10*'Output-Calculation-sheet'!B46</f>
        <v>2895.9127352804499</v>
      </c>
      <c r="C55" s="2">
        <f>C11/'Output-Calculation-sheet'!C10*'Output-Calculation-sheet'!C46</f>
        <v>0</v>
      </c>
      <c r="D55" s="2">
        <f>D11/'Output-Calculation-sheet'!D10*'Output-Calculation-sheet'!D46</f>
        <v>5542.7554256094472</v>
      </c>
      <c r="E55" s="2">
        <f>E11/'Output-Calculation-sheet'!E10*'Output-Calculation-sheet'!E46</f>
        <v>3667.596324155732</v>
      </c>
      <c r="F55" s="2">
        <f>F11/'Output-Calculation-sheet'!F10*'Output-Calculation-sheet'!F46</f>
        <v>0</v>
      </c>
      <c r="G55" s="2">
        <f>G11/'Output-Calculation-sheet'!G10*'Output-Calculation-sheet'!G46</f>
        <v>1424.7512367029997</v>
      </c>
      <c r="H55" s="2">
        <f>H11/'Output-Calculation-sheet'!H10*'Output-Calculation-sheet'!H46</f>
        <v>131.36685493156614</v>
      </c>
      <c r="I55" s="2">
        <f>I11/'Output-Calculation-sheet'!I10*'Output-Calculation-sheet'!I46</f>
        <v>632.02571367843416</v>
      </c>
      <c r="J55" s="2">
        <f>J11/'Output-Calculation-sheet'!J10*'Output-Calculation-sheet'!J46</f>
        <v>2190.0201645921661</v>
      </c>
      <c r="K55" s="2">
        <f>K11/'Output-Calculation-sheet'!K10*'Output-Calculation-sheet'!K46</f>
        <v>3722.4135044176601</v>
      </c>
      <c r="L55" s="2">
        <f>L11/'Output-Calculation-sheet'!L10*'Output-Calculation-sheet'!L46</f>
        <v>3559.0502247053478</v>
      </c>
      <c r="M55" s="2">
        <f>M11/'Output-Calculation-sheet'!M10*'Output-Calculation-sheet'!M46</f>
        <v>95.088930402065017</v>
      </c>
      <c r="N55" s="2">
        <f>N11/'Output-Calculation-sheet'!N10*'Output-Calculation-sheet'!N46</f>
        <v>86.534256985163168</v>
      </c>
      <c r="O55" s="2">
        <f>O11/'Output-Calculation-sheet'!O10*'Output-Calculation-sheet'!O46</f>
        <v>2.15339351090469</v>
      </c>
      <c r="P55" s="2">
        <f>P11/'Output-Calculation-sheet'!P10*'Output-Calculation-sheet'!P46</f>
        <v>2960.0025828676353</v>
      </c>
      <c r="Q55" s="2">
        <f>Q11/'Output-Calculation-sheet'!Q10*'Output-Calculation-sheet'!Q46</f>
        <v>715.71491594175131</v>
      </c>
      <c r="R55" s="2">
        <f>R11/'Output-Calculation-sheet'!R10*'Output-Calculation-sheet'!R46</f>
        <v>4139.3005334917034</v>
      </c>
      <c r="S55" s="2">
        <f>S11/'Output-Calculation-sheet'!S10*'Output-Calculation-sheet'!S46</f>
        <v>12.566453931416584</v>
      </c>
      <c r="T55" s="2">
        <f>T11/'Output-Calculation-sheet'!T10*'Output-Calculation-sheet'!T46</f>
        <v>1371.9046016697901</v>
      </c>
      <c r="U55" s="2">
        <f>U11/'Output-Calculation-sheet'!U10*'Output-Calculation-sheet'!U46</f>
        <v>649.91175920205171</v>
      </c>
      <c r="V55" s="2">
        <f>V11/'Output-Calculation-sheet'!V10*'Output-Calculation-sheet'!V46</f>
        <v>1195.2718579835582</v>
      </c>
      <c r="W55" s="2">
        <f>W11/'Output-Calculation-sheet'!W10*'Output-Calculation-sheet'!W46</f>
        <v>58.793480106163045</v>
      </c>
      <c r="X55" s="2">
        <f>X11/'Output-Calculation-sheet'!X10*'Output-Calculation-sheet'!X46</f>
        <v>9.2724030525440782</v>
      </c>
      <c r="Y55" s="2">
        <f>Y11/'Output-Calculation-sheet'!Y10*'Output-Calculation-sheet'!Y46</f>
        <v>19.51171209312978</v>
      </c>
      <c r="AA55" s="2">
        <f t="shared" si="3"/>
        <v>35.081919065311681</v>
      </c>
    </row>
    <row r="56" spans="1:27" x14ac:dyDescent="0.25">
      <c r="A56" s="2">
        <v>2035</v>
      </c>
      <c r="B56" s="2">
        <f>B12/'Output-Calculation-sheet'!B11*'Output-Calculation-sheet'!B47</f>
        <v>7659.3920666682006</v>
      </c>
      <c r="C56" s="2">
        <f>C12/'Output-Calculation-sheet'!C11*'Output-Calculation-sheet'!C47</f>
        <v>11.63303921458156</v>
      </c>
      <c r="D56" s="2">
        <f>D12/'Output-Calculation-sheet'!D11*'Output-Calculation-sheet'!D47</f>
        <v>6693.0091419790733</v>
      </c>
      <c r="E56" s="2">
        <f>E12/'Output-Calculation-sheet'!E11*'Output-Calculation-sheet'!E47</f>
        <v>4827.7855842325707</v>
      </c>
      <c r="F56" s="2">
        <f>F12/'Output-Calculation-sheet'!F11*'Output-Calculation-sheet'!F47</f>
        <v>118.4663865435154</v>
      </c>
      <c r="G56" s="2">
        <f>G12/'Output-Calculation-sheet'!G11*'Output-Calculation-sheet'!G47</f>
        <v>1746.6376716459893</v>
      </c>
      <c r="H56" s="2">
        <f>H12/'Output-Calculation-sheet'!H11*'Output-Calculation-sheet'!H47</f>
        <v>139.659400471308</v>
      </c>
      <c r="I56" s="2">
        <f>I12/'Output-Calculation-sheet'!I11*'Output-Calculation-sheet'!I47</f>
        <v>764.71600014213027</v>
      </c>
      <c r="J56" s="2">
        <f>J12/'Output-Calculation-sheet'!J11*'Output-Calculation-sheet'!J47</f>
        <v>2474.4577169660547</v>
      </c>
      <c r="K56" s="2">
        <f>K12/'Output-Calculation-sheet'!K11*'Output-Calculation-sheet'!K47</f>
        <v>4114.1607637741954</v>
      </c>
      <c r="L56" s="2">
        <f>L12/'Output-Calculation-sheet'!L11*'Output-Calculation-sheet'!L47</f>
        <v>4215.9112721191641</v>
      </c>
      <c r="M56" s="2">
        <f>M12/'Output-Calculation-sheet'!M11*'Output-Calculation-sheet'!M47</f>
        <v>101.02742624437104</v>
      </c>
      <c r="N56" s="2">
        <f>N12/'Output-Calculation-sheet'!N11*'Output-Calculation-sheet'!N47</f>
        <v>92.028192280671064</v>
      </c>
      <c r="O56" s="2">
        <f>O12/'Output-Calculation-sheet'!O11*'Output-Calculation-sheet'!O47</f>
        <v>11.299881721652039</v>
      </c>
      <c r="P56" s="2">
        <f>P12/'Output-Calculation-sheet'!P11*'Output-Calculation-sheet'!P47</f>
        <v>3244.1034997942211</v>
      </c>
      <c r="Q56" s="2">
        <f>Q12/'Output-Calculation-sheet'!Q11*'Output-Calculation-sheet'!Q47</f>
        <v>1338.8954287717702</v>
      </c>
      <c r="R56" s="2">
        <f>R12/'Output-Calculation-sheet'!R11*'Output-Calculation-sheet'!R47</f>
        <v>4449.3877526079214</v>
      </c>
      <c r="S56" s="2">
        <f>S12/'Output-Calculation-sheet'!S11*'Output-Calculation-sheet'!S47</f>
        <v>31.92989331714811</v>
      </c>
      <c r="T56" s="2">
        <f>T12/'Output-Calculation-sheet'!T11*'Output-Calculation-sheet'!T47</f>
        <v>1554.6339062694055</v>
      </c>
      <c r="U56" s="2">
        <f>U12/'Output-Calculation-sheet'!U11*'Output-Calculation-sheet'!U47</f>
        <v>772.7975726340361</v>
      </c>
      <c r="V56" s="2">
        <f>V12/'Output-Calculation-sheet'!V11*'Output-Calculation-sheet'!V47</f>
        <v>1289.1470151728486</v>
      </c>
      <c r="W56" s="2">
        <f>W12/'Output-Calculation-sheet'!W11*'Output-Calculation-sheet'!W47</f>
        <v>81.141206794126589</v>
      </c>
      <c r="X56" s="2">
        <f>X12/'Output-Calculation-sheet'!X11*'Output-Calculation-sheet'!X47</f>
        <v>9.4610282260499403</v>
      </c>
      <c r="Y56" s="2">
        <f>Y12/'Output-Calculation-sheet'!Y11*'Output-Calculation-sheet'!Y47</f>
        <v>32.476974706708162</v>
      </c>
      <c r="AA56" s="2">
        <f t="shared" si="3"/>
        <v>45.7741588222977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6.53826117577165</v>
      </c>
      <c r="C63" s="2">
        <f>C8*'Output-Calculation-sheet'!C52/10^9</f>
        <v>3.0895210412410172</v>
      </c>
      <c r="D63" s="2">
        <f>D8*'Output-Calculation-sheet'!D52/10^9</f>
        <v>1.4993176793775238</v>
      </c>
      <c r="E63" s="2">
        <f>E8*'Output-Calculation-sheet'!E52/10^9</f>
        <v>1.7929617665688387</v>
      </c>
      <c r="F63" s="2">
        <f>F8*'Output-Calculation-sheet'!F52/10^9</f>
        <v>0.69611660787604202</v>
      </c>
      <c r="G63" s="2">
        <f>G8*'Output-Calculation-sheet'!G52/10^9</f>
        <v>0.49132191858535296</v>
      </c>
      <c r="H63" s="2">
        <f>H8*'Output-Calculation-sheet'!H52/10^9</f>
        <v>0.97046171968205019</v>
      </c>
      <c r="I63" s="2">
        <f>I8*'Output-Calculation-sheet'!I52/10^9</f>
        <v>0.48136784464218912</v>
      </c>
      <c r="J63" s="2">
        <f>J8*'Output-Calculation-sheet'!J52/10^9</f>
        <v>0.5011464867171509</v>
      </c>
      <c r="K63" s="2">
        <f>K8*'Output-Calculation-sheet'!K52/10^9</f>
        <v>0.60452864864561318</v>
      </c>
      <c r="L63" s="2">
        <f>L8*'Output-Calculation-sheet'!L52/10^9</f>
        <v>0.63064159733392622</v>
      </c>
      <c r="M63" s="2">
        <f>M8*'Output-Calculation-sheet'!M52/10^9</f>
        <v>0.67436418443233614</v>
      </c>
      <c r="N63" s="2">
        <f>N8*'Output-Calculation-sheet'!N52/10^9</f>
        <v>0.65941969338143591</v>
      </c>
      <c r="O63" s="2">
        <f>O8*'Output-Calculation-sheet'!O52/10^9</f>
        <v>0.60069916942632662</v>
      </c>
      <c r="P63" s="2">
        <f>P8*'Output-Calculation-sheet'!P52/10^9</f>
        <v>0.54229236101318934</v>
      </c>
      <c r="Q63" s="2">
        <f>Q8*'Output-Calculation-sheet'!Q52/10^9</f>
        <v>0.57653110951723108</v>
      </c>
      <c r="R63" s="2">
        <f>R8*'Output-Calculation-sheet'!R52/10^9</f>
        <v>0.45543060394381091</v>
      </c>
      <c r="S63" s="2">
        <f>S8*'Output-Calculation-sheet'!S52/10^9</f>
        <v>0.37595204801490817</v>
      </c>
      <c r="T63" s="2">
        <f>T8*'Output-Calculation-sheet'!T52/10^9</f>
        <v>0.14114809114024657</v>
      </c>
      <c r="U63" s="2">
        <f>U8*'Output-Calculation-sheet'!U52/10^9</f>
        <v>0.13764593404938058</v>
      </c>
      <c r="V63" s="2">
        <f>V8*'Output-Calculation-sheet'!V52/10^9</f>
        <v>0.11736612514679987</v>
      </c>
      <c r="W63" s="2">
        <f>W8*'Output-Calculation-sheet'!W52/10^9</f>
        <v>6.0460786977478781E-2</v>
      </c>
      <c r="X63" s="2">
        <f>X8*'Output-Calculation-sheet'!X52/10^9</f>
        <v>7.226696359164847E-2</v>
      </c>
      <c r="Y63" s="2">
        <f>Y8*'Output-Calculation-sheet'!Y52/10^9</f>
        <v>5.5064111019254264E-2</v>
      </c>
      <c r="AA63" s="2">
        <f t="shared" si="4"/>
        <v>21.764287668095402</v>
      </c>
    </row>
    <row r="64" spans="1:27" x14ac:dyDescent="0.25">
      <c r="A64" s="2">
        <v>2032</v>
      </c>
      <c r="B64" s="2">
        <f>B9*'Output-Calculation-sheet'!B53/10^9</f>
        <v>7.1629468251066966</v>
      </c>
      <c r="C64" s="2">
        <f>C9*'Output-Calculation-sheet'!C53/10^9</f>
        <v>3.3905852240185612</v>
      </c>
      <c r="D64" s="2">
        <f>D9*'Output-Calculation-sheet'!D53/10^9</f>
        <v>1.6347345379136684</v>
      </c>
      <c r="E64" s="2">
        <f>E9*'Output-Calculation-sheet'!E53/10^9</f>
        <v>1.9558613310976254</v>
      </c>
      <c r="F64" s="2">
        <f>F9*'Output-Calculation-sheet'!F53/10^9</f>
        <v>0.75937278708517453</v>
      </c>
      <c r="G64" s="2">
        <f>G9*'Output-Calculation-sheet'!G53/10^9</f>
        <v>0.53594969661682657</v>
      </c>
      <c r="H64" s="2">
        <f>H9*'Output-Calculation-sheet'!H53/10^9</f>
        <v>1.0645909561108349</v>
      </c>
      <c r="I64" s="2">
        <f>I9*'Output-Calculation-sheet'!I53/10^9</f>
        <v>0.52526008843207517</v>
      </c>
      <c r="J64" s="2">
        <f>J9*'Output-Calculation-sheet'!J53/10^9</f>
        <v>0.54610091361294555</v>
      </c>
      <c r="K64" s="2">
        <f>K9*'Output-Calculation-sheet'!K53/10^9</f>
        <v>0.657806035967896</v>
      </c>
      <c r="L64" s="2">
        <f>L9*'Output-Calculation-sheet'!L53/10^9</f>
        <v>0.68369456787955774</v>
      </c>
      <c r="M64" s="2">
        <f>M9*'Output-Calculation-sheet'!M53/10^9</f>
        <v>0.73964757961900818</v>
      </c>
      <c r="N64" s="2">
        <f>N9*'Output-Calculation-sheet'!N53/10^9</f>
        <v>0.72335353065082297</v>
      </c>
      <c r="O64" s="2">
        <f>O9*'Output-Calculation-sheet'!O53/10^9</f>
        <v>0.65923323685266422</v>
      </c>
      <c r="P64" s="2">
        <f>P9*'Output-Calculation-sheet'!P53/10^9</f>
        <v>0.59067647865832185</v>
      </c>
      <c r="Q64" s="2">
        <f>Q9*'Output-Calculation-sheet'!Q53/10^9</f>
        <v>0.63106082054771984</v>
      </c>
      <c r="R64" s="2">
        <f>R9*'Output-Calculation-sheet'!R53/10^9</f>
        <v>0.49448246252305056</v>
      </c>
      <c r="S64" s="2">
        <f>S9*'Output-Calculation-sheet'!S53/10^9</f>
        <v>0.41257453455212645</v>
      </c>
      <c r="T64" s="2">
        <f>T9*'Output-Calculation-sheet'!T53/10^9</f>
        <v>0.15325925974917751</v>
      </c>
      <c r="U64" s="2">
        <f>U9*'Output-Calculation-sheet'!U53/10^9</f>
        <v>0.15004992241438803</v>
      </c>
      <c r="V64" s="2">
        <f>V9*'Output-Calculation-sheet'!V53/10^9</f>
        <v>0.12726297545009818</v>
      </c>
      <c r="W64" s="2">
        <f>W9*'Output-Calculation-sheet'!W53/10^9</f>
        <v>6.5958496204406941E-2</v>
      </c>
      <c r="X64" s="2">
        <f>X9*'Output-Calculation-sheet'!X53/10^9</f>
        <v>7.9291780832954892E-2</v>
      </c>
      <c r="Y64" s="2">
        <f>Y9*'Output-Calculation-sheet'!Y53/10^9</f>
        <v>6.0141892292011744E-2</v>
      </c>
      <c r="AA64" s="2">
        <f t="shared" si="4"/>
        <v>23.803895934188606</v>
      </c>
    </row>
    <row r="65" spans="1:27" x14ac:dyDescent="0.25">
      <c r="A65" s="2">
        <v>2033</v>
      </c>
      <c r="B65" s="2">
        <f>B10*'Output-Calculation-sheet'!B54/10^9</f>
        <v>7.6793224332564716</v>
      </c>
      <c r="C65" s="2">
        <f>C10*'Output-Calculation-sheet'!C54/10^9</f>
        <v>3.6418534627898866</v>
      </c>
      <c r="D65" s="2">
        <f>D10*'Output-Calculation-sheet'!D54/10^9</f>
        <v>1.7437755010709428</v>
      </c>
      <c r="E65" s="2">
        <f>E10*'Output-Calculation-sheet'!E54/10^9</f>
        <v>2.0877380250660238</v>
      </c>
      <c r="F65" s="2">
        <f>F10*'Output-Calculation-sheet'!F54/10^9</f>
        <v>0.81070759459069086</v>
      </c>
      <c r="G65" s="2">
        <f>G10*'Output-Calculation-sheet'!G54/10^9</f>
        <v>0.57203044794581703</v>
      </c>
      <c r="H65" s="2">
        <f>H10*'Output-Calculation-sheet'!H54/10^9</f>
        <v>1.142957796926777</v>
      </c>
      <c r="I65" s="2">
        <f>I10*'Output-Calculation-sheet'!I54/10^9</f>
        <v>0.56088036921839679</v>
      </c>
      <c r="J65" s="2">
        <f>J10*'Output-Calculation-sheet'!J54/10^9</f>
        <v>0.582260592517305</v>
      </c>
      <c r="K65" s="2">
        <f>K10*'Output-Calculation-sheet'!K54/10^9</f>
        <v>0.70040537452465579</v>
      </c>
      <c r="L65" s="2">
        <f>L10*'Output-Calculation-sheet'!L54/10^9</f>
        <v>0.72437143427634354</v>
      </c>
      <c r="M65" s="2">
        <f>M10*'Output-Calculation-sheet'!M54/10^9</f>
        <v>0.79397671617852694</v>
      </c>
      <c r="N65" s="2">
        <f>N10*'Output-Calculation-sheet'!N54/10^9</f>
        <v>0.77658053113174197</v>
      </c>
      <c r="O65" s="2">
        <f>O10*'Output-Calculation-sheet'!O54/10^9</f>
        <v>0.70808468475927944</v>
      </c>
      <c r="P65" s="2">
        <f>P10*'Output-Calculation-sheet'!P54/10^9</f>
        <v>0.62942980071989052</v>
      </c>
      <c r="Q65" s="2">
        <f>Q10*'Output-Calculation-sheet'!Q54/10^9</f>
        <v>0.67573788329698592</v>
      </c>
      <c r="R65" s="2">
        <f>R10*'Output-Calculation-sheet'!R54/10^9</f>
        <v>0.52537493470241092</v>
      </c>
      <c r="S65" s="2">
        <f>S10*'Output-Calculation-sheet'!S54/10^9</f>
        <v>0.44311442184713762</v>
      </c>
      <c r="T65" s="2">
        <f>T10*'Output-Calculation-sheet'!T54/10^9</f>
        <v>0.16281592418663102</v>
      </c>
      <c r="U65" s="2">
        <f>U10*'Output-Calculation-sheet'!U54/10^9</f>
        <v>0.1600440544418765</v>
      </c>
      <c r="V65" s="2">
        <f>V10*'Output-Calculation-sheet'!V54/10^9</f>
        <v>0.13505285621026217</v>
      </c>
      <c r="W65" s="2">
        <f>W10*'Output-Calculation-sheet'!W54/10^9</f>
        <v>7.0417602345262106E-2</v>
      </c>
      <c r="X65" s="2">
        <f>X10*'Output-Calculation-sheet'!X54/10^9</f>
        <v>8.5148702744402671E-2</v>
      </c>
      <c r="Y65" s="2">
        <f>Y10*'Output-Calculation-sheet'!Y54/10^9</f>
        <v>6.427928565226837E-2</v>
      </c>
      <c r="AA65" s="2">
        <f t="shared" si="4"/>
        <v>25.476360430399982</v>
      </c>
    </row>
    <row r="66" spans="1:27" x14ac:dyDescent="0.25">
      <c r="A66" s="2">
        <v>2034</v>
      </c>
      <c r="B66" s="2">
        <f>B11*'Output-Calculation-sheet'!B55/10^9</f>
        <v>8.1196421277180555</v>
      </c>
      <c r="C66" s="2">
        <f>C11*'Output-Calculation-sheet'!C55/10^9</f>
        <v>3.8603863290297729</v>
      </c>
      <c r="D66" s="2">
        <f>D11*'Output-Calculation-sheet'!D55/10^9</f>
        <v>1.8352694285097242</v>
      </c>
      <c r="E66" s="2">
        <f>E11*'Output-Calculation-sheet'!E55/10^9</f>
        <v>2.1987887558831027</v>
      </c>
      <c r="F66" s="2">
        <f>F11*'Output-Calculation-sheet'!F55/10^9</f>
        <v>0.85409066463492356</v>
      </c>
      <c r="G66" s="2">
        <f>G11*'Output-Calculation-sheet'!G55/10^9</f>
        <v>0.6023771967813859</v>
      </c>
      <c r="H66" s="2">
        <f>H11*'Output-Calculation-sheet'!H55/10^9</f>
        <v>1.2109500866183085</v>
      </c>
      <c r="I66" s="2">
        <f>I11*'Output-Calculation-sheet'!I55/10^9</f>
        <v>0.59088911087284757</v>
      </c>
      <c r="J66" s="2">
        <f>J11*'Output-Calculation-sheet'!J55/10^9</f>
        <v>0.61246322850252843</v>
      </c>
      <c r="K66" s="2">
        <f>K11*'Output-Calculation-sheet'!K55/10^9</f>
        <v>0.73565824708718075</v>
      </c>
      <c r="L66" s="2">
        <f>L11*'Output-Calculation-sheet'!L55/10^9</f>
        <v>0.75667844737920997</v>
      </c>
      <c r="M66" s="2">
        <f>M11*'Output-Calculation-sheet'!M55/10^9</f>
        <v>0.84100960756170318</v>
      </c>
      <c r="N66" s="2">
        <f>N11*'Output-Calculation-sheet'!N55/10^9</f>
        <v>0.82271899569173967</v>
      </c>
      <c r="O66" s="2">
        <f>O11*'Output-Calculation-sheet'!O55/10^9</f>
        <v>0.75057017222573064</v>
      </c>
      <c r="P66" s="2">
        <f>P11*'Output-Calculation-sheet'!P55/10^9</f>
        <v>0.66162173479215658</v>
      </c>
      <c r="Q66" s="2">
        <f>Q11*'Output-Calculation-sheet'!Q55/10^9</f>
        <v>0.71326066181075265</v>
      </c>
      <c r="R66" s="2">
        <f>R11*'Output-Calculation-sheet'!R55/10^9</f>
        <v>0.55084625234886031</v>
      </c>
      <c r="S66" s="2">
        <f>S11*'Output-Calculation-sheet'!S55/10^9</f>
        <v>0.46961163653661137</v>
      </c>
      <c r="T66" s="2">
        <f>T11*'Output-Calculation-sheet'!T55/10^9</f>
        <v>0.17064010986487971</v>
      </c>
      <c r="U66" s="2">
        <f>U11*'Output-Calculation-sheet'!U55/10^9</f>
        <v>0.16840739365576451</v>
      </c>
      <c r="V66" s="2">
        <f>V11*'Output-Calculation-sheet'!V55/10^9</f>
        <v>0.14141816429877935</v>
      </c>
      <c r="W66" s="2">
        <f>W11*'Output-Calculation-sheet'!W55/10^9</f>
        <v>7.4174183300928356E-2</v>
      </c>
      <c r="X66" s="2">
        <f>X11*'Output-Calculation-sheet'!X55/10^9</f>
        <v>9.0244384572544509E-2</v>
      </c>
      <c r="Y66" s="2">
        <f>Y11*'Output-Calculation-sheet'!Y55/10^9</f>
        <v>6.7792224782763977E-2</v>
      </c>
      <c r="AA66" s="2">
        <f t="shared" si="4"/>
        <v>26.899509144460257</v>
      </c>
    </row>
    <row r="67" spans="1:27" x14ac:dyDescent="0.25">
      <c r="A67" s="2">
        <v>2035</v>
      </c>
      <c r="B67" s="2">
        <f>B12*'Output-Calculation-sheet'!B56/10^9</f>
        <v>8.4917695343655595</v>
      </c>
      <c r="C67" s="2">
        <f>C12*'Output-Calculation-sheet'!C56/10^9</f>
        <v>4.0511435639257485</v>
      </c>
      <c r="D67" s="2">
        <f>D12*'Output-Calculation-sheet'!D56/10^9</f>
        <v>1.9117125222881055</v>
      </c>
      <c r="E67" s="2">
        <f>E12*'Output-Calculation-sheet'!E56/10^9</f>
        <v>2.2920817406409797</v>
      </c>
      <c r="F67" s="2">
        <f>F12*'Output-Calculation-sheet'!F56/10^9</f>
        <v>0.89072939826337938</v>
      </c>
      <c r="G67" s="2">
        <f>G12*'Output-Calculation-sheet'!G56/10^9</f>
        <v>0.62780353508511444</v>
      </c>
      <c r="H67" s="2">
        <f>H12*'Output-Calculation-sheet'!H56/10^9</f>
        <v>1.2701127073738212</v>
      </c>
      <c r="I67" s="2">
        <f>I12*'Output-Calculation-sheet'!I56/10^9</f>
        <v>0.61616924500621528</v>
      </c>
      <c r="J67" s="2">
        <f>J12*'Output-Calculation-sheet'!J56/10^9</f>
        <v>0.63768043490874748</v>
      </c>
      <c r="K67" s="2">
        <f>K12*'Output-Calculation-sheet'!K56/10^9</f>
        <v>0.76479943645473925</v>
      </c>
      <c r="L67" s="2">
        <f>L12*'Output-Calculation-sheet'!L56/10^9</f>
        <v>0.78178863609146287</v>
      </c>
      <c r="M67" s="2">
        <f>M12*'Output-Calculation-sheet'!M56/10^9</f>
        <v>0.88188718289346535</v>
      </c>
      <c r="N67" s="2">
        <f>N12*'Output-Calculation-sheet'!N56/10^9</f>
        <v>0.86282499241697441</v>
      </c>
      <c r="O67" s="2">
        <f>O12*'Output-Calculation-sheet'!O56/10^9</f>
        <v>0.78764780972422899</v>
      </c>
      <c r="P67" s="2">
        <f>P12*'Output-Calculation-sheet'!P56/10^9</f>
        <v>0.68839455220841383</v>
      </c>
      <c r="Q67" s="2">
        <f>Q12*'Output-Calculation-sheet'!Q56/10^9</f>
        <v>0.74431983055697026</v>
      </c>
      <c r="R67" s="2">
        <f>R12*'Output-Calculation-sheet'!R56/10^9</f>
        <v>0.57174697313987666</v>
      </c>
      <c r="S67" s="2">
        <f>S12*'Output-Calculation-sheet'!S56/10^9</f>
        <v>0.49264766499886692</v>
      </c>
      <c r="T67" s="2">
        <f>T12*'Output-Calculation-sheet'!T56/10^9</f>
        <v>0.17699493735755098</v>
      </c>
      <c r="U67" s="2">
        <f>U12*'Output-Calculation-sheet'!U56/10^9</f>
        <v>0.17538777924602689</v>
      </c>
      <c r="V67" s="2">
        <f>V12*'Output-Calculation-sheet'!V56/10^9</f>
        <v>0.1465836602952873</v>
      </c>
      <c r="W67" s="2">
        <f>W12*'Output-Calculation-sheet'!W56/10^9</f>
        <v>7.7335224981926048E-2</v>
      </c>
      <c r="X67" s="2">
        <f>X12*'Output-Calculation-sheet'!X56/10^9</f>
        <v>9.468013104999834E-2</v>
      </c>
      <c r="Y67" s="2">
        <f>Y12*'Output-Calculation-sheet'!Y56/10^9</f>
        <v>7.0778311197859378E-2</v>
      </c>
      <c r="AA67" s="2">
        <f t="shared" si="4"/>
        <v>28.107019804471328</v>
      </c>
    </row>
    <row r="68" spans="1:27" x14ac:dyDescent="0.25">
      <c r="B68" s="2">
        <f>SUM(B60:B67)</f>
        <v>52.850357416975839</v>
      </c>
      <c r="C68" s="2">
        <f t="shared" ref="C68:Y68" si="5">SUM(C60:C67)</f>
        <v>27.14256653648129</v>
      </c>
      <c r="D68" s="2">
        <f t="shared" si="5"/>
        <v>11.844837671433138</v>
      </c>
      <c r="E68" s="2">
        <f t="shared" si="5"/>
        <v>14.176186326242828</v>
      </c>
      <c r="F68" s="2">
        <f t="shared" si="5"/>
        <v>5.5058429748209852</v>
      </c>
      <c r="G68" s="2">
        <f t="shared" si="5"/>
        <v>3.8834483989049748</v>
      </c>
      <c r="H68" s="2">
        <f t="shared" si="5"/>
        <v>8.4808582107903341</v>
      </c>
      <c r="I68" s="2">
        <f t="shared" si="5"/>
        <v>3.806697078901867</v>
      </c>
      <c r="J68" s="2">
        <f t="shared" si="5"/>
        <v>3.9582037488784598</v>
      </c>
      <c r="K68" s="2">
        <f t="shared" si="5"/>
        <v>4.7712531748212044</v>
      </c>
      <c r="L68" s="2">
        <f t="shared" si="5"/>
        <v>4.9513005557979763</v>
      </c>
      <c r="M68" s="2">
        <f t="shared" si="5"/>
        <v>6.1772748484590947</v>
      </c>
      <c r="N68" s="2">
        <f t="shared" si="5"/>
        <v>5.7091388447667892</v>
      </c>
      <c r="O68" s="2">
        <f t="shared" si="5"/>
        <v>5.4128994403110404</v>
      </c>
      <c r="P68" s="2">
        <f t="shared" si="5"/>
        <v>4.2800332309740963</v>
      </c>
      <c r="Q68" s="2">
        <f t="shared" si="5"/>
        <v>4.6070401373163445</v>
      </c>
      <c r="R68" s="2">
        <f t="shared" si="5"/>
        <v>3.592520068936885</v>
      </c>
      <c r="S68" s="2">
        <f t="shared" si="5"/>
        <v>3.1245610032483864</v>
      </c>
      <c r="T68" s="2">
        <f t="shared" si="5"/>
        <v>1.1128771415288192</v>
      </c>
      <c r="U68" s="2">
        <f t="shared" si="5"/>
        <v>1.0871407777889859</v>
      </c>
      <c r="V68" s="2">
        <f t="shared" si="5"/>
        <v>0.92551840856964063</v>
      </c>
      <c r="W68" s="2">
        <f t="shared" si="5"/>
        <v>0.47807280448015532</v>
      </c>
      <c r="X68" s="2">
        <f t="shared" si="5"/>
        <v>0.66879562059024367</v>
      </c>
      <c r="Y68" s="2">
        <f t="shared" si="5"/>
        <v>0.43590948647631539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676.70011510029019</v>
      </c>
      <c r="E74" s="2">
        <f>E8/'Output-Calculation-sheet'!E7*'Output-Calculation-sheet'!E61</f>
        <v>500.93917828271219</v>
      </c>
      <c r="F74" s="2">
        <f>F8/'Output-Calculation-sheet'!F7*'Output-Calculation-sheet'!F61</f>
        <v>0</v>
      </c>
      <c r="G74" s="2">
        <f>G8/'Output-Calculation-sheet'!G7*'Output-Calculation-sheet'!G61</f>
        <v>231.24747038826138</v>
      </c>
      <c r="H74" s="2">
        <f>H8/'Output-Calculation-sheet'!H7*'Output-Calculation-sheet'!H61</f>
        <v>17.155233815019869</v>
      </c>
      <c r="I74" s="2">
        <f>I8/'Output-Calculation-sheet'!I7*'Output-Calculation-sheet'!I61</f>
        <v>87.308487335878425</v>
      </c>
      <c r="J74" s="2">
        <f>J8/'Output-Calculation-sheet'!J7*'Output-Calculation-sheet'!J61</f>
        <v>334.45084546186041</v>
      </c>
      <c r="K74" s="2">
        <f>K8/'Output-Calculation-sheet'!K7*'Output-Calculation-sheet'!K61</f>
        <v>560.68032577121346</v>
      </c>
      <c r="L74" s="2">
        <f>L8/'Output-Calculation-sheet'!L7*'Output-Calculation-sheet'!L61</f>
        <v>418.13007447410013</v>
      </c>
      <c r="M74" s="2">
        <f>M8/'Output-Calculation-sheet'!M7*'Output-Calculation-sheet'!M61</f>
        <v>12.563443276218756</v>
      </c>
      <c r="N74" s="2">
        <f>N8/'Output-Calculation-sheet'!N7*'Output-Calculation-sheet'!N61</f>
        <v>10.942713762313454</v>
      </c>
      <c r="O74" s="2">
        <f>O8/'Output-Calculation-sheet'!O7*'Output-Calculation-sheet'!O61</f>
        <v>0</v>
      </c>
      <c r="P74" s="2">
        <f>P8/'Output-Calculation-sheet'!P7*'Output-Calculation-sheet'!P61</f>
        <v>389.14026503076047</v>
      </c>
      <c r="Q74" s="2">
        <f>Q8/'Output-Calculation-sheet'!Q7*'Output-Calculation-sheet'!Q61</f>
        <v>27.554840521112141</v>
      </c>
      <c r="R74" s="2">
        <f>R8/'Output-Calculation-sheet'!R7*'Output-Calculation-sheet'!R61</f>
        <v>671.18789228896026</v>
      </c>
      <c r="S74" s="2">
        <f>S8/'Output-Calculation-sheet'!S7*'Output-Calculation-sheet'!S61</f>
        <v>0.19369132810301085</v>
      </c>
      <c r="T74" s="2">
        <f>T8/'Output-Calculation-sheet'!T7*'Output-Calculation-sheet'!T61</f>
        <v>227.17403766286913</v>
      </c>
      <c r="U74" s="2">
        <f>U8/'Output-Calculation-sheet'!U7*'Output-Calculation-sheet'!U61</f>
        <v>88.872426386631759</v>
      </c>
      <c r="V74" s="2">
        <f>V8/'Output-Calculation-sheet'!V7*'Output-Calculation-sheet'!V61</f>
        <v>158.66461717456087</v>
      </c>
      <c r="W74" s="2">
        <f>W8/'Output-Calculation-sheet'!W7*'Output-Calculation-sheet'!W61</f>
        <v>4.3731448532297215</v>
      </c>
      <c r="X74" s="2">
        <f>X8/'Output-Calculation-sheet'!X7*'Output-Calculation-sheet'!X61</f>
        <v>1.3821515927729215</v>
      </c>
      <c r="Y74" s="2">
        <f>Y8/'Output-Calculation-sheet'!Y7*'Output-Calculation-sheet'!Y61</f>
        <v>0</v>
      </c>
      <c r="AA74" s="2">
        <f t="shared" si="6"/>
        <v>4.4186609545068674</v>
      </c>
    </row>
    <row r="75" spans="1:27" x14ac:dyDescent="0.25">
      <c r="A75" s="2">
        <v>2032</v>
      </c>
      <c r="B75" s="2">
        <f>B9/'Output-Calculation-sheet'!B8*'Output-Calculation-sheet'!B62</f>
        <v>48.832122421891917</v>
      </c>
      <c r="C75" s="2">
        <f>C9/'Output-Calculation-sheet'!C8*'Output-Calculation-sheet'!C62</f>
        <v>0</v>
      </c>
      <c r="D75" s="2">
        <f>D9/'Output-Calculation-sheet'!D8*'Output-Calculation-sheet'!D62</f>
        <v>906.96336018428224</v>
      </c>
      <c r="E75" s="2">
        <f>E9/'Output-Calculation-sheet'!E8*'Output-Calculation-sheet'!E62</f>
        <v>629.30005365896943</v>
      </c>
      <c r="F75" s="2">
        <f>F9/'Output-Calculation-sheet'!F8*'Output-Calculation-sheet'!F62</f>
        <v>0</v>
      </c>
      <c r="G75" s="2">
        <f>G9/'Output-Calculation-sheet'!G8*'Output-Calculation-sheet'!G62</f>
        <v>295.81782506592754</v>
      </c>
      <c r="H75" s="2">
        <f>H9/'Output-Calculation-sheet'!H8*'Output-Calculation-sheet'!H62</f>
        <v>19.488931327182783</v>
      </c>
      <c r="I75" s="2">
        <f>I9/'Output-Calculation-sheet'!I8*'Output-Calculation-sheet'!I62</f>
        <v>121.81467795995353</v>
      </c>
      <c r="J75" s="2">
        <f>J9/'Output-Calculation-sheet'!J8*'Output-Calculation-sheet'!J62</f>
        <v>413.73884125831404</v>
      </c>
      <c r="K75" s="2">
        <f>K9/'Output-Calculation-sheet'!K8*'Output-Calculation-sheet'!K62</f>
        <v>642.94224561560975</v>
      </c>
      <c r="L75" s="2">
        <f>L9/'Output-Calculation-sheet'!L8*'Output-Calculation-sheet'!L62</f>
        <v>558.23549046832136</v>
      </c>
      <c r="M75" s="2">
        <f>M9/'Output-Calculation-sheet'!M8*'Output-Calculation-sheet'!M62</f>
        <v>13.828837237712861</v>
      </c>
      <c r="N75" s="2">
        <f>N9/'Output-Calculation-sheet'!N8*'Output-Calculation-sheet'!N62</f>
        <v>12.839685602010157</v>
      </c>
      <c r="O75" s="2">
        <f>O9/'Output-Calculation-sheet'!O8*'Output-Calculation-sheet'!O62</f>
        <v>0</v>
      </c>
      <c r="P75" s="2">
        <f>P9/'Output-Calculation-sheet'!P8*'Output-Calculation-sheet'!P62</f>
        <v>481.93798371196931</v>
      </c>
      <c r="Q75" s="2">
        <f>Q9/'Output-Calculation-sheet'!Q8*'Output-Calculation-sheet'!Q62</f>
        <v>50.769365159722405</v>
      </c>
      <c r="R75" s="2">
        <f>R9/'Output-Calculation-sheet'!R8*'Output-Calculation-sheet'!R62</f>
        <v>767.75176386884402</v>
      </c>
      <c r="S75" s="2">
        <f>S9/'Output-Calculation-sheet'!S8*'Output-Calculation-sheet'!S62</f>
        <v>0</v>
      </c>
      <c r="T75" s="2">
        <f>T9/'Output-Calculation-sheet'!T8*'Output-Calculation-sheet'!T62</f>
        <v>256.61046301005422</v>
      </c>
      <c r="U75" s="2">
        <f>U9/'Output-Calculation-sheet'!U8*'Output-Calculation-sheet'!U62</f>
        <v>118.18809211154864</v>
      </c>
      <c r="V75" s="2">
        <f>V9/'Output-Calculation-sheet'!V8*'Output-Calculation-sheet'!V62</f>
        <v>178.28317339982658</v>
      </c>
      <c r="W75" s="2">
        <f>W9/'Output-Calculation-sheet'!W8*'Output-Calculation-sheet'!W62</f>
        <v>9.2830114856221275</v>
      </c>
      <c r="X75" s="2">
        <f>X9/'Output-Calculation-sheet'!X8*'Output-Calculation-sheet'!X62</f>
        <v>1.5410282814688512</v>
      </c>
      <c r="Y75" s="2">
        <f>Y9/'Output-Calculation-sheet'!Y8*'Output-Calculation-sheet'!Y62</f>
        <v>0</v>
      </c>
      <c r="AA75" s="2">
        <f t="shared" si="6"/>
        <v>5.5281669518292329</v>
      </c>
    </row>
    <row r="76" spans="1:27" x14ac:dyDescent="0.25">
      <c r="A76" s="2">
        <v>2033</v>
      </c>
      <c r="B76" s="2">
        <f>B10/'Output-Calculation-sheet'!B9*'Output-Calculation-sheet'!B63</f>
        <v>185.60684806784323</v>
      </c>
      <c r="C76" s="2">
        <f>C10/'Output-Calculation-sheet'!C9*'Output-Calculation-sheet'!C63</f>
        <v>0</v>
      </c>
      <c r="D76" s="2">
        <f>D10/'Output-Calculation-sheet'!D9*'Output-Calculation-sheet'!D63</f>
        <v>1143.9395981254536</v>
      </c>
      <c r="E76" s="2">
        <f>E10/'Output-Calculation-sheet'!E9*'Output-Calculation-sheet'!E63</f>
        <v>838.11886279266332</v>
      </c>
      <c r="F76" s="2">
        <f>F10/'Output-Calculation-sheet'!F9*'Output-Calculation-sheet'!F63</f>
        <v>0</v>
      </c>
      <c r="G76" s="2">
        <f>G10/'Output-Calculation-sheet'!G9*'Output-Calculation-sheet'!G63</f>
        <v>381.95855248660882</v>
      </c>
      <c r="H76" s="2">
        <f>H10/'Output-Calculation-sheet'!H9*'Output-Calculation-sheet'!H63</f>
        <v>20.500130346735649</v>
      </c>
      <c r="I76" s="2">
        <f>I10/'Output-Calculation-sheet'!I9*'Output-Calculation-sheet'!I63</f>
        <v>183.73549807331793</v>
      </c>
      <c r="J76" s="2">
        <f>J10/'Output-Calculation-sheet'!J9*'Output-Calculation-sheet'!J63</f>
        <v>501.33242904226034</v>
      </c>
      <c r="K76" s="2">
        <f>K10/'Output-Calculation-sheet'!K9*'Output-Calculation-sheet'!K63</f>
        <v>735.85832376573023</v>
      </c>
      <c r="L76" s="2">
        <f>L10/'Output-Calculation-sheet'!L9*'Output-Calculation-sheet'!L63</f>
        <v>668.63709507089447</v>
      </c>
      <c r="M76" s="2">
        <f>M10/'Output-Calculation-sheet'!M9*'Output-Calculation-sheet'!M63</f>
        <v>14.563441704738446</v>
      </c>
      <c r="N76" s="2">
        <f>N10/'Output-Calculation-sheet'!N9*'Output-Calculation-sheet'!N63</f>
        <v>13.929297432891888</v>
      </c>
      <c r="O76" s="2">
        <f>O10/'Output-Calculation-sheet'!O9*'Output-Calculation-sheet'!O63</f>
        <v>0</v>
      </c>
      <c r="P76" s="2">
        <f>P10/'Output-Calculation-sheet'!P9*'Output-Calculation-sheet'!P63</f>
        <v>571.96933595034034</v>
      </c>
      <c r="Q76" s="2">
        <f>Q10/'Output-Calculation-sheet'!Q9*'Output-Calculation-sheet'!Q63</f>
        <v>101.39363001815657</v>
      </c>
      <c r="R76" s="2">
        <f>R10/'Output-Calculation-sheet'!R9*'Output-Calculation-sheet'!R63</f>
        <v>839.39622158829195</v>
      </c>
      <c r="S76" s="2">
        <f>S10/'Output-Calculation-sheet'!S9*'Output-Calculation-sheet'!S63</f>
        <v>1.1623376296559851</v>
      </c>
      <c r="T76" s="2">
        <f>T10/'Output-Calculation-sheet'!T9*'Output-Calculation-sheet'!T63</f>
        <v>294.81472326895573</v>
      </c>
      <c r="U76" s="2">
        <f>U10/'Output-Calculation-sheet'!U9*'Output-Calculation-sheet'!U63</f>
        <v>143.50980766474379</v>
      </c>
      <c r="V76" s="2">
        <f>V10/'Output-Calculation-sheet'!V9*'Output-Calculation-sheet'!V63</f>
        <v>191.60641189845134</v>
      </c>
      <c r="W76" s="2">
        <f>W10/'Output-Calculation-sheet'!W9*'Output-Calculation-sheet'!W63</f>
        <v>13.097178756106681</v>
      </c>
      <c r="X76" s="2">
        <f>X10/'Output-Calculation-sheet'!X9*'Output-Calculation-sheet'!X63</f>
        <v>1.7276280304887335</v>
      </c>
      <c r="Y76" s="2">
        <f>Y10/'Output-Calculation-sheet'!Y9*'Output-Calculation-sheet'!Y63</f>
        <v>4.2083725799286746</v>
      </c>
      <c r="AA76" s="2">
        <f t="shared" si="6"/>
        <v>6.8510657242942568</v>
      </c>
    </row>
    <row r="77" spans="1:27" x14ac:dyDescent="0.25">
      <c r="A77" s="2">
        <v>2034</v>
      </c>
      <c r="B77" s="2">
        <f>B11/'Output-Calculation-sheet'!B10*'Output-Calculation-sheet'!B64</f>
        <v>715.74585124602902</v>
      </c>
      <c r="C77" s="2">
        <f>C11/'Output-Calculation-sheet'!C10*'Output-Calculation-sheet'!C64</f>
        <v>0</v>
      </c>
      <c r="D77" s="2">
        <f>D11/'Output-Calculation-sheet'!D10*'Output-Calculation-sheet'!D64</f>
        <v>1389.0960063274042</v>
      </c>
      <c r="E77" s="2">
        <f>E11/'Output-Calculation-sheet'!E10*'Output-Calculation-sheet'!E64</f>
        <v>968.42880939332099</v>
      </c>
      <c r="F77" s="2">
        <f>F11/'Output-Calculation-sheet'!F10*'Output-Calculation-sheet'!F64</f>
        <v>0</v>
      </c>
      <c r="G77" s="2">
        <f>G11/'Output-Calculation-sheet'!G10*'Output-Calculation-sheet'!G64</f>
        <v>453.2751839309575</v>
      </c>
      <c r="H77" s="2">
        <f>H11/'Output-Calculation-sheet'!H10*'Output-Calculation-sheet'!H64</f>
        <v>21.622643109125573</v>
      </c>
      <c r="I77" s="2">
        <f>I11/'Output-Calculation-sheet'!I10*'Output-Calculation-sheet'!I64</f>
        <v>239.47596853466925</v>
      </c>
      <c r="J77" s="2">
        <f>J11/'Output-Calculation-sheet'!J10*'Output-Calculation-sheet'!J64</f>
        <v>604.19787524418393</v>
      </c>
      <c r="K77" s="2">
        <f>K11/'Output-Calculation-sheet'!K10*'Output-Calculation-sheet'!K64</f>
        <v>849.80785387992171</v>
      </c>
      <c r="L77" s="2">
        <f>L11/'Output-Calculation-sheet'!L10*'Output-Calculation-sheet'!L64</f>
        <v>739.95439515278304</v>
      </c>
      <c r="M77" s="2">
        <f>M11/'Output-Calculation-sheet'!M10*'Output-Calculation-sheet'!M64</f>
        <v>15.627454833485054</v>
      </c>
      <c r="N77" s="2">
        <f>N11/'Output-Calculation-sheet'!N10*'Output-Calculation-sheet'!N64</f>
        <v>14.893122522193149</v>
      </c>
      <c r="O77" s="2">
        <f>O11/'Output-Calculation-sheet'!O10*'Output-Calculation-sheet'!O64</f>
        <v>0.59110651874333742</v>
      </c>
      <c r="P77" s="2">
        <f>P11/'Output-Calculation-sheet'!P10*'Output-Calculation-sheet'!P64</f>
        <v>651.03855152486756</v>
      </c>
      <c r="Q77" s="2">
        <f>Q11/'Output-Calculation-sheet'!Q10*'Output-Calculation-sheet'!Q64</f>
        <v>170.84964196819706</v>
      </c>
      <c r="R77" s="2">
        <f>R11/'Output-Calculation-sheet'!R10*'Output-Calculation-sheet'!R64</f>
        <v>914.91774719941907</v>
      </c>
      <c r="S77" s="2">
        <f>S11/'Output-Calculation-sheet'!S10*'Output-Calculation-sheet'!S64</f>
        <v>2.3016452463857742</v>
      </c>
      <c r="T77" s="2">
        <f>T11/'Output-Calculation-sheet'!T10*'Output-Calculation-sheet'!T64</f>
        <v>323.51728401268753</v>
      </c>
      <c r="U77" s="2">
        <f>U11/'Output-Calculation-sheet'!U10*'Output-Calculation-sheet'!U64</f>
        <v>167.73238767602689</v>
      </c>
      <c r="V77" s="2">
        <f>V11/'Output-Calculation-sheet'!V10*'Output-Calculation-sheet'!V64</f>
        <v>213.79523807353556</v>
      </c>
      <c r="W77" s="2">
        <f>W11/'Output-Calculation-sheet'!W10*'Output-Calculation-sheet'!W64</f>
        <v>21.536073298960822</v>
      </c>
      <c r="X77" s="2">
        <f>X11/'Output-Calculation-sheet'!X10*'Output-Calculation-sheet'!X64</f>
        <v>1.9036758600375909</v>
      </c>
      <c r="Y77" s="2">
        <f>Y11/'Output-Calculation-sheet'!Y10*'Output-Calculation-sheet'!Y64</f>
        <v>7.1471277118713408</v>
      </c>
      <c r="AA77" s="2">
        <f t="shared" si="6"/>
        <v>8.4874556432648056</v>
      </c>
    </row>
    <row r="78" spans="1:27" x14ac:dyDescent="0.25">
      <c r="A78" s="2">
        <v>2035</v>
      </c>
      <c r="B78" s="2">
        <f>B12/'Output-Calculation-sheet'!B11*'Output-Calculation-sheet'!B65</f>
        <v>1743.6452851928825</v>
      </c>
      <c r="C78" s="2">
        <f>C12/'Output-Calculation-sheet'!C11*'Output-Calculation-sheet'!C65</f>
        <v>3.1932692644026384</v>
      </c>
      <c r="D78" s="2">
        <f>D12/'Output-Calculation-sheet'!D11*'Output-Calculation-sheet'!D65</f>
        <v>1613.8859642215714</v>
      </c>
      <c r="E78" s="2">
        <f>E12/'Output-Calculation-sheet'!E11*'Output-Calculation-sheet'!E65</f>
        <v>1207.0282923360771</v>
      </c>
      <c r="F78" s="2">
        <f>F12/'Output-Calculation-sheet'!F11*'Output-Calculation-sheet'!F65</f>
        <v>65.092128693203293</v>
      </c>
      <c r="G78" s="2">
        <f>G12/'Output-Calculation-sheet'!G11*'Output-Calculation-sheet'!G65</f>
        <v>520.93607178879063</v>
      </c>
      <c r="H78" s="2">
        <f>H12/'Output-Calculation-sheet'!H11*'Output-Calculation-sheet'!H65</f>
        <v>22.449353373195638</v>
      </c>
      <c r="I78" s="2">
        <f>I12/'Output-Calculation-sheet'!I11*'Output-Calculation-sheet'!I65</f>
        <v>287.09101071422833</v>
      </c>
      <c r="J78" s="2">
        <f>J12/'Output-Calculation-sheet'!J11*'Output-Calculation-sheet'!J65</f>
        <v>679.79638344418436</v>
      </c>
      <c r="K78" s="2">
        <f>K12/'Output-Calculation-sheet'!K11*'Output-Calculation-sheet'!K65</f>
        <v>927.56025540600444</v>
      </c>
      <c r="L78" s="2">
        <f>L12/'Output-Calculation-sheet'!L11*'Output-Calculation-sheet'!L65</f>
        <v>837.38391482214797</v>
      </c>
      <c r="M78" s="2">
        <f>M12/'Output-Calculation-sheet'!M11*'Output-Calculation-sheet'!M65</f>
        <v>16.435437391462315</v>
      </c>
      <c r="N78" s="2">
        <f>N12/'Output-Calculation-sheet'!N11*'Output-Calculation-sheet'!N65</f>
        <v>15.156801089173152</v>
      </c>
      <c r="O78" s="2">
        <f>O12/'Output-Calculation-sheet'!O11*'Output-Calculation-sheet'!O65</f>
        <v>2.5594232099541867</v>
      </c>
      <c r="P78" s="2">
        <f>P12/'Output-Calculation-sheet'!P11*'Output-Calculation-sheet'!P65</f>
        <v>709.64652192360666</v>
      </c>
      <c r="Q78" s="2">
        <f>Q12/'Output-Calculation-sheet'!Q11*'Output-Calculation-sheet'!Q65</f>
        <v>292.14655818543963</v>
      </c>
      <c r="R78" s="2">
        <f>R12/'Output-Calculation-sheet'!R11*'Output-Calculation-sheet'!R65</f>
        <v>981.89749651794125</v>
      </c>
      <c r="S78" s="2">
        <f>S12/'Output-Calculation-sheet'!S11*'Output-Calculation-sheet'!S65</f>
        <v>5.0122991226766631</v>
      </c>
      <c r="T78" s="2">
        <f>T12/'Output-Calculation-sheet'!T11*'Output-Calculation-sheet'!T65</f>
        <v>354.54527788296213</v>
      </c>
      <c r="U78" s="2">
        <f>U12/'Output-Calculation-sheet'!U11*'Output-Calculation-sheet'!U65</f>
        <v>189.5828494589812</v>
      </c>
      <c r="V78" s="2">
        <f>V12/'Output-Calculation-sheet'!V11*'Output-Calculation-sheet'!V65</f>
        <v>231.62127129808653</v>
      </c>
      <c r="W78" s="2">
        <f>W12/'Output-Calculation-sheet'!W11*'Output-Calculation-sheet'!W65</f>
        <v>29.72209185471096</v>
      </c>
      <c r="X78" s="2">
        <f>X12/'Output-Calculation-sheet'!X11*'Output-Calculation-sheet'!X65</f>
        <v>1.9965472707887102</v>
      </c>
      <c r="Y78" s="2">
        <f>Y12/'Output-Calculation-sheet'!Y11*'Output-Calculation-sheet'!Y65</f>
        <v>11.896354963952389</v>
      </c>
      <c r="AA78" s="2">
        <f t="shared" si="6"/>
        <v>10.75028085942642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35512548646.135513</v>
      </c>
      <c r="C96" s="2">
        <f>C8/'Output-Calculation-sheet'!C7*'Output-Calculation-sheet'!C79</f>
        <v>15563102097.125305</v>
      </c>
      <c r="D96" s="2">
        <f>D8/'Output-Calculation-sheet'!D7*'Output-Calculation-sheet'!D79</f>
        <v>10620138614.423969</v>
      </c>
      <c r="E96" s="2">
        <f>E8/'Output-Calculation-sheet'!E7*'Output-Calculation-sheet'!E79</f>
        <v>12330241149.734016</v>
      </c>
      <c r="F96" s="2">
        <f>F8/'Output-Calculation-sheet'!F7*'Output-Calculation-sheet'!F79</f>
        <v>7605442653.6764231</v>
      </c>
      <c r="G96" s="2">
        <f>G8/'Output-Calculation-sheet'!G7*'Output-Calculation-sheet'!G79</f>
        <v>3730353709.675034</v>
      </c>
      <c r="H96" s="2">
        <f>H8/'Output-Calculation-sheet'!H7*'Output-Calculation-sheet'!H79</f>
        <v>5580875904.2747803</v>
      </c>
      <c r="I96" s="2">
        <f>I8/'Output-Calculation-sheet'!I7*'Output-Calculation-sheet'!I79</f>
        <v>4455892614.0039129</v>
      </c>
      <c r="J96" s="2">
        <f>J8/'Output-Calculation-sheet'!J7*'Output-Calculation-sheet'!J79</f>
        <v>2696632319.8816428</v>
      </c>
      <c r="K96" s="2">
        <f>K8/'Output-Calculation-sheet'!K7*'Output-Calculation-sheet'!K79</f>
        <v>4479616446.8294144</v>
      </c>
      <c r="L96" s="2">
        <f>L8/'Output-Calculation-sheet'!L7*'Output-Calculation-sheet'!L79</f>
        <v>3460616249.7272911</v>
      </c>
      <c r="M96" s="2">
        <f>M8/'Output-Calculation-sheet'!M7*'Output-Calculation-sheet'!M79</f>
        <v>3730933108.269237</v>
      </c>
      <c r="N96" s="2">
        <f>N8/'Output-Calculation-sheet'!N7*'Output-Calculation-sheet'!N79</f>
        <v>2655914707.6541991</v>
      </c>
      <c r="O96" s="2">
        <f>O8/'Output-Calculation-sheet'!O7*'Output-Calculation-sheet'!O79</f>
        <v>2103032090.6011069</v>
      </c>
      <c r="P96" s="2">
        <f>P8/'Output-Calculation-sheet'!P7*'Output-Calculation-sheet'!P79</f>
        <v>3357011543.4106746</v>
      </c>
      <c r="Q96" s="2">
        <f>Q8/'Output-Calculation-sheet'!Q7*'Output-Calculation-sheet'!Q79</f>
        <v>2233927040.1927876</v>
      </c>
      <c r="R96" s="2">
        <f>R8/'Output-Calculation-sheet'!R7*'Output-Calculation-sheet'!R79</f>
        <v>2842890133.8349681</v>
      </c>
      <c r="S96" s="2">
        <f>S8/'Output-Calculation-sheet'!S7*'Output-Calculation-sheet'!S79</f>
        <v>2023241929.3346436</v>
      </c>
      <c r="T96" s="2">
        <f>T8/'Output-Calculation-sheet'!T7*'Output-Calculation-sheet'!T79</f>
        <v>1191812062.546344</v>
      </c>
      <c r="U96" s="2">
        <f>U8/'Output-Calculation-sheet'!U7*'Output-Calculation-sheet'!U79</f>
        <v>906497768.45106208</v>
      </c>
      <c r="V96" s="2">
        <f>V8/'Output-Calculation-sheet'!V7*'Output-Calculation-sheet'!V79</f>
        <v>757275645.41821158</v>
      </c>
      <c r="W96" s="2">
        <f>W8/'Output-Calculation-sheet'!W7*'Output-Calculation-sheet'!W79</f>
        <v>811575073.31793821</v>
      </c>
      <c r="X96" s="2">
        <f>X8/'Output-Calculation-sheet'!X7*'Output-Calculation-sheet'!X79</f>
        <v>429237775.3829518</v>
      </c>
      <c r="Y96" s="2">
        <f>Y8/'Output-Calculation-sheet'!Y7*'Output-Calculation-sheet'!Y79</f>
        <v>357409409.80977571</v>
      </c>
      <c r="AA96" s="2">
        <f t="shared" si="8"/>
        <v>129.43621869371117</v>
      </c>
    </row>
    <row r="97" spans="1:27" x14ac:dyDescent="0.25">
      <c r="A97" s="2">
        <v>2032</v>
      </c>
      <c r="B97" s="2">
        <f>B9/'Output-Calculation-sheet'!B8*'Output-Calculation-sheet'!B80</f>
        <v>39429641838.579338</v>
      </c>
      <c r="C97" s="2">
        <f>C9/'Output-Calculation-sheet'!C8*'Output-Calculation-sheet'!C80</f>
        <v>17265487079.687382</v>
      </c>
      <c r="D97" s="2">
        <f>D9/'Output-Calculation-sheet'!D8*'Output-Calculation-sheet'!D80</f>
        <v>11728267657.557714</v>
      </c>
      <c r="E97" s="2">
        <f>E9/'Output-Calculation-sheet'!E8*'Output-Calculation-sheet'!E80</f>
        <v>13587872470.193642</v>
      </c>
      <c r="F97" s="2">
        <f>F9/'Output-Calculation-sheet'!F8*'Output-Calculation-sheet'!F80</f>
        <v>8399260898.7207489</v>
      </c>
      <c r="G97" s="2">
        <f>G9/'Output-Calculation-sheet'!G8*'Output-Calculation-sheet'!G80</f>
        <v>4063368813.9814658</v>
      </c>
      <c r="H97" s="2">
        <f>H9/'Output-Calculation-sheet'!H8*'Output-Calculation-sheet'!H80</f>
        <v>6175457729.573472</v>
      </c>
      <c r="I97" s="2">
        <f>I9/'Output-Calculation-sheet'!I8*'Output-Calculation-sheet'!I80</f>
        <v>4926888337.6381178</v>
      </c>
      <c r="J97" s="2">
        <f>J9/'Output-Calculation-sheet'!J8*'Output-Calculation-sheet'!J80</f>
        <v>3015533107.0929732</v>
      </c>
      <c r="K97" s="2">
        <f>K9/'Output-Calculation-sheet'!K8*'Output-Calculation-sheet'!K80</f>
        <v>4949625937.2418833</v>
      </c>
      <c r="L97" s="2">
        <f>L9/'Output-Calculation-sheet'!L8*'Output-Calculation-sheet'!L80</f>
        <v>3803718386.5706439</v>
      </c>
      <c r="M97" s="2">
        <f>M9/'Output-Calculation-sheet'!M8*'Output-Calculation-sheet'!M80</f>
        <v>4128466677.1825643</v>
      </c>
      <c r="N97" s="2">
        <f>N9/'Output-Calculation-sheet'!N8*'Output-Calculation-sheet'!N80</f>
        <v>2951194440.3461242</v>
      </c>
      <c r="O97" s="2">
        <f>O9/'Output-Calculation-sheet'!O8*'Output-Calculation-sheet'!O80</f>
        <v>2345154488.5421596</v>
      </c>
      <c r="P97" s="2">
        <f>P9/'Output-Calculation-sheet'!P8*'Output-Calculation-sheet'!P80</f>
        <v>3739213809.7839007</v>
      </c>
      <c r="Q97" s="2">
        <f>Q9/'Output-Calculation-sheet'!Q8*'Output-Calculation-sheet'!Q80</f>
        <v>2453441622.5095792</v>
      </c>
      <c r="R97" s="2">
        <f>R9/'Output-Calculation-sheet'!R8*'Output-Calculation-sheet'!R80</f>
        <v>3171809249.0390201</v>
      </c>
      <c r="S97" s="2">
        <f>S9/'Output-Calculation-sheet'!S8*'Output-Calculation-sheet'!S80</f>
        <v>2246378268.7840648</v>
      </c>
      <c r="T97" s="2">
        <f>T9/'Output-Calculation-sheet'!T8*'Output-Calculation-sheet'!T80</f>
        <v>1314671905.639888</v>
      </c>
      <c r="U97" s="2">
        <f>U9/'Output-Calculation-sheet'!U8*'Output-Calculation-sheet'!U80</f>
        <v>1013312663.9584705</v>
      </c>
      <c r="V97" s="2">
        <f>V9/'Output-Calculation-sheet'!V8*'Output-Calculation-sheet'!V80</f>
        <v>842866746.58900869</v>
      </c>
      <c r="W97" s="2">
        <f>W9/'Output-Calculation-sheet'!W8*'Output-Calculation-sheet'!W80</f>
        <v>884808450.62957585</v>
      </c>
      <c r="X97" s="2">
        <f>X9/'Output-Calculation-sheet'!X8*'Output-Calculation-sheet'!X80</f>
        <v>474681948.56944919</v>
      </c>
      <c r="Y97" s="2">
        <f>Y9/'Output-Calculation-sheet'!Y8*'Output-Calculation-sheet'!Y80</f>
        <v>391039902.35514766</v>
      </c>
      <c r="AA97" s="2">
        <f t="shared" si="8"/>
        <v>143.30216243076634</v>
      </c>
    </row>
    <row r="98" spans="1:27" x14ac:dyDescent="0.25">
      <c r="A98" s="2">
        <v>2033</v>
      </c>
      <c r="B98" s="2">
        <f>B10/'Output-Calculation-sheet'!B9*'Output-Calculation-sheet'!B81</f>
        <v>42835538043.363411</v>
      </c>
      <c r="C98" s="2">
        <f>C10/'Output-Calculation-sheet'!C9*'Output-Calculation-sheet'!C81</f>
        <v>18739317850.342831</v>
      </c>
      <c r="D98" s="2">
        <f>D10/'Output-Calculation-sheet'!D9*'Output-Calculation-sheet'!D81</f>
        <v>12684827985.670147</v>
      </c>
      <c r="E98" s="2">
        <f>E10/'Output-Calculation-sheet'!E9*'Output-Calculation-sheet'!E81</f>
        <v>14682411474.156342</v>
      </c>
      <c r="F98" s="2">
        <f>F10/'Output-Calculation-sheet'!F9*'Output-Calculation-sheet'!F81</f>
        <v>9078066675.1320419</v>
      </c>
      <c r="G98" s="2">
        <f>G10/'Output-Calculation-sheet'!G9*'Output-Calculation-sheet'!G81</f>
        <v>4338088852.3008385</v>
      </c>
      <c r="H98" s="2">
        <f>H10/'Output-Calculation-sheet'!H9*'Output-Calculation-sheet'!H81</f>
        <v>6686737602.1013031</v>
      </c>
      <c r="I98" s="2">
        <f>I10/'Output-Calculation-sheet'!I9*'Output-Calculation-sheet'!I81</f>
        <v>5341986854.1585073</v>
      </c>
      <c r="J98" s="2">
        <f>J10/'Output-Calculation-sheet'!J9*'Output-Calculation-sheet'!J81</f>
        <v>3301678595.555666</v>
      </c>
      <c r="K98" s="2">
        <f>K10/'Output-Calculation-sheet'!K9*'Output-Calculation-sheet'!K81</f>
        <v>5386568285.3539858</v>
      </c>
      <c r="L98" s="2">
        <f>L10/'Output-Calculation-sheet'!L9*'Output-Calculation-sheet'!L81</f>
        <v>4140445208.4277463</v>
      </c>
      <c r="M98" s="2">
        <f>M10/'Output-Calculation-sheet'!M9*'Output-Calculation-sheet'!M81</f>
        <v>4470869185.3754349</v>
      </c>
      <c r="N98" s="2">
        <f>N10/'Output-Calculation-sheet'!N9*'Output-Calculation-sheet'!N81</f>
        <v>3211224400.1686215</v>
      </c>
      <c r="O98" s="2">
        <f>O10/'Output-Calculation-sheet'!O9*'Output-Calculation-sheet'!O81</f>
        <v>2559182953.7819257</v>
      </c>
      <c r="P98" s="2">
        <f>P10/'Output-Calculation-sheet'!P9*'Output-Calculation-sheet'!P81</f>
        <v>4074013599.3907089</v>
      </c>
      <c r="Q98" s="2">
        <f>Q10/'Output-Calculation-sheet'!Q9*'Output-Calculation-sheet'!Q81</f>
        <v>2692941271.5031328</v>
      </c>
      <c r="R98" s="2">
        <f>R10/'Output-Calculation-sheet'!R9*'Output-Calculation-sheet'!R81</f>
        <v>3445050461.5571709</v>
      </c>
      <c r="S98" s="2">
        <f>S10/'Output-Calculation-sheet'!S9*'Output-Calculation-sheet'!S81</f>
        <v>2441211616.8832493</v>
      </c>
      <c r="T98" s="2">
        <f>T10/'Output-Calculation-sheet'!T9*'Output-Calculation-sheet'!T81</f>
        <v>1422594903.1753509</v>
      </c>
      <c r="U98" s="2">
        <f>U10/'Output-Calculation-sheet'!U9*'Output-Calculation-sheet'!U81</f>
        <v>1102595788.6919687</v>
      </c>
      <c r="V98" s="2">
        <f>V10/'Output-Calculation-sheet'!V9*'Output-Calculation-sheet'!V81</f>
        <v>915720466.62689281</v>
      </c>
      <c r="W98" s="2">
        <f>W10/'Output-Calculation-sheet'!W9*'Output-Calculation-sheet'!W81</f>
        <v>942520879.03566432</v>
      </c>
      <c r="X98" s="2">
        <f>X10/'Output-Calculation-sheet'!X9*'Output-Calculation-sheet'!X81</f>
        <v>513655241.44907558</v>
      </c>
      <c r="Y98" s="2">
        <f>Y10/'Output-Calculation-sheet'!Y9*'Output-Calculation-sheet'!Y81</f>
        <v>419863155.20526332</v>
      </c>
      <c r="AA98" s="2">
        <f t="shared" si="8"/>
        <v>155.42711134940728</v>
      </c>
    </row>
    <row r="99" spans="1:27" x14ac:dyDescent="0.25">
      <c r="A99" s="2">
        <v>2034</v>
      </c>
      <c r="B99" s="2">
        <f>B11/'Output-Calculation-sheet'!B10*'Output-Calculation-sheet'!B82</f>
        <v>45118133582.589714</v>
      </c>
      <c r="C99" s="2">
        <f>C11/'Output-Calculation-sheet'!C10*'Output-Calculation-sheet'!C82</f>
        <v>20064588735.891994</v>
      </c>
      <c r="D99" s="2">
        <f>D11/'Output-Calculation-sheet'!D10*'Output-Calculation-sheet'!D82</f>
        <v>13525869711.435736</v>
      </c>
      <c r="E99" s="2">
        <f>E11/'Output-Calculation-sheet'!E10*'Output-Calculation-sheet'!E82</f>
        <v>15626906123.057394</v>
      </c>
      <c r="F99" s="2">
        <f>F11/'Output-Calculation-sheet'!F10*'Output-Calculation-sheet'!F82</f>
        <v>9677527886.9337769</v>
      </c>
      <c r="G99" s="2">
        <f>G11/'Output-Calculation-sheet'!G10*'Output-Calculation-sheet'!G82</f>
        <v>4568115256.9028959</v>
      </c>
      <c r="H99" s="2">
        <f>H11/'Output-Calculation-sheet'!H10*'Output-Calculation-sheet'!H82</f>
        <v>7141747125.9132357</v>
      </c>
      <c r="I99" s="2">
        <f>I11/'Output-Calculation-sheet'!I10*'Output-Calculation-sheet'!I82</f>
        <v>5712178703.1545057</v>
      </c>
      <c r="J99" s="2">
        <f>J11/'Output-Calculation-sheet'!J10*'Output-Calculation-sheet'!J82</f>
        <v>3567008276.2694387</v>
      </c>
      <c r="K99" s="2">
        <f>K11/'Output-Calculation-sheet'!K10*'Output-Calculation-sheet'!K82</f>
        <v>5759467319.670187</v>
      </c>
      <c r="L99" s="2">
        <f>L11/'Output-Calculation-sheet'!L10*'Output-Calculation-sheet'!L82</f>
        <v>4451974455.4117365</v>
      </c>
      <c r="M99" s="2">
        <f>M11/'Output-Calculation-sheet'!M10*'Output-Calculation-sheet'!M82</f>
        <v>4777362952.3301487</v>
      </c>
      <c r="N99" s="2">
        <f>N11/'Output-Calculation-sheet'!N10*'Output-Calculation-sheet'!N82</f>
        <v>3448319759.6630712</v>
      </c>
      <c r="O99" s="2">
        <f>O11/'Output-Calculation-sheet'!O10*'Output-Calculation-sheet'!O82</f>
        <v>2755867793.9920931</v>
      </c>
      <c r="P99" s="2">
        <f>P11/'Output-Calculation-sheet'!P10*'Output-Calculation-sheet'!P82</f>
        <v>4360596502.166605</v>
      </c>
      <c r="Q99" s="2">
        <f>Q11/'Output-Calculation-sheet'!Q10*'Output-Calculation-sheet'!Q82</f>
        <v>2872846312.9966502</v>
      </c>
      <c r="R99" s="2">
        <f>R11/'Output-Calculation-sheet'!R10*'Output-Calculation-sheet'!R82</f>
        <v>3691339795.7371302</v>
      </c>
      <c r="S99" s="2">
        <f>S11/'Output-Calculation-sheet'!S10*'Output-Calculation-sheet'!S82</f>
        <v>2618347663.9345837</v>
      </c>
      <c r="T99" s="2">
        <f>T11/'Output-Calculation-sheet'!T10*'Output-Calculation-sheet'!T82</f>
        <v>1515691256.3057327</v>
      </c>
      <c r="U99" s="2">
        <f>U11/'Output-Calculation-sheet'!U10*'Output-Calculation-sheet'!U82</f>
        <v>1185922531.527492</v>
      </c>
      <c r="V99" s="2">
        <f>V11/'Output-Calculation-sheet'!V10*'Output-Calculation-sheet'!V82</f>
        <v>982466462.18941808</v>
      </c>
      <c r="W99" s="2">
        <f>W11/'Output-Calculation-sheet'!W10*'Output-Calculation-sheet'!W82</f>
        <v>992733295.61088777</v>
      </c>
      <c r="X99" s="2">
        <f>X11/'Output-Calculation-sheet'!X10*'Output-Calculation-sheet'!X82</f>
        <v>548347250.6533283</v>
      </c>
      <c r="Y99" s="2">
        <f>Y11/'Output-Calculation-sheet'!Y10*'Output-Calculation-sheet'!Y82</f>
        <v>444841682.92548001</v>
      </c>
      <c r="AA99" s="2">
        <f t="shared" si="8"/>
        <v>165.40820043726322</v>
      </c>
    </row>
    <row r="100" spans="1:27" x14ac:dyDescent="0.25">
      <c r="A100" s="2">
        <v>2035</v>
      </c>
      <c r="B100" s="2">
        <f>B12/'Output-Calculation-sheet'!B11*'Output-Calculation-sheet'!B83</f>
        <v>47240777301.966576</v>
      </c>
      <c r="C100" s="2">
        <f>C12/'Output-Calculation-sheet'!C11*'Output-Calculation-sheet'!C83</f>
        <v>21262979590.284714</v>
      </c>
      <c r="D100" s="2">
        <f>D12/'Output-Calculation-sheet'!D11*'Output-Calculation-sheet'!D83</f>
        <v>14312028816.694025</v>
      </c>
      <c r="E100" s="2">
        <f>E12/'Output-Calculation-sheet'!E11*'Output-Calculation-sheet'!E83</f>
        <v>16503181034.649277</v>
      </c>
      <c r="F100" s="2">
        <f>F12/'Output-Calculation-sheet'!F11*'Output-Calculation-sheet'!F83</f>
        <v>10222356329.878317</v>
      </c>
      <c r="G100" s="2">
        <f>G12/'Output-Calculation-sheet'!G11*'Output-Calculation-sheet'!G83</f>
        <v>4767017796.4416876</v>
      </c>
      <c r="H100" s="2">
        <f>H12/'Output-Calculation-sheet'!H11*'Output-Calculation-sheet'!H83</f>
        <v>7549256663.3841372</v>
      </c>
      <c r="I100" s="2">
        <f>I12/'Output-Calculation-sheet'!I11*'Output-Calculation-sheet'!I83</f>
        <v>6043389293.7927904</v>
      </c>
      <c r="J100" s="2">
        <f>J12/'Output-Calculation-sheet'!J11*'Output-Calculation-sheet'!J83</f>
        <v>3811615839.287569</v>
      </c>
      <c r="K100" s="2">
        <f>K12/'Output-Calculation-sheet'!K11*'Output-Calculation-sheet'!K83</f>
        <v>6086320815.4244385</v>
      </c>
      <c r="L100" s="2">
        <f>L12/'Output-Calculation-sheet'!L11*'Output-Calculation-sheet'!L83</f>
        <v>4742910574.7519884</v>
      </c>
      <c r="M100" s="2">
        <f>M12/'Output-Calculation-sheet'!M11*'Output-Calculation-sheet'!M83</f>
        <v>5051878913.433341</v>
      </c>
      <c r="N100" s="2">
        <f>N12/'Output-Calculation-sheet'!N11*'Output-Calculation-sheet'!N83</f>
        <v>3666618720.1754346</v>
      </c>
      <c r="O100" s="2">
        <f>O12/'Output-Calculation-sheet'!O11*'Output-Calculation-sheet'!O83</f>
        <v>2938101456.2456732</v>
      </c>
      <c r="P100" s="2">
        <f>P12/'Output-Calculation-sheet'!P11*'Output-Calculation-sheet'!P83</f>
        <v>4596844319.6713457</v>
      </c>
      <c r="Q100" s="2">
        <f>Q12/'Output-Calculation-sheet'!Q11*'Output-Calculation-sheet'!Q83</f>
        <v>3041652134.7489929</v>
      </c>
      <c r="R100" s="2">
        <f>R12/'Output-Calculation-sheet'!R11*'Output-Calculation-sheet'!R83</f>
        <v>3916569097.750988</v>
      </c>
      <c r="S100" s="2">
        <f>S12/'Output-Calculation-sheet'!S11*'Output-Calculation-sheet'!S83</f>
        <v>2777632091.0111523</v>
      </c>
      <c r="T100" s="2">
        <f>T12/'Output-Calculation-sheet'!T11*'Output-Calculation-sheet'!T83</f>
        <v>1600452789.8469446</v>
      </c>
      <c r="U100" s="2">
        <f>U12/'Output-Calculation-sheet'!U11*'Output-Calculation-sheet'!U83</f>
        <v>1259615699.7745497</v>
      </c>
      <c r="V100" s="2">
        <f>V12/'Output-Calculation-sheet'!V11*'Output-Calculation-sheet'!V83</f>
        <v>1042379114.741237</v>
      </c>
      <c r="W100" s="2">
        <f>W12/'Output-Calculation-sheet'!W11*'Output-Calculation-sheet'!W83</f>
        <v>1035255795.2780511</v>
      </c>
      <c r="X100" s="2">
        <f>X12/'Output-Calculation-sheet'!X11*'Output-Calculation-sheet'!X83</f>
        <v>579374581.66439235</v>
      </c>
      <c r="Y100" s="2">
        <f>Y12/'Output-Calculation-sheet'!Y11*'Output-Calculation-sheet'!Y83</f>
        <v>467115153.34002781</v>
      </c>
      <c r="AA100" s="2">
        <f t="shared" si="8"/>
        <v>174.51532392423763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8633.2776916784733</v>
      </c>
      <c r="C107" s="2">
        <f>C8/'Output-Calculation-sheet'!C7*'Output-Calculation-sheet'!C88</f>
        <v>5121.9417664523316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1576.6925325334566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152.54112242705764</v>
      </c>
      <c r="M107" s="2">
        <f>M8/'Output-Calculation-sheet'!M7*'Output-Calculation-sheet'!M88</f>
        <v>1084.9179053482364</v>
      </c>
      <c r="N107" s="2">
        <f>N8/'Output-Calculation-sheet'!N7*'Output-Calculation-sheet'!N88</f>
        <v>1066.2983544648646</v>
      </c>
      <c r="O107" s="2">
        <f>O8/'Output-Calculation-sheet'!O7*'Output-Calculation-sheet'!O88</f>
        <v>995.05099361401415</v>
      </c>
      <c r="P107" s="2">
        <f>P8/'Output-Calculation-sheet'!P7*'Output-Calculation-sheet'!P88</f>
        <v>0</v>
      </c>
      <c r="Q107" s="2">
        <f>Q8/'Output-Calculation-sheet'!Q7*'Output-Calculation-sheet'!Q88</f>
        <v>622.82707688769881</v>
      </c>
      <c r="R107" s="2">
        <f>R8/'Output-Calculation-sheet'!R7*'Output-Calculation-sheet'!R88</f>
        <v>0</v>
      </c>
      <c r="S107" s="2">
        <f>S8/'Output-Calculation-sheet'!S7*'Output-Calculation-sheet'!S88</f>
        <v>611.23902721032107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119.01775066373848</v>
      </c>
      <c r="Y107" s="2">
        <f>Y8/'Output-Calculation-sheet'!Y7*'Output-Calculation-sheet'!Y88</f>
        <v>0</v>
      </c>
      <c r="AA107" s="2">
        <f t="shared" si="9"/>
        <v>19.983804221280188</v>
      </c>
    </row>
    <row r="108" spans="1:27" x14ac:dyDescent="0.25">
      <c r="A108" s="2">
        <v>2032</v>
      </c>
      <c r="B108" s="2">
        <f>B9/'Output-Calculation-sheet'!B8*'Output-Calculation-sheet'!B89</f>
        <v>9475.1955308332908</v>
      </c>
      <c r="C108" s="2">
        <f>C9/'Output-Calculation-sheet'!C8*'Output-Calculation-sheet'!C89</f>
        <v>5621.4338826905132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1730.4516976396153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1190.7191747098818</v>
      </c>
      <c r="N108" s="2">
        <f>N9/'Output-Calculation-sheet'!N8*'Output-Calculation-sheet'!N89</f>
        <v>1170.2838439332174</v>
      </c>
      <c r="O108" s="2">
        <f>O9/'Output-Calculation-sheet'!O8*'Output-Calculation-sheet'!O89</f>
        <v>1092.0884355116455</v>
      </c>
      <c r="P108" s="2">
        <f>P9/'Output-Calculation-sheet'!P8*'Output-Calculation-sheet'!P89</f>
        <v>0</v>
      </c>
      <c r="Q108" s="2">
        <f>Q9/'Output-Calculation-sheet'!Q8*'Output-Calculation-sheet'!Q89</f>
        <v>615.20869495335864</v>
      </c>
      <c r="R108" s="2">
        <f>R9/'Output-Calculation-sheet'!R8*'Output-Calculation-sheet'!R89</f>
        <v>0</v>
      </c>
      <c r="S108" s="2">
        <f>S9/'Output-Calculation-sheet'!S8*'Output-Calculation-sheet'!S89</f>
        <v>670.84709952937067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130.62436996158252</v>
      </c>
      <c r="Y108" s="2">
        <f>Y9/'Output-Calculation-sheet'!Y8*'Output-Calculation-sheet'!Y89</f>
        <v>0</v>
      </c>
      <c r="AA108" s="2">
        <f t="shared" si="9"/>
        <v>21.69685272976248</v>
      </c>
    </row>
    <row r="109" spans="1:27" x14ac:dyDescent="0.25">
      <c r="A109" s="2">
        <v>2033</v>
      </c>
      <c r="B109" s="2">
        <f>B10/'Output-Calculation-sheet'!B9*'Output-Calculation-sheet'!B90</f>
        <v>10178.084724907249</v>
      </c>
      <c r="C109" s="2">
        <f>C10/'Output-Calculation-sheet'!C9*'Output-Calculation-sheet'!C90</f>
        <v>6038.4432328919529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1858.8201091599681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1279.0491345884652</v>
      </c>
      <c r="N109" s="2">
        <f>N10/'Output-Calculation-sheet'!N9*'Output-Calculation-sheet'!N90</f>
        <v>1257.0978695882272</v>
      </c>
      <c r="O109" s="2">
        <f>O10/'Output-Calculation-sheet'!O9*'Output-Calculation-sheet'!O90</f>
        <v>1173.1017674050468</v>
      </c>
      <c r="P109" s="2">
        <f>P10/'Output-Calculation-sheet'!P9*'Output-Calculation-sheet'!P90</f>
        <v>0</v>
      </c>
      <c r="Q109" s="2">
        <f>Q10/'Output-Calculation-sheet'!Q9*'Output-Calculation-sheet'!Q90</f>
        <v>660.84612189361599</v>
      </c>
      <c r="R109" s="2">
        <f>R10/'Output-Calculation-sheet'!R9*'Output-Calculation-sheet'!R90</f>
        <v>0</v>
      </c>
      <c r="S109" s="2">
        <f>S10/'Output-Calculation-sheet'!S9*'Output-Calculation-sheet'!S90</f>
        <v>720.61189600250282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140.3143502717451</v>
      </c>
      <c r="Y109" s="2">
        <f>Y10/'Output-Calculation-sheet'!Y9*'Output-Calculation-sheet'!Y90</f>
        <v>0</v>
      </c>
      <c r="AA109" s="2">
        <f t="shared" si="9"/>
        <v>23.306369206708773</v>
      </c>
    </row>
    <row r="110" spans="1:27" x14ac:dyDescent="0.25">
      <c r="A110" s="2">
        <v>2034</v>
      </c>
      <c r="B110" s="2">
        <f>B11/'Output-Calculation-sheet'!B10*'Output-Calculation-sheet'!B91</f>
        <v>9890.4761563812153</v>
      </c>
      <c r="C110" s="2">
        <f>C11/'Output-Calculation-sheet'!C10*'Output-Calculation-sheet'!C91</f>
        <v>6401.2485039202984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1970.502823973492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1355.8977112887048</v>
      </c>
      <c r="N110" s="2">
        <f>N11/'Output-Calculation-sheet'!N10*'Output-Calculation-sheet'!N91</f>
        <v>1332.6275575715129</v>
      </c>
      <c r="O110" s="2">
        <f>O11/'Output-Calculation-sheet'!O10*'Output-Calculation-sheet'!O91</f>
        <v>1243.5847525474585</v>
      </c>
      <c r="P110" s="2">
        <f>P11/'Output-Calculation-sheet'!P10*'Output-Calculation-sheet'!P91</f>
        <v>0</v>
      </c>
      <c r="Q110" s="2">
        <f>Q11/'Output-Calculation-sheet'!Q10*'Output-Calculation-sheet'!Q91</f>
        <v>622.7124127402808</v>
      </c>
      <c r="R110" s="2">
        <f>R11/'Output-Calculation-sheet'!R10*'Output-Calculation-sheet'!R91</f>
        <v>0</v>
      </c>
      <c r="S110" s="2">
        <f>S11/'Output-Calculation-sheet'!S10*'Output-Calculation-sheet'!S91</f>
        <v>763.90812056769232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148.74479896789458</v>
      </c>
      <c r="Y110" s="2">
        <f>Y11/'Output-Calculation-sheet'!Y10*'Output-Calculation-sheet'!Y91</f>
        <v>0</v>
      </c>
      <c r="AA110" s="2">
        <f t="shared" si="9"/>
        <v>23.729702837958548</v>
      </c>
    </row>
    <row r="111" spans="1:27" x14ac:dyDescent="0.25">
      <c r="A111" s="2">
        <v>2035</v>
      </c>
      <c r="B111" s="2">
        <f>B12/'Output-Calculation-sheet'!B11*'Output-Calculation-sheet'!B92</f>
        <v>9436.3710261352226</v>
      </c>
      <c r="C111" s="2">
        <f>C12/'Output-Calculation-sheet'!C11*'Output-Calculation-sheet'!C92</f>
        <v>6718.0801464208507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2068.033430055907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1423.0082599054701</v>
      </c>
      <c r="N111" s="2">
        <f>N12/'Output-Calculation-sheet'!N11*'Output-Calculation-sheet'!N92</f>
        <v>1398.5863432128299</v>
      </c>
      <c r="O111" s="2">
        <f>O12/'Output-Calculation-sheet'!O11*'Output-Calculation-sheet'!O92</f>
        <v>1305.1363388508105</v>
      </c>
      <c r="P111" s="2">
        <f>P12/'Output-Calculation-sheet'!P11*'Output-Calculation-sheet'!P92</f>
        <v>0</v>
      </c>
      <c r="Q111" s="2">
        <f>Q12/'Output-Calculation-sheet'!Q11*'Output-Calculation-sheet'!Q92</f>
        <v>571.8420254421427</v>
      </c>
      <c r="R111" s="2">
        <f>R12/'Output-Calculation-sheet'!R11*'Output-Calculation-sheet'!R92</f>
        <v>0</v>
      </c>
      <c r="S111" s="2">
        <f>S12/'Output-Calculation-sheet'!S11*'Output-Calculation-sheet'!S92</f>
        <v>801.71797350665361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156.106965729824</v>
      </c>
      <c r="Y111" s="2">
        <f>Y12/'Output-Calculation-sheet'!Y11*'Output-Calculation-sheet'!Y92</f>
        <v>0</v>
      </c>
      <c r="AA111" s="2">
        <f t="shared" si="9"/>
        <v>23.878882509259714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1625027657.9759686</v>
      </c>
      <c r="C118" s="2">
        <f>C8/'Output-Calculation-sheet'!C7*'Output-Calculation-sheet'!C97</f>
        <v>83207074.814330205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180289535.45342565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570037755.03237784</v>
      </c>
      <c r="M118" s="2">
        <f>M8/'Output-Calculation-sheet'!M7*'Output-Calculation-sheet'!M97</f>
        <v>176900608.04748189</v>
      </c>
      <c r="N118" s="2">
        <f>N8/'Output-Calculation-sheet'!N7*'Output-Calculation-sheet'!N97</f>
        <v>131842021.51683989</v>
      </c>
      <c r="O118" s="2">
        <f>O8/'Output-Calculation-sheet'!O7*'Output-Calculation-sheet'!O97</f>
        <v>15808792.970811559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9783311.9376935493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6609087.6385155851</v>
      </c>
      <c r="Y118" s="2">
        <f>Y8/'Output-Calculation-sheet'!Y7*'Output-Calculation-sheet'!Y97</f>
        <v>0</v>
      </c>
      <c r="AA118" s="2">
        <f t="shared" si="10"/>
        <v>2799.5058453874444</v>
      </c>
    </row>
    <row r="119" spans="1:27" x14ac:dyDescent="0.25">
      <c r="A119" s="2">
        <v>2032</v>
      </c>
      <c r="B119" s="2">
        <f>B9/'Output-Calculation-sheet'!B8*'Output-Calculation-sheet'!B98</f>
        <v>2263671383.2029152</v>
      </c>
      <c r="C119" s="2">
        <f>C9/'Output-Calculation-sheet'!C8*'Output-Calculation-sheet'!C98</f>
        <v>95106533.334444627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214117852.81974676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732263989.73122525</v>
      </c>
      <c r="M119" s="2">
        <f>M9/'Output-Calculation-sheet'!M8*'Output-Calculation-sheet'!M98</f>
        <v>213004608.84048897</v>
      </c>
      <c r="N119" s="2">
        <f>N9/'Output-Calculation-sheet'!N8*'Output-Calculation-sheet'!N98</f>
        <v>156102287.46163604</v>
      </c>
      <c r="O119" s="2">
        <f>O9/'Output-Calculation-sheet'!O8*'Output-Calculation-sheet'!O98</f>
        <v>18096368.686673336</v>
      </c>
      <c r="P119" s="2">
        <f>P9/'Output-Calculation-sheet'!P8*'Output-Calculation-sheet'!P98</f>
        <v>0</v>
      </c>
      <c r="Q119" s="2">
        <f>Q9/'Output-Calculation-sheet'!Q8*'Output-Calculation-sheet'!Q98</f>
        <v>38217953.711528957</v>
      </c>
      <c r="R119" s="2">
        <f>R9/'Output-Calculation-sheet'!R8*'Output-Calculation-sheet'!R98</f>
        <v>0</v>
      </c>
      <c r="S119" s="2">
        <f>S9/'Output-Calculation-sheet'!S8*'Output-Calculation-sheet'!S98</f>
        <v>15308823.742460174</v>
      </c>
      <c r="T119" s="2">
        <f>T9/'Output-Calculation-sheet'!T8*'Output-Calculation-sheet'!T98</f>
        <v>0</v>
      </c>
      <c r="U119" s="2">
        <f>U9/'Output-Calculation-sheet'!U8*'Output-Calculation-sheet'!U98</f>
        <v>-1.3849078765146619E-9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7654568.8536509918</v>
      </c>
      <c r="Y119" s="2">
        <f>Y9/'Output-Calculation-sheet'!Y8*'Output-Calculation-sheet'!Y98</f>
        <v>0</v>
      </c>
      <c r="AA119" s="2">
        <f t="shared" si="10"/>
        <v>3753.5443703847704</v>
      </c>
    </row>
    <row r="120" spans="1:27" x14ac:dyDescent="0.25">
      <c r="A120" s="2">
        <v>2033</v>
      </c>
      <c r="B120" s="2">
        <f>B10/'Output-Calculation-sheet'!B9*'Output-Calculation-sheet'!B99</f>
        <v>2845139285.1617866</v>
      </c>
      <c r="C120" s="2">
        <f>C10/'Output-Calculation-sheet'!C9*'Output-Calculation-sheet'!C99</f>
        <v>106428110.92910548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261456325.63984352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901881936.14247453</v>
      </c>
      <c r="M120" s="2">
        <f>M10/'Output-Calculation-sheet'!M9*'Output-Calculation-sheet'!M99</f>
        <v>258262611.27111295</v>
      </c>
      <c r="N120" s="2">
        <f>N10/'Output-Calculation-sheet'!N9*'Output-Calculation-sheet'!N99</f>
        <v>198014791.22826588</v>
      </c>
      <c r="O120" s="2">
        <f>O10/'Output-Calculation-sheet'!O9*'Output-Calculation-sheet'!O99</f>
        <v>20306391.593781359</v>
      </c>
      <c r="P120" s="2">
        <f>P10/'Output-Calculation-sheet'!P9*'Output-Calculation-sheet'!P99</f>
        <v>0</v>
      </c>
      <c r="Q120" s="2">
        <f>Q10/'Output-Calculation-sheet'!Q9*'Output-Calculation-sheet'!Q99</f>
        <v>172214306.08108908</v>
      </c>
      <c r="R120" s="2">
        <f>R10/'Output-Calculation-sheet'!R9*'Output-Calculation-sheet'!R99</f>
        <v>0</v>
      </c>
      <c r="S120" s="2">
        <f>S10/'Output-Calculation-sheet'!S9*'Output-Calculation-sheet'!S99</f>
        <v>33397672.343117069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8778006.2257002573</v>
      </c>
      <c r="Y120" s="2">
        <f>Y10/'Output-Calculation-sheet'!Y9*'Output-Calculation-sheet'!Y99</f>
        <v>0</v>
      </c>
      <c r="AA120" s="2">
        <f t="shared" si="10"/>
        <v>4805.8794366162765</v>
      </c>
    </row>
    <row r="121" spans="1:27" x14ac:dyDescent="0.25">
      <c r="A121" s="2">
        <v>2034</v>
      </c>
      <c r="B121" s="2">
        <f>B11/'Output-Calculation-sheet'!B10*'Output-Calculation-sheet'!B100</f>
        <v>5032580207.5347633</v>
      </c>
      <c r="C121" s="2">
        <f>C11/'Output-Calculation-sheet'!C10*'Output-Calculation-sheet'!C100</f>
        <v>118337082.27769363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306817184.85836887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-1.1236909272902788E-8</v>
      </c>
      <c r="L121" s="2">
        <f>L11/'Output-Calculation-sheet'!L10*'Output-Calculation-sheet'!L100</f>
        <v>1102592521.6832037</v>
      </c>
      <c r="M121" s="2">
        <f>M11/'Output-Calculation-sheet'!M10*'Output-Calculation-sheet'!M100</f>
        <v>309571639.21070409</v>
      </c>
      <c r="N121" s="2">
        <f>N11/'Output-Calculation-sheet'!N10*'Output-Calculation-sheet'!N100</f>
        <v>238158197.52645433</v>
      </c>
      <c r="O121" s="2">
        <f>O11/'Output-Calculation-sheet'!O10*'Output-Calculation-sheet'!O100</f>
        <v>23443456.804841634</v>
      </c>
      <c r="P121" s="2">
        <f>P11/'Output-Calculation-sheet'!P10*'Output-Calculation-sheet'!P100</f>
        <v>-3.2262642484061066E-8</v>
      </c>
      <c r="Q121" s="2">
        <f>Q11/'Output-Calculation-sheet'!Q10*'Output-Calculation-sheet'!Q100</f>
        <v>316575769.68296814</v>
      </c>
      <c r="R121" s="2">
        <f>R11/'Output-Calculation-sheet'!R10*'Output-Calculation-sheet'!R100</f>
        <v>0</v>
      </c>
      <c r="S121" s="2">
        <f>S11/'Output-Calculation-sheet'!S10*'Output-Calculation-sheet'!S100</f>
        <v>68702060.288447604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9849652.6410789378</v>
      </c>
      <c r="Y121" s="2">
        <f>Y11/'Output-Calculation-sheet'!Y10*'Output-Calculation-sheet'!Y100</f>
        <v>0</v>
      </c>
      <c r="AA121" s="2">
        <f t="shared" si="10"/>
        <v>7526.6277725085238</v>
      </c>
    </row>
    <row r="122" spans="1:27" x14ac:dyDescent="0.25">
      <c r="A122" s="2">
        <v>2035</v>
      </c>
      <c r="B122" s="2">
        <f>B12/'Output-Calculation-sheet'!B11*'Output-Calculation-sheet'!B101</f>
        <v>8170519843.5638332</v>
      </c>
      <c r="C122" s="2">
        <f>C12/'Output-Calculation-sheet'!C11*'Output-Calculation-sheet'!C101</f>
        <v>134369397.0646908</v>
      </c>
      <c r="D122" s="2">
        <f>D12/'Output-Calculation-sheet'!D11*'Output-Calculation-sheet'!D101</f>
        <v>0</v>
      </c>
      <c r="E122" s="2">
        <f>E12/'Output-Calculation-sheet'!E11*'Output-Calculation-sheet'!E101</f>
        <v>96341798.606686786</v>
      </c>
      <c r="F122" s="2">
        <f>F12/'Output-Calculation-sheet'!F11*'Output-Calculation-sheet'!F101</f>
        <v>-4.3772299685337259E-8</v>
      </c>
      <c r="G122" s="2">
        <f>G12/'Output-Calculation-sheet'!G11*'Output-Calculation-sheet'!G101</f>
        <v>0</v>
      </c>
      <c r="H122" s="2">
        <f>H12/'Output-Calculation-sheet'!H11*'Output-Calculation-sheet'!H101</f>
        <v>359693323.06539404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1340402542.4901717</v>
      </c>
      <c r="M122" s="2">
        <f>M12/'Output-Calculation-sheet'!M11*'Output-Calculation-sheet'!M101</f>
        <v>352052120.296435</v>
      </c>
      <c r="N122" s="2">
        <f>N12/'Output-Calculation-sheet'!N11*'Output-Calculation-sheet'!N101</f>
        <v>287681339.96664459</v>
      </c>
      <c r="O122" s="2">
        <f>O12/'Output-Calculation-sheet'!O11*'Output-Calculation-sheet'!O101</f>
        <v>29192634.234275073</v>
      </c>
      <c r="P122" s="2">
        <f>P12/'Output-Calculation-sheet'!P11*'Output-Calculation-sheet'!P101</f>
        <v>0</v>
      </c>
      <c r="Q122" s="2">
        <f>Q12/'Output-Calculation-sheet'!Q11*'Output-Calculation-sheet'!Q101</f>
        <v>596194326.55418599</v>
      </c>
      <c r="R122" s="2">
        <f>R12/'Output-Calculation-sheet'!R11*'Output-Calculation-sheet'!R101</f>
        <v>0</v>
      </c>
      <c r="S122" s="2">
        <f>S12/'Output-Calculation-sheet'!S11*'Output-Calculation-sheet'!S101</f>
        <v>98961151.311575845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10894701.083558036</v>
      </c>
      <c r="Y122" s="2">
        <f>Y12/'Output-Calculation-sheet'!Y11*'Output-Calculation-sheet'!Y101</f>
        <v>0</v>
      </c>
      <c r="AA122" s="2">
        <f t="shared" si="10"/>
        <v>11476.303178237447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18848687610.724152</v>
      </c>
      <c r="C129" s="2">
        <f>C8/'Output-Calculation-sheet'!C7*'Output-Calculation-sheet'!C106</f>
        <v>0</v>
      </c>
      <c r="D129" s="2">
        <f>D8/'Output-Calculation-sheet'!D7*'Output-Calculation-sheet'!D106</f>
        <v>34286639365.246941</v>
      </c>
      <c r="E129" s="2">
        <f>E8/'Output-Calculation-sheet'!E7*'Output-Calculation-sheet'!E106</f>
        <v>26137138033.009853</v>
      </c>
      <c r="F129" s="2">
        <f>F8/'Output-Calculation-sheet'!F7*'Output-Calculation-sheet'!F106</f>
        <v>17581563157.787167</v>
      </c>
      <c r="G129" s="2">
        <f>G8/'Output-Calculation-sheet'!G7*'Output-Calculation-sheet'!G106</f>
        <v>11911869286.481833</v>
      </c>
      <c r="H129" s="2">
        <f>H8/'Output-Calculation-sheet'!H7*'Output-Calculation-sheet'!H106</f>
        <v>0</v>
      </c>
      <c r="I129" s="2">
        <f>I8/'Output-Calculation-sheet'!I7*'Output-Calculation-sheet'!I106</f>
        <v>10846958806.328989</v>
      </c>
      <c r="J129" s="2">
        <f>J8/'Output-Calculation-sheet'!J7*'Output-Calculation-sheet'!J106</f>
        <v>11319493637.490536</v>
      </c>
      <c r="K129" s="2">
        <f>K8/'Output-Calculation-sheet'!K7*'Output-Calculation-sheet'!K106</f>
        <v>10936046141.841177</v>
      </c>
      <c r="L129" s="2">
        <f>L8/'Output-Calculation-sheet'!L7*'Output-Calculation-sheet'!L106</f>
        <v>7963364722.5999384</v>
      </c>
      <c r="M129" s="2">
        <f>M8/'Output-Calculation-sheet'!M7*'Output-Calculation-sheet'!M106</f>
        <v>0</v>
      </c>
      <c r="N129" s="2">
        <f>N8/'Output-Calculation-sheet'!N7*'Output-Calculation-sheet'!N106</f>
        <v>7270689.372392254</v>
      </c>
      <c r="O129" s="2">
        <f>O8/'Output-Calculation-sheet'!O7*'Output-Calculation-sheet'!O106</f>
        <v>0</v>
      </c>
      <c r="P129" s="2">
        <f>P8/'Output-Calculation-sheet'!P7*'Output-Calculation-sheet'!P106</f>
        <v>6488615497.8928137</v>
      </c>
      <c r="Q129" s="2">
        <f>Q8/'Output-Calculation-sheet'!Q7*'Output-Calculation-sheet'!Q106</f>
        <v>3102098644.5278893</v>
      </c>
      <c r="R129" s="2">
        <f>R8/'Output-Calculation-sheet'!R7*'Output-Calculation-sheet'!R106</f>
        <v>7157322800.8571844</v>
      </c>
      <c r="S129" s="2">
        <f>S8/'Output-Calculation-sheet'!S7*'Output-Calculation-sheet'!S106</f>
        <v>28956075.610820036</v>
      </c>
      <c r="T129" s="2">
        <f>T8/'Output-Calculation-sheet'!T7*'Output-Calculation-sheet'!T106</f>
        <v>2728845972.3402176</v>
      </c>
      <c r="U129" s="2">
        <f>U8/'Output-Calculation-sheet'!U7*'Output-Calculation-sheet'!U106</f>
        <v>1949981515.5871558</v>
      </c>
      <c r="V129" s="2">
        <f>V8/'Output-Calculation-sheet'!V7*'Output-Calculation-sheet'!V106</f>
        <v>1948792374.5241997</v>
      </c>
      <c r="W129" s="2">
        <f>W8/'Output-Calculation-sheet'!W7*'Output-Calculation-sheet'!W106</f>
        <v>1510928094.962688</v>
      </c>
      <c r="X129" s="2">
        <f>X8/'Output-Calculation-sheet'!X7*'Output-Calculation-sheet'!X106</f>
        <v>0</v>
      </c>
      <c r="Y129" s="2">
        <f>Y8/'Output-Calculation-sheet'!Y7*'Output-Calculation-sheet'!Y106</f>
        <v>757866947.07102907</v>
      </c>
      <c r="AA129" s="2">
        <f t="shared" si="11"/>
        <v>175512.43937425697</v>
      </c>
    </row>
    <row r="130" spans="1:27" x14ac:dyDescent="0.25">
      <c r="A130" s="2">
        <v>2032</v>
      </c>
      <c r="B130" s="2">
        <f>B9/'Output-Calculation-sheet'!B8*'Output-Calculation-sheet'!B107</f>
        <v>20509296580.922867</v>
      </c>
      <c r="C130" s="2">
        <f>C9/'Output-Calculation-sheet'!C8*'Output-Calculation-sheet'!C107</f>
        <v>0</v>
      </c>
      <c r="D130" s="2">
        <f>D9/'Output-Calculation-sheet'!D8*'Output-Calculation-sheet'!D107</f>
        <v>37779779811.855324</v>
      </c>
      <c r="E130" s="2">
        <f>E9/'Output-Calculation-sheet'!E8*'Output-Calculation-sheet'!E107</f>
        <v>28779104428.196186</v>
      </c>
      <c r="F130" s="2">
        <f>F9/'Output-Calculation-sheet'!F8*'Output-Calculation-sheet'!F107</f>
        <v>19327432141.538288</v>
      </c>
      <c r="G130" s="2">
        <f>G9/'Output-Calculation-sheet'!G8*'Output-Calculation-sheet'!G107</f>
        <v>13123799624.646786</v>
      </c>
      <c r="H130" s="2">
        <f>H9/'Output-Calculation-sheet'!H8*'Output-Calculation-sheet'!H107</f>
        <v>0</v>
      </c>
      <c r="I130" s="2">
        <f>I9/'Output-Calculation-sheet'!I8*'Output-Calculation-sheet'!I107</f>
        <v>11932907150.440092</v>
      </c>
      <c r="J130" s="2">
        <f>J9/'Output-Calculation-sheet'!J8*'Output-Calculation-sheet'!J107</f>
        <v>12457741723.788218</v>
      </c>
      <c r="K130" s="2">
        <f>K9/'Output-Calculation-sheet'!K8*'Output-Calculation-sheet'!K107</f>
        <v>12025224032.832169</v>
      </c>
      <c r="L130" s="2">
        <f>L9/'Output-Calculation-sheet'!L8*'Output-Calculation-sheet'!L107</f>
        <v>9511460971.8974533</v>
      </c>
      <c r="M130" s="2">
        <f>M9/'Output-Calculation-sheet'!M8*'Output-Calculation-sheet'!M107</f>
        <v>0</v>
      </c>
      <c r="N130" s="2">
        <f>N9/'Output-Calculation-sheet'!N8*'Output-Calculation-sheet'!N107</f>
        <v>6041849.4106983682</v>
      </c>
      <c r="O130" s="2">
        <f>O9/'Output-Calculation-sheet'!O8*'Output-Calculation-sheet'!O107</f>
        <v>0</v>
      </c>
      <c r="P130" s="2">
        <f>P9/'Output-Calculation-sheet'!P8*'Output-Calculation-sheet'!P107</f>
        <v>7235908530.4025717</v>
      </c>
      <c r="Q130" s="2">
        <f>Q9/'Output-Calculation-sheet'!Q8*'Output-Calculation-sheet'!Q107</f>
        <v>3822221489.7294865</v>
      </c>
      <c r="R130" s="2">
        <f>R9/'Output-Calculation-sheet'!R8*'Output-Calculation-sheet'!R107</f>
        <v>7913157072.1316271</v>
      </c>
      <c r="S130" s="2">
        <f>S9/'Output-Calculation-sheet'!S8*'Output-Calculation-sheet'!S107</f>
        <v>31821443.399675831</v>
      </c>
      <c r="T130" s="2">
        <f>T9/'Output-Calculation-sheet'!T8*'Output-Calculation-sheet'!T107</f>
        <v>3006754327.3772831</v>
      </c>
      <c r="U130" s="2">
        <f>U9/'Output-Calculation-sheet'!U8*'Output-Calculation-sheet'!U107</f>
        <v>2165116115.5684071</v>
      </c>
      <c r="V130" s="2">
        <f>V9/'Output-Calculation-sheet'!V8*'Output-Calculation-sheet'!V107</f>
        <v>2141866728.2642491</v>
      </c>
      <c r="W130" s="2">
        <f>W9/'Output-Calculation-sheet'!W8*'Output-Calculation-sheet'!W107</f>
        <v>1663384632.4236882</v>
      </c>
      <c r="X130" s="2">
        <f>X9/'Output-Calculation-sheet'!X8*'Output-Calculation-sheet'!X107</f>
        <v>0</v>
      </c>
      <c r="Y130" s="2">
        <f>Y9/'Output-Calculation-sheet'!Y8*'Output-Calculation-sheet'!Y107</f>
        <v>833615024.08487546</v>
      </c>
      <c r="AA130" s="2">
        <f t="shared" si="11"/>
        <v>194266.63367890994</v>
      </c>
    </row>
    <row r="131" spans="1:27" x14ac:dyDescent="0.25">
      <c r="A131" s="2">
        <v>2033</v>
      </c>
      <c r="B131" s="2">
        <f>B10/'Output-Calculation-sheet'!B9*'Output-Calculation-sheet'!B108</f>
        <v>21933915780.336834</v>
      </c>
      <c r="C131" s="2">
        <f>C10/'Output-Calculation-sheet'!C9*'Output-Calculation-sheet'!C108</f>
        <v>0</v>
      </c>
      <c r="D131" s="2">
        <f>D10/'Output-Calculation-sheet'!D9*'Output-Calculation-sheet'!D108</f>
        <v>40750143571.525314</v>
      </c>
      <c r="E131" s="2">
        <f>E10/'Output-Calculation-sheet'!E9*'Output-Calculation-sheet'!E108</f>
        <v>31071108770.843048</v>
      </c>
      <c r="F131" s="2">
        <f>F10/'Output-Calculation-sheet'!F9*'Output-Calculation-sheet'!F108</f>
        <v>20798363144.950798</v>
      </c>
      <c r="G131" s="2">
        <f>G10/'Output-Calculation-sheet'!G9*'Output-Calculation-sheet'!G108</f>
        <v>14166619664.174641</v>
      </c>
      <c r="H131" s="2">
        <f>H10/'Output-Calculation-sheet'!H9*'Output-Calculation-sheet'!H108</f>
        <v>0</v>
      </c>
      <c r="I131" s="2">
        <f>I10/'Output-Calculation-sheet'!I9*'Output-Calculation-sheet'!I108</f>
        <v>12873912510.563166</v>
      </c>
      <c r="J131" s="2">
        <f>J10/'Output-Calculation-sheet'!J9*'Output-Calculation-sheet'!J108</f>
        <v>13421518745.44549</v>
      </c>
      <c r="K131" s="2">
        <f>K10/'Output-Calculation-sheet'!K9*'Output-Calculation-sheet'!K108</f>
        <v>13023475884.187887</v>
      </c>
      <c r="L131" s="2">
        <f>L10/'Output-Calculation-sheet'!L9*'Output-Calculation-sheet'!L108</f>
        <v>10133360490.875566</v>
      </c>
      <c r="M131" s="2">
        <f>M10/'Output-Calculation-sheet'!M9*'Output-Calculation-sheet'!M108</f>
        <v>0</v>
      </c>
      <c r="N131" s="2">
        <f>N10/'Output-Calculation-sheet'!N9*'Output-Calculation-sheet'!N108</f>
        <v>4357131.7063302137</v>
      </c>
      <c r="O131" s="2">
        <f>O10/'Output-Calculation-sheet'!O9*'Output-Calculation-sheet'!O108</f>
        <v>0</v>
      </c>
      <c r="P131" s="2">
        <f>P10/'Output-Calculation-sheet'!P9*'Output-Calculation-sheet'!P108</f>
        <v>7895761541.299551</v>
      </c>
      <c r="Q131" s="2">
        <f>Q10/'Output-Calculation-sheet'!Q9*'Output-Calculation-sheet'!Q108</f>
        <v>4029321845.4715009</v>
      </c>
      <c r="R131" s="2">
        <f>R10/'Output-Calculation-sheet'!R9*'Output-Calculation-sheet'!R108</f>
        <v>8520866263.8764963</v>
      </c>
      <c r="S131" s="2">
        <f>S10/'Output-Calculation-sheet'!S9*'Output-Calculation-sheet'!S108</f>
        <v>30697043.563204937</v>
      </c>
      <c r="T131" s="2">
        <f>T10/'Output-Calculation-sheet'!T9*'Output-Calculation-sheet'!T108</f>
        <v>3250042513.7788248</v>
      </c>
      <c r="U131" s="2">
        <f>U10/'Output-Calculation-sheet'!U9*'Output-Calculation-sheet'!U108</f>
        <v>2342323563.5273161</v>
      </c>
      <c r="V131" s="2">
        <f>V10/'Output-Calculation-sheet'!V9*'Output-Calculation-sheet'!V108</f>
        <v>2300428399.9357452</v>
      </c>
      <c r="W131" s="2">
        <f>W10/'Output-Calculation-sheet'!W9*'Output-Calculation-sheet'!W108</f>
        <v>1789306945.7707427</v>
      </c>
      <c r="X131" s="2">
        <f>X10/'Output-Calculation-sheet'!X9*'Output-Calculation-sheet'!X108</f>
        <v>0</v>
      </c>
      <c r="Y131" s="2">
        <f>Y10/'Output-Calculation-sheet'!Y9*'Output-Calculation-sheet'!Y108</f>
        <v>899607195.43241727</v>
      </c>
      <c r="AA131" s="2">
        <f t="shared" si="11"/>
        <v>209235.13100726492</v>
      </c>
    </row>
    <row r="132" spans="1:27" x14ac:dyDescent="0.25">
      <c r="A132" s="2">
        <v>2034</v>
      </c>
      <c r="B132" s="2">
        <f>B11/'Output-Calculation-sheet'!B10*'Output-Calculation-sheet'!B109</f>
        <v>28059187439.113659</v>
      </c>
      <c r="C132" s="2">
        <f>C11/'Output-Calculation-sheet'!C10*'Output-Calculation-sheet'!C109</f>
        <v>0</v>
      </c>
      <c r="D132" s="2">
        <f>D11/'Output-Calculation-sheet'!D10*'Output-Calculation-sheet'!D109</f>
        <v>43313727263.881882</v>
      </c>
      <c r="E132" s="2">
        <f>E11/'Output-Calculation-sheet'!E10*'Output-Calculation-sheet'!E109</f>
        <v>33041730338.856754</v>
      </c>
      <c r="F132" s="2">
        <f>F11/'Output-Calculation-sheet'!F10*'Output-Calculation-sheet'!F109</f>
        <v>22079802257.764843</v>
      </c>
      <c r="G132" s="2">
        <f>G11/'Output-Calculation-sheet'!G10*'Output-Calculation-sheet'!G109</f>
        <v>15077862318.934351</v>
      </c>
      <c r="H132" s="2">
        <f>H11/'Output-Calculation-sheet'!H10*'Output-Calculation-sheet'!H109</f>
        <v>0</v>
      </c>
      <c r="I132" s="2">
        <f>I11/'Output-Calculation-sheet'!I10*'Output-Calculation-sheet'!I109</f>
        <v>13699583446.528883</v>
      </c>
      <c r="J132" s="2">
        <f>J11/'Output-Calculation-sheet'!J10*'Output-Calculation-sheet'!J109</f>
        <v>14265924603.201323</v>
      </c>
      <c r="K132" s="2">
        <f>K11/'Output-Calculation-sheet'!K10*'Output-Calculation-sheet'!K109</f>
        <v>13863030743.908983</v>
      </c>
      <c r="L132" s="2">
        <f>L11/'Output-Calculation-sheet'!L10*'Output-Calculation-sheet'!L109</f>
        <v>10645038756.610353</v>
      </c>
      <c r="M132" s="2">
        <f>M11/'Output-Calculation-sheet'!M10*'Output-Calculation-sheet'!M109</f>
        <v>0</v>
      </c>
      <c r="N132" s="2">
        <f>N11/'Output-Calculation-sheet'!N10*'Output-Calculation-sheet'!N109</f>
        <v>3288366.4261405999</v>
      </c>
      <c r="O132" s="2">
        <f>O11/'Output-Calculation-sheet'!O10*'Output-Calculation-sheet'!O109</f>
        <v>0</v>
      </c>
      <c r="P132" s="2">
        <f>P11/'Output-Calculation-sheet'!P10*'Output-Calculation-sheet'!P109</f>
        <v>8466246926.6304321</v>
      </c>
      <c r="Q132" s="2">
        <f>Q11/'Output-Calculation-sheet'!Q10*'Output-Calculation-sheet'!Q109</f>
        <v>4696208911.3066282</v>
      </c>
      <c r="R132" s="2">
        <f>R11/'Output-Calculation-sheet'!R10*'Output-Calculation-sheet'!R109</f>
        <v>9055152493.4674969</v>
      </c>
      <c r="S132" s="2">
        <f>S11/'Output-Calculation-sheet'!S10*'Output-Calculation-sheet'!S109</f>
        <v>27852255.423976108</v>
      </c>
      <c r="T132" s="2">
        <f>T11/'Output-Calculation-sheet'!T10*'Output-Calculation-sheet'!T109</f>
        <v>3459032511.1960979</v>
      </c>
      <c r="U132" s="2">
        <f>U11/'Output-Calculation-sheet'!U10*'Output-Calculation-sheet'!U109</f>
        <v>2506918014.0494819</v>
      </c>
      <c r="V132" s="2">
        <f>V11/'Output-Calculation-sheet'!V10*'Output-Calculation-sheet'!V109</f>
        <v>2442373648.3857126</v>
      </c>
      <c r="W132" s="2">
        <f>W11/'Output-Calculation-sheet'!W10*'Output-Calculation-sheet'!W109</f>
        <v>1903229803.1652956</v>
      </c>
      <c r="X132" s="2">
        <f>X11/'Output-Calculation-sheet'!X10*'Output-Calculation-sheet'!X109</f>
        <v>0</v>
      </c>
      <c r="Y132" s="2">
        <f>Y11/'Output-Calculation-sheet'!Y10*'Output-Calculation-sheet'!Y109</f>
        <v>957706289.62287045</v>
      </c>
      <c r="AA132" s="2">
        <f t="shared" si="11"/>
        <v>227563.89638847517</v>
      </c>
    </row>
    <row r="133" spans="1:27" x14ac:dyDescent="0.25">
      <c r="A133" s="2">
        <v>2035</v>
      </c>
      <c r="B133" s="2">
        <f>B12/'Output-Calculation-sheet'!B11*'Output-Calculation-sheet'!B110</f>
        <v>33957920855.08712</v>
      </c>
      <c r="C133" s="2">
        <f>C12/'Output-Calculation-sheet'!C11*'Output-Calculation-sheet'!C110</f>
        <v>0</v>
      </c>
      <c r="D133" s="2">
        <f>D12/'Output-Calculation-sheet'!D11*'Output-Calculation-sheet'!D110</f>
        <v>45664984456.928726</v>
      </c>
      <c r="E133" s="2">
        <f>E12/'Output-Calculation-sheet'!E11*'Output-Calculation-sheet'!E110</f>
        <v>34768122989.851051</v>
      </c>
      <c r="F133" s="2">
        <f>F12/'Output-Calculation-sheet'!F11*'Output-Calculation-sheet'!F110</f>
        <v>23230645466.400818</v>
      </c>
      <c r="G133" s="2">
        <f>G12/'Output-Calculation-sheet'!G11*'Output-Calculation-sheet'!G110</f>
        <v>15896814835.429823</v>
      </c>
      <c r="H133" s="2">
        <f>H12/'Output-Calculation-sheet'!H11*'Output-Calculation-sheet'!H110</f>
        <v>0</v>
      </c>
      <c r="I133" s="2">
        <f>I12/'Output-Calculation-sheet'!I11*'Output-Calculation-sheet'!I110</f>
        <v>14425057350.924522</v>
      </c>
      <c r="J133" s="2">
        <f>J12/'Output-Calculation-sheet'!J11*'Output-Calculation-sheet'!J110</f>
        <v>14996427960.156792</v>
      </c>
      <c r="K133" s="2">
        <f>K12/'Output-Calculation-sheet'!K11*'Output-Calculation-sheet'!K110</f>
        <v>14586703069.254021</v>
      </c>
      <c r="L133" s="2">
        <f>L12/'Output-Calculation-sheet'!L11*'Output-Calculation-sheet'!L110</f>
        <v>11055428951.3554</v>
      </c>
      <c r="M133" s="2">
        <f>M12/'Output-Calculation-sheet'!M11*'Output-Calculation-sheet'!M110</f>
        <v>0</v>
      </c>
      <c r="N133" s="2">
        <f>N12/'Output-Calculation-sheet'!N11*'Output-Calculation-sheet'!N110</f>
        <v>2580116.0964507763</v>
      </c>
      <c r="O133" s="2">
        <f>O12/'Output-Calculation-sheet'!O11*'Output-Calculation-sheet'!O110</f>
        <v>0</v>
      </c>
      <c r="P133" s="2">
        <f>P12/'Output-Calculation-sheet'!P11*'Output-Calculation-sheet'!P110</f>
        <v>8942658791.8722363</v>
      </c>
      <c r="Q133" s="2">
        <f>Q12/'Output-Calculation-sheet'!Q11*'Output-Calculation-sheet'!Q110</f>
        <v>5237681469.3628511</v>
      </c>
      <c r="R133" s="2">
        <f>R12/'Output-Calculation-sheet'!R11*'Output-Calculation-sheet'!R110</f>
        <v>9532517090.0281239</v>
      </c>
      <c r="S133" s="2">
        <f>S12/'Output-Calculation-sheet'!S11*'Output-Calculation-sheet'!S110</f>
        <v>16003942.776107911</v>
      </c>
      <c r="T133" s="2">
        <f>T12/'Output-Calculation-sheet'!T11*'Output-Calculation-sheet'!T110</f>
        <v>3648555679.111681</v>
      </c>
      <c r="U133" s="2">
        <f>U12/'Output-Calculation-sheet'!U11*'Output-Calculation-sheet'!U110</f>
        <v>2651487089.2573099</v>
      </c>
      <c r="V133" s="2">
        <f>V12/'Output-Calculation-sheet'!V11*'Output-Calculation-sheet'!V110</f>
        <v>2566541624.2907929</v>
      </c>
      <c r="W133" s="2">
        <f>W12/'Output-Calculation-sheet'!W11*'Output-Calculation-sheet'!W110</f>
        <v>2004347151.9675446</v>
      </c>
      <c r="X133" s="2">
        <f>X12/'Output-Calculation-sheet'!X11*'Output-Calculation-sheet'!X110</f>
        <v>0</v>
      </c>
      <c r="Y133" s="2">
        <f>Y12/'Output-Calculation-sheet'!Y11*'Output-Calculation-sheet'!Y110</f>
        <v>1010202298.014553</v>
      </c>
      <c r="AA133" s="2">
        <f t="shared" si="11"/>
        <v>244194.681188166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69609931160.521027</v>
      </c>
      <c r="C140" s="2">
        <f>C8/'Output-Calculation-sheet'!C7*'Output-Calculation-sheet'!C115</f>
        <v>44855793045.597694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13741796864.716919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887688496.90039051</v>
      </c>
      <c r="M140" s="2">
        <f>M8/'Output-Calculation-sheet'!M7*'Output-Calculation-sheet'!M115</f>
        <v>9420281116.1527214</v>
      </c>
      <c r="N140" s="2">
        <f>N8/'Output-Calculation-sheet'!N7*'Output-Calculation-sheet'!N115</f>
        <v>9282334896.0753078</v>
      </c>
      <c r="O140" s="2">
        <f>O8/'Output-Calculation-sheet'!O7*'Output-Calculation-sheet'!O115</f>
        <v>8714320610.8269386</v>
      </c>
      <c r="P140" s="2">
        <f>P8/'Output-Calculation-sheet'!P7*'Output-Calculation-sheet'!P115</f>
        <v>0</v>
      </c>
      <c r="Q140" s="2">
        <f>Q8/'Output-Calculation-sheet'!Q7*'Output-Calculation-sheet'!Q115</f>
        <v>4697748451.9944954</v>
      </c>
      <c r="R140" s="2">
        <f>R8/'Output-Calculation-sheet'!R7*'Output-Calculation-sheet'!R115</f>
        <v>0</v>
      </c>
      <c r="S140" s="2">
        <f>S8/'Output-Calculation-sheet'!S7*'Output-Calculation-sheet'!S115</f>
        <v>5340376858.3418121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1040946765.0692238</v>
      </c>
      <c r="Y140" s="2">
        <f>Y8/'Output-Calculation-sheet'!Y7*'Output-Calculation-sheet'!Y115</f>
        <v>0</v>
      </c>
      <c r="AA140" s="2">
        <f t="shared" si="12"/>
        <v>167591.21826619652</v>
      </c>
    </row>
    <row r="141" spans="1:27" x14ac:dyDescent="0.25">
      <c r="A141" s="2">
        <v>2032</v>
      </c>
      <c r="B141" s="2">
        <f>B9/'Output-Calculation-sheet'!B8*'Output-Calculation-sheet'!B116</f>
        <v>76266792245.414001</v>
      </c>
      <c r="C141" s="2">
        <f>C9/'Output-Calculation-sheet'!C8*'Output-Calculation-sheet'!C116</f>
        <v>49228186276.936333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15071709907.138733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10324617716.711683</v>
      </c>
      <c r="N141" s="2">
        <f>N9/'Output-Calculation-sheet'!N8*'Output-Calculation-sheet'!N116</f>
        <v>10181469442.218992</v>
      </c>
      <c r="O141" s="2">
        <f>O9/'Output-Calculation-sheet'!O8*'Output-Calculation-sheet'!O116</f>
        <v>9563763548.6317234</v>
      </c>
      <c r="P141" s="2">
        <f>P9/'Output-Calculation-sheet'!P8*'Output-Calculation-sheet'!P116</f>
        <v>0</v>
      </c>
      <c r="Q141" s="2">
        <f>Q9/'Output-Calculation-sheet'!Q8*'Output-Calculation-sheet'!Q116</f>
        <v>4575889426.422802</v>
      </c>
      <c r="R141" s="2">
        <f>R9/'Output-Calculation-sheet'!R8*'Output-Calculation-sheet'!R116</f>
        <v>0</v>
      </c>
      <c r="S141" s="2">
        <f>S9/'Output-Calculation-sheet'!S8*'Output-Calculation-sheet'!S116</f>
        <v>5857976269.8903666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1142199847.9887469</v>
      </c>
      <c r="Y141" s="2">
        <f>Y9/'Output-Calculation-sheet'!Y8*'Output-Calculation-sheet'!Y116</f>
        <v>0</v>
      </c>
      <c r="AA141" s="2">
        <f t="shared" si="12"/>
        <v>182212.60468135338</v>
      </c>
    </row>
    <row r="142" spans="1:27" x14ac:dyDescent="0.25">
      <c r="A142" s="2">
        <v>2033</v>
      </c>
      <c r="B142" s="2">
        <f>B10/'Output-Calculation-sheet'!B9*'Output-Calculation-sheet'!B117</f>
        <v>81821072341.368927</v>
      </c>
      <c r="C142" s="2">
        <f>C10/'Output-Calculation-sheet'!C9*'Output-Calculation-sheet'!C117</f>
        <v>52877418789.430733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16168033403.154001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11067234537.563778</v>
      </c>
      <c r="N142" s="2">
        <f>N10/'Output-Calculation-sheet'!N9*'Output-Calculation-sheet'!N117</f>
        <v>10916071933.363745</v>
      </c>
      <c r="O142" s="2">
        <f>O10/'Output-Calculation-sheet'!O9*'Output-Calculation-sheet'!O117</f>
        <v>10272715061.374998</v>
      </c>
      <c r="P142" s="2">
        <f>P10/'Output-Calculation-sheet'!P9*'Output-Calculation-sheet'!P117</f>
        <v>0</v>
      </c>
      <c r="Q142" s="2">
        <f>Q10/'Output-Calculation-sheet'!Q9*'Output-Calculation-sheet'!Q117</f>
        <v>4919247939.1948652</v>
      </c>
      <c r="R142" s="2">
        <f>R10/'Output-Calculation-sheet'!R9*'Output-Calculation-sheet'!R117</f>
        <v>0</v>
      </c>
      <c r="S142" s="2">
        <f>S10/'Output-Calculation-sheet'!S9*'Output-Calculation-sheet'!S117</f>
        <v>6284609202.1066761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1226578241.5183563</v>
      </c>
      <c r="Y142" s="2">
        <f>Y10/'Output-Calculation-sheet'!Y9*'Output-Calculation-sheet'!Y117</f>
        <v>0</v>
      </c>
      <c r="AA142" s="2">
        <f t="shared" si="12"/>
        <v>195552.98144907606</v>
      </c>
    </row>
    <row r="143" spans="1:27" x14ac:dyDescent="0.25">
      <c r="A143" s="2">
        <v>2034</v>
      </c>
      <c r="B143" s="2">
        <f>B11/'Output-Calculation-sheet'!B10*'Output-Calculation-sheet'!B118</f>
        <v>78208759212.038498</v>
      </c>
      <c r="C143" s="2">
        <f>C11/'Output-Calculation-sheet'!C10*'Output-Calculation-sheet'!C118</f>
        <v>56051105406.405144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17117783622.803492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11703442247.393873</v>
      </c>
      <c r="N143" s="2">
        <f>N11/'Output-Calculation-sheet'!N10*'Output-Calculation-sheet'!N118</f>
        <v>11551631033.463402</v>
      </c>
      <c r="O143" s="2">
        <f>O11/'Output-Calculation-sheet'!O10*'Output-Calculation-sheet'!O118</f>
        <v>10889172636.267292</v>
      </c>
      <c r="P143" s="2">
        <f>P11/'Output-Calculation-sheet'!P10*'Output-Calculation-sheet'!P118</f>
        <v>0</v>
      </c>
      <c r="Q143" s="2">
        <f>Q11/'Output-Calculation-sheet'!Q10*'Output-Calculation-sheet'!Q118</f>
        <v>4572822894.6679468</v>
      </c>
      <c r="R143" s="2">
        <f>R11/'Output-Calculation-sheet'!R10*'Output-Calculation-sheet'!R118</f>
        <v>0</v>
      </c>
      <c r="S143" s="2">
        <f>S11/'Output-Calculation-sheet'!S10*'Output-Calculation-sheet'!S118</f>
        <v>6643619636.6150761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1299849246.253377</v>
      </c>
      <c r="Y143" s="2">
        <f>Y11/'Output-Calculation-sheet'!Y10*'Output-Calculation-sheet'!Y118</f>
        <v>0</v>
      </c>
      <c r="AA143" s="2">
        <f t="shared" si="12"/>
        <v>198038.18593590811</v>
      </c>
    </row>
    <row r="144" spans="1:27" x14ac:dyDescent="0.25">
      <c r="A144" s="2">
        <v>2035</v>
      </c>
      <c r="B144" s="2">
        <f>B12/'Output-Calculation-sheet'!B11*'Output-Calculation-sheet'!B119</f>
        <v>73447013479.738968</v>
      </c>
      <c r="C144" s="2">
        <f>C12/'Output-Calculation-sheet'!C11*'Output-Calculation-sheet'!C119</f>
        <v>58821299484.610199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17936564232.838142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12260497482.540432</v>
      </c>
      <c r="N144" s="2">
        <f>N12/'Output-Calculation-sheet'!N11*'Output-Calculation-sheet'!N119</f>
        <v>12094399519.9028</v>
      </c>
      <c r="O144" s="2">
        <f>O12/'Output-Calculation-sheet'!O11*'Output-Calculation-sheet'!O119</f>
        <v>11427005391.020624</v>
      </c>
      <c r="P144" s="2">
        <f>P12/'Output-Calculation-sheet'!P11*'Output-Calculation-sheet'!P119</f>
        <v>0</v>
      </c>
      <c r="Q144" s="2">
        <f>Q12/'Output-Calculation-sheet'!Q11*'Output-Calculation-sheet'!Q119</f>
        <v>4166121657.0195818</v>
      </c>
      <c r="R144" s="2">
        <f>R12/'Output-Calculation-sheet'!R11*'Output-Calculation-sheet'!R119</f>
        <v>0</v>
      </c>
      <c r="S144" s="2">
        <f>S12/'Output-Calculation-sheet'!S11*'Output-Calculation-sheet'!S119</f>
        <v>6966061529.6283321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1363712608.5028384</v>
      </c>
      <c r="Y144" s="2">
        <f>Y12/'Output-Calculation-sheet'!Y11*'Output-Calculation-sheet'!Y119</f>
        <v>0</v>
      </c>
      <c r="AA144" s="2">
        <f t="shared" si="12"/>
        <v>198482.67538580194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5633664044.4530382</v>
      </c>
      <c r="C151" s="2">
        <f>C8/'Output-Calculation-sheet'!C7*'Output-Calculation-sheet'!C124</f>
        <v>167702572.97136608</v>
      </c>
      <c r="D151" s="2">
        <f>D8/'Output-Calculation-sheet'!D7*'Output-Calculation-sheet'!D124</f>
        <v>5915610711.0610313</v>
      </c>
      <c r="E151" s="2">
        <f>E8/'Output-Calculation-sheet'!E7*'Output-Calculation-sheet'!E124</f>
        <v>5758849341.9198723</v>
      </c>
      <c r="F151" s="2">
        <f>F8/'Output-Calculation-sheet'!F7*'Output-Calculation-sheet'!F124</f>
        <v>2951314608.8624382</v>
      </c>
      <c r="G151" s="2">
        <f>G8/'Output-Calculation-sheet'!G7*'Output-Calculation-sheet'!G124</f>
        <v>2514918933.0459366</v>
      </c>
      <c r="H151" s="2">
        <f>H8/'Output-Calculation-sheet'!H7*'Output-Calculation-sheet'!H124</f>
        <v>150950222.39176154</v>
      </c>
      <c r="I151" s="2">
        <f>I8/'Output-Calculation-sheet'!I7*'Output-Calculation-sheet'!I124</f>
        <v>2297197394.0464182</v>
      </c>
      <c r="J151" s="2">
        <f>J8/'Output-Calculation-sheet'!J7*'Output-Calculation-sheet'!J124</f>
        <v>1473721899.4305842</v>
      </c>
      <c r="K151" s="2">
        <f>K8/'Output-Calculation-sheet'!K7*'Output-Calculation-sheet'!K124</f>
        <v>1737060002.2404599</v>
      </c>
      <c r="L151" s="2">
        <f>L8/'Output-Calculation-sheet'!L7*'Output-Calculation-sheet'!L124</f>
        <v>743427583.9461689</v>
      </c>
      <c r="M151" s="2">
        <f>M8/'Output-Calculation-sheet'!M7*'Output-Calculation-sheet'!M124</f>
        <v>111905477.67908041</v>
      </c>
      <c r="N151" s="2">
        <f>N8/'Output-Calculation-sheet'!N7*'Output-Calculation-sheet'!N124</f>
        <v>108026270.8499181</v>
      </c>
      <c r="O151" s="2">
        <f>O8/'Output-Calculation-sheet'!O7*'Output-Calculation-sheet'!O124</f>
        <v>34116947.27373869</v>
      </c>
      <c r="P151" s="2">
        <f>P8/'Output-Calculation-sheet'!P7*'Output-Calculation-sheet'!P124</f>
        <v>2186186918.1182961</v>
      </c>
      <c r="Q151" s="2">
        <f>Q8/'Output-Calculation-sheet'!Q7*'Output-Calculation-sheet'!Q124</f>
        <v>735063751.60819662</v>
      </c>
      <c r="R151" s="2">
        <f>R8/'Output-Calculation-sheet'!R7*'Output-Calculation-sheet'!R124</f>
        <v>1053083562.0363262</v>
      </c>
      <c r="S151" s="2">
        <f>S8/'Output-Calculation-sheet'!S7*'Output-Calculation-sheet'!S124</f>
        <v>78337134.623065308</v>
      </c>
      <c r="T151" s="2">
        <f>T8/'Output-Calculation-sheet'!T7*'Output-Calculation-sheet'!T124</f>
        <v>289225784.11944324</v>
      </c>
      <c r="U151" s="2">
        <f>U8/'Output-Calculation-sheet'!U7*'Output-Calculation-sheet'!U124</f>
        <v>679166001.81361008</v>
      </c>
      <c r="V151" s="2">
        <f>V8/'Output-Calculation-sheet'!V7*'Output-Calculation-sheet'!V124</f>
        <v>76306375.676152751</v>
      </c>
      <c r="W151" s="2">
        <f>W8/'Output-Calculation-sheet'!W7*'Output-Calculation-sheet'!W124</f>
        <v>241634260.61344439</v>
      </c>
      <c r="X151" s="2">
        <f>X8/'Output-Calculation-sheet'!X7*'Output-Calculation-sheet'!X124</f>
        <v>3974496.2834290499</v>
      </c>
      <c r="Y151" s="2">
        <f>Y8/'Output-Calculation-sheet'!Y7*'Output-Calculation-sheet'!Y124</f>
        <v>264733339.89782447</v>
      </c>
      <c r="AA151" s="2">
        <f t="shared" si="13"/>
        <v>35206.177634961612</v>
      </c>
    </row>
    <row r="152" spans="1:27" x14ac:dyDescent="0.25">
      <c r="A152" s="2">
        <v>2032</v>
      </c>
      <c r="B152" s="2">
        <f>B9/'Output-Calculation-sheet'!B8*'Output-Calculation-sheet'!B125</f>
        <v>6011873128.0153828</v>
      </c>
      <c r="C152" s="2">
        <f>C9/'Output-Calculation-sheet'!C8*'Output-Calculation-sheet'!C125</f>
        <v>182379805.40265873</v>
      </c>
      <c r="D152" s="2">
        <f>D9/'Output-Calculation-sheet'!D8*'Output-Calculation-sheet'!D125</f>
        <v>6343000791.0209894</v>
      </c>
      <c r="E152" s="2">
        <f>E9/'Output-Calculation-sheet'!E8*'Output-Calculation-sheet'!E125</f>
        <v>6227306466.8597898</v>
      </c>
      <c r="F152" s="2">
        <f>F9/'Output-Calculation-sheet'!F8*'Output-Calculation-sheet'!F125</f>
        <v>3207813288.738122</v>
      </c>
      <c r="G152" s="2">
        <f>G9/'Output-Calculation-sheet'!G8*'Output-Calculation-sheet'!G125</f>
        <v>2709851317.9053407</v>
      </c>
      <c r="H152" s="2">
        <f>H9/'Output-Calculation-sheet'!H8*'Output-Calculation-sheet'!H125</f>
        <v>159580457.68443167</v>
      </c>
      <c r="I152" s="2">
        <f>I9/'Output-Calculation-sheet'!I8*'Output-Calculation-sheet'!I125</f>
        <v>2493083375.6626439</v>
      </c>
      <c r="J152" s="2">
        <f>J9/'Output-Calculation-sheet'!J8*'Output-Calculation-sheet'!J125</f>
        <v>1583027778.9138513</v>
      </c>
      <c r="K152" s="2">
        <f>K9/'Output-Calculation-sheet'!K8*'Output-Calculation-sheet'!K125</f>
        <v>1883865472.9492669</v>
      </c>
      <c r="L152" s="2">
        <f>L9/'Output-Calculation-sheet'!L8*'Output-Calculation-sheet'!L125</f>
        <v>912072830.74106717</v>
      </c>
      <c r="M152" s="2">
        <f>M9/'Output-Calculation-sheet'!M8*'Output-Calculation-sheet'!M125</f>
        <v>118336042.71176055</v>
      </c>
      <c r="N152" s="2">
        <f>N9/'Output-Calculation-sheet'!N8*'Output-Calculation-sheet'!N125</f>
        <v>115184908.70011647</v>
      </c>
      <c r="O152" s="2">
        <f>O9/'Output-Calculation-sheet'!O8*'Output-Calculation-sheet'!O125</f>
        <v>37108588.264706783</v>
      </c>
      <c r="P152" s="2">
        <f>P9/'Output-Calculation-sheet'!P8*'Output-Calculation-sheet'!P125</f>
        <v>2284811608.1574607</v>
      </c>
      <c r="Q152" s="2">
        <f>Q9/'Output-Calculation-sheet'!Q8*'Output-Calculation-sheet'!Q125</f>
        <v>930887989.45643866</v>
      </c>
      <c r="R152" s="2">
        <f>R9/'Output-Calculation-sheet'!R8*'Output-Calculation-sheet'!R125</f>
        <v>1097900516.8180952</v>
      </c>
      <c r="S152" s="2">
        <f>S9/'Output-Calculation-sheet'!S8*'Output-Calculation-sheet'!S125</f>
        <v>84541719.696690187</v>
      </c>
      <c r="T152" s="2">
        <f>T9/'Output-Calculation-sheet'!T8*'Output-Calculation-sheet'!T125</f>
        <v>305633481.99257219</v>
      </c>
      <c r="U152" s="2">
        <f>U9/'Output-Calculation-sheet'!U8*'Output-Calculation-sheet'!U125</f>
        <v>720513006.16105247</v>
      </c>
      <c r="V152" s="2">
        <f>V9/'Output-Calculation-sheet'!V8*'Output-Calculation-sheet'!V125</f>
        <v>80741611.28194426</v>
      </c>
      <c r="W152" s="2">
        <f>W9/'Output-Calculation-sheet'!W8*'Output-Calculation-sheet'!W125</f>
        <v>260095857.9721539</v>
      </c>
      <c r="X152" s="2">
        <f>X9/'Output-Calculation-sheet'!X8*'Output-Calculation-sheet'!X125</f>
        <v>4218565.4859944433</v>
      </c>
      <c r="Y152" s="2">
        <f>Y9/'Output-Calculation-sheet'!Y8*'Output-Calculation-sheet'!Y125</f>
        <v>288709313.77993965</v>
      </c>
      <c r="AA152" s="2">
        <f t="shared" si="13"/>
        <v>38042.53792437246</v>
      </c>
    </row>
    <row r="153" spans="1:27" x14ac:dyDescent="0.25">
      <c r="A153" s="2">
        <v>2033</v>
      </c>
      <c r="B153" s="2">
        <f>B10/'Output-Calculation-sheet'!B9*'Output-Calculation-sheet'!B126</f>
        <v>6244318867.1412077</v>
      </c>
      <c r="C153" s="2">
        <f>C10/'Output-Calculation-sheet'!C9*'Output-Calculation-sheet'!C126</f>
        <v>194149804.37433097</v>
      </c>
      <c r="D153" s="2">
        <f>D10/'Output-Calculation-sheet'!D9*'Output-Calculation-sheet'!D126</f>
        <v>6645749624.7491007</v>
      </c>
      <c r="E153" s="2">
        <f>E10/'Output-Calculation-sheet'!E9*'Output-Calculation-sheet'!E126</f>
        <v>6532001358.5579491</v>
      </c>
      <c r="F153" s="2">
        <f>F10/'Output-Calculation-sheet'!F9*'Output-Calculation-sheet'!F126</f>
        <v>3408592430.747045</v>
      </c>
      <c r="G153" s="2">
        <f>G10/'Output-Calculation-sheet'!G9*'Output-Calculation-sheet'!G126</f>
        <v>2841545426.456655</v>
      </c>
      <c r="H153" s="2">
        <f>H10/'Output-Calculation-sheet'!H9*'Output-Calculation-sheet'!H126</f>
        <v>161685644.94613761</v>
      </c>
      <c r="I153" s="2">
        <f>I10/'Output-Calculation-sheet'!I9*'Output-Calculation-sheet'!I126</f>
        <v>2621977669.8266139</v>
      </c>
      <c r="J153" s="2">
        <f>J10/'Output-Calculation-sheet'!J9*'Output-Calculation-sheet'!J126</f>
        <v>1660771716.6658998</v>
      </c>
      <c r="K153" s="2">
        <f>K10/'Output-Calculation-sheet'!K9*'Output-Calculation-sheet'!K126</f>
        <v>1914693786.063611</v>
      </c>
      <c r="L153" s="2">
        <f>L10/'Output-Calculation-sheet'!L9*'Output-Calculation-sheet'!L126</f>
        <v>948088647.26185799</v>
      </c>
      <c r="M153" s="2">
        <f>M10/'Output-Calculation-sheet'!M9*'Output-Calculation-sheet'!M126</f>
        <v>120941238.41725981</v>
      </c>
      <c r="N153" s="2">
        <f>N10/'Output-Calculation-sheet'!N9*'Output-Calculation-sheet'!N126</f>
        <v>116167162.4727606</v>
      </c>
      <c r="O153" s="2">
        <f>O10/'Output-Calculation-sheet'!O9*'Output-Calculation-sheet'!O126</f>
        <v>39495086.356445067</v>
      </c>
      <c r="P153" s="2">
        <f>P10/'Output-Calculation-sheet'!P9*'Output-Calculation-sheet'!P126</f>
        <v>2331175630.0653434</v>
      </c>
      <c r="Q153" s="2">
        <f>Q10/'Output-Calculation-sheet'!Q9*'Output-Calculation-sheet'!Q126</f>
        <v>941270213.70725</v>
      </c>
      <c r="R153" s="2">
        <f>R10/'Output-Calculation-sheet'!R9*'Output-Calculation-sheet'!R126</f>
        <v>1158636587.160701</v>
      </c>
      <c r="S153" s="2">
        <f>S10/'Output-Calculation-sheet'!S9*'Output-Calculation-sheet'!S126</f>
        <v>85295617.011838406</v>
      </c>
      <c r="T153" s="2">
        <f>T10/'Output-Calculation-sheet'!T9*'Output-Calculation-sheet'!T126</f>
        <v>308047368.49039072</v>
      </c>
      <c r="U153" s="2">
        <f>U10/'Output-Calculation-sheet'!U9*'Output-Calculation-sheet'!U126</f>
        <v>757440696.33866119</v>
      </c>
      <c r="V153" s="2">
        <f>V10/'Output-Calculation-sheet'!V9*'Output-Calculation-sheet'!V126</f>
        <v>87091100.00202617</v>
      </c>
      <c r="W153" s="2">
        <f>W10/'Output-Calculation-sheet'!W9*'Output-Calculation-sheet'!W126</f>
        <v>276866911.25370204</v>
      </c>
      <c r="X153" s="2">
        <f>X10/'Output-Calculation-sheet'!X9*'Output-Calculation-sheet'!X126</f>
        <v>4330199.2516576732</v>
      </c>
      <c r="Y153" s="2">
        <f>Y10/'Output-Calculation-sheet'!Y9*'Output-Calculation-sheet'!Y126</f>
        <v>305969683.28837031</v>
      </c>
      <c r="AA153" s="2">
        <f t="shared" si="13"/>
        <v>39706.302470606803</v>
      </c>
    </row>
    <row r="154" spans="1:27" x14ac:dyDescent="0.25">
      <c r="A154" s="2">
        <v>2034</v>
      </c>
      <c r="B154" s="2">
        <f>B11/'Output-Calculation-sheet'!B10*'Output-Calculation-sheet'!B127</f>
        <v>8323434719.1565657</v>
      </c>
      <c r="C154" s="2">
        <f>C11/'Output-Calculation-sheet'!C10*'Output-Calculation-sheet'!C127</f>
        <v>203699033.49599758</v>
      </c>
      <c r="D154" s="2">
        <f>D11/'Output-Calculation-sheet'!D10*'Output-Calculation-sheet'!D127</f>
        <v>6929838562.3845921</v>
      </c>
      <c r="E154" s="2">
        <f>E11/'Output-Calculation-sheet'!E10*'Output-Calculation-sheet'!E127</f>
        <v>6820601572.1448946</v>
      </c>
      <c r="F154" s="2">
        <f>F11/'Output-Calculation-sheet'!F10*'Output-Calculation-sheet'!F127</f>
        <v>3581572206.6140828</v>
      </c>
      <c r="G154" s="2">
        <f>G11/'Output-Calculation-sheet'!G10*'Output-Calculation-sheet'!G127</f>
        <v>2952236019.3167939</v>
      </c>
      <c r="H154" s="2">
        <f>H11/'Output-Calculation-sheet'!H10*'Output-Calculation-sheet'!H127</f>
        <v>163369407.43153313</v>
      </c>
      <c r="I154" s="2">
        <f>I11/'Output-Calculation-sheet'!I10*'Output-Calculation-sheet'!I127</f>
        <v>2727713682.556313</v>
      </c>
      <c r="J154" s="2">
        <f>J11/'Output-Calculation-sheet'!J10*'Output-Calculation-sheet'!J127</f>
        <v>1722482996.4691861</v>
      </c>
      <c r="K154" s="2">
        <f>K11/'Output-Calculation-sheet'!K10*'Output-Calculation-sheet'!K127</f>
        <v>1972662756.0544028</v>
      </c>
      <c r="L154" s="2">
        <f>L11/'Output-Calculation-sheet'!L10*'Output-Calculation-sheet'!L127</f>
        <v>955664034.61885321</v>
      </c>
      <c r="M154" s="2">
        <f>M11/'Output-Calculation-sheet'!M10*'Output-Calculation-sheet'!M127</f>
        <v>121156093.25002567</v>
      </c>
      <c r="N154" s="2">
        <f>N11/'Output-Calculation-sheet'!N10*'Output-Calculation-sheet'!N127</f>
        <v>116599949.9901069</v>
      </c>
      <c r="O154" s="2">
        <f>O11/'Output-Calculation-sheet'!O10*'Output-Calculation-sheet'!O127</f>
        <v>40666728.783759527</v>
      </c>
      <c r="P154" s="2">
        <f>P11/'Output-Calculation-sheet'!P10*'Output-Calculation-sheet'!P127</f>
        <v>2375110549.2703934</v>
      </c>
      <c r="Q154" s="2">
        <f>Q11/'Output-Calculation-sheet'!Q10*'Output-Calculation-sheet'!Q127</f>
        <v>1080942822.2913435</v>
      </c>
      <c r="R154" s="2">
        <f>R11/'Output-Calculation-sheet'!R10*'Output-Calculation-sheet'!R127</f>
        <v>1205895838.0320907</v>
      </c>
      <c r="S154" s="2">
        <f>S11/'Output-Calculation-sheet'!S10*'Output-Calculation-sheet'!S127</f>
        <v>80386415.293109968</v>
      </c>
      <c r="T154" s="2">
        <f>T11/'Output-Calculation-sheet'!T10*'Output-Calculation-sheet'!T127</f>
        <v>312826664.55302519</v>
      </c>
      <c r="U154" s="2">
        <f>U11/'Output-Calculation-sheet'!U10*'Output-Calculation-sheet'!U127</f>
        <v>779154856.57492304</v>
      </c>
      <c r="V154" s="2">
        <f>V11/'Output-Calculation-sheet'!V10*'Output-Calculation-sheet'!V127</f>
        <v>88652065.212107196</v>
      </c>
      <c r="W154" s="2">
        <f>W11/'Output-Calculation-sheet'!W10*'Output-Calculation-sheet'!W127</f>
        <v>287098900.67357767</v>
      </c>
      <c r="X154" s="2">
        <f>X11/'Output-Calculation-sheet'!X10*'Output-Calculation-sheet'!X127</f>
        <v>4472273.1673056036</v>
      </c>
      <c r="Y154" s="2">
        <f>Y11/'Output-Calculation-sheet'!Y10*'Output-Calculation-sheet'!Y127</f>
        <v>320302152.9876619</v>
      </c>
      <c r="AA154" s="2">
        <f t="shared" si="13"/>
        <v>43166.540300322631</v>
      </c>
    </row>
    <row r="155" spans="1:27" x14ac:dyDescent="0.25">
      <c r="A155" s="2">
        <v>2035</v>
      </c>
      <c r="B155" s="2">
        <f>B12/'Output-Calculation-sheet'!B11*'Output-Calculation-sheet'!B128</f>
        <v>9968429164.1679153</v>
      </c>
      <c r="C155" s="2">
        <f>C12/'Output-Calculation-sheet'!C11*'Output-Calculation-sheet'!C128</f>
        <v>207579253.76264048</v>
      </c>
      <c r="D155" s="2">
        <f>D12/'Output-Calculation-sheet'!D11*'Output-Calculation-sheet'!D128</f>
        <v>7065401163.3312969</v>
      </c>
      <c r="E155" s="2">
        <f>E12/'Output-Calculation-sheet'!E11*'Output-Calculation-sheet'!E128</f>
        <v>6970691782.2917376</v>
      </c>
      <c r="F155" s="2">
        <f>F12/'Output-Calculation-sheet'!F11*'Output-Calculation-sheet'!F128</f>
        <v>3700902792.4005671</v>
      </c>
      <c r="G155" s="2">
        <f>G12/'Output-Calculation-sheet'!G11*'Output-Calculation-sheet'!G128</f>
        <v>3025786384.2555552</v>
      </c>
      <c r="H155" s="2">
        <f>H12/'Output-Calculation-sheet'!H11*'Output-Calculation-sheet'!H128</f>
        <v>162250436.51577663</v>
      </c>
      <c r="I155" s="2">
        <f>I12/'Output-Calculation-sheet'!I11*'Output-Calculation-sheet'!I128</f>
        <v>2815350164.8797832</v>
      </c>
      <c r="J155" s="2">
        <f>J12/'Output-Calculation-sheet'!J11*'Output-Calculation-sheet'!J128</f>
        <v>1783289357.6311326</v>
      </c>
      <c r="K155" s="2">
        <f>K12/'Output-Calculation-sheet'!K11*'Output-Calculation-sheet'!K128</f>
        <v>2032782651.6575162</v>
      </c>
      <c r="L155" s="2">
        <f>L12/'Output-Calculation-sheet'!L11*'Output-Calculation-sheet'!L128</f>
        <v>936202926.23725951</v>
      </c>
      <c r="M155" s="2">
        <f>M12/'Output-Calculation-sheet'!M11*'Output-Calculation-sheet'!M128</f>
        <v>122204240.91491355</v>
      </c>
      <c r="N155" s="2">
        <f>N12/'Output-Calculation-sheet'!N11*'Output-Calculation-sheet'!N128</f>
        <v>114442360.83104327</v>
      </c>
      <c r="O155" s="2">
        <f>O12/'Output-Calculation-sheet'!O11*'Output-Calculation-sheet'!O128</f>
        <v>39217866.697961316</v>
      </c>
      <c r="P155" s="2">
        <f>P12/'Output-Calculation-sheet'!P11*'Output-Calculation-sheet'!P128</f>
        <v>2435270191.3489752</v>
      </c>
      <c r="Q155" s="2">
        <f>Q12/'Output-Calculation-sheet'!Q11*'Output-Calculation-sheet'!Q128</f>
        <v>1194393389.0847642</v>
      </c>
      <c r="R155" s="2">
        <f>R12/'Output-Calculation-sheet'!R11*'Output-Calculation-sheet'!R128</f>
        <v>1236385852.574707</v>
      </c>
      <c r="S155" s="2">
        <f>S12/'Output-Calculation-sheet'!S11*'Output-Calculation-sheet'!S128</f>
        <v>77080150.723826721</v>
      </c>
      <c r="T155" s="2">
        <f>T12/'Output-Calculation-sheet'!T11*'Output-Calculation-sheet'!T128</f>
        <v>309979054.00426048</v>
      </c>
      <c r="U155" s="2">
        <f>U12/'Output-Calculation-sheet'!U11*'Output-Calculation-sheet'!U128</f>
        <v>797321624.90725696</v>
      </c>
      <c r="V155" s="2">
        <f>V12/'Output-Calculation-sheet'!V11*'Output-Calculation-sheet'!V128</f>
        <v>89792626.343386516</v>
      </c>
      <c r="W155" s="2">
        <f>W12/'Output-Calculation-sheet'!W11*'Output-Calculation-sheet'!W128</f>
        <v>294405612.49745041</v>
      </c>
      <c r="X155" s="2">
        <f>X12/'Output-Calculation-sheet'!X11*'Output-Calculation-sheet'!X128</f>
        <v>4596168.8637905214</v>
      </c>
      <c r="Y155" s="2">
        <f>Y12/'Output-Calculation-sheet'!Y11*'Output-Calculation-sheet'!Y128</f>
        <v>331057498.057688</v>
      </c>
      <c r="AA155" s="2">
        <f t="shared" si="13"/>
        <v>45714.812713981199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1048.6427466327584</v>
      </c>
      <c r="C19" s="2">
        <f>C8/'Output-Calculation-sheet'!C7*'Output-Calculation-sheet'!C25</f>
        <v>51.192203042529378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110.91840488931389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763.20932593601435</v>
      </c>
      <c r="M19" s="2">
        <f>M8/'Output-Calculation-sheet'!M7*'Output-Calculation-sheet'!M25</f>
        <v>108.83313914012692</v>
      </c>
      <c r="N19" s="2">
        <f>N8/'Output-Calculation-sheet'!N7*'Output-Calculation-sheet'!N25</f>
        <v>81.112335372049017</v>
      </c>
      <c r="O19" s="2">
        <f>O8/'Output-Calculation-sheet'!O7*'Output-Calculation-sheet'!O25</f>
        <v>9.7260016280612547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6.0190137446785696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4.0661115485959991</v>
      </c>
      <c r="Y19" s="2">
        <f>Y8/'Output-Calculation-sheet'!Y7*'Output-Calculation-sheet'!Y25</f>
        <v>0</v>
      </c>
      <c r="AA19" s="2">
        <f t="shared" si="0"/>
        <v>2.1837192819341276</v>
      </c>
    </row>
    <row r="20" spans="1:27" x14ac:dyDescent="0.25">
      <c r="A20" s="2">
        <v>2032</v>
      </c>
      <c r="B20" s="2">
        <f>B9/'Output-Calculation-sheet'!B8*'Output-Calculation-sheet'!B26</f>
        <v>1464.2590326293073</v>
      </c>
      <c r="C20" s="2">
        <f>C9/'Output-Calculation-sheet'!C8*'Output-Calculation-sheet'!C26</f>
        <v>58.625922538980547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131.99034840048682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1030.7086615672604</v>
      </c>
      <c r="M20" s="2">
        <f>M9/'Output-Calculation-sheet'!M8*'Output-Calculation-sheet'!M26</f>
        <v>131.30491053913721</v>
      </c>
      <c r="N20" s="2">
        <f>N9/'Output-Calculation-sheet'!N8*'Output-Calculation-sheet'!N26</f>
        <v>96.227403949136161</v>
      </c>
      <c r="O20" s="2">
        <f>O9/'Output-Calculation-sheet'!O8*'Output-Calculation-sheet'!O26</f>
        <v>11.154956503459577</v>
      </c>
      <c r="P20" s="2">
        <f>P9/'Output-Calculation-sheet'!P8*'Output-Calculation-sheet'!P26</f>
        <v>0</v>
      </c>
      <c r="Q20" s="2">
        <f>Q9/'Output-Calculation-sheet'!Q8*'Output-Calculation-sheet'!Q26</f>
        <v>33.401571032124927</v>
      </c>
      <c r="R20" s="2">
        <f>R9/'Output-Calculation-sheet'!R8*'Output-Calculation-sheet'!R26</f>
        <v>0</v>
      </c>
      <c r="S20" s="2">
        <f>S9/'Output-Calculation-sheet'!S8*'Output-Calculation-sheet'!S26</f>
        <v>9.4367927940576628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4.7186018143615112</v>
      </c>
      <c r="Y20" s="2">
        <f>Y9/'Output-Calculation-sheet'!Y8*'Output-Calculation-sheet'!Y26</f>
        <v>0</v>
      </c>
      <c r="AA20" s="2">
        <f t="shared" si="0"/>
        <v>2.9718282017683122</v>
      </c>
    </row>
    <row r="21" spans="1:27" x14ac:dyDescent="0.25">
      <c r="A21" s="2">
        <v>2033</v>
      </c>
      <c r="B21" s="2">
        <f>B10/'Output-Calculation-sheet'!B9*'Output-Calculation-sheet'!B27</f>
        <v>1843.328743477766</v>
      </c>
      <c r="C21" s="2">
        <f>C10/'Output-Calculation-sheet'!C9*'Output-Calculation-sheet'!C27</f>
        <v>65.709128928478648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161.43012955750746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1223.0853883851607</v>
      </c>
      <c r="M21" s="2">
        <f>M10/'Output-Calculation-sheet'!M9*'Output-Calculation-sheet'!M27</f>
        <v>159.45820263432523</v>
      </c>
      <c r="N21" s="2">
        <f>N10/'Output-Calculation-sheet'!N9*'Output-Calculation-sheet'!N27</f>
        <v>122.25966317110543</v>
      </c>
      <c r="O21" s="2">
        <f>O10/'Output-Calculation-sheet'!O9*'Output-Calculation-sheet'!O27</f>
        <v>12.537740740396632</v>
      </c>
      <c r="P21" s="2">
        <f>P10/'Output-Calculation-sheet'!P9*'Output-Calculation-sheet'!P27</f>
        <v>0</v>
      </c>
      <c r="Q21" s="2">
        <f>Q10/'Output-Calculation-sheet'!Q9*'Output-Calculation-sheet'!Q27</f>
        <v>146.64262375682537</v>
      </c>
      <c r="R21" s="2">
        <f>R10/'Output-Calculation-sheet'!R9*'Output-Calculation-sheet'!R27</f>
        <v>0</v>
      </c>
      <c r="S21" s="2">
        <f>S10/'Output-Calculation-sheet'!S9*'Output-Calculation-sheet'!S27</f>
        <v>20.620383304761901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5.4197199783341281</v>
      </c>
      <c r="Y21" s="2">
        <f>Y10/'Output-Calculation-sheet'!Y9*'Output-Calculation-sheet'!Y27</f>
        <v>0</v>
      </c>
      <c r="AA21" s="2">
        <f t="shared" si="0"/>
        <v>3.760491723934662</v>
      </c>
    </row>
    <row r="22" spans="1:27" x14ac:dyDescent="0.25">
      <c r="A22" s="2">
        <v>2034</v>
      </c>
      <c r="B22" s="2">
        <f>B11/'Output-Calculation-sheet'!B10*'Output-Calculation-sheet'!B28</f>
        <v>3426.6779755576445</v>
      </c>
      <c r="C22" s="2">
        <f>C11/'Output-Calculation-sheet'!C10*'Output-Calculation-sheet'!C28</f>
        <v>73.234577760845028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189.88468829040181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1428.6237769354864</v>
      </c>
      <c r="M22" s="2">
        <f>M11/'Output-Calculation-sheet'!M10*'Output-Calculation-sheet'!M28</f>
        <v>191.58948147671441</v>
      </c>
      <c r="N22" s="2">
        <f>N11/'Output-Calculation-sheet'!N10*'Output-Calculation-sheet'!N28</f>
        <v>147.39304821123866</v>
      </c>
      <c r="O22" s="2">
        <f>O11/'Output-Calculation-sheet'!O10*'Output-Calculation-sheet'!O28</f>
        <v>14.508477194810355</v>
      </c>
      <c r="P22" s="2">
        <f>P11/'Output-Calculation-sheet'!P10*'Output-Calculation-sheet'!P28</f>
        <v>0</v>
      </c>
      <c r="Q22" s="2">
        <f>Q11/'Output-Calculation-sheet'!Q10*'Output-Calculation-sheet'!Q28</f>
        <v>287.20744604920446</v>
      </c>
      <c r="R22" s="2">
        <f>R11/'Output-Calculation-sheet'!R10*'Output-Calculation-sheet'!R28</f>
        <v>0</v>
      </c>
      <c r="S22" s="2">
        <f>S11/'Output-Calculation-sheet'!S10*'Output-Calculation-sheet'!S28</f>
        <v>42.51900481861172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6.0958694424510993</v>
      </c>
      <c r="Y22" s="2">
        <f>Y11/'Output-Calculation-sheet'!Y10*'Output-Calculation-sheet'!Y28</f>
        <v>0</v>
      </c>
      <c r="AA22" s="2">
        <f t="shared" si="0"/>
        <v>5.8077343457374084</v>
      </c>
    </row>
    <row r="23" spans="1:27" x14ac:dyDescent="0.25">
      <c r="A23" s="2">
        <v>2035</v>
      </c>
      <c r="B23" s="2">
        <f>B12/'Output-Calculation-sheet'!B11*'Output-Calculation-sheet'!B29</f>
        <v>5781.624418051847</v>
      </c>
      <c r="C23" s="2">
        <f>C12/'Output-Calculation-sheet'!C11*'Output-Calculation-sheet'!C29</f>
        <v>83.519143070930824</v>
      </c>
      <c r="D23" s="2">
        <f>D12/'Output-Calculation-sheet'!D11*'Output-Calculation-sheet'!D29</f>
        <v>0</v>
      </c>
      <c r="E23" s="2">
        <f>E12/'Output-Calculation-sheet'!E11*'Output-Calculation-sheet'!E29</f>
        <v>164.65881973803167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223.56836944698378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1634.4268173000605</v>
      </c>
      <c r="M23" s="2">
        <f>M12/'Output-Calculation-sheet'!M11*'Output-Calculation-sheet'!M29</f>
        <v>218.8191501654704</v>
      </c>
      <c r="N23" s="2">
        <f>N12/'Output-Calculation-sheet'!N11*'Output-Calculation-sheet'!N29</f>
        <v>178.81003109531363</v>
      </c>
      <c r="O23" s="2">
        <f>O12/'Output-Calculation-sheet'!O11*'Output-Calculation-sheet'!O29</f>
        <v>18.144551538592399</v>
      </c>
      <c r="P23" s="2">
        <f>P12/'Output-Calculation-sheet'!P11*'Output-Calculation-sheet'!P29</f>
        <v>0</v>
      </c>
      <c r="Q23" s="2">
        <f>Q12/'Output-Calculation-sheet'!Q11*'Output-Calculation-sheet'!Q29</f>
        <v>552.87541431185991</v>
      </c>
      <c r="R23" s="2">
        <f>R12/'Output-Calculation-sheet'!R11*'Output-Calculation-sheet'!R29</f>
        <v>0</v>
      </c>
      <c r="S23" s="2">
        <f>S12/'Output-Calculation-sheet'!S11*'Output-Calculation-sheet'!S29</f>
        <v>61.509604152533292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6.7716625592853319</v>
      </c>
      <c r="Y23" s="2">
        <f>Y12/'Output-Calculation-sheet'!Y11*'Output-Calculation-sheet'!Y29</f>
        <v>0</v>
      </c>
      <c r="AA23" s="2">
        <f t="shared" si="0"/>
        <v>8.9247279814309088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6929.4046116408645</v>
      </c>
      <c r="C30" s="2">
        <f>C8/'Output-Calculation-sheet'!C7*'Output-Calculation-sheet'!C16</f>
        <v>0</v>
      </c>
      <c r="D30" s="2">
        <f>D8/'Output-Calculation-sheet'!D7*'Output-Calculation-sheet'!D16</f>
        <v>6941.6036287547868</v>
      </c>
      <c r="E30" s="2">
        <f>E8/'Output-Calculation-sheet'!E7*'Output-Calculation-sheet'!E16</f>
        <v>8483.3262214739261</v>
      </c>
      <c r="F30" s="2">
        <f>F8/'Output-Calculation-sheet'!F7*'Output-Calculation-sheet'!F16</f>
        <v>3815.7100983768446</v>
      </c>
      <c r="G30" s="2">
        <f>G8/'Output-Calculation-sheet'!G7*'Output-Calculation-sheet'!G16</f>
        <v>2198.8810442388699</v>
      </c>
      <c r="H30" s="2">
        <f>H8/'Output-Calculation-sheet'!H7*'Output-Calculation-sheet'!H16</f>
        <v>0</v>
      </c>
      <c r="I30" s="2">
        <f>I8/'Output-Calculation-sheet'!I7*'Output-Calculation-sheet'!I16</f>
        <v>2332.2203648085215</v>
      </c>
      <c r="J30" s="2">
        <f>J8/'Output-Calculation-sheet'!J7*'Output-Calculation-sheet'!J16</f>
        <v>2369.9266449708507</v>
      </c>
      <c r="K30" s="2">
        <f>K8/'Output-Calculation-sheet'!K7*'Output-Calculation-sheet'!K16</f>
        <v>3089.4679849603858</v>
      </c>
      <c r="L30" s="2">
        <f>L8/'Output-Calculation-sheet'!L7*'Output-Calculation-sheet'!L16</f>
        <v>2473.4374289984744</v>
      </c>
      <c r="M30" s="2">
        <f>M8/'Output-Calculation-sheet'!M7*'Output-Calculation-sheet'!M16</f>
        <v>0</v>
      </c>
      <c r="N30" s="2">
        <f>N8/'Output-Calculation-sheet'!N7*'Output-Calculation-sheet'!N16</f>
        <v>3.1880391332761655</v>
      </c>
      <c r="O30" s="2">
        <f>O8/'Output-Calculation-sheet'!O7*'Output-Calculation-sheet'!O16</f>
        <v>0</v>
      </c>
      <c r="P30" s="2">
        <f>P8/'Output-Calculation-sheet'!P7*'Output-Calculation-sheet'!P16</f>
        <v>2495.6407028306066</v>
      </c>
      <c r="Q30" s="2">
        <f>Q8/'Output-Calculation-sheet'!Q7*'Output-Calculation-sheet'!Q16</f>
        <v>1137.4103425956232</v>
      </c>
      <c r="R30" s="2">
        <f>R8/'Output-Calculation-sheet'!R7*'Output-Calculation-sheet'!R16</f>
        <v>2269.077157783679</v>
      </c>
      <c r="S30" s="2">
        <f>S8/'Output-Calculation-sheet'!S7*'Output-Calculation-sheet'!S16</f>
        <v>11.762339376326851</v>
      </c>
      <c r="T30" s="2">
        <f>T8/'Output-Calculation-sheet'!T7*'Output-Calculation-sheet'!T16</f>
        <v>720.37730373452519</v>
      </c>
      <c r="U30" s="2">
        <f>U8/'Output-Calculation-sheet'!U7*'Output-Calculation-sheet'!U16</f>
        <v>576.19328756215066</v>
      </c>
      <c r="V30" s="2">
        <f>V8/'Output-Calculation-sheet'!V7*'Output-Calculation-sheet'!V16</f>
        <v>678.7728714416329</v>
      </c>
      <c r="W30" s="2">
        <f>W8/'Output-Calculation-sheet'!W7*'Output-Calculation-sheet'!W16</f>
        <v>313.30692208391906</v>
      </c>
      <c r="X30" s="2">
        <f>X8/'Output-Calculation-sheet'!X7*'Output-Calculation-sheet'!X16</f>
        <v>0</v>
      </c>
      <c r="Y30" s="2">
        <f>Y8/'Output-Calculation-sheet'!Y7*'Output-Calculation-sheet'!Y16</f>
        <v>240.74870506156205</v>
      </c>
      <c r="AA30" s="2">
        <f t="shared" si="1"/>
        <v>47.080455699826814</v>
      </c>
    </row>
    <row r="31" spans="1:27" x14ac:dyDescent="0.25">
      <c r="A31" s="2">
        <v>2032</v>
      </c>
      <c r="B31" s="2">
        <f>B9/'Output-Calculation-sheet'!B8*'Output-Calculation-sheet'!B17</f>
        <v>7547.7709050405683</v>
      </c>
      <c r="C31" s="2">
        <f>C9/'Output-Calculation-sheet'!C8*'Output-Calculation-sheet'!C17</f>
        <v>0</v>
      </c>
      <c r="D31" s="2">
        <f>D9/'Output-Calculation-sheet'!D8*'Output-Calculation-sheet'!D17</f>
        <v>7630.3214605708654</v>
      </c>
      <c r="E31" s="2">
        <f>E9/'Output-Calculation-sheet'!E8*'Output-Calculation-sheet'!E17</f>
        <v>9374.8395455540376</v>
      </c>
      <c r="F31" s="2">
        <f>F9/'Output-Calculation-sheet'!F8*'Output-Calculation-sheet'!F17</f>
        <v>4217.7827451484645</v>
      </c>
      <c r="G31" s="2">
        <f>G9/'Output-Calculation-sheet'!G8*'Output-Calculation-sheet'!G17</f>
        <v>2428.1173433526124</v>
      </c>
      <c r="H31" s="2">
        <f>H9/'Output-Calculation-sheet'!H8*'Output-Calculation-sheet'!H17</f>
        <v>0</v>
      </c>
      <c r="I31" s="2">
        <f>I9/'Output-Calculation-sheet'!I8*'Output-Calculation-sheet'!I17</f>
        <v>2573.6079094500765</v>
      </c>
      <c r="J31" s="2">
        <f>J9/'Output-Calculation-sheet'!J8*'Output-Calculation-sheet'!J17</f>
        <v>2610.3588209618019</v>
      </c>
      <c r="K31" s="2">
        <f>K9/'Output-Calculation-sheet'!K8*'Output-Calculation-sheet'!K17</f>
        <v>3399.995227504116</v>
      </c>
      <c r="L31" s="2">
        <f>L9/'Output-Calculation-sheet'!L8*'Output-Calculation-sheet'!L17</f>
        <v>3077.9790929396081</v>
      </c>
      <c r="M31" s="2">
        <f>M9/'Output-Calculation-sheet'!M8*'Output-Calculation-sheet'!M17</f>
        <v>0</v>
      </c>
      <c r="N31" s="2">
        <f>N9/'Output-Calculation-sheet'!N8*'Output-Calculation-sheet'!N17</f>
        <v>2.6545631030656298</v>
      </c>
      <c r="O31" s="2">
        <f>O9/'Output-Calculation-sheet'!O8*'Output-Calculation-sheet'!O17</f>
        <v>0</v>
      </c>
      <c r="P31" s="2">
        <f>P9/'Output-Calculation-sheet'!P8*'Output-Calculation-sheet'!P17</f>
        <v>2793.1937988605723</v>
      </c>
      <c r="Q31" s="2">
        <f>Q9/'Output-Calculation-sheet'!Q8*'Output-Calculation-sheet'!Q17</f>
        <v>1437.801159048722</v>
      </c>
      <c r="R31" s="2">
        <f>R9/'Output-Calculation-sheet'!R8*'Output-Calculation-sheet'!R17</f>
        <v>2515.0874466449936</v>
      </c>
      <c r="S31" s="2">
        <f>S9/'Output-Calculation-sheet'!S8*'Output-Calculation-sheet'!S17</f>
        <v>12.951831948596995</v>
      </c>
      <c r="T31" s="2">
        <f>T9/'Output-Calculation-sheet'!T8*'Output-Calculation-sheet'!T17</f>
        <v>793.27600641204231</v>
      </c>
      <c r="U31" s="2">
        <f>U9/'Output-Calculation-sheet'!U8*'Output-Calculation-sheet'!U17</f>
        <v>637.47131181379643</v>
      </c>
      <c r="V31" s="2">
        <f>V9/'Output-Calculation-sheet'!V8*'Output-Calculation-sheet'!V17</f>
        <v>748.87133236884029</v>
      </c>
      <c r="W31" s="2">
        <f>W9/'Output-Calculation-sheet'!W8*'Output-Calculation-sheet'!W17</f>
        <v>346.3139216758276</v>
      </c>
      <c r="X31" s="2">
        <f>X9/'Output-Calculation-sheet'!X8*'Output-Calculation-sheet'!X17</f>
        <v>0</v>
      </c>
      <c r="Y31" s="2">
        <f>Y9/'Output-Calculation-sheet'!Y8*'Output-Calculation-sheet'!Y17</f>
        <v>266.30157333279629</v>
      </c>
      <c r="AA31" s="2">
        <f t="shared" si="1"/>
        <v>52.414695995731407</v>
      </c>
    </row>
    <row r="32" spans="1:27" x14ac:dyDescent="0.25">
      <c r="A32" s="2">
        <v>2033</v>
      </c>
      <c r="B32" s="2">
        <f>B10/'Output-Calculation-sheet'!B9*'Output-Calculation-sheet'!B18</f>
        <v>8078.4633878298746</v>
      </c>
      <c r="C32" s="2">
        <f>C10/'Output-Calculation-sheet'!C9*'Output-Calculation-sheet'!C18</f>
        <v>0</v>
      </c>
      <c r="D32" s="2">
        <f>D10/'Output-Calculation-sheet'!D9*'Output-Calculation-sheet'!D18</f>
        <v>8211.0434014779821</v>
      </c>
      <c r="E32" s="2">
        <f>E10/'Output-Calculation-sheet'!E9*'Output-Calculation-sheet'!E18</f>
        <v>10147.597857191997</v>
      </c>
      <c r="F32" s="2">
        <f>F10/'Output-Calculation-sheet'!F9*'Output-Calculation-sheet'!F18</f>
        <v>4563.9730471217226</v>
      </c>
      <c r="G32" s="2">
        <f>G10/'Output-Calculation-sheet'!G9*'Output-Calculation-sheet'!G18</f>
        <v>2626.0178245035604</v>
      </c>
      <c r="H32" s="2">
        <f>H10/'Output-Calculation-sheet'!H9*'Output-Calculation-sheet'!H18</f>
        <v>0</v>
      </c>
      <c r="I32" s="2">
        <f>I10/'Output-Calculation-sheet'!I9*'Output-Calculation-sheet'!I18</f>
        <v>2785.8541133636922</v>
      </c>
      <c r="J32" s="2">
        <f>J10/'Output-Calculation-sheet'!J9*'Output-Calculation-sheet'!J18</f>
        <v>2801.5352362578838</v>
      </c>
      <c r="K32" s="2">
        <f>K10/'Output-Calculation-sheet'!K9*'Output-Calculation-sheet'!K18</f>
        <v>3696.4763961114381</v>
      </c>
      <c r="L32" s="2">
        <f>L10/'Output-Calculation-sheet'!L9*'Output-Calculation-sheet'!L18</f>
        <v>3230.7545754823686</v>
      </c>
      <c r="M32" s="2">
        <f>M10/'Output-Calculation-sheet'!M9*'Output-Calculation-sheet'!M18</f>
        <v>0</v>
      </c>
      <c r="N32" s="2">
        <f>N10/'Output-Calculation-sheet'!N9*'Output-Calculation-sheet'!N18</f>
        <v>1.917163531427289</v>
      </c>
      <c r="O32" s="2">
        <f>O10/'Output-Calculation-sheet'!O9*'Output-Calculation-sheet'!O18</f>
        <v>0</v>
      </c>
      <c r="P32" s="2">
        <f>P10/'Output-Calculation-sheet'!P9*'Output-Calculation-sheet'!P18</f>
        <v>3048.8324578720672</v>
      </c>
      <c r="Q32" s="2">
        <f>Q10/'Output-Calculation-sheet'!Q9*'Output-Calculation-sheet'!Q18</f>
        <v>1494.5099222215104</v>
      </c>
      <c r="R32" s="2">
        <f>R10/'Output-Calculation-sheet'!R9*'Output-Calculation-sheet'!R18</f>
        <v>2715.2013101927819</v>
      </c>
      <c r="S32" s="2">
        <f>S10/'Output-Calculation-sheet'!S9*'Output-Calculation-sheet'!S18</f>
        <v>12.514119396769383</v>
      </c>
      <c r="T32" s="2">
        <f>T10/'Output-Calculation-sheet'!T9*'Output-Calculation-sheet'!T18</f>
        <v>855.21852147232948</v>
      </c>
      <c r="U32" s="2">
        <f>U10/'Output-Calculation-sheet'!U9*'Output-Calculation-sheet'!U18</f>
        <v>686.26899480519489</v>
      </c>
      <c r="V32" s="2">
        <f>V10/'Output-Calculation-sheet'!V9*'Output-Calculation-sheet'!V18</f>
        <v>799.80572201682696</v>
      </c>
      <c r="W32" s="2">
        <f>W10/'Output-Calculation-sheet'!W9*'Output-Calculation-sheet'!W18</f>
        <v>373.0996732372447</v>
      </c>
      <c r="X32" s="2">
        <f>X10/'Output-Calculation-sheet'!X9*'Output-Calculation-sheet'!X18</f>
        <v>0</v>
      </c>
      <c r="Y32" s="2">
        <f>Y10/'Output-Calculation-sheet'!Y9*'Output-Calculation-sheet'!Y18</f>
        <v>287.93633198869207</v>
      </c>
      <c r="AA32" s="2">
        <f t="shared" si="1"/>
        <v>56.417020056075344</v>
      </c>
    </row>
    <row r="33" spans="1:27" x14ac:dyDescent="0.25">
      <c r="A33" s="2">
        <v>2034</v>
      </c>
      <c r="B33" s="2">
        <f>B11/'Output-Calculation-sheet'!B10*'Output-Calculation-sheet'!B19</f>
        <v>10482.253221811083</v>
      </c>
      <c r="C33" s="2">
        <f>C11/'Output-Calculation-sheet'!C10*'Output-Calculation-sheet'!C19</f>
        <v>0</v>
      </c>
      <c r="D33" s="2">
        <f>D11/'Output-Calculation-sheet'!D10*'Output-Calculation-sheet'!D19</f>
        <v>8721.2088664328403</v>
      </c>
      <c r="E33" s="2">
        <f>E11/'Output-Calculation-sheet'!E10*'Output-Calculation-sheet'!E19</f>
        <v>10829.120540926599</v>
      </c>
      <c r="F33" s="2">
        <f>F11/'Output-Calculation-sheet'!F10*'Output-Calculation-sheet'!F19</f>
        <v>4872.1920133855947</v>
      </c>
      <c r="G33" s="2">
        <f>G11/'Output-Calculation-sheet'!G10*'Output-Calculation-sheet'!G19</f>
        <v>2794.450011189303</v>
      </c>
      <c r="H33" s="2">
        <f>H11/'Output-Calculation-sheet'!H10*'Output-Calculation-sheet'!H19</f>
        <v>0</v>
      </c>
      <c r="I33" s="2">
        <f>I11/'Output-Calculation-sheet'!I10*'Output-Calculation-sheet'!I19</f>
        <v>2973.0384041036054</v>
      </c>
      <c r="J33" s="2">
        <f>J11/'Output-Calculation-sheet'!J10*'Output-Calculation-sheet'!J19</f>
        <v>2976.6581010732275</v>
      </c>
      <c r="K33" s="2">
        <f>K11/'Output-Calculation-sheet'!K10*'Output-Calculation-sheet'!K19</f>
        <v>3913.1507045761605</v>
      </c>
      <c r="L33" s="2">
        <f>L11/'Output-Calculation-sheet'!L10*'Output-Calculation-sheet'!L19</f>
        <v>3358.5650828806092</v>
      </c>
      <c r="M33" s="2">
        <f>M11/'Output-Calculation-sheet'!M10*'Output-Calculation-sheet'!M19</f>
        <v>0</v>
      </c>
      <c r="N33" s="2">
        <f>N11/'Output-Calculation-sheet'!N10*'Output-Calculation-sheet'!N19</f>
        <v>1.4511286923235527</v>
      </c>
      <c r="O33" s="2">
        <f>O11/'Output-Calculation-sheet'!O10*'Output-Calculation-sheet'!O19</f>
        <v>0</v>
      </c>
      <c r="P33" s="2">
        <f>P11/'Output-Calculation-sheet'!P10*'Output-Calculation-sheet'!P19</f>
        <v>3278.4122984021055</v>
      </c>
      <c r="Q33" s="2">
        <f>Q11/'Output-Calculation-sheet'!Q10*'Output-Calculation-sheet'!Q19</f>
        <v>1766.4960787264893</v>
      </c>
      <c r="R33" s="2">
        <f>R11/'Output-Calculation-sheet'!R10*'Output-Calculation-sheet'!R19</f>
        <v>2891.1425423159599</v>
      </c>
      <c r="S33" s="2">
        <f>S11/'Output-Calculation-sheet'!S10*'Output-Calculation-sheet'!S19</f>
        <v>11.38110403156864</v>
      </c>
      <c r="T33" s="2">
        <f>T11/'Output-Calculation-sheet'!T10*'Output-Calculation-sheet'!T19</f>
        <v>913.24539596566694</v>
      </c>
      <c r="U33" s="2">
        <f>U11/'Output-Calculation-sheet'!U10*'Output-Calculation-sheet'!U19</f>
        <v>736.85102785688412</v>
      </c>
      <c r="V33" s="2">
        <f>V11/'Output-Calculation-sheet'!V10*'Output-Calculation-sheet'!V19</f>
        <v>848.1510428152269</v>
      </c>
      <c r="W33" s="2">
        <f>W11/'Output-Calculation-sheet'!W10*'Output-Calculation-sheet'!W19</f>
        <v>397.98172802215441</v>
      </c>
      <c r="X33" s="2">
        <f>X11/'Output-Calculation-sheet'!X10*'Output-Calculation-sheet'!X19</f>
        <v>0</v>
      </c>
      <c r="Y33" s="2">
        <f>Y11/'Output-Calculation-sheet'!Y10*'Output-Calculation-sheet'!Y19</f>
        <v>308.14957311303277</v>
      </c>
      <c r="AA33" s="2">
        <f t="shared" si="1"/>
        <v>62.073898866320441</v>
      </c>
    </row>
    <row r="34" spans="1:27" x14ac:dyDescent="0.25">
      <c r="A34" s="2">
        <v>2035</v>
      </c>
      <c r="B34" s="2">
        <f>B12/'Output-Calculation-sheet'!B11*'Output-Calculation-sheet'!B20</f>
        <v>12858.56559509498</v>
      </c>
      <c r="C34" s="2">
        <f>C12/'Output-Calculation-sheet'!C11*'Output-Calculation-sheet'!C20</f>
        <v>0</v>
      </c>
      <c r="D34" s="2">
        <f>D12/'Output-Calculation-sheet'!D11*'Output-Calculation-sheet'!D20</f>
        <v>9243.4784030426163</v>
      </c>
      <c r="E34" s="2">
        <f>E12/'Output-Calculation-sheet'!E11*'Output-Calculation-sheet'!E20</f>
        <v>11361.151872957142</v>
      </c>
      <c r="F34" s="2">
        <f>F12/'Output-Calculation-sheet'!F11*'Output-Calculation-sheet'!F20</f>
        <v>5155.1850787720141</v>
      </c>
      <c r="G34" s="2">
        <f>G12/'Output-Calculation-sheet'!G11*'Output-Calculation-sheet'!G20</f>
        <v>2959.7744732712777</v>
      </c>
      <c r="H34" s="2">
        <f>H12/'Output-Calculation-sheet'!H11*'Output-Calculation-sheet'!H20</f>
        <v>0</v>
      </c>
      <c r="I34" s="2">
        <f>I12/'Output-Calculation-sheet'!I11*'Output-Calculation-sheet'!I20</f>
        <v>3152.068311914165</v>
      </c>
      <c r="J34" s="2">
        <f>J12/'Output-Calculation-sheet'!J11*'Output-Calculation-sheet'!J20</f>
        <v>3136.8214972682663</v>
      </c>
      <c r="K34" s="2">
        <f>K12/'Output-Calculation-sheet'!K11*'Output-Calculation-sheet'!K20</f>
        <v>4127.4436217144739</v>
      </c>
      <c r="L34" s="2">
        <f>L12/'Output-Calculation-sheet'!L11*'Output-Calculation-sheet'!L20</f>
        <v>3493.4338345157071</v>
      </c>
      <c r="M34" s="2">
        <f>M12/'Output-Calculation-sheet'!M11*'Output-Calculation-sheet'!M20</f>
        <v>0</v>
      </c>
      <c r="N34" s="2">
        <f>N12/'Output-Calculation-sheet'!N11*'Output-Calculation-sheet'!N20</f>
        <v>1.1434606063915971</v>
      </c>
      <c r="O34" s="2">
        <f>O12/'Output-Calculation-sheet'!O11*'Output-Calculation-sheet'!O20</f>
        <v>0</v>
      </c>
      <c r="P34" s="2">
        <f>P12/'Output-Calculation-sheet'!P11*'Output-Calculation-sheet'!P20</f>
        <v>3481.8582771901988</v>
      </c>
      <c r="Q34" s="2">
        <f>Q12/'Output-Calculation-sheet'!Q11*'Output-Calculation-sheet'!Q20</f>
        <v>1967.462357883232</v>
      </c>
      <c r="R34" s="2">
        <f>R12/'Output-Calculation-sheet'!R11*'Output-Calculation-sheet'!R20</f>
        <v>3060.0704587081091</v>
      </c>
      <c r="S34" s="2">
        <f>S12/'Output-Calculation-sheet'!S11*'Output-Calculation-sheet'!S20</f>
        <v>6.5680592238076798</v>
      </c>
      <c r="T34" s="2">
        <f>T12/'Output-Calculation-sheet'!T11*'Output-Calculation-sheet'!T20</f>
        <v>964.94993953217863</v>
      </c>
      <c r="U34" s="2">
        <f>U12/'Output-Calculation-sheet'!U11*'Output-Calculation-sheet'!U20</f>
        <v>778.74413021482906</v>
      </c>
      <c r="V34" s="2">
        <f>V12/'Output-Calculation-sheet'!V11*'Output-Calculation-sheet'!V20</f>
        <v>895.33873432893233</v>
      </c>
      <c r="W34" s="2">
        <f>W12/'Output-Calculation-sheet'!W11*'Output-Calculation-sheet'!W20</f>
        <v>421.86490898879231</v>
      </c>
      <c r="X34" s="2">
        <f>X12/'Output-Calculation-sheet'!X11*'Output-Calculation-sheet'!X20</f>
        <v>0</v>
      </c>
      <c r="Y34" s="2">
        <f>Y12/'Output-Calculation-sheet'!Y11*'Output-Calculation-sheet'!Y20</f>
        <v>327.23014203557443</v>
      </c>
      <c r="AA34" s="2">
        <f t="shared" si="1"/>
        <v>67.393153157262702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2471.4223637350124</v>
      </c>
      <c r="E52" s="2">
        <f>E8/'Output-Calculation-sheet'!E7*'Output-Calculation-sheet'!E43</f>
        <v>1757.7032083778863</v>
      </c>
      <c r="F52" s="2">
        <f>F8/'Output-Calculation-sheet'!F7*'Output-Calculation-sheet'!F43</f>
        <v>0</v>
      </c>
      <c r="G52" s="2">
        <f>G8/'Output-Calculation-sheet'!G7*'Output-Calculation-sheet'!G43</f>
        <v>632.44693134690874</v>
      </c>
      <c r="H52" s="2">
        <f>H8/'Output-Calculation-sheet'!H7*'Output-Calculation-sheet'!H43</f>
        <v>97.097708518991027</v>
      </c>
      <c r="I52" s="2">
        <f>I8/'Output-Calculation-sheet'!I7*'Output-Calculation-sheet'!I43</f>
        <v>215.85709503394222</v>
      </c>
      <c r="J52" s="2">
        <f>J8/'Output-Calculation-sheet'!J7*'Output-Calculation-sheet'!J43</f>
        <v>1110.8605072349806</v>
      </c>
      <c r="K52" s="2">
        <f>K8/'Output-Calculation-sheet'!K7*'Output-Calculation-sheet'!K43</f>
        <v>2221.3684329871517</v>
      </c>
      <c r="L52" s="2">
        <f>L8/'Output-Calculation-sheet'!L7*'Output-Calculation-sheet'!L43</f>
        <v>1744.4988727259779</v>
      </c>
      <c r="M52" s="2">
        <f>M8/'Output-Calculation-sheet'!M7*'Output-Calculation-sheet'!M43</f>
        <v>74.340861466702634</v>
      </c>
      <c r="N52" s="2">
        <f>N8/'Output-Calculation-sheet'!N7*'Output-Calculation-sheet'!N43</f>
        <v>61.041654423042331</v>
      </c>
      <c r="O52" s="2">
        <f>O8/'Output-Calculation-sheet'!O7*'Output-Calculation-sheet'!O43</f>
        <v>0</v>
      </c>
      <c r="P52" s="2">
        <f>P8/'Output-Calculation-sheet'!P7*'Output-Calculation-sheet'!P43</f>
        <v>1639.633336630973</v>
      </c>
      <c r="Q52" s="2">
        <f>Q8/'Output-Calculation-sheet'!Q7*'Output-Calculation-sheet'!Q43</f>
        <v>75.360767678105489</v>
      </c>
      <c r="R52" s="2">
        <f>R8/'Output-Calculation-sheet'!R7*'Output-Calculation-sheet'!R43</f>
        <v>2983.7510201674068</v>
      </c>
      <c r="S52" s="2">
        <f>S8/'Output-Calculation-sheet'!S7*'Output-Calculation-sheet'!S43</f>
        <v>0.53016944813516864</v>
      </c>
      <c r="T52" s="2">
        <f>T8/'Output-Calculation-sheet'!T7*'Output-Calculation-sheet'!T43</f>
        <v>880.90036043843588</v>
      </c>
      <c r="U52" s="2">
        <f>U8/'Output-Calculation-sheet'!U7*'Output-Calculation-sheet'!U43</f>
        <v>325.76576672965507</v>
      </c>
      <c r="V52" s="2">
        <f>V8/'Output-Calculation-sheet'!V7*'Output-Calculation-sheet'!V43</f>
        <v>863.22970965974378</v>
      </c>
      <c r="W52" s="2">
        <f>W8/'Output-Calculation-sheet'!W7*'Output-Calculation-sheet'!W43</f>
        <v>11.911629211733237</v>
      </c>
      <c r="X52" s="2">
        <f>X8/'Output-Calculation-sheet'!X7*'Output-Calculation-sheet'!X43</f>
        <v>6.9165602151907164</v>
      </c>
      <c r="Y52" s="2">
        <f>Y8/'Output-Calculation-sheet'!Y7*'Output-Calculation-sheet'!Y43</f>
        <v>0</v>
      </c>
      <c r="AA52" s="2">
        <f t="shared" si="3"/>
        <v>17.174636956029975</v>
      </c>
    </row>
    <row r="53" spans="1:27" x14ac:dyDescent="0.25">
      <c r="A53" s="2">
        <v>2032</v>
      </c>
      <c r="B53" s="2">
        <f>B9/'Output-Calculation-sheet'!B8*'Output-Calculation-sheet'!B44</f>
        <v>133.8144098092188</v>
      </c>
      <c r="C53" s="2">
        <f>C9/'Output-Calculation-sheet'!C8*'Output-Calculation-sheet'!C44</f>
        <v>0</v>
      </c>
      <c r="D53" s="2">
        <f>D9/'Output-Calculation-sheet'!D8*'Output-Calculation-sheet'!D44</f>
        <v>3501.1122589671745</v>
      </c>
      <c r="E53" s="2">
        <f>E9/'Output-Calculation-sheet'!E8*'Output-Calculation-sheet'!E44</f>
        <v>2249.3506580937074</v>
      </c>
      <c r="F53" s="2">
        <f>F9/'Output-Calculation-sheet'!F8*'Output-Calculation-sheet'!F44</f>
        <v>0</v>
      </c>
      <c r="G53" s="2">
        <f>G9/'Output-Calculation-sheet'!G8*'Output-Calculation-sheet'!G44</f>
        <v>842.97771021602023</v>
      </c>
      <c r="H53" s="2">
        <f>H9/'Output-Calculation-sheet'!H8*'Output-Calculation-sheet'!H44</f>
        <v>111.28907630189741</v>
      </c>
      <c r="I53" s="2">
        <f>I9/'Output-Calculation-sheet'!I8*'Output-Calculation-sheet'!I44</f>
        <v>298.81429236883895</v>
      </c>
      <c r="J53" s="2">
        <f>J9/'Output-Calculation-sheet'!J8*'Output-Calculation-sheet'!J44</f>
        <v>1416.4502114845454</v>
      </c>
      <c r="K53" s="2">
        <f>K9/'Output-Calculation-sheet'!K8*'Output-Calculation-sheet'!K44</f>
        <v>2545.7437933614137</v>
      </c>
      <c r="L53" s="2">
        <f>L9/'Output-Calculation-sheet'!L8*'Output-Calculation-sheet'!L44</f>
        <v>2480.3984090881381</v>
      </c>
      <c r="M53" s="2">
        <f>M9/'Output-Calculation-sheet'!M8*'Output-Calculation-sheet'!M44</f>
        <v>82.786719022193139</v>
      </c>
      <c r="N53" s="2">
        <f>N9/'Output-Calculation-sheet'!N8*'Output-Calculation-sheet'!N44</f>
        <v>71.195179009423029</v>
      </c>
      <c r="O53" s="2">
        <f>O9/'Output-Calculation-sheet'!O8*'Output-Calculation-sheet'!O44</f>
        <v>0</v>
      </c>
      <c r="P53" s="2">
        <f>P9/'Output-Calculation-sheet'!P8*'Output-Calculation-sheet'!P44</f>
        <v>2060.5377842779626</v>
      </c>
      <c r="Q53" s="2">
        <f>Q9/'Output-Calculation-sheet'!Q8*'Output-Calculation-sheet'!Q44</f>
        <v>166.63804345989811</v>
      </c>
      <c r="R53" s="2">
        <f>R9/'Output-Calculation-sheet'!R8*'Output-Calculation-sheet'!R44</f>
        <v>3501.2432814702474</v>
      </c>
      <c r="S53" s="2">
        <f>S9/'Output-Calculation-sheet'!S8*'Output-Calculation-sheet'!S44</f>
        <v>0</v>
      </c>
      <c r="T53" s="2">
        <f>T9/'Output-Calculation-sheet'!T8*'Output-Calculation-sheet'!T44</f>
        <v>1038.3548982474915</v>
      </c>
      <c r="U53" s="2">
        <f>U9/'Output-Calculation-sheet'!U8*'Output-Calculation-sheet'!U44</f>
        <v>445.52705456092735</v>
      </c>
      <c r="V53" s="2">
        <f>V9/'Output-Calculation-sheet'!V8*'Output-Calculation-sheet'!V44</f>
        <v>971.20832144579106</v>
      </c>
      <c r="W53" s="2">
        <f>W9/'Output-Calculation-sheet'!W8*'Output-Calculation-sheet'!W44</f>
        <v>25.438825704635128</v>
      </c>
      <c r="X53" s="2">
        <f>X9/'Output-Calculation-sheet'!X8*'Output-Calculation-sheet'!X44</f>
        <v>7.7195939703255814</v>
      </c>
      <c r="Y53" s="2">
        <f>Y9/'Output-Calculation-sheet'!Y8*'Output-Calculation-sheet'!Y44</f>
        <v>0</v>
      </c>
      <c r="AA53" s="2">
        <f t="shared" si="3"/>
        <v>21.950600520859854</v>
      </c>
    </row>
    <row r="54" spans="1:27" x14ac:dyDescent="0.25">
      <c r="A54" s="2">
        <v>2033</v>
      </c>
      <c r="B54" s="2">
        <f>B10/'Output-Calculation-sheet'!B9*'Output-Calculation-sheet'!B45</f>
        <v>509.43628345686108</v>
      </c>
      <c r="C54" s="2">
        <f>C10/'Output-Calculation-sheet'!C9*'Output-Calculation-sheet'!C45</f>
        <v>0</v>
      </c>
      <c r="D54" s="2">
        <f>D10/'Output-Calculation-sheet'!D9*'Output-Calculation-sheet'!D45</f>
        <v>4651.526652877481</v>
      </c>
      <c r="E54" s="2">
        <f>E10/'Output-Calculation-sheet'!E9*'Output-Calculation-sheet'!E45</f>
        <v>3075.0554445544885</v>
      </c>
      <c r="F54" s="2">
        <f>F10/'Output-Calculation-sheet'!F9*'Output-Calculation-sheet'!F45</f>
        <v>0</v>
      </c>
      <c r="G54" s="2">
        <f>G10/'Output-Calculation-sheet'!G9*'Output-Calculation-sheet'!G45</f>
        <v>1117.416012548551</v>
      </c>
      <c r="H54" s="2">
        <f>H10/'Output-Calculation-sheet'!H9*'Output-Calculation-sheet'!H45</f>
        <v>122.97219395367821</v>
      </c>
      <c r="I54" s="2">
        <f>I10/'Output-Calculation-sheet'!I9*'Output-Calculation-sheet'!I45</f>
        <v>456.70281380741278</v>
      </c>
      <c r="J54" s="2">
        <f>J10/'Output-Calculation-sheet'!J9*'Output-Calculation-sheet'!J45</f>
        <v>1834.7002448900873</v>
      </c>
      <c r="K54" s="2">
        <f>K10/'Output-Calculation-sheet'!K9*'Output-Calculation-sheet'!K45</f>
        <v>3130.2509183230918</v>
      </c>
      <c r="L54" s="2">
        <f>L10/'Output-Calculation-sheet'!L9*'Output-Calculation-sheet'!L45</f>
        <v>2964.5303568645081</v>
      </c>
      <c r="M54" s="2">
        <f>M10/'Output-Calculation-sheet'!M9*'Output-Calculation-sheet'!M45</f>
        <v>90.183734208772137</v>
      </c>
      <c r="N54" s="2">
        <f>N10/'Output-Calculation-sheet'!N9*'Output-Calculation-sheet'!N45</f>
        <v>79.881813809470373</v>
      </c>
      <c r="O54" s="2">
        <f>O10/'Output-Calculation-sheet'!O9*'Output-Calculation-sheet'!O45</f>
        <v>0</v>
      </c>
      <c r="P54" s="2">
        <f>P10/'Output-Calculation-sheet'!P9*'Output-Calculation-sheet'!P45</f>
        <v>2568.7339581695514</v>
      </c>
      <c r="Q54" s="2">
        <f>Q10/'Output-Calculation-sheet'!Q9*'Output-Calculation-sheet'!Q45</f>
        <v>381.58222354213416</v>
      </c>
      <c r="R54" s="2">
        <f>R10/'Output-Calculation-sheet'!R9*'Output-Calculation-sheet'!R45</f>
        <v>3833.547525946612</v>
      </c>
      <c r="S54" s="2">
        <f>S10/'Output-Calculation-sheet'!S9*'Output-Calculation-sheet'!S45</f>
        <v>5.0181932418122841</v>
      </c>
      <c r="T54" s="2">
        <f>T10/'Output-Calculation-sheet'!T9*'Output-Calculation-sheet'!T45</f>
        <v>1239.5776380364155</v>
      </c>
      <c r="U54" s="2">
        <f>U10/'Output-Calculation-sheet'!U9*'Output-Calculation-sheet'!U45</f>
        <v>553.06480486669307</v>
      </c>
      <c r="V54" s="2">
        <f>V10/'Output-Calculation-sheet'!V9*'Output-Calculation-sheet'!V45</f>
        <v>1078.6545531709246</v>
      </c>
      <c r="W54" s="2">
        <f>W10/'Output-Calculation-sheet'!W9*'Output-Calculation-sheet'!W45</f>
        <v>35.948224085223416</v>
      </c>
      <c r="X54" s="2">
        <f>X10/'Output-Calculation-sheet'!X9*'Output-Calculation-sheet'!X45</f>
        <v>8.5498027738351912</v>
      </c>
      <c r="Y54" s="2">
        <f>Y10/'Output-Calculation-sheet'!Y9*'Output-Calculation-sheet'!Y45</f>
        <v>11.551012506904478</v>
      </c>
      <c r="AA54" s="2">
        <f t="shared" si="3"/>
        <v>27.748884405634506</v>
      </c>
    </row>
    <row r="55" spans="1:27" x14ac:dyDescent="0.25">
      <c r="A55" s="2">
        <v>2034</v>
      </c>
      <c r="B55" s="2">
        <f>B11/'Output-Calculation-sheet'!B10*'Output-Calculation-sheet'!B46</f>
        <v>2918.4348925896784</v>
      </c>
      <c r="C55" s="2">
        <f>C11/'Output-Calculation-sheet'!C10*'Output-Calculation-sheet'!C46</f>
        <v>0</v>
      </c>
      <c r="D55" s="2">
        <f>D11/'Output-Calculation-sheet'!D10*'Output-Calculation-sheet'!D46</f>
        <v>5585.8626671023649</v>
      </c>
      <c r="E55" s="2">
        <f>E11/'Output-Calculation-sheet'!E10*'Output-Calculation-sheet'!E46</f>
        <v>3696.1200363356784</v>
      </c>
      <c r="F55" s="2">
        <f>F11/'Output-Calculation-sheet'!F10*'Output-Calculation-sheet'!F46</f>
        <v>0</v>
      </c>
      <c r="G55" s="2">
        <f>G11/'Output-Calculation-sheet'!G10*'Output-Calculation-sheet'!G46</f>
        <v>1435.8318438941669</v>
      </c>
      <c r="H55" s="2">
        <f>H11/'Output-Calculation-sheet'!H10*'Output-Calculation-sheet'!H46</f>
        <v>132.38852417454513</v>
      </c>
      <c r="I55" s="2">
        <f>I11/'Output-Calculation-sheet'!I10*'Output-Calculation-sheet'!I46</f>
        <v>636.9411181978885</v>
      </c>
      <c r="J55" s="2">
        <f>J11/'Output-Calculation-sheet'!J10*'Output-Calculation-sheet'!J46</f>
        <v>2207.0524384091286</v>
      </c>
      <c r="K55" s="2">
        <f>K11/'Output-Calculation-sheet'!K10*'Output-Calculation-sheet'!K46</f>
        <v>3751.3635419982534</v>
      </c>
      <c r="L55" s="2">
        <f>L11/'Output-Calculation-sheet'!L10*'Output-Calculation-sheet'!L46</f>
        <v>3586.7297497323671</v>
      </c>
      <c r="M55" s="2">
        <f>M11/'Output-Calculation-sheet'!M10*'Output-Calculation-sheet'!M46</f>
        <v>95.828458158820482</v>
      </c>
      <c r="N55" s="2">
        <f>N11/'Output-Calculation-sheet'!N10*'Output-Calculation-sheet'!N46</f>
        <v>87.20725314444428</v>
      </c>
      <c r="O55" s="2">
        <f>O11/'Output-Calculation-sheet'!O10*'Output-Calculation-sheet'!O46</f>
        <v>2.1701409310912205</v>
      </c>
      <c r="P55" s="2">
        <f>P11/'Output-Calculation-sheet'!P10*'Output-Calculation-sheet'!P46</f>
        <v>2983.0231811732706</v>
      </c>
      <c r="Q55" s="2">
        <f>Q11/'Output-Calculation-sheet'!Q10*'Output-Calculation-sheet'!Q46</f>
        <v>721.28118999725734</v>
      </c>
      <c r="R55" s="2">
        <f>R11/'Output-Calculation-sheet'!R10*'Output-Calculation-sheet'!R46</f>
        <v>4171.4927942009826</v>
      </c>
      <c r="S55" s="2">
        <f>S11/'Output-Calculation-sheet'!S10*'Output-Calculation-sheet'!S46</f>
        <v>12.664186038055881</v>
      </c>
      <c r="T55" s="2">
        <f>T11/'Output-Calculation-sheet'!T10*'Output-Calculation-sheet'!T46</f>
        <v>1382.5742088287461</v>
      </c>
      <c r="U55" s="2">
        <f>U11/'Output-Calculation-sheet'!U10*'Output-Calculation-sheet'!U46</f>
        <v>654.96626747488062</v>
      </c>
      <c r="V55" s="2">
        <f>V11/'Output-Calculation-sheet'!V10*'Output-Calculation-sheet'!V46</f>
        <v>1204.5677530168703</v>
      </c>
      <c r="W55" s="2">
        <f>W11/'Output-Calculation-sheet'!W10*'Output-Calculation-sheet'!W46</f>
        <v>59.250730074912447</v>
      </c>
      <c r="X55" s="2">
        <f>X11/'Output-Calculation-sheet'!X10*'Output-Calculation-sheet'!X46</f>
        <v>9.3445165929970653</v>
      </c>
      <c r="Y55" s="2">
        <f>Y11/'Output-Calculation-sheet'!Y10*'Output-Calculation-sheet'!Y46</f>
        <v>19.663459016916587</v>
      </c>
      <c r="AA55" s="2">
        <f t="shared" si="3"/>
        <v>35.354758951083312</v>
      </c>
    </row>
    <row r="56" spans="1:27" x14ac:dyDescent="0.25">
      <c r="A56" s="2">
        <v>2035</v>
      </c>
      <c r="B56" s="2">
        <f>B12/'Output-Calculation-sheet'!B11*'Output-Calculation-sheet'!B47</f>
        <v>7752.2284989088885</v>
      </c>
      <c r="C56" s="2">
        <f>C12/'Output-Calculation-sheet'!C11*'Output-Calculation-sheet'!C47</f>
        <v>11.774038636911373</v>
      </c>
      <c r="D56" s="2">
        <f>D12/'Output-Calculation-sheet'!D11*'Output-Calculation-sheet'!D47</f>
        <v>6774.1324327425309</v>
      </c>
      <c r="E56" s="2">
        <f>E12/'Output-Calculation-sheet'!E11*'Output-Calculation-sheet'!E47</f>
        <v>4886.301245183472</v>
      </c>
      <c r="F56" s="2">
        <f>F12/'Output-Calculation-sheet'!F11*'Output-Calculation-sheet'!F47</f>
        <v>119.90227030183699</v>
      </c>
      <c r="G56" s="2">
        <f>G12/'Output-Calculation-sheet'!G11*'Output-Calculation-sheet'!G47</f>
        <v>1767.8079692938197</v>
      </c>
      <c r="H56" s="2">
        <f>H12/'Output-Calculation-sheet'!H11*'Output-Calculation-sheet'!H47</f>
        <v>141.35215628740627</v>
      </c>
      <c r="I56" s="2">
        <f>I12/'Output-Calculation-sheet'!I11*'Output-Calculation-sheet'!I47</f>
        <v>773.98481736843598</v>
      </c>
      <c r="J56" s="2">
        <f>J12/'Output-Calculation-sheet'!J11*'Output-Calculation-sheet'!J47</f>
        <v>2504.4496307072577</v>
      </c>
      <c r="K56" s="2">
        <f>K12/'Output-Calculation-sheet'!K11*'Output-Calculation-sheet'!K47</f>
        <v>4164.0268632829984</v>
      </c>
      <c r="L56" s="2">
        <f>L12/'Output-Calculation-sheet'!L11*'Output-Calculation-sheet'!L47</f>
        <v>4267.0106489026148</v>
      </c>
      <c r="M56" s="2">
        <f>M12/'Output-Calculation-sheet'!M11*'Output-Calculation-sheet'!M47</f>
        <v>102.25193932965908</v>
      </c>
      <c r="N56" s="2">
        <f>N12/'Output-Calculation-sheet'!N11*'Output-Calculation-sheet'!N47</f>
        <v>93.143629245189047</v>
      </c>
      <c r="O56" s="2">
        <f>O12/'Output-Calculation-sheet'!O11*'Output-Calculation-sheet'!O47</f>
        <v>11.436843075066118</v>
      </c>
      <c r="P56" s="2">
        <f>P12/'Output-Calculation-sheet'!P11*'Output-Calculation-sheet'!P47</f>
        <v>3283.4239826888165</v>
      </c>
      <c r="Q56" s="2">
        <f>Q12/'Output-Calculation-sheet'!Q11*'Output-Calculation-sheet'!Q47</f>
        <v>1355.1236455373607</v>
      </c>
      <c r="R56" s="2">
        <f>R12/'Output-Calculation-sheet'!R11*'Output-Calculation-sheet'!R47</f>
        <v>4503.3170045657998</v>
      </c>
      <c r="S56" s="2">
        <f>S12/'Output-Calculation-sheet'!S11*'Output-Calculation-sheet'!S47</f>
        <v>32.316902801920335</v>
      </c>
      <c r="T56" s="2">
        <f>T12/'Output-Calculation-sheet'!T11*'Output-Calculation-sheet'!T47</f>
        <v>1573.4770029593544</v>
      </c>
      <c r="U56" s="2">
        <f>U12/'Output-Calculation-sheet'!U11*'Output-Calculation-sheet'!U47</f>
        <v>782.16434337290696</v>
      </c>
      <c r="V56" s="2">
        <f>V12/'Output-Calculation-sheet'!V11*'Output-Calculation-sheet'!V47</f>
        <v>1304.7722512856726</v>
      </c>
      <c r="W56" s="2">
        <f>W12/'Output-Calculation-sheet'!W11*'Output-Calculation-sheet'!W47</f>
        <v>82.1246869555942</v>
      </c>
      <c r="X56" s="2">
        <f>X12/'Output-Calculation-sheet'!X11*'Output-Calculation-sheet'!X47</f>
        <v>9.5757015706430693</v>
      </c>
      <c r="Y56" s="2">
        <f>Y12/'Output-Calculation-sheet'!Y11*'Output-Calculation-sheet'!Y47</f>
        <v>32.870615146510509</v>
      </c>
      <c r="AA56" s="2">
        <f t="shared" si="3"/>
        <v>46.328969120150653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6.550099094768389</v>
      </c>
      <c r="C63" s="2">
        <f>C8*'Output-Calculation-sheet'!C52/10^9</f>
        <v>3.0951148067455918</v>
      </c>
      <c r="D63" s="2">
        <f>D8*'Output-Calculation-sheet'!D52/10^9</f>
        <v>1.5020322851055143</v>
      </c>
      <c r="E63" s="2">
        <f>E8*'Output-Calculation-sheet'!E52/10^9</f>
        <v>1.7962080327528116</v>
      </c>
      <c r="F63" s="2">
        <f>F8*'Output-Calculation-sheet'!F52/10^9</f>
        <v>0.69737696927715243</v>
      </c>
      <c r="G63" s="2">
        <f>G8*'Output-Calculation-sheet'!G52/10^9</f>
        <v>0.49221148676214721</v>
      </c>
      <c r="H63" s="2">
        <f>H8*'Output-Calculation-sheet'!H52/10^9</f>
        <v>0.97221879957197621</v>
      </c>
      <c r="I63" s="2">
        <f>I8*'Output-Calculation-sheet'!I52/10^9</f>
        <v>0.48223939036349273</v>
      </c>
      <c r="J63" s="2">
        <f>J8*'Output-Calculation-sheet'!J52/10^9</f>
        <v>0.50205384287129806</v>
      </c>
      <c r="K63" s="2">
        <f>K8*'Output-Calculation-sheet'!K52/10^9</f>
        <v>0.60562318448342789</v>
      </c>
      <c r="L63" s="2">
        <f>L8*'Output-Calculation-sheet'!L52/10^9</f>
        <v>0.63178341225145762</v>
      </c>
      <c r="M63" s="2">
        <f>M8*'Output-Calculation-sheet'!M52/10^9</f>
        <v>0.67558516174954608</v>
      </c>
      <c r="N63" s="2">
        <f>N8*'Output-Calculation-sheet'!N52/10^9</f>
        <v>0.66061361278986053</v>
      </c>
      <c r="O63" s="2">
        <f>O8*'Output-Calculation-sheet'!O52/10^9</f>
        <v>0.60178677175940998</v>
      </c>
      <c r="P63" s="2">
        <f>P8*'Output-Calculation-sheet'!P52/10^9</f>
        <v>0.54327421427197531</v>
      </c>
      <c r="Q63" s="2">
        <f>Q8*'Output-Calculation-sheet'!Q52/10^9</f>
        <v>0.57757495410986603</v>
      </c>
      <c r="R63" s="2">
        <f>R8*'Output-Calculation-sheet'!R52/10^9</f>
        <v>0.45625518871538612</v>
      </c>
      <c r="S63" s="2">
        <f>S8*'Output-Calculation-sheet'!S52/10^9</f>
        <v>0.3766327320333977</v>
      </c>
      <c r="T63" s="2">
        <f>T8*'Output-Calculation-sheet'!T52/10^9</f>
        <v>0.14140364833267785</v>
      </c>
      <c r="U63" s="2">
        <f>U8*'Output-Calculation-sheet'!U52/10^9</f>
        <v>0.13789515037367567</v>
      </c>
      <c r="V63" s="2">
        <f>V8*'Output-Calculation-sheet'!V52/10^9</f>
        <v>0.11757862364526875</v>
      </c>
      <c r="W63" s="2">
        <f>W8*'Output-Calculation-sheet'!W52/10^9</f>
        <v>6.0570254904726874E-2</v>
      </c>
      <c r="X63" s="2">
        <f>X8*'Output-Calculation-sheet'!X52/10^9</f>
        <v>7.2397807318770949E-2</v>
      </c>
      <c r="Y63" s="2">
        <f>Y8*'Output-Calculation-sheet'!Y52/10^9</f>
        <v>5.5163807936882588E-2</v>
      </c>
      <c r="AA63" s="2">
        <f t="shared" si="4"/>
        <v>21.803693232894698</v>
      </c>
    </row>
    <row r="64" spans="1:27" x14ac:dyDescent="0.25">
      <c r="A64" s="2">
        <v>2032</v>
      </c>
      <c r="B64" s="2">
        <f>B9*'Output-Calculation-sheet'!B53/10^9</f>
        <v>7.1901019462245888</v>
      </c>
      <c r="C64" s="2">
        <f>C9*'Output-Calculation-sheet'!C53/10^9</f>
        <v>3.4034391170693983</v>
      </c>
      <c r="D64" s="2">
        <f>D9*'Output-Calculation-sheet'!D53/10^9</f>
        <v>1.6409319054854965</v>
      </c>
      <c r="E64" s="2">
        <f>E9*'Output-Calculation-sheet'!E53/10^9</f>
        <v>1.963276107813487</v>
      </c>
      <c r="F64" s="2">
        <f>F9*'Output-Calculation-sheet'!F53/10^9</f>
        <v>0.76225161063509261</v>
      </c>
      <c r="G64" s="2">
        <f>G9*'Output-Calculation-sheet'!G53/10^9</f>
        <v>0.53798151107532777</v>
      </c>
      <c r="H64" s="2">
        <f>H9*'Output-Calculation-sheet'!H53/10^9</f>
        <v>1.0686268783450852</v>
      </c>
      <c r="I64" s="2">
        <f>I9*'Output-Calculation-sheet'!I53/10^9</f>
        <v>0.52725137800437416</v>
      </c>
      <c r="J64" s="2">
        <f>J9*'Output-Calculation-sheet'!J53/10^9</f>
        <v>0.54817121188736129</v>
      </c>
      <c r="K64" s="2">
        <f>K9*'Output-Calculation-sheet'!K53/10^9</f>
        <v>0.66029981443853558</v>
      </c>
      <c r="L64" s="2">
        <f>L9*'Output-Calculation-sheet'!L53/10^9</f>
        <v>0.68628649118315377</v>
      </c>
      <c r="M64" s="2">
        <f>M9*'Output-Calculation-sheet'!M53/10^9</f>
        <v>0.74245162383426166</v>
      </c>
      <c r="N64" s="2">
        <f>N9*'Output-Calculation-sheet'!N53/10^9</f>
        <v>0.72609580323995182</v>
      </c>
      <c r="O64" s="2">
        <f>O9*'Output-Calculation-sheet'!O53/10^9</f>
        <v>0.66173242591950576</v>
      </c>
      <c r="P64" s="2">
        <f>P9*'Output-Calculation-sheet'!P53/10^9</f>
        <v>0.59291576532498191</v>
      </c>
      <c r="Q64" s="2">
        <f>Q9*'Output-Calculation-sheet'!Q53/10^9</f>
        <v>0.63345320645161407</v>
      </c>
      <c r="R64" s="2">
        <f>R9*'Output-Calculation-sheet'!R53/10^9</f>
        <v>0.49635707244105542</v>
      </c>
      <c r="S64" s="2">
        <f>S9*'Output-Calculation-sheet'!S53/10^9</f>
        <v>0.41413862705894933</v>
      </c>
      <c r="T64" s="2">
        <f>T9*'Output-Calculation-sheet'!T53/10^9</f>
        <v>0.15384027394103775</v>
      </c>
      <c r="U64" s="2">
        <f>U9*'Output-Calculation-sheet'!U53/10^9</f>
        <v>0.1506187698338064</v>
      </c>
      <c r="V64" s="2">
        <f>V9*'Output-Calculation-sheet'!V53/10^9</f>
        <v>0.127745436313839</v>
      </c>
      <c r="W64" s="2">
        <f>W9*'Output-Calculation-sheet'!W53/10^9</f>
        <v>6.6208548452024729E-2</v>
      </c>
      <c r="X64" s="2">
        <f>X9*'Output-Calculation-sheet'!X53/10^9</f>
        <v>7.9592380288003903E-2</v>
      </c>
      <c r="Y64" s="2">
        <f>Y9*'Output-Calculation-sheet'!Y53/10^9</f>
        <v>6.0369893477742242E-2</v>
      </c>
      <c r="AA64" s="2">
        <f t="shared" si="4"/>
        <v>23.894137798738669</v>
      </c>
    </row>
    <row r="65" spans="1:27" x14ac:dyDescent="0.25">
      <c r="A65" s="2">
        <v>2033</v>
      </c>
      <c r="B65" s="2">
        <f>B10*'Output-Calculation-sheet'!B54/10^9</f>
        <v>7.7207742463898317</v>
      </c>
      <c r="C65" s="2">
        <f>C10*'Output-Calculation-sheet'!C54/10^9</f>
        <v>3.6615116332223305</v>
      </c>
      <c r="D65" s="2">
        <f>D10*'Output-Calculation-sheet'!D54/10^9</f>
        <v>1.7531881356940044</v>
      </c>
      <c r="E65" s="2">
        <f>E10*'Output-Calculation-sheet'!E54/10^9</f>
        <v>2.0990073170170525</v>
      </c>
      <c r="F65" s="2">
        <f>F10*'Output-Calculation-sheet'!F54/10^9</f>
        <v>0.81508367073658039</v>
      </c>
      <c r="G65" s="2">
        <f>G10*'Output-Calculation-sheet'!G54/10^9</f>
        <v>0.57511818119844815</v>
      </c>
      <c r="H65" s="2">
        <f>H10*'Output-Calculation-sheet'!H54/10^9</f>
        <v>1.1491273090718004</v>
      </c>
      <c r="I65" s="2">
        <f>I10*'Output-Calculation-sheet'!I54/10^9</f>
        <v>0.56390791604392476</v>
      </c>
      <c r="J65" s="2">
        <f>J10*'Output-Calculation-sheet'!J54/10^9</f>
        <v>0.58540354653254767</v>
      </c>
      <c r="K65" s="2">
        <f>K10*'Output-Calculation-sheet'!K54/10^9</f>
        <v>0.70418605608279228</v>
      </c>
      <c r="L65" s="2">
        <f>L10*'Output-Calculation-sheet'!L54/10^9</f>
        <v>0.7282814809756113</v>
      </c>
      <c r="M65" s="2">
        <f>M10*'Output-Calculation-sheet'!M54/10^9</f>
        <v>0.79826248159042601</v>
      </c>
      <c r="N65" s="2">
        <f>N10*'Output-Calculation-sheet'!N54/10^9</f>
        <v>0.78077239458574543</v>
      </c>
      <c r="O65" s="2">
        <f>O10*'Output-Calculation-sheet'!O54/10^9</f>
        <v>0.71190681806470302</v>
      </c>
      <c r="P65" s="2">
        <f>P10*'Output-Calculation-sheet'!P54/10^9</f>
        <v>0.6328273669383655</v>
      </c>
      <c r="Q65" s="2">
        <f>Q10*'Output-Calculation-sheet'!Q54/10^9</f>
        <v>0.67938541349369364</v>
      </c>
      <c r="R65" s="2">
        <f>R10*'Output-Calculation-sheet'!R54/10^9</f>
        <v>0.52821082859897717</v>
      </c>
      <c r="S65" s="2">
        <f>S10*'Output-Calculation-sheet'!S54/10^9</f>
        <v>0.44550628602145076</v>
      </c>
      <c r="T65" s="2">
        <f>T10*'Output-Calculation-sheet'!T54/10^9</f>
        <v>0.16369477975275387</v>
      </c>
      <c r="U65" s="2">
        <f>U10*'Output-Calculation-sheet'!U54/10^9</f>
        <v>0.16090794787720097</v>
      </c>
      <c r="V65" s="2">
        <f>V10*'Output-Calculation-sheet'!V54/10^9</f>
        <v>0.13578185096304279</v>
      </c>
      <c r="W65" s="2">
        <f>W10*'Output-Calculation-sheet'!W54/10^9</f>
        <v>7.079770583994989E-2</v>
      </c>
      <c r="X65" s="2">
        <f>X10*'Output-Calculation-sheet'!X54/10^9</f>
        <v>8.5608322475881016E-2</v>
      </c>
      <c r="Y65" s="2">
        <f>Y10*'Output-Calculation-sheet'!Y54/10^9</f>
        <v>6.4626255448153563E-2</v>
      </c>
      <c r="AA65" s="2">
        <f t="shared" si="4"/>
        <v>25.613877944615272</v>
      </c>
    </row>
    <row r="66" spans="1:27" x14ac:dyDescent="0.25">
      <c r="A66" s="2">
        <v>2034</v>
      </c>
      <c r="B66" s="2">
        <f>B11*'Output-Calculation-sheet'!B55/10^9</f>
        <v>8.1827903901180932</v>
      </c>
      <c r="C66" s="2">
        <f>C11*'Output-Calculation-sheet'!C55/10^9</f>
        <v>3.8904094119485277</v>
      </c>
      <c r="D66" s="2">
        <f>D11*'Output-Calculation-sheet'!D55/10^9</f>
        <v>1.849542726965905</v>
      </c>
      <c r="E66" s="2">
        <f>E11*'Output-Calculation-sheet'!E55/10^9</f>
        <v>2.2158892249844149</v>
      </c>
      <c r="F66" s="2">
        <f>F11*'Output-Calculation-sheet'!F55/10^9</f>
        <v>0.86073311765876725</v>
      </c>
      <c r="G66" s="2">
        <f>G11*'Output-Calculation-sheet'!G55/10^9</f>
        <v>0.60706201819196204</v>
      </c>
      <c r="H66" s="2">
        <f>H11*'Output-Calculation-sheet'!H55/10^9</f>
        <v>1.220367914722096</v>
      </c>
      <c r="I66" s="2">
        <f>I11*'Output-Calculation-sheet'!I55/10^9</f>
        <v>0.59548458688469608</v>
      </c>
      <c r="J66" s="2">
        <f>J11*'Output-Calculation-sheet'!J55/10^9</f>
        <v>0.61722649122464079</v>
      </c>
      <c r="K66" s="2">
        <f>K11*'Output-Calculation-sheet'!K55/10^9</f>
        <v>0.74137962486382281</v>
      </c>
      <c r="L66" s="2">
        <f>L11*'Output-Calculation-sheet'!L55/10^9</f>
        <v>0.76256330392780591</v>
      </c>
      <c r="M66" s="2">
        <f>M11*'Output-Calculation-sheet'!M55/10^9</f>
        <v>0.84755032629584082</v>
      </c>
      <c r="N66" s="2">
        <f>N11*'Output-Calculation-sheet'!N55/10^9</f>
        <v>0.82911746427006328</v>
      </c>
      <c r="O66" s="2">
        <f>O11*'Output-Calculation-sheet'!O55/10^9</f>
        <v>0.75640752336015471</v>
      </c>
      <c r="P66" s="2">
        <f>P11*'Output-Calculation-sheet'!P55/10^9</f>
        <v>0.66676731414910839</v>
      </c>
      <c r="Q66" s="2">
        <f>Q11*'Output-Calculation-sheet'!Q55/10^9</f>
        <v>0.7188078485861269</v>
      </c>
      <c r="R66" s="2">
        <f>R11*'Output-Calculation-sheet'!R55/10^9</f>
        <v>0.55513030614559822</v>
      </c>
      <c r="S66" s="2">
        <f>S11*'Output-Calculation-sheet'!S55/10^9</f>
        <v>0.47326391066195633</v>
      </c>
      <c r="T66" s="2">
        <f>T11*'Output-Calculation-sheet'!T55/10^9</f>
        <v>0.17196721594470726</v>
      </c>
      <c r="U66" s="2">
        <f>U11*'Output-Calculation-sheet'!U55/10^9</f>
        <v>0.16971713540514252</v>
      </c>
      <c r="V66" s="2">
        <f>V11*'Output-Calculation-sheet'!V55/10^9</f>
        <v>0.14251800480982671</v>
      </c>
      <c r="W66" s="2">
        <f>W11*'Output-Calculation-sheet'!W55/10^9</f>
        <v>7.4751052418645478E-2</v>
      </c>
      <c r="X66" s="2">
        <f>X11*'Output-Calculation-sheet'!X55/10^9</f>
        <v>9.0946235219097421E-2</v>
      </c>
      <c r="Y66" s="2">
        <f>Y11*'Output-Calculation-sheet'!Y55/10^9</f>
        <v>6.8319459989922976E-2</v>
      </c>
      <c r="AA66" s="2">
        <f t="shared" si="4"/>
        <v>27.108712608746924</v>
      </c>
    </row>
    <row r="67" spans="1:27" x14ac:dyDescent="0.25">
      <c r="A67" s="2">
        <v>2035</v>
      </c>
      <c r="B67" s="2">
        <f>B12*'Output-Calculation-sheet'!B56/10^9</f>
        <v>8.5946948814582314</v>
      </c>
      <c r="C67" s="2">
        <f>C12*'Output-Calculation-sheet'!C56/10^9</f>
        <v>4.1002458571229274</v>
      </c>
      <c r="D67" s="2">
        <f>D12*'Output-Calculation-sheet'!D56/10^9</f>
        <v>1.9348836262731604</v>
      </c>
      <c r="E67" s="2">
        <f>E12*'Output-Calculation-sheet'!E56/10^9</f>
        <v>2.3198631480102589</v>
      </c>
      <c r="F67" s="2">
        <f>F12*'Output-Calculation-sheet'!F56/10^9</f>
        <v>0.90152557356122354</v>
      </c>
      <c r="G67" s="2">
        <f>G12*'Output-Calculation-sheet'!G56/10^9</f>
        <v>0.63541289100241072</v>
      </c>
      <c r="H67" s="2">
        <f>H12*'Output-Calculation-sheet'!H56/10^9</f>
        <v>1.2855072362437132</v>
      </c>
      <c r="I67" s="2">
        <f>I12*'Output-Calculation-sheet'!I56/10^9</f>
        <v>0.62363758633995481</v>
      </c>
      <c r="J67" s="2">
        <f>J12*'Output-Calculation-sheet'!J56/10^9</f>
        <v>0.6454095047841808</v>
      </c>
      <c r="K67" s="2">
        <f>K12*'Output-Calculation-sheet'!K56/10^9</f>
        <v>0.77406926497926742</v>
      </c>
      <c r="L67" s="2">
        <f>L12*'Output-Calculation-sheet'!L56/10^9</f>
        <v>0.79126438391966059</v>
      </c>
      <c r="M67" s="2">
        <f>M12*'Output-Calculation-sheet'!M56/10^9</f>
        <v>0.89257618523020477</v>
      </c>
      <c r="N67" s="2">
        <f>N12*'Output-Calculation-sheet'!N56/10^9</f>
        <v>0.87328294955598462</v>
      </c>
      <c r="O67" s="2">
        <f>O12*'Output-Calculation-sheet'!O56/10^9</f>
        <v>0.79719457425599916</v>
      </c>
      <c r="P67" s="2">
        <f>P12*'Output-Calculation-sheet'!P56/10^9</f>
        <v>0.69673830764548939</v>
      </c>
      <c r="Q67" s="2">
        <f>Q12*'Output-Calculation-sheet'!Q56/10^9</f>
        <v>0.75334143395753372</v>
      </c>
      <c r="R67" s="2">
        <f>R12*'Output-Calculation-sheet'!R56/10^9</f>
        <v>0.57867688985764132</v>
      </c>
      <c r="S67" s="2">
        <f>S12*'Output-Calculation-sheet'!S56/10^9</f>
        <v>0.49861885059324723</v>
      </c>
      <c r="T67" s="2">
        <f>T12*'Output-Calculation-sheet'!T56/10^9</f>
        <v>0.17914022230522267</v>
      </c>
      <c r="U67" s="2">
        <f>U12*'Output-Calculation-sheet'!U56/10^9</f>
        <v>0.17751358447209373</v>
      </c>
      <c r="V67" s="2">
        <f>V12*'Output-Calculation-sheet'!V56/10^9</f>
        <v>0.14836034229930894</v>
      </c>
      <c r="W67" s="2">
        <f>W12*'Output-Calculation-sheet'!W56/10^9</f>
        <v>7.8272574357876712E-2</v>
      </c>
      <c r="X67" s="2">
        <f>X12*'Output-Calculation-sheet'!X56/10^9</f>
        <v>9.5827711105211016E-2</v>
      </c>
      <c r="Y67" s="2">
        <f>Y12*'Output-Calculation-sheet'!Y56/10^9</f>
        <v>7.1636186840526236E-2</v>
      </c>
      <c r="AA67" s="2">
        <f t="shared" si="4"/>
        <v>28.447693766171327</v>
      </c>
    </row>
    <row r="68" spans="1:27" x14ac:dyDescent="0.25">
      <c r="B68" s="2">
        <f>SUM(B60:B67)</f>
        <v>53.096875879716535</v>
      </c>
      <c r="C68" s="2">
        <f t="shared" ref="C68:Y68" si="5">SUM(C60:C67)</f>
        <v>27.259797741585082</v>
      </c>
      <c r="D68" s="2">
        <f t="shared" si="5"/>
        <v>11.900606681797255</v>
      </c>
      <c r="E68" s="2">
        <f t="shared" si="5"/>
        <v>14.242998537564286</v>
      </c>
      <c r="F68" s="2">
        <f t="shared" si="5"/>
        <v>5.5317968642395918</v>
      </c>
      <c r="G68" s="2">
        <f t="shared" si="5"/>
        <v>3.9017516921207731</v>
      </c>
      <c r="H68" s="2">
        <f t="shared" si="5"/>
        <v>8.517633082033214</v>
      </c>
      <c r="I68" s="2">
        <f t="shared" si="5"/>
        <v>3.8246512783665851</v>
      </c>
      <c r="J68" s="2">
        <f t="shared" si="5"/>
        <v>3.9768166899198105</v>
      </c>
      <c r="K68" s="2">
        <f t="shared" si="5"/>
        <v>4.7936133769889659</v>
      </c>
      <c r="L68" s="2">
        <f t="shared" si="5"/>
        <v>4.9743049450951657</v>
      </c>
      <c r="M68" s="2">
        <f t="shared" si="5"/>
        <v>6.2028153564743347</v>
      </c>
      <c r="N68" s="2">
        <f t="shared" si="5"/>
        <v>5.7341233259356796</v>
      </c>
      <c r="O68" s="2">
        <f t="shared" si="5"/>
        <v>5.4356924806825839</v>
      </c>
      <c r="P68" s="2">
        <f t="shared" si="5"/>
        <v>4.3001412719120449</v>
      </c>
      <c r="Q68" s="2">
        <f t="shared" si="5"/>
        <v>4.6286926881855184</v>
      </c>
      <c r="R68" s="2">
        <f t="shared" si="5"/>
        <v>3.6092691280375337</v>
      </c>
      <c r="S68" s="2">
        <f t="shared" si="5"/>
        <v>3.1388211036677371</v>
      </c>
      <c r="T68" s="2">
        <f t="shared" si="5"/>
        <v>1.1180649595067327</v>
      </c>
      <c r="U68" s="2">
        <f t="shared" si="5"/>
        <v>1.0922582819434685</v>
      </c>
      <c r="V68" s="2">
        <f t="shared" si="5"/>
        <v>0.92981888519970024</v>
      </c>
      <c r="W68" s="2">
        <f t="shared" si="5"/>
        <v>0.48032664664337676</v>
      </c>
      <c r="X68" s="2">
        <f t="shared" si="5"/>
        <v>0.67153611420565917</v>
      </c>
      <c r="Y68" s="2">
        <f t="shared" si="5"/>
        <v>0.43796926522538521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677.92532176186023</v>
      </c>
      <c r="E74" s="2">
        <f>E8/'Output-Calculation-sheet'!E7*'Output-Calculation-sheet'!E61</f>
        <v>501.84615909234674</v>
      </c>
      <c r="F74" s="2">
        <f>F8/'Output-Calculation-sheet'!F7*'Output-Calculation-sheet'!F61</f>
        <v>0</v>
      </c>
      <c r="G74" s="2">
        <f>G8/'Output-Calculation-sheet'!G7*'Output-Calculation-sheet'!G61</f>
        <v>231.66615797951289</v>
      </c>
      <c r="H74" s="2">
        <f>H8/'Output-Calculation-sheet'!H7*'Output-Calculation-sheet'!H61</f>
        <v>17.186294407861414</v>
      </c>
      <c r="I74" s="2">
        <f>I8/'Output-Calculation-sheet'!I7*'Output-Calculation-sheet'!I61</f>
        <v>87.466564655371229</v>
      </c>
      <c r="J74" s="2">
        <f>J8/'Output-Calculation-sheet'!J7*'Output-Calculation-sheet'!J61</f>
        <v>335.05638903231909</v>
      </c>
      <c r="K74" s="2">
        <f>K8/'Output-Calculation-sheet'!K7*'Output-Calculation-sheet'!K61</f>
        <v>561.69547155708995</v>
      </c>
      <c r="L74" s="2">
        <f>L8/'Output-Calculation-sheet'!L7*'Output-Calculation-sheet'!L61</f>
        <v>418.88712437141317</v>
      </c>
      <c r="M74" s="2">
        <f>M8/'Output-Calculation-sheet'!M7*'Output-Calculation-sheet'!M61</f>
        <v>12.586190153381617</v>
      </c>
      <c r="N74" s="2">
        <f>N8/'Output-Calculation-sheet'!N7*'Output-Calculation-sheet'!N61</f>
        <v>10.962526210247285</v>
      </c>
      <c r="O74" s="2">
        <f>O8/'Output-Calculation-sheet'!O7*'Output-Calculation-sheet'!O61</f>
        <v>0</v>
      </c>
      <c r="P74" s="2">
        <f>P8/'Output-Calculation-sheet'!P7*'Output-Calculation-sheet'!P61</f>
        <v>389.84482711721768</v>
      </c>
      <c r="Q74" s="2">
        <f>Q8/'Output-Calculation-sheet'!Q7*'Output-Calculation-sheet'!Q61</f>
        <v>27.604730233573569</v>
      </c>
      <c r="R74" s="2">
        <f>R8/'Output-Calculation-sheet'!R7*'Output-Calculation-sheet'!R61</f>
        <v>672.4031187363147</v>
      </c>
      <c r="S74" s="2">
        <f>S8/'Output-Calculation-sheet'!S7*'Output-Calculation-sheet'!S61</f>
        <v>0.19404201801747173</v>
      </c>
      <c r="T74" s="2">
        <f>T8/'Output-Calculation-sheet'!T7*'Output-Calculation-sheet'!T61</f>
        <v>227.58535005674847</v>
      </c>
      <c r="U74" s="2">
        <f>U8/'Output-Calculation-sheet'!U7*'Output-Calculation-sheet'!U61</f>
        <v>89.033335312770589</v>
      </c>
      <c r="V74" s="2">
        <f>V8/'Output-Calculation-sheet'!V7*'Output-Calculation-sheet'!V61</f>
        <v>158.95188910134186</v>
      </c>
      <c r="W74" s="2">
        <f>W8/'Output-Calculation-sheet'!W7*'Output-Calculation-sheet'!W61</f>
        <v>4.3810626976140012</v>
      </c>
      <c r="X74" s="2">
        <f>X8/'Output-Calculation-sheet'!X7*'Output-Calculation-sheet'!X61</f>
        <v>1.3846540621843744</v>
      </c>
      <c r="Y74" s="2">
        <f>Y8/'Output-Calculation-sheet'!Y7*'Output-Calculation-sheet'!Y61</f>
        <v>0</v>
      </c>
      <c r="AA74" s="2">
        <f t="shared" si="6"/>
        <v>4.4266612085571877</v>
      </c>
    </row>
    <row r="75" spans="1:27" x14ac:dyDescent="0.25">
      <c r="A75" s="2">
        <v>2032</v>
      </c>
      <c r="B75" s="2">
        <f>B9/'Output-Calculation-sheet'!B8*'Output-Calculation-sheet'!B62</f>
        <v>49.01724765473076</v>
      </c>
      <c r="C75" s="2">
        <f>C9/'Output-Calculation-sheet'!C8*'Output-Calculation-sheet'!C62</f>
        <v>0</v>
      </c>
      <c r="D75" s="2">
        <f>D9/'Output-Calculation-sheet'!D8*'Output-Calculation-sheet'!D62</f>
        <v>910.40170762656203</v>
      </c>
      <c r="E75" s="2">
        <f>E9/'Output-Calculation-sheet'!E8*'Output-Calculation-sheet'!E62</f>
        <v>631.6857643997929</v>
      </c>
      <c r="F75" s="2">
        <f>F9/'Output-Calculation-sheet'!F8*'Output-Calculation-sheet'!F62</f>
        <v>0</v>
      </c>
      <c r="G75" s="2">
        <f>G9/'Output-Calculation-sheet'!G8*'Output-Calculation-sheet'!G62</f>
        <v>296.93928653487774</v>
      </c>
      <c r="H75" s="2">
        <f>H9/'Output-Calculation-sheet'!H8*'Output-Calculation-sheet'!H62</f>
        <v>19.562814926149748</v>
      </c>
      <c r="I75" s="2">
        <f>I9/'Output-Calculation-sheet'!I8*'Output-Calculation-sheet'!I62</f>
        <v>122.27648403149172</v>
      </c>
      <c r="J75" s="2">
        <f>J9/'Output-Calculation-sheet'!J8*'Output-Calculation-sheet'!J62</f>
        <v>415.3073477152048</v>
      </c>
      <c r="K75" s="2">
        <f>K9/'Output-Calculation-sheet'!K8*'Output-Calculation-sheet'!K62</f>
        <v>645.37967464835151</v>
      </c>
      <c r="L75" s="2">
        <f>L9/'Output-Calculation-sheet'!L8*'Output-Calculation-sheet'!L62</f>
        <v>560.35179158378389</v>
      </c>
      <c r="M75" s="2">
        <f>M9/'Output-Calculation-sheet'!M8*'Output-Calculation-sheet'!M62</f>
        <v>13.881263112046234</v>
      </c>
      <c r="N75" s="2">
        <f>N9/'Output-Calculation-sheet'!N8*'Output-Calculation-sheet'!N62</f>
        <v>12.888361548677267</v>
      </c>
      <c r="O75" s="2">
        <f>O9/'Output-Calculation-sheet'!O8*'Output-Calculation-sheet'!O62</f>
        <v>0</v>
      </c>
      <c r="P75" s="2">
        <f>P9/'Output-Calculation-sheet'!P8*'Output-Calculation-sheet'!P62</f>
        <v>483.76503682831242</v>
      </c>
      <c r="Q75" s="2">
        <f>Q9/'Output-Calculation-sheet'!Q8*'Output-Calculation-sheet'!Q62</f>
        <v>50.96183458517708</v>
      </c>
      <c r="R75" s="2">
        <f>R9/'Output-Calculation-sheet'!R8*'Output-Calculation-sheet'!R62</f>
        <v>770.66235257561175</v>
      </c>
      <c r="S75" s="2">
        <f>S9/'Output-Calculation-sheet'!S8*'Output-Calculation-sheet'!S62</f>
        <v>0</v>
      </c>
      <c r="T75" s="2">
        <f>T9/'Output-Calculation-sheet'!T8*'Output-Calculation-sheet'!T62</f>
        <v>257.58328723635333</v>
      </c>
      <c r="U75" s="2">
        <f>U9/'Output-Calculation-sheet'!U8*'Output-Calculation-sheet'!U62</f>
        <v>118.63614959882921</v>
      </c>
      <c r="V75" s="2">
        <f>V9/'Output-Calculation-sheet'!V8*'Output-Calculation-sheet'!V62</f>
        <v>178.95905460977571</v>
      </c>
      <c r="W75" s="2">
        <f>W9/'Output-Calculation-sheet'!W8*'Output-Calculation-sheet'!W62</f>
        <v>9.3182038872112738</v>
      </c>
      <c r="X75" s="2">
        <f>X9/'Output-Calculation-sheet'!X8*'Output-Calculation-sheet'!X62</f>
        <v>1.5468704035243583</v>
      </c>
      <c r="Y75" s="2">
        <f>Y9/'Output-Calculation-sheet'!Y8*'Output-Calculation-sheet'!Y62</f>
        <v>0</v>
      </c>
      <c r="AA75" s="2">
        <f t="shared" si="6"/>
        <v>5.5491245335064638</v>
      </c>
    </row>
    <row r="76" spans="1:27" x14ac:dyDescent="0.25">
      <c r="A76" s="2">
        <v>2033</v>
      </c>
      <c r="B76" s="2">
        <f>B10/'Output-Calculation-sheet'!B9*'Output-Calculation-sheet'!B63</f>
        <v>186.60872557061109</v>
      </c>
      <c r="C76" s="2">
        <f>C10/'Output-Calculation-sheet'!C9*'Output-Calculation-sheet'!C63</f>
        <v>0</v>
      </c>
      <c r="D76" s="2">
        <f>D10/'Output-Calculation-sheet'!D9*'Output-Calculation-sheet'!D63</f>
        <v>1150.1144098838447</v>
      </c>
      <c r="E76" s="2">
        <f>E10/'Output-Calculation-sheet'!E9*'Output-Calculation-sheet'!E63</f>
        <v>842.64290079028319</v>
      </c>
      <c r="F76" s="2">
        <f>F10/'Output-Calculation-sheet'!F9*'Output-Calculation-sheet'!F63</f>
        <v>0</v>
      </c>
      <c r="G76" s="2">
        <f>G10/'Output-Calculation-sheet'!G9*'Output-Calculation-sheet'!G63</f>
        <v>384.02030659056436</v>
      </c>
      <c r="H76" s="2">
        <f>H10/'Output-Calculation-sheet'!H9*'Output-Calculation-sheet'!H63</f>
        <v>20.610786928709906</v>
      </c>
      <c r="I76" s="2">
        <f>I10/'Output-Calculation-sheet'!I9*'Output-Calculation-sheet'!I63</f>
        <v>184.72727431377334</v>
      </c>
      <c r="J76" s="2">
        <f>J10/'Output-Calculation-sheet'!J9*'Output-Calculation-sheet'!J63</f>
        <v>504.03854515432209</v>
      </c>
      <c r="K76" s="2">
        <f>K10/'Output-Calculation-sheet'!K9*'Output-Calculation-sheet'!K63</f>
        <v>739.83037494530663</v>
      </c>
      <c r="L76" s="2">
        <f>L10/'Output-Calculation-sheet'!L9*'Output-Calculation-sheet'!L63</f>
        <v>672.24629629402352</v>
      </c>
      <c r="M76" s="2">
        <f>M10/'Output-Calculation-sheet'!M9*'Output-Calculation-sheet'!M63</f>
        <v>14.642052945426695</v>
      </c>
      <c r="N76" s="2">
        <f>N10/'Output-Calculation-sheet'!N9*'Output-Calculation-sheet'!N63</f>
        <v>14.004485659364409</v>
      </c>
      <c r="O76" s="2">
        <f>O10/'Output-Calculation-sheet'!O9*'Output-Calculation-sheet'!O63</f>
        <v>0</v>
      </c>
      <c r="P76" s="2">
        <f>P10/'Output-Calculation-sheet'!P9*'Output-Calculation-sheet'!P63</f>
        <v>575.05673932972559</v>
      </c>
      <c r="Q76" s="2">
        <f>Q10/'Output-Calculation-sheet'!Q9*'Output-Calculation-sheet'!Q63</f>
        <v>101.94093739337814</v>
      </c>
      <c r="R76" s="2">
        <f>R10/'Output-Calculation-sheet'!R9*'Output-Calculation-sheet'!R63</f>
        <v>843.92715457418205</v>
      </c>
      <c r="S76" s="2">
        <f>S10/'Output-Calculation-sheet'!S9*'Output-Calculation-sheet'!S63</f>
        <v>1.1686117511870358</v>
      </c>
      <c r="T76" s="2">
        <f>T10/'Output-Calculation-sheet'!T9*'Output-Calculation-sheet'!T63</f>
        <v>296.40608825253622</v>
      </c>
      <c r="U76" s="2">
        <f>U10/'Output-Calculation-sheet'!U9*'Output-Calculation-sheet'!U63</f>
        <v>144.28445175370163</v>
      </c>
      <c r="V76" s="2">
        <f>V10/'Output-Calculation-sheet'!V9*'Output-Calculation-sheet'!V63</f>
        <v>192.6406741331991</v>
      </c>
      <c r="W76" s="2">
        <f>W10/'Output-Calculation-sheet'!W9*'Output-Calculation-sheet'!W63</f>
        <v>13.167875332671979</v>
      </c>
      <c r="X76" s="2">
        <f>X10/'Output-Calculation-sheet'!X9*'Output-Calculation-sheet'!X63</f>
        <v>1.7369535035244323</v>
      </c>
      <c r="Y76" s="2">
        <f>Y10/'Output-Calculation-sheet'!Y9*'Output-Calculation-sheet'!Y63</f>
        <v>4.231088734289286</v>
      </c>
      <c r="AA76" s="2">
        <f t="shared" si="6"/>
        <v>6.8880467338346243</v>
      </c>
    </row>
    <row r="77" spans="1:27" x14ac:dyDescent="0.25">
      <c r="A77" s="2">
        <v>2034</v>
      </c>
      <c r="B77" s="2">
        <f>B11/'Output-Calculation-sheet'!B10*'Output-Calculation-sheet'!B64</f>
        <v>721.31236589227558</v>
      </c>
      <c r="C77" s="2">
        <f>C11/'Output-Calculation-sheet'!C10*'Output-Calculation-sheet'!C64</f>
        <v>0</v>
      </c>
      <c r="D77" s="2">
        <f>D11/'Output-Calculation-sheet'!D10*'Output-Calculation-sheet'!D64</f>
        <v>1399.8993148632521</v>
      </c>
      <c r="E77" s="2">
        <f>E11/'Output-Calculation-sheet'!E10*'Output-Calculation-sheet'!E64</f>
        <v>975.96049559443588</v>
      </c>
      <c r="F77" s="2">
        <f>F11/'Output-Calculation-sheet'!F10*'Output-Calculation-sheet'!F64</f>
        <v>0</v>
      </c>
      <c r="G77" s="2">
        <f>G11/'Output-Calculation-sheet'!G10*'Output-Calculation-sheet'!G64</f>
        <v>456.8004058316352</v>
      </c>
      <c r="H77" s="2">
        <f>H11/'Output-Calculation-sheet'!H10*'Output-Calculation-sheet'!H64</f>
        <v>21.79080721283357</v>
      </c>
      <c r="I77" s="2">
        <f>I11/'Output-Calculation-sheet'!I10*'Output-Calculation-sheet'!I64</f>
        <v>241.33842639446908</v>
      </c>
      <c r="J77" s="2">
        <f>J11/'Output-Calculation-sheet'!J10*'Output-Calculation-sheet'!J64</f>
        <v>608.89685647603142</v>
      </c>
      <c r="K77" s="2">
        <f>K11/'Output-Calculation-sheet'!K10*'Output-Calculation-sheet'!K64</f>
        <v>856.41699853215073</v>
      </c>
      <c r="L77" s="2">
        <f>L11/'Output-Calculation-sheet'!L10*'Output-Calculation-sheet'!L64</f>
        <v>745.7091850282701</v>
      </c>
      <c r="M77" s="2">
        <f>M11/'Output-Calculation-sheet'!M10*'Output-Calculation-sheet'!M64</f>
        <v>15.748993024817509</v>
      </c>
      <c r="N77" s="2">
        <f>N11/'Output-Calculation-sheet'!N10*'Output-Calculation-sheet'!N64</f>
        <v>15.008949647846489</v>
      </c>
      <c r="O77" s="2">
        <f>O11/'Output-Calculation-sheet'!O10*'Output-Calculation-sheet'!O64</f>
        <v>0.59570368558454012</v>
      </c>
      <c r="P77" s="2">
        <f>P11/'Output-Calculation-sheet'!P10*'Output-Calculation-sheet'!P64</f>
        <v>656.10182311215692</v>
      </c>
      <c r="Q77" s="2">
        <f>Q11/'Output-Calculation-sheet'!Q10*'Output-Calculation-sheet'!Q64</f>
        <v>172.17837762578597</v>
      </c>
      <c r="R77" s="2">
        <f>R11/'Output-Calculation-sheet'!R10*'Output-Calculation-sheet'!R64</f>
        <v>922.03326597054468</v>
      </c>
      <c r="S77" s="2">
        <f>S11/'Output-Calculation-sheet'!S10*'Output-Calculation-sheet'!S64</f>
        <v>2.3195456532860246</v>
      </c>
      <c r="T77" s="2">
        <f>T11/'Output-Calculation-sheet'!T10*'Output-Calculation-sheet'!T64</f>
        <v>326.0333498713095</v>
      </c>
      <c r="U77" s="2">
        <f>U11/'Output-Calculation-sheet'!U10*'Output-Calculation-sheet'!U64</f>
        <v>169.03687975379873</v>
      </c>
      <c r="V77" s="2">
        <f>V11/'Output-Calculation-sheet'!V10*'Output-Calculation-sheet'!V64</f>
        <v>215.45797118188997</v>
      </c>
      <c r="W77" s="2">
        <f>W11/'Output-Calculation-sheet'!W10*'Output-Calculation-sheet'!W64</f>
        <v>21.703564130004558</v>
      </c>
      <c r="X77" s="2">
        <f>X11/'Output-Calculation-sheet'!X10*'Output-Calculation-sheet'!X64</f>
        <v>1.9184811705233697</v>
      </c>
      <c r="Y77" s="2">
        <f>Y11/'Output-Calculation-sheet'!Y10*'Output-Calculation-sheet'!Y64</f>
        <v>7.202712513400356</v>
      </c>
      <c r="AA77" s="2">
        <f t="shared" si="6"/>
        <v>8.5534644731663025</v>
      </c>
    </row>
    <row r="78" spans="1:27" x14ac:dyDescent="0.25">
      <c r="A78" s="2">
        <v>2035</v>
      </c>
      <c r="B78" s="2">
        <f>B12/'Output-Calculation-sheet'!B11*'Output-Calculation-sheet'!B65</f>
        <v>1764.7793133196108</v>
      </c>
      <c r="C78" s="2">
        <f>C12/'Output-Calculation-sheet'!C11*'Output-Calculation-sheet'!C65</f>
        <v>3.231973605832172</v>
      </c>
      <c r="D78" s="2">
        <f>D12/'Output-Calculation-sheet'!D11*'Output-Calculation-sheet'!D65</f>
        <v>1633.4472314419381</v>
      </c>
      <c r="E78" s="2">
        <f>E12/'Output-Calculation-sheet'!E11*'Output-Calculation-sheet'!E65</f>
        <v>1221.6582002058797</v>
      </c>
      <c r="F78" s="2">
        <f>F12/'Output-Calculation-sheet'!F11*'Output-Calculation-sheet'!F65</f>
        <v>65.881084388672392</v>
      </c>
      <c r="G78" s="2">
        <f>G12/'Output-Calculation-sheet'!G11*'Output-Calculation-sheet'!G65</f>
        <v>527.25012986407955</v>
      </c>
      <c r="H78" s="2">
        <f>H12/'Output-Calculation-sheet'!H11*'Output-Calculation-sheet'!H65</f>
        <v>22.721453019634613</v>
      </c>
      <c r="I78" s="2">
        <f>I12/'Output-Calculation-sheet'!I11*'Output-Calculation-sheet'!I65</f>
        <v>290.57072619701017</v>
      </c>
      <c r="J78" s="2">
        <f>J12/'Output-Calculation-sheet'!J11*'Output-Calculation-sheet'!J65</f>
        <v>688.03592391159555</v>
      </c>
      <c r="K78" s="2">
        <f>K12/'Output-Calculation-sheet'!K11*'Output-Calculation-sheet'!K65</f>
        <v>938.80284281380796</v>
      </c>
      <c r="L78" s="2">
        <f>L12/'Output-Calculation-sheet'!L11*'Output-Calculation-sheet'!L65</f>
        <v>847.53351082026029</v>
      </c>
      <c r="M78" s="2">
        <f>M12/'Output-Calculation-sheet'!M11*'Output-Calculation-sheet'!M65</f>
        <v>16.634644764117709</v>
      </c>
      <c r="N78" s="2">
        <f>N12/'Output-Calculation-sheet'!N11*'Output-Calculation-sheet'!N65</f>
        <v>15.340510621868832</v>
      </c>
      <c r="O78" s="2">
        <f>O12/'Output-Calculation-sheet'!O11*'Output-Calculation-sheet'!O65</f>
        <v>2.5904449565024761</v>
      </c>
      <c r="P78" s="2">
        <f>P12/'Output-Calculation-sheet'!P11*'Output-Calculation-sheet'!P65</f>
        <v>718.24786399801224</v>
      </c>
      <c r="Q78" s="2">
        <f>Q12/'Output-Calculation-sheet'!Q11*'Output-Calculation-sheet'!Q65</f>
        <v>295.68754994004115</v>
      </c>
      <c r="R78" s="2">
        <f>R12/'Output-Calculation-sheet'!R11*'Output-Calculation-sheet'!R65</f>
        <v>993.79868392411618</v>
      </c>
      <c r="S78" s="2">
        <f>S12/'Output-Calculation-sheet'!S11*'Output-Calculation-sheet'!S65</f>
        <v>5.0730511985362341</v>
      </c>
      <c r="T78" s="2">
        <f>T12/'Output-Calculation-sheet'!T11*'Output-Calculation-sheet'!T65</f>
        <v>358.84257959828682</v>
      </c>
      <c r="U78" s="2">
        <f>U12/'Output-Calculation-sheet'!U11*'Output-Calculation-sheet'!U65</f>
        <v>191.88070746188811</v>
      </c>
      <c r="V78" s="2">
        <f>V12/'Output-Calculation-sheet'!V11*'Output-Calculation-sheet'!V65</f>
        <v>234.42866022284758</v>
      </c>
      <c r="W78" s="2">
        <f>W12/'Output-Calculation-sheet'!W11*'Output-Calculation-sheet'!W65</f>
        <v>30.082341459706264</v>
      </c>
      <c r="X78" s="2">
        <f>X12/'Output-Calculation-sheet'!X11*'Output-Calculation-sheet'!X65</f>
        <v>2.0207466228791349</v>
      </c>
      <c r="Y78" s="2">
        <f>Y12/'Output-Calculation-sheet'!Y11*'Output-Calculation-sheet'!Y65</f>
        <v>12.040545931317578</v>
      </c>
      <c r="AA78" s="2">
        <f t="shared" si="6"/>
        <v>10.880580720288442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35576846272.513382</v>
      </c>
      <c r="C96" s="2">
        <f>C8/'Output-Calculation-sheet'!C7*'Output-Calculation-sheet'!C79</f>
        <v>15591280038.78454</v>
      </c>
      <c r="D96" s="2">
        <f>D8/'Output-Calculation-sheet'!D7*'Output-Calculation-sheet'!D79</f>
        <v>10639367020.459131</v>
      </c>
      <c r="E96" s="2">
        <f>E8/'Output-Calculation-sheet'!E7*'Output-Calculation-sheet'!E79</f>
        <v>12352565800.28204</v>
      </c>
      <c r="F96" s="2">
        <f>F8/'Output-Calculation-sheet'!F7*'Output-Calculation-sheet'!F79</f>
        <v>7619212769.5601683</v>
      </c>
      <c r="G96" s="2">
        <f>G8/'Output-Calculation-sheet'!G7*'Output-Calculation-sheet'!G79</f>
        <v>3737107741.6503787</v>
      </c>
      <c r="H96" s="2">
        <f>H8/'Output-Calculation-sheet'!H7*'Output-Calculation-sheet'!H79</f>
        <v>5590980419.0853033</v>
      </c>
      <c r="I96" s="2">
        <f>I8/'Output-Calculation-sheet'!I7*'Output-Calculation-sheet'!I79</f>
        <v>4463960278.2352247</v>
      </c>
      <c r="J96" s="2">
        <f>J8/'Output-Calculation-sheet'!J7*'Output-Calculation-sheet'!J79</f>
        <v>2701514736.4918928</v>
      </c>
      <c r="K96" s="2">
        <f>K8/'Output-Calculation-sheet'!K7*'Output-Calculation-sheet'!K79</f>
        <v>4487727064.5010557</v>
      </c>
      <c r="L96" s="2">
        <f>L8/'Output-Calculation-sheet'!L7*'Output-Calculation-sheet'!L79</f>
        <v>3466881905.6473804</v>
      </c>
      <c r="M96" s="2">
        <f>M8/'Output-Calculation-sheet'!M7*'Output-Calculation-sheet'!M79</f>
        <v>3737688189.2809291</v>
      </c>
      <c r="N96" s="2">
        <f>N8/'Output-Calculation-sheet'!N7*'Output-Calculation-sheet'!N79</f>
        <v>2660723402.5542994</v>
      </c>
      <c r="O96" s="2">
        <f>O8/'Output-Calculation-sheet'!O7*'Output-Calculation-sheet'!O79</f>
        <v>2106839757.9406025</v>
      </c>
      <c r="P96" s="2">
        <f>P8/'Output-Calculation-sheet'!P7*'Output-Calculation-sheet'!P79</f>
        <v>3363089616.7169652</v>
      </c>
      <c r="Q96" s="2">
        <f>Q8/'Output-Calculation-sheet'!Q7*'Output-Calculation-sheet'!Q79</f>
        <v>2237971700.7891588</v>
      </c>
      <c r="R96" s="2">
        <f>R8/'Output-Calculation-sheet'!R7*'Output-Calculation-sheet'!R79</f>
        <v>2848037359.1011715</v>
      </c>
      <c r="S96" s="2">
        <f>S8/'Output-Calculation-sheet'!S7*'Output-Calculation-sheet'!S79</f>
        <v>2026905131.7406628</v>
      </c>
      <c r="T96" s="2">
        <f>T8/'Output-Calculation-sheet'!T7*'Output-Calculation-sheet'!T79</f>
        <v>1193969910.6769817</v>
      </c>
      <c r="U96" s="2">
        <f>U8/'Output-Calculation-sheet'!U7*'Output-Calculation-sheet'!U79</f>
        <v>908139037.72207463</v>
      </c>
      <c r="V96" s="2">
        <f>V8/'Output-Calculation-sheet'!V7*'Output-Calculation-sheet'!V79</f>
        <v>758646738.97162962</v>
      </c>
      <c r="W96" s="2">
        <f>W8/'Output-Calculation-sheet'!W7*'Output-Calculation-sheet'!W79</f>
        <v>813044479.28374922</v>
      </c>
      <c r="X96" s="2">
        <f>X8/'Output-Calculation-sheet'!X7*'Output-Calculation-sheet'!X79</f>
        <v>430014936.44744897</v>
      </c>
      <c r="Y96" s="2">
        <f>Y8/'Output-Calculation-sheet'!Y7*'Output-Calculation-sheet'!Y79</f>
        <v>358056521.25550365</v>
      </c>
      <c r="AA96" s="2">
        <f t="shared" si="8"/>
        <v>129.67057082969168</v>
      </c>
    </row>
    <row r="97" spans="1:27" x14ac:dyDescent="0.25">
      <c r="A97" s="2">
        <v>2032</v>
      </c>
      <c r="B97" s="2">
        <f>B9/'Output-Calculation-sheet'!B8*'Output-Calculation-sheet'!B80</f>
        <v>39579121755.979919</v>
      </c>
      <c r="C97" s="2">
        <f>C9/'Output-Calculation-sheet'!C8*'Output-Calculation-sheet'!C80</f>
        <v>17330941480.544437</v>
      </c>
      <c r="D97" s="2">
        <f>D9/'Output-Calculation-sheet'!D8*'Output-Calculation-sheet'!D80</f>
        <v>11772730158.330118</v>
      </c>
      <c r="E97" s="2">
        <f>E9/'Output-Calculation-sheet'!E8*'Output-Calculation-sheet'!E80</f>
        <v>13639384833.983536</v>
      </c>
      <c r="F97" s="2">
        <f>F9/'Output-Calculation-sheet'!F8*'Output-Calculation-sheet'!F80</f>
        <v>8431102953.7540312</v>
      </c>
      <c r="G97" s="2">
        <f>G9/'Output-Calculation-sheet'!G8*'Output-Calculation-sheet'!G80</f>
        <v>4078773266.2249994</v>
      </c>
      <c r="H97" s="2">
        <f>H9/'Output-Calculation-sheet'!H8*'Output-Calculation-sheet'!H80</f>
        <v>6198869225.8053284</v>
      </c>
      <c r="I97" s="2">
        <f>I9/'Output-Calculation-sheet'!I8*'Output-Calculation-sheet'!I80</f>
        <v>4945566439.376071</v>
      </c>
      <c r="J97" s="2">
        <f>J9/'Output-Calculation-sheet'!J8*'Output-Calculation-sheet'!J80</f>
        <v>3026965157.1636367</v>
      </c>
      <c r="K97" s="2">
        <f>K9/'Output-Calculation-sheet'!K8*'Output-Calculation-sheet'!K80</f>
        <v>4968390238.4569845</v>
      </c>
      <c r="L97" s="2">
        <f>L9/'Output-Calculation-sheet'!L8*'Output-Calculation-sheet'!L80</f>
        <v>3818138489.9174438</v>
      </c>
      <c r="M97" s="2">
        <f>M9/'Output-Calculation-sheet'!M8*'Output-Calculation-sheet'!M80</f>
        <v>4144117918.9671764</v>
      </c>
      <c r="N97" s="2">
        <f>N9/'Output-Calculation-sheet'!N8*'Output-Calculation-sheet'!N80</f>
        <v>2962382579.0307713</v>
      </c>
      <c r="O97" s="2">
        <f>O9/'Output-Calculation-sheet'!O8*'Output-Calculation-sheet'!O80</f>
        <v>2354045096.7975936</v>
      </c>
      <c r="P97" s="2">
        <f>P9/'Output-Calculation-sheet'!P8*'Output-Calculation-sheet'!P80</f>
        <v>3753389372.7706976</v>
      </c>
      <c r="Q97" s="2">
        <f>Q9/'Output-Calculation-sheet'!Q8*'Output-Calculation-sheet'!Q80</f>
        <v>2462742753.1813025</v>
      </c>
      <c r="R97" s="2">
        <f>R9/'Output-Calculation-sheet'!R8*'Output-Calculation-sheet'!R80</f>
        <v>3183833750.4660873</v>
      </c>
      <c r="S97" s="2">
        <f>S9/'Output-Calculation-sheet'!S8*'Output-Calculation-sheet'!S80</f>
        <v>2254894411.0164232</v>
      </c>
      <c r="T97" s="2">
        <f>T9/'Output-Calculation-sheet'!T8*'Output-Calculation-sheet'!T80</f>
        <v>1319655898.3595891</v>
      </c>
      <c r="U97" s="2">
        <f>U9/'Output-Calculation-sheet'!U8*'Output-Calculation-sheet'!U80</f>
        <v>1017154187.3973486</v>
      </c>
      <c r="V97" s="2">
        <f>V9/'Output-Calculation-sheet'!V8*'Output-Calculation-sheet'!V80</f>
        <v>846062100.28193891</v>
      </c>
      <c r="W97" s="2">
        <f>W9/'Output-Calculation-sheet'!W8*'Output-Calculation-sheet'!W80</f>
        <v>888162807.60438454</v>
      </c>
      <c r="X97" s="2">
        <f>X9/'Output-Calculation-sheet'!X8*'Output-Calculation-sheet'!X80</f>
        <v>476481493.66179842</v>
      </c>
      <c r="Y97" s="2">
        <f>Y9/'Output-Calculation-sheet'!Y8*'Output-Calculation-sheet'!Y80</f>
        <v>392522355.89970887</v>
      </c>
      <c r="AA97" s="2">
        <f t="shared" si="8"/>
        <v>143.84542872497136</v>
      </c>
    </row>
    <row r="98" spans="1:27" x14ac:dyDescent="0.25">
      <c r="A98" s="2">
        <v>2033</v>
      </c>
      <c r="B98" s="2">
        <f>B10/'Output-Calculation-sheet'!B9*'Output-Calculation-sheet'!B81</f>
        <v>43066757754.981567</v>
      </c>
      <c r="C98" s="2">
        <f>C10/'Output-Calculation-sheet'!C9*'Output-Calculation-sheet'!C81</f>
        <v>18840469834.58757</v>
      </c>
      <c r="D98" s="2">
        <f>D10/'Output-Calculation-sheet'!D9*'Output-Calculation-sheet'!D81</f>
        <v>12753298755.566946</v>
      </c>
      <c r="E98" s="2">
        <f>E10/'Output-Calculation-sheet'!E9*'Output-Calculation-sheet'!E81</f>
        <v>14761664895.543905</v>
      </c>
      <c r="F98" s="2">
        <f>F10/'Output-Calculation-sheet'!F9*'Output-Calculation-sheet'!F81</f>
        <v>9127068696.6906242</v>
      </c>
      <c r="G98" s="2">
        <f>G10/'Output-Calculation-sheet'!G9*'Output-Calculation-sheet'!G81</f>
        <v>4361505195.3472958</v>
      </c>
      <c r="H98" s="2">
        <f>H10/'Output-Calculation-sheet'!H9*'Output-Calculation-sheet'!H81</f>
        <v>6722831593.4609785</v>
      </c>
      <c r="I98" s="2">
        <f>I10/'Output-Calculation-sheet'!I9*'Output-Calculation-sheet'!I81</f>
        <v>5370822085.751399</v>
      </c>
      <c r="J98" s="2">
        <f>J10/'Output-Calculation-sheet'!J9*'Output-Calculation-sheet'!J81</f>
        <v>3319500553.8545766</v>
      </c>
      <c r="K98" s="2">
        <f>K10/'Output-Calculation-sheet'!K9*'Output-Calculation-sheet'!K81</f>
        <v>5415644160.723877</v>
      </c>
      <c r="L98" s="2">
        <f>L10/'Output-Calculation-sheet'!L9*'Output-Calculation-sheet'!L81</f>
        <v>4162794701.1805706</v>
      </c>
      <c r="M98" s="2">
        <f>M10/'Output-Calculation-sheet'!M9*'Output-Calculation-sheet'!M81</f>
        <v>4495002256.4408321</v>
      </c>
      <c r="N98" s="2">
        <f>N10/'Output-Calculation-sheet'!N9*'Output-Calculation-sheet'!N81</f>
        <v>3228558100.494657</v>
      </c>
      <c r="O98" s="2">
        <f>O10/'Output-Calculation-sheet'!O9*'Output-Calculation-sheet'!O81</f>
        <v>2572997033.6693444</v>
      </c>
      <c r="P98" s="2">
        <f>P10/'Output-Calculation-sheet'!P9*'Output-Calculation-sheet'!P81</f>
        <v>4096004504.4337592</v>
      </c>
      <c r="Q98" s="2">
        <f>Q10/'Output-Calculation-sheet'!Q9*'Output-Calculation-sheet'!Q81</f>
        <v>2707477358.4216919</v>
      </c>
      <c r="R98" s="2">
        <f>R10/'Output-Calculation-sheet'!R9*'Output-Calculation-sheet'!R81</f>
        <v>3463646319.3569469</v>
      </c>
      <c r="S98" s="2">
        <f>S10/'Output-Calculation-sheet'!S9*'Output-Calculation-sheet'!S81</f>
        <v>2454388905.4580598</v>
      </c>
      <c r="T98" s="2">
        <f>T10/'Output-Calculation-sheet'!T9*'Output-Calculation-sheet'!T81</f>
        <v>1430273853.8384359</v>
      </c>
      <c r="U98" s="2">
        <f>U10/'Output-Calculation-sheet'!U9*'Output-Calculation-sheet'!U81</f>
        <v>1108547432.8626263</v>
      </c>
      <c r="V98" s="2">
        <f>V10/'Output-Calculation-sheet'!V9*'Output-Calculation-sheet'!V81</f>
        <v>920663386.26530087</v>
      </c>
      <c r="W98" s="2">
        <f>W10/'Output-Calculation-sheet'!W9*'Output-Calculation-sheet'!W81</f>
        <v>947608463.21924806</v>
      </c>
      <c r="X98" s="2">
        <f>X10/'Output-Calculation-sheet'!X9*'Output-Calculation-sheet'!X81</f>
        <v>516427874.22606504</v>
      </c>
      <c r="Y98" s="2">
        <f>Y10/'Output-Calculation-sheet'!Y9*'Output-Calculation-sheet'!Y81</f>
        <v>422129512.58280748</v>
      </c>
      <c r="AA98" s="2">
        <f t="shared" si="8"/>
        <v>156.26608322895908</v>
      </c>
    </row>
    <row r="99" spans="1:27" x14ac:dyDescent="0.25">
      <c r="A99" s="2">
        <v>2034</v>
      </c>
      <c r="B99" s="2">
        <f>B11/'Output-Calculation-sheet'!B10*'Output-Calculation-sheet'!B82</f>
        <v>45469027340.425087</v>
      </c>
      <c r="C99" s="2">
        <f>C11/'Output-Calculation-sheet'!C10*'Output-Calculation-sheet'!C82</f>
        <v>20220635504.273281</v>
      </c>
      <c r="D99" s="2">
        <f>D11/'Output-Calculation-sheet'!D10*'Output-Calculation-sheet'!D82</f>
        <v>13631063407.942469</v>
      </c>
      <c r="E99" s="2">
        <f>E11/'Output-Calculation-sheet'!E10*'Output-Calculation-sheet'!E82</f>
        <v>15748440046.946835</v>
      </c>
      <c r="F99" s="2">
        <f>F11/'Output-Calculation-sheet'!F10*'Output-Calculation-sheet'!F82</f>
        <v>9752792173.3118172</v>
      </c>
      <c r="G99" s="2">
        <f>G11/'Output-Calculation-sheet'!G10*'Output-Calculation-sheet'!G82</f>
        <v>4603642505.072094</v>
      </c>
      <c r="H99" s="2">
        <f>H11/'Output-Calculation-sheet'!H10*'Output-Calculation-sheet'!H82</f>
        <v>7197290081.4287663</v>
      </c>
      <c r="I99" s="2">
        <f>I11/'Output-Calculation-sheet'!I10*'Output-Calculation-sheet'!I82</f>
        <v>5756603587.1517124</v>
      </c>
      <c r="J99" s="2">
        <f>J11/'Output-Calculation-sheet'!J10*'Output-Calculation-sheet'!J82</f>
        <v>3594749692.8331108</v>
      </c>
      <c r="K99" s="2">
        <f>K11/'Output-Calculation-sheet'!K10*'Output-Calculation-sheet'!K82</f>
        <v>5804259977.7536516</v>
      </c>
      <c r="L99" s="2">
        <f>L11/'Output-Calculation-sheet'!L10*'Output-Calculation-sheet'!L82</f>
        <v>4486598450.741395</v>
      </c>
      <c r="M99" s="2">
        <f>M11/'Output-Calculation-sheet'!M10*'Output-Calculation-sheet'!M82</f>
        <v>4814517566.3572998</v>
      </c>
      <c r="N99" s="2">
        <f>N11/'Output-Calculation-sheet'!N10*'Output-Calculation-sheet'!N82</f>
        <v>3475138109.2402134</v>
      </c>
      <c r="O99" s="2">
        <f>O11/'Output-Calculation-sheet'!O10*'Output-Calculation-sheet'!O82</f>
        <v>2777300790.650991</v>
      </c>
      <c r="P99" s="2">
        <f>P11/'Output-Calculation-sheet'!P10*'Output-Calculation-sheet'!P82</f>
        <v>4394509830.8340702</v>
      </c>
      <c r="Q99" s="2">
        <f>Q11/'Output-Calculation-sheet'!Q10*'Output-Calculation-sheet'!Q82</f>
        <v>2895189077.6104741</v>
      </c>
      <c r="R99" s="2">
        <f>R11/'Output-Calculation-sheet'!R10*'Output-Calculation-sheet'!R82</f>
        <v>3720048166.1754241</v>
      </c>
      <c r="S99" s="2">
        <f>S11/'Output-Calculation-sheet'!S10*'Output-Calculation-sheet'!S82</f>
        <v>2638711135.9615378</v>
      </c>
      <c r="T99" s="2">
        <f>T11/'Output-Calculation-sheet'!T10*'Output-Calculation-sheet'!T82</f>
        <v>1527479124.2517719</v>
      </c>
      <c r="U99" s="2">
        <f>U11/'Output-Calculation-sheet'!U10*'Output-Calculation-sheet'!U82</f>
        <v>1195145714.7699366</v>
      </c>
      <c r="V99" s="2">
        <f>V11/'Output-Calculation-sheet'!V10*'Output-Calculation-sheet'!V82</f>
        <v>990107322.3378948</v>
      </c>
      <c r="W99" s="2">
        <f>W11/'Output-Calculation-sheet'!W10*'Output-Calculation-sheet'!W82</f>
        <v>1000454003.2059292</v>
      </c>
      <c r="X99" s="2">
        <f>X11/'Output-Calculation-sheet'!X10*'Output-Calculation-sheet'!X82</f>
        <v>552611869.15817463</v>
      </c>
      <c r="Y99" s="2">
        <f>Y11/'Output-Calculation-sheet'!Y10*'Output-Calculation-sheet'!Y82</f>
        <v>448301315.61347234</v>
      </c>
      <c r="AA99" s="2">
        <f t="shared" si="8"/>
        <v>166.69461679404742</v>
      </c>
    </row>
    <row r="100" spans="1:27" x14ac:dyDescent="0.25">
      <c r="A100" s="2">
        <v>2035</v>
      </c>
      <c r="B100" s="2">
        <f>B12/'Output-Calculation-sheet'!B11*'Output-Calculation-sheet'!B83</f>
        <v>47813363896.675163</v>
      </c>
      <c r="C100" s="2">
        <f>C12/'Output-Calculation-sheet'!C11*'Output-Calculation-sheet'!C83</f>
        <v>21520699673.913658</v>
      </c>
      <c r="D100" s="2">
        <f>D12/'Output-Calculation-sheet'!D11*'Output-Calculation-sheet'!D83</f>
        <v>14485499202.059185</v>
      </c>
      <c r="E100" s="2">
        <f>E12/'Output-Calculation-sheet'!E11*'Output-Calculation-sheet'!E83</f>
        <v>16703209500.948364</v>
      </c>
      <c r="F100" s="2">
        <f>F12/'Output-Calculation-sheet'!F11*'Output-Calculation-sheet'!F83</f>
        <v>10346257428.359587</v>
      </c>
      <c r="G100" s="2">
        <f>G12/'Output-Calculation-sheet'!G11*'Output-Calculation-sheet'!G83</f>
        <v>4824796915.3061466</v>
      </c>
      <c r="H100" s="2">
        <f>H12/'Output-Calculation-sheet'!H11*'Output-Calculation-sheet'!H83</f>
        <v>7640758188.3873711</v>
      </c>
      <c r="I100" s="2">
        <f>I12/'Output-Calculation-sheet'!I11*'Output-Calculation-sheet'!I83</f>
        <v>6116638801.8208265</v>
      </c>
      <c r="J100" s="2">
        <f>J12/'Output-Calculation-sheet'!J11*'Output-Calculation-sheet'!J83</f>
        <v>3857814912.5967221</v>
      </c>
      <c r="K100" s="2">
        <f>K12/'Output-Calculation-sheet'!K11*'Output-Calculation-sheet'!K83</f>
        <v>6160090679.2802286</v>
      </c>
      <c r="L100" s="2">
        <f>L12/'Output-Calculation-sheet'!L11*'Output-Calculation-sheet'!L83</f>
        <v>4800397499.610261</v>
      </c>
      <c r="M100" s="2">
        <f>M12/'Output-Calculation-sheet'!M11*'Output-Calculation-sheet'!M83</f>
        <v>5113110720.1293421</v>
      </c>
      <c r="N100" s="2">
        <f>N12/'Output-Calculation-sheet'!N11*'Output-Calculation-sheet'!N83</f>
        <v>3711060341.3126163</v>
      </c>
      <c r="O100" s="2">
        <f>O12/'Output-Calculation-sheet'!O11*'Output-Calculation-sheet'!O83</f>
        <v>2973713010.5811691</v>
      </c>
      <c r="P100" s="2">
        <f>P12/'Output-Calculation-sheet'!P11*'Output-Calculation-sheet'!P83</f>
        <v>4652560833.7875633</v>
      </c>
      <c r="Q100" s="2">
        <f>Q12/'Output-Calculation-sheet'!Q11*'Output-Calculation-sheet'!Q83</f>
        <v>3078518785.5026731</v>
      </c>
      <c r="R100" s="2">
        <f>R12/'Output-Calculation-sheet'!R11*'Output-Calculation-sheet'!R83</f>
        <v>3964040267.5898614</v>
      </c>
      <c r="S100" s="2">
        <f>S12/'Output-Calculation-sheet'!S11*'Output-Calculation-sheet'!S83</f>
        <v>2811298660.2587142</v>
      </c>
      <c r="T100" s="2">
        <f>T12/'Output-Calculation-sheet'!T11*'Output-Calculation-sheet'!T83</f>
        <v>1619851238.9256425</v>
      </c>
      <c r="U100" s="2">
        <f>U12/'Output-Calculation-sheet'!U11*'Output-Calculation-sheet'!U83</f>
        <v>1274882998.607614</v>
      </c>
      <c r="V100" s="2">
        <f>V12/'Output-Calculation-sheet'!V11*'Output-Calculation-sheet'!V83</f>
        <v>1055013375.6868162</v>
      </c>
      <c r="W100" s="2">
        <f>W12/'Output-Calculation-sheet'!W11*'Output-Calculation-sheet'!W83</f>
        <v>1047803717.3133202</v>
      </c>
      <c r="X100" s="2">
        <f>X12/'Output-Calculation-sheet'!X11*'Output-Calculation-sheet'!X83</f>
        <v>586396949.57877707</v>
      </c>
      <c r="Y100" s="2">
        <f>Y12/'Output-Calculation-sheet'!Y11*'Output-Calculation-sheet'!Y83</f>
        <v>472776869.55773729</v>
      </c>
      <c r="AA100" s="2">
        <f t="shared" si="8"/>
        <v>176.63055446778944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8648.908765329852</v>
      </c>
      <c r="C107" s="2">
        <f>C8/'Output-Calculation-sheet'!C7*'Output-Calculation-sheet'!C88</f>
        <v>5131.2153531303857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1579.5472301328823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152.81730739465337</v>
      </c>
      <c r="M107" s="2">
        <f>M8/'Output-Calculation-sheet'!M7*'Output-Calculation-sheet'!M88</f>
        <v>1086.88221511445</v>
      </c>
      <c r="N107" s="2">
        <f>N8/'Output-Calculation-sheet'!N7*'Output-Calculation-sheet'!N88</f>
        <v>1068.2289524032408</v>
      </c>
      <c r="O107" s="2">
        <f>O8/'Output-Calculation-sheet'!O7*'Output-Calculation-sheet'!O88</f>
        <v>996.85259387796157</v>
      </c>
      <c r="P107" s="2">
        <f>P8/'Output-Calculation-sheet'!P7*'Output-Calculation-sheet'!P88</f>
        <v>0</v>
      </c>
      <c r="Q107" s="2">
        <f>Q8/'Output-Calculation-sheet'!Q7*'Output-Calculation-sheet'!Q88</f>
        <v>623.95474314130354</v>
      </c>
      <c r="R107" s="2">
        <f>R8/'Output-Calculation-sheet'!R7*'Output-Calculation-sheet'!R88</f>
        <v>0</v>
      </c>
      <c r="S107" s="2">
        <f>S8/'Output-Calculation-sheet'!S7*'Output-Calculation-sheet'!S88</f>
        <v>612.34571259611982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119.23323953052652</v>
      </c>
      <c r="Y107" s="2">
        <f>Y8/'Output-Calculation-sheet'!Y7*'Output-Calculation-sheet'!Y88</f>
        <v>0</v>
      </c>
      <c r="AA107" s="2">
        <f t="shared" si="9"/>
        <v>20.019986112651377</v>
      </c>
    </row>
    <row r="108" spans="1:27" x14ac:dyDescent="0.25">
      <c r="A108" s="2">
        <v>2032</v>
      </c>
      <c r="B108" s="2">
        <f>B9/'Output-Calculation-sheet'!B8*'Output-Calculation-sheet'!B89</f>
        <v>9511.1165125937059</v>
      </c>
      <c r="C108" s="2">
        <f>C9/'Output-Calculation-sheet'!C8*'Output-Calculation-sheet'!C89</f>
        <v>5642.7450443768776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1737.0119341715067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1195.2332558829135</v>
      </c>
      <c r="N108" s="2">
        <f>N9/'Output-Calculation-sheet'!N8*'Output-Calculation-sheet'!N89</f>
        <v>1174.72045365548</v>
      </c>
      <c r="O108" s="2">
        <f>O9/'Output-Calculation-sheet'!O8*'Output-Calculation-sheet'!O89</f>
        <v>1096.2286021863192</v>
      </c>
      <c r="P108" s="2">
        <f>P9/'Output-Calculation-sheet'!P8*'Output-Calculation-sheet'!P89</f>
        <v>0</v>
      </c>
      <c r="Q108" s="2">
        <f>Q9/'Output-Calculation-sheet'!Q8*'Output-Calculation-sheet'!Q89</f>
        <v>617.54098458668125</v>
      </c>
      <c r="R108" s="2">
        <f>R9/'Output-Calculation-sheet'!R8*'Output-Calculation-sheet'!R89</f>
        <v>0</v>
      </c>
      <c r="S108" s="2">
        <f>S9/'Output-Calculation-sheet'!S8*'Output-Calculation-sheet'!S89</f>
        <v>673.39031738147787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131.11957405479481</v>
      </c>
      <c r="Y108" s="2">
        <f>Y9/'Output-Calculation-sheet'!Y8*'Output-Calculation-sheet'!Y89</f>
        <v>0</v>
      </c>
      <c r="AA108" s="2">
        <f t="shared" si="9"/>
        <v>21.779106678889754</v>
      </c>
    </row>
    <row r="109" spans="1:27" x14ac:dyDescent="0.25">
      <c r="A109" s="2">
        <v>2033</v>
      </c>
      <c r="B109" s="2">
        <f>B10/'Output-Calculation-sheet'!B9*'Output-Calculation-sheet'!B90</f>
        <v>10233.024476394339</v>
      </c>
      <c r="C109" s="2">
        <f>C10/'Output-Calculation-sheet'!C9*'Output-Calculation-sheet'!C90</f>
        <v>6071.0378299650301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1868.8537370591885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1285.9532470510101</v>
      </c>
      <c r="N109" s="2">
        <f>N10/'Output-Calculation-sheet'!N9*'Output-Calculation-sheet'!N90</f>
        <v>1263.8834924649079</v>
      </c>
      <c r="O109" s="2">
        <f>O10/'Output-Calculation-sheet'!O9*'Output-Calculation-sheet'!O90</f>
        <v>1179.4339921125679</v>
      </c>
      <c r="P109" s="2">
        <f>P10/'Output-Calculation-sheet'!P9*'Output-Calculation-sheet'!P90</f>
        <v>0</v>
      </c>
      <c r="Q109" s="2">
        <f>Q10/'Output-Calculation-sheet'!Q9*'Output-Calculation-sheet'!Q90</f>
        <v>664.41326862989683</v>
      </c>
      <c r="R109" s="2">
        <f>R10/'Output-Calculation-sheet'!R9*'Output-Calculation-sheet'!R90</f>
        <v>0</v>
      </c>
      <c r="S109" s="2">
        <f>S10/'Output-Calculation-sheet'!S9*'Output-Calculation-sheet'!S90</f>
        <v>724.50164928664856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141.07174576828066</v>
      </c>
      <c r="Y109" s="2">
        <f>Y10/'Output-Calculation-sheet'!Y9*'Output-Calculation-sheet'!Y90</f>
        <v>0</v>
      </c>
      <c r="AA109" s="2">
        <f t="shared" si="9"/>
        <v>23.432173438731873</v>
      </c>
    </row>
    <row r="110" spans="1:27" x14ac:dyDescent="0.25">
      <c r="A110" s="2">
        <v>2034</v>
      </c>
      <c r="B110" s="2">
        <f>B11/'Output-Calculation-sheet'!B10*'Output-Calculation-sheet'!B91</f>
        <v>9967.396588804264</v>
      </c>
      <c r="C110" s="2">
        <f>C11/'Output-Calculation-sheet'!C10*'Output-Calculation-sheet'!C91</f>
        <v>6451.0324369871878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1985.8278626181771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1366.4428293016995</v>
      </c>
      <c r="N110" s="2">
        <f>N11/'Output-Calculation-sheet'!N10*'Output-Calculation-sheet'!N91</f>
        <v>1342.9916984244419</v>
      </c>
      <c r="O110" s="2">
        <f>O11/'Output-Calculation-sheet'!O10*'Output-Calculation-sheet'!O91</f>
        <v>1253.2563877051798</v>
      </c>
      <c r="P110" s="2">
        <f>P11/'Output-Calculation-sheet'!P10*'Output-Calculation-sheet'!P91</f>
        <v>0</v>
      </c>
      <c r="Q110" s="2">
        <f>Q11/'Output-Calculation-sheet'!Q10*'Output-Calculation-sheet'!Q91</f>
        <v>627.55538564733126</v>
      </c>
      <c r="R110" s="2">
        <f>R11/'Output-Calculation-sheet'!R10*'Output-Calculation-sheet'!R91</f>
        <v>0</v>
      </c>
      <c r="S110" s="2">
        <f>S11/'Output-Calculation-sheet'!S10*'Output-Calculation-sheet'!S91</f>
        <v>769.84920389234435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149.90162034599459</v>
      </c>
      <c r="Y110" s="2">
        <f>Y11/'Output-Calculation-sheet'!Y10*'Output-Calculation-sheet'!Y91</f>
        <v>0</v>
      </c>
      <c r="AA110" s="2">
        <f t="shared" si="9"/>
        <v>23.91425401372662</v>
      </c>
    </row>
    <row r="111" spans="1:27" x14ac:dyDescent="0.25">
      <c r="A111" s="2">
        <v>2035</v>
      </c>
      <c r="B111" s="2">
        <f>B12/'Output-Calculation-sheet'!B11*'Output-Calculation-sheet'!B92</f>
        <v>9550.74551065575</v>
      </c>
      <c r="C111" s="2">
        <f>C12/'Output-Calculation-sheet'!C11*'Output-Calculation-sheet'!C92</f>
        <v>6799.5073128163176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2093.0992373327467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1440.2559747043442</v>
      </c>
      <c r="N111" s="2">
        <f>N12/'Output-Calculation-sheet'!N11*'Output-Calculation-sheet'!N92</f>
        <v>1415.5380497130704</v>
      </c>
      <c r="O111" s="2">
        <f>O12/'Output-Calculation-sheet'!O11*'Output-Calculation-sheet'!O92</f>
        <v>1320.9553751701367</v>
      </c>
      <c r="P111" s="2">
        <f>P12/'Output-Calculation-sheet'!P11*'Output-Calculation-sheet'!P92</f>
        <v>0</v>
      </c>
      <c r="Q111" s="2">
        <f>Q12/'Output-Calculation-sheet'!Q11*'Output-Calculation-sheet'!Q92</f>
        <v>578.77309425090129</v>
      </c>
      <c r="R111" s="2">
        <f>R12/'Output-Calculation-sheet'!R11*'Output-Calculation-sheet'!R92</f>
        <v>0</v>
      </c>
      <c r="S111" s="2">
        <f>S12/'Output-Calculation-sheet'!S11*'Output-Calculation-sheet'!S92</f>
        <v>811.43527687430412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157.99907591561066</v>
      </c>
      <c r="Y111" s="2">
        <f>Y12/'Output-Calculation-sheet'!Y11*'Output-Calculation-sheet'!Y92</f>
        <v>0</v>
      </c>
      <c r="AA111" s="2">
        <f t="shared" si="9"/>
        <v>24.168308907433179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1627969869.2559133</v>
      </c>
      <c r="C118" s="2">
        <f>C8/'Output-Calculation-sheet'!C7*'Output-Calculation-sheet'!C97</f>
        <v>83357726.277330428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180615960.60826132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571069843.01230752</v>
      </c>
      <c r="M118" s="2">
        <f>M8/'Output-Calculation-sheet'!M7*'Output-Calculation-sheet'!M97</f>
        <v>177220897.34340355</v>
      </c>
      <c r="N118" s="2">
        <f>N8/'Output-Calculation-sheet'!N7*'Output-Calculation-sheet'!N97</f>
        <v>132080729.50496158</v>
      </c>
      <c r="O118" s="2">
        <f>O8/'Output-Calculation-sheet'!O7*'Output-Calculation-sheet'!O97</f>
        <v>15837415.750721021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9801025.2182011269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6621053.7931251638</v>
      </c>
      <c r="Y118" s="2">
        <f>Y8/'Output-Calculation-sheet'!Y7*'Output-Calculation-sheet'!Y97</f>
        <v>0</v>
      </c>
      <c r="AA118" s="2">
        <f t="shared" si="10"/>
        <v>2804.5745207642244</v>
      </c>
    </row>
    <row r="119" spans="1:27" x14ac:dyDescent="0.25">
      <c r="A119" s="2">
        <v>2032</v>
      </c>
      <c r="B119" s="2">
        <f>B9/'Output-Calculation-sheet'!B8*'Output-Calculation-sheet'!B98</f>
        <v>2272253084.5728765</v>
      </c>
      <c r="C119" s="2">
        <f>C9/'Output-Calculation-sheet'!C8*'Output-Calculation-sheet'!C98</f>
        <v>95467087.376636773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214929585.24898145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735040042.35550606</v>
      </c>
      <c r="M119" s="2">
        <f>M9/'Output-Calculation-sheet'!M8*'Output-Calculation-sheet'!M98</f>
        <v>213812120.90123165</v>
      </c>
      <c r="N119" s="2">
        <f>N9/'Output-Calculation-sheet'!N8*'Output-Calculation-sheet'!N98</f>
        <v>156694079.72623065</v>
      </c>
      <c r="O119" s="2">
        <f>O9/'Output-Calculation-sheet'!O8*'Output-Calculation-sheet'!O98</f>
        <v>18164973.004907027</v>
      </c>
      <c r="P119" s="2">
        <f>P9/'Output-Calculation-sheet'!P8*'Output-Calculation-sheet'!P98</f>
        <v>0</v>
      </c>
      <c r="Q119" s="2">
        <f>Q9/'Output-Calculation-sheet'!Q8*'Output-Calculation-sheet'!Q98</f>
        <v>38362840.053317346</v>
      </c>
      <c r="R119" s="2">
        <f>R9/'Output-Calculation-sheet'!R8*'Output-Calculation-sheet'!R98</f>
        <v>0</v>
      </c>
      <c r="S119" s="2">
        <f>S9/'Output-Calculation-sheet'!S8*'Output-Calculation-sheet'!S98</f>
        <v>15366860.326152494</v>
      </c>
      <c r="T119" s="2">
        <f>T9/'Output-Calculation-sheet'!T8*'Output-Calculation-sheet'!T98</f>
        <v>0</v>
      </c>
      <c r="U119" s="2">
        <f>U9/'Output-Calculation-sheet'!U8*'Output-Calculation-sheet'!U98</f>
        <v>-1.3901581376211746E-9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7683587.7406260502</v>
      </c>
      <c r="Y119" s="2">
        <f>Y9/'Output-Calculation-sheet'!Y8*'Output-Calculation-sheet'!Y98</f>
        <v>0</v>
      </c>
      <c r="AA119" s="2">
        <f t="shared" si="10"/>
        <v>3767.7742613064661</v>
      </c>
    </row>
    <row r="120" spans="1:27" x14ac:dyDescent="0.25">
      <c r="A120" s="2">
        <v>2033</v>
      </c>
      <c r="B120" s="2">
        <f>B10/'Output-Calculation-sheet'!B9*'Output-Calculation-sheet'!B99</f>
        <v>2860496913.7822709</v>
      </c>
      <c r="C120" s="2">
        <f>C10/'Output-Calculation-sheet'!C9*'Output-Calculation-sheet'!C99</f>
        <v>107002593.66566366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262867627.07263958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906750157.50057662</v>
      </c>
      <c r="M120" s="2">
        <f>M10/'Output-Calculation-sheet'!M9*'Output-Calculation-sheet'!M99</f>
        <v>259656673.52006632</v>
      </c>
      <c r="N120" s="2">
        <f>N10/'Output-Calculation-sheet'!N9*'Output-Calculation-sheet'!N99</f>
        <v>199083644.91880617</v>
      </c>
      <c r="O120" s="2">
        <f>O10/'Output-Calculation-sheet'!O9*'Output-Calculation-sheet'!O99</f>
        <v>20416002.403468549</v>
      </c>
      <c r="P120" s="2">
        <f>P10/'Output-Calculation-sheet'!P9*'Output-Calculation-sheet'!P99</f>
        <v>0</v>
      </c>
      <c r="Q120" s="2">
        <f>Q10/'Output-Calculation-sheet'!Q9*'Output-Calculation-sheet'!Q99</f>
        <v>173143892.68154874</v>
      </c>
      <c r="R120" s="2">
        <f>R10/'Output-Calculation-sheet'!R9*'Output-Calculation-sheet'!R99</f>
        <v>0</v>
      </c>
      <c r="S120" s="2">
        <f>S10/'Output-Calculation-sheet'!S9*'Output-Calculation-sheet'!S99</f>
        <v>33577947.892827131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8825388.5666442215</v>
      </c>
      <c r="Y120" s="2">
        <f>Y10/'Output-Calculation-sheet'!Y9*'Output-Calculation-sheet'!Y99</f>
        <v>0</v>
      </c>
      <c r="AA120" s="2">
        <f t="shared" si="10"/>
        <v>4831.8208420045121</v>
      </c>
    </row>
    <row r="121" spans="1:27" x14ac:dyDescent="0.25">
      <c r="A121" s="2">
        <v>2034</v>
      </c>
      <c r="B121" s="2">
        <f>B11/'Output-Calculation-sheet'!B10*'Output-Calculation-sheet'!B100</f>
        <v>5071719702.9085522</v>
      </c>
      <c r="C121" s="2">
        <f>C11/'Output-Calculation-sheet'!C10*'Output-Calculation-sheet'!C100</f>
        <v>119257416.08130017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309203370.3322503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-1.1324301215080675E-8</v>
      </c>
      <c r="L121" s="2">
        <f>L11/'Output-Calculation-sheet'!L10*'Output-Calculation-sheet'!L100</f>
        <v>1111167628.9089134</v>
      </c>
      <c r="M121" s="2">
        <f>M11/'Output-Calculation-sheet'!M10*'Output-Calculation-sheet'!M100</f>
        <v>311979246.6885944</v>
      </c>
      <c r="N121" s="2">
        <f>N11/'Output-Calculation-sheet'!N10*'Output-Calculation-sheet'!N100</f>
        <v>240010406.78808922</v>
      </c>
      <c r="O121" s="2">
        <f>O11/'Output-Calculation-sheet'!O10*'Output-Calculation-sheet'!O100</f>
        <v>23625781.781557344</v>
      </c>
      <c r="P121" s="2">
        <f>P11/'Output-Calculation-sheet'!P10*'Output-Calculation-sheet'!P100</f>
        <v>-3.2513556228935019E-8</v>
      </c>
      <c r="Q121" s="2">
        <f>Q11/'Output-Calculation-sheet'!Q10*'Output-Calculation-sheet'!Q100</f>
        <v>319037849.84105664</v>
      </c>
      <c r="R121" s="2">
        <f>R11/'Output-Calculation-sheet'!R10*'Output-Calculation-sheet'!R100</f>
        <v>0</v>
      </c>
      <c r="S121" s="2">
        <f>S11/'Output-Calculation-sheet'!S10*'Output-Calculation-sheet'!S100</f>
        <v>69236371.488655314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9926255.5799455177</v>
      </c>
      <c r="Y121" s="2">
        <f>Y11/'Output-Calculation-sheet'!Y10*'Output-Calculation-sheet'!Y100</f>
        <v>0</v>
      </c>
      <c r="AA121" s="2">
        <f t="shared" si="10"/>
        <v>7585.1640303989143</v>
      </c>
    </row>
    <row r="122" spans="1:27" x14ac:dyDescent="0.25">
      <c r="A122" s="2">
        <v>2035</v>
      </c>
      <c r="B122" s="2">
        <f>B12/'Output-Calculation-sheet'!B11*'Output-Calculation-sheet'!B101</f>
        <v>8269551451.4546366</v>
      </c>
      <c r="C122" s="2">
        <f>C12/'Output-Calculation-sheet'!C11*'Output-Calculation-sheet'!C101</f>
        <v>135998034.86221308</v>
      </c>
      <c r="D122" s="2">
        <f>D12/'Output-Calculation-sheet'!D11*'Output-Calculation-sheet'!D101</f>
        <v>0</v>
      </c>
      <c r="E122" s="2">
        <f>E12/'Output-Calculation-sheet'!E11*'Output-Calculation-sheet'!E101</f>
        <v>97509519.070719153</v>
      </c>
      <c r="F122" s="2">
        <f>F12/'Output-Calculation-sheet'!F11*'Output-Calculation-sheet'!F101</f>
        <v>-4.4302846248091365E-8</v>
      </c>
      <c r="G122" s="2">
        <f>G12/'Output-Calculation-sheet'!G11*'Output-Calculation-sheet'!G101</f>
        <v>0</v>
      </c>
      <c r="H122" s="2">
        <f>H12/'Output-Calculation-sheet'!H11*'Output-Calculation-sheet'!H101</f>
        <v>364053022.18035442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1356649026.3792338</v>
      </c>
      <c r="M122" s="2">
        <f>M12/'Output-Calculation-sheet'!M11*'Output-Calculation-sheet'!M101</f>
        <v>356319203.44436777</v>
      </c>
      <c r="N122" s="2">
        <f>N12/'Output-Calculation-sheet'!N11*'Output-Calculation-sheet'!N101</f>
        <v>291168210.59452999</v>
      </c>
      <c r="O122" s="2">
        <f>O12/'Output-Calculation-sheet'!O11*'Output-Calculation-sheet'!O101</f>
        <v>29546466.494907264</v>
      </c>
      <c r="P122" s="2">
        <f>P12/'Output-Calculation-sheet'!P11*'Output-Calculation-sheet'!P101</f>
        <v>0</v>
      </c>
      <c r="Q122" s="2">
        <f>Q12/'Output-Calculation-sheet'!Q11*'Output-Calculation-sheet'!Q101</f>
        <v>603420559.8789289</v>
      </c>
      <c r="R122" s="2">
        <f>R12/'Output-Calculation-sheet'!R11*'Output-Calculation-sheet'!R101</f>
        <v>0</v>
      </c>
      <c r="S122" s="2">
        <f>S12/'Output-Calculation-sheet'!S11*'Output-Calculation-sheet'!S101</f>
        <v>100160619.90363002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11026751.404278366</v>
      </c>
      <c r="Y122" s="2">
        <f>Y12/'Output-Calculation-sheet'!Y11*'Output-Calculation-sheet'!Y101</f>
        <v>0</v>
      </c>
      <c r="AA122" s="2">
        <f t="shared" si="10"/>
        <v>11615.402865667798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18882814304.524242</v>
      </c>
      <c r="C129" s="2">
        <f>C8/'Output-Calculation-sheet'!C7*'Output-Calculation-sheet'!C106</f>
        <v>0</v>
      </c>
      <c r="D129" s="2">
        <f>D8/'Output-Calculation-sheet'!D7*'Output-Calculation-sheet'!D106</f>
        <v>34348717408.409271</v>
      </c>
      <c r="E129" s="2">
        <f>E8/'Output-Calculation-sheet'!E7*'Output-Calculation-sheet'!E106</f>
        <v>26184460909.004452</v>
      </c>
      <c r="F129" s="2">
        <f>F8/'Output-Calculation-sheet'!F7*'Output-Calculation-sheet'!F106</f>
        <v>17613395645.799297</v>
      </c>
      <c r="G129" s="2">
        <f>G8/'Output-Calculation-sheet'!G7*'Output-Calculation-sheet'!G106</f>
        <v>11933436449.359274</v>
      </c>
      <c r="H129" s="2">
        <f>H8/'Output-Calculation-sheet'!H7*'Output-Calculation-sheet'!H106</f>
        <v>0</v>
      </c>
      <c r="I129" s="2">
        <f>I8/'Output-Calculation-sheet'!I7*'Output-Calculation-sheet'!I106</f>
        <v>10866597884.098795</v>
      </c>
      <c r="J129" s="2">
        <f>J8/'Output-Calculation-sheet'!J7*'Output-Calculation-sheet'!J106</f>
        <v>11339988268.274214</v>
      </c>
      <c r="K129" s="2">
        <f>K8/'Output-Calculation-sheet'!K7*'Output-Calculation-sheet'!K106</f>
        <v>10955846517.643147</v>
      </c>
      <c r="L129" s="2">
        <f>L8/'Output-Calculation-sheet'!L7*'Output-Calculation-sheet'!L106</f>
        <v>7977782878.1298742</v>
      </c>
      <c r="M129" s="2">
        <f>M8/'Output-Calculation-sheet'!M7*'Output-Calculation-sheet'!M106</f>
        <v>0</v>
      </c>
      <c r="N129" s="2">
        <f>N8/'Output-Calculation-sheet'!N7*'Output-Calculation-sheet'!N106</f>
        <v>7283853.3971271133</v>
      </c>
      <c r="O129" s="2">
        <f>O8/'Output-Calculation-sheet'!O7*'Output-Calculation-sheet'!O106</f>
        <v>0</v>
      </c>
      <c r="P129" s="2">
        <f>P8/'Output-Calculation-sheet'!P7*'Output-Calculation-sheet'!P106</f>
        <v>6500363530.3742447</v>
      </c>
      <c r="Q129" s="2">
        <f>Q8/'Output-Calculation-sheet'!Q7*'Output-Calculation-sheet'!Q106</f>
        <v>3107715182.5471859</v>
      </c>
      <c r="R129" s="2">
        <f>R8/'Output-Calculation-sheet'!R7*'Output-Calculation-sheet'!R106</f>
        <v>7170281568.5283241</v>
      </c>
      <c r="S129" s="2">
        <f>S8/'Output-Calculation-sheet'!S7*'Output-Calculation-sheet'!S106</f>
        <v>29008502.344523262</v>
      </c>
      <c r="T129" s="2">
        <f>T8/'Output-Calculation-sheet'!T7*'Output-Calculation-sheet'!T106</f>
        <v>2733786713.7249217</v>
      </c>
      <c r="U129" s="2">
        <f>U8/'Output-Calculation-sheet'!U7*'Output-Calculation-sheet'!U106</f>
        <v>1953512075.5642028</v>
      </c>
      <c r="V129" s="2">
        <f>V8/'Output-Calculation-sheet'!V7*'Output-Calculation-sheet'!V106</f>
        <v>1952320781.4891233</v>
      </c>
      <c r="W129" s="2">
        <f>W8/'Output-Calculation-sheet'!W7*'Output-Calculation-sheet'!W106</f>
        <v>1513663722.0533192</v>
      </c>
      <c r="X129" s="2">
        <f>X8/'Output-Calculation-sheet'!X7*'Output-Calculation-sheet'!X106</f>
        <v>0</v>
      </c>
      <c r="Y129" s="2">
        <f>Y8/'Output-Calculation-sheet'!Y7*'Output-Calculation-sheet'!Y106</f>
        <v>759239111.21200562</v>
      </c>
      <c r="AA129" s="2">
        <f t="shared" si="11"/>
        <v>175830.21530647753</v>
      </c>
    </row>
    <row r="130" spans="1:27" x14ac:dyDescent="0.25">
      <c r="A130" s="2">
        <v>2032</v>
      </c>
      <c r="B130" s="2">
        <f>B9/'Output-Calculation-sheet'!B8*'Output-Calculation-sheet'!B107</f>
        <v>20587048440.080276</v>
      </c>
      <c r="C130" s="2">
        <f>C9/'Output-Calculation-sheet'!C8*'Output-Calculation-sheet'!C107</f>
        <v>0</v>
      </c>
      <c r="D130" s="2">
        <f>D9/'Output-Calculation-sheet'!D8*'Output-Calculation-sheet'!D107</f>
        <v>37923005012.550964</v>
      </c>
      <c r="E130" s="2">
        <f>E9/'Output-Calculation-sheet'!E8*'Output-Calculation-sheet'!E107</f>
        <v>28888207578.825878</v>
      </c>
      <c r="F130" s="2">
        <f>F9/'Output-Calculation-sheet'!F8*'Output-Calculation-sheet'!F107</f>
        <v>19400703488.30603</v>
      </c>
      <c r="G130" s="2">
        <f>G9/'Output-Calculation-sheet'!G8*'Output-Calculation-sheet'!G107</f>
        <v>13173552663.031084</v>
      </c>
      <c r="H130" s="2">
        <f>H9/'Output-Calculation-sheet'!H8*'Output-Calculation-sheet'!H107</f>
        <v>0</v>
      </c>
      <c r="I130" s="2">
        <f>I9/'Output-Calculation-sheet'!I8*'Output-Calculation-sheet'!I107</f>
        <v>11978145450.663536</v>
      </c>
      <c r="J130" s="2">
        <f>J9/'Output-Calculation-sheet'!J8*'Output-Calculation-sheet'!J107</f>
        <v>12504969700.433126</v>
      </c>
      <c r="K130" s="2">
        <f>K9/'Output-Calculation-sheet'!K8*'Output-Calculation-sheet'!K107</f>
        <v>12070812311.379309</v>
      </c>
      <c r="L130" s="2">
        <f>L9/'Output-Calculation-sheet'!L8*'Output-Calculation-sheet'!L107</f>
        <v>9547519437.9179821</v>
      </c>
      <c r="M130" s="2">
        <f>M9/'Output-Calculation-sheet'!M8*'Output-Calculation-sheet'!M107</f>
        <v>0</v>
      </c>
      <c r="N130" s="2">
        <f>N9/'Output-Calculation-sheet'!N8*'Output-Calculation-sheet'!N107</f>
        <v>6064754.3905243389</v>
      </c>
      <c r="O130" s="2">
        <f>O9/'Output-Calculation-sheet'!O8*'Output-Calculation-sheet'!O107</f>
        <v>0</v>
      </c>
      <c r="P130" s="2">
        <f>P9/'Output-Calculation-sheet'!P8*'Output-Calculation-sheet'!P107</f>
        <v>7263340253.3147612</v>
      </c>
      <c r="Q130" s="2">
        <f>Q9/'Output-Calculation-sheet'!Q8*'Output-Calculation-sheet'!Q107</f>
        <v>3836711739.347033</v>
      </c>
      <c r="R130" s="2">
        <f>R9/'Output-Calculation-sheet'!R8*'Output-Calculation-sheet'!R107</f>
        <v>7943156281.1115751</v>
      </c>
      <c r="S130" s="2">
        <f>S9/'Output-Calculation-sheet'!S8*'Output-Calculation-sheet'!S107</f>
        <v>31942080.222866461</v>
      </c>
      <c r="T130" s="2">
        <f>T9/'Output-Calculation-sheet'!T8*'Output-Calculation-sheet'!T107</f>
        <v>3018153096.6164298</v>
      </c>
      <c r="U130" s="2">
        <f>U9/'Output-Calculation-sheet'!U8*'Output-Calculation-sheet'!U107</f>
        <v>2173324188.5568147</v>
      </c>
      <c r="V130" s="2">
        <f>V9/'Output-Calculation-sheet'!V8*'Output-Calculation-sheet'!V107</f>
        <v>2149986661.5604916</v>
      </c>
      <c r="W130" s="2">
        <f>W9/'Output-Calculation-sheet'!W8*'Output-Calculation-sheet'!W107</f>
        <v>1669690614.0625277</v>
      </c>
      <c r="X130" s="2">
        <f>X9/'Output-Calculation-sheet'!X8*'Output-Calculation-sheet'!X107</f>
        <v>0</v>
      </c>
      <c r="Y130" s="2">
        <f>Y9/'Output-Calculation-sheet'!Y8*'Output-Calculation-sheet'!Y107</f>
        <v>836775303.99444771</v>
      </c>
      <c r="AA130" s="2">
        <f t="shared" si="11"/>
        <v>195003.10905636565</v>
      </c>
    </row>
    <row r="131" spans="1:27" x14ac:dyDescent="0.25">
      <c r="A131" s="2">
        <v>2033</v>
      </c>
      <c r="B131" s="2">
        <f>B10/'Output-Calculation-sheet'!B9*'Output-Calculation-sheet'!B108</f>
        <v>22052311717.753387</v>
      </c>
      <c r="C131" s="2">
        <f>C10/'Output-Calculation-sheet'!C9*'Output-Calculation-sheet'!C108</f>
        <v>0</v>
      </c>
      <c r="D131" s="2">
        <f>D10/'Output-Calculation-sheet'!D9*'Output-Calculation-sheet'!D108</f>
        <v>40970106641.335907</v>
      </c>
      <c r="E131" s="2">
        <f>E10/'Output-Calculation-sheet'!E9*'Output-Calculation-sheet'!E108</f>
        <v>31238825884.66518</v>
      </c>
      <c r="F131" s="2">
        <f>F10/'Output-Calculation-sheet'!F9*'Output-Calculation-sheet'!F108</f>
        <v>20910629542.156708</v>
      </c>
      <c r="G131" s="2">
        <f>G10/'Output-Calculation-sheet'!G9*'Output-Calculation-sheet'!G108</f>
        <v>14243088919.913622</v>
      </c>
      <c r="H131" s="2">
        <f>H10/'Output-Calculation-sheet'!H9*'Output-Calculation-sheet'!H108</f>
        <v>0</v>
      </c>
      <c r="I131" s="2">
        <f>I10/'Output-Calculation-sheet'!I9*'Output-Calculation-sheet'!I108</f>
        <v>12943403929.932673</v>
      </c>
      <c r="J131" s="2">
        <f>J10/'Output-Calculation-sheet'!J9*'Output-Calculation-sheet'!J108</f>
        <v>13493966059.884684</v>
      </c>
      <c r="K131" s="2">
        <f>K10/'Output-Calculation-sheet'!K9*'Output-Calculation-sheet'!K108</f>
        <v>13093774623.873602</v>
      </c>
      <c r="L131" s="2">
        <f>L10/'Output-Calculation-sheet'!L9*'Output-Calculation-sheet'!L108</f>
        <v>10188058827.757696</v>
      </c>
      <c r="M131" s="2">
        <f>M10/'Output-Calculation-sheet'!M9*'Output-Calculation-sheet'!M108</f>
        <v>0</v>
      </c>
      <c r="N131" s="2">
        <f>N10/'Output-Calculation-sheet'!N9*'Output-Calculation-sheet'!N108</f>
        <v>4380650.8398029879</v>
      </c>
      <c r="O131" s="2">
        <f>O10/'Output-Calculation-sheet'!O9*'Output-Calculation-sheet'!O108</f>
        <v>0</v>
      </c>
      <c r="P131" s="2">
        <f>P10/'Output-Calculation-sheet'!P9*'Output-Calculation-sheet'!P108</f>
        <v>7938381659.7800732</v>
      </c>
      <c r="Q131" s="2">
        <f>Q10/'Output-Calculation-sheet'!Q9*'Output-Calculation-sheet'!Q108</f>
        <v>4051071511.2322884</v>
      </c>
      <c r="R131" s="2">
        <f>R10/'Output-Calculation-sheet'!R9*'Output-Calculation-sheet'!R108</f>
        <v>8566860602.4622765</v>
      </c>
      <c r="S131" s="2">
        <f>S10/'Output-Calculation-sheet'!S9*'Output-Calculation-sheet'!S108</f>
        <v>30862741.529996656</v>
      </c>
      <c r="T131" s="2">
        <f>T10/'Output-Calculation-sheet'!T9*'Output-Calculation-sheet'!T108</f>
        <v>3267585748.371139</v>
      </c>
      <c r="U131" s="2">
        <f>U10/'Output-Calculation-sheet'!U9*'Output-Calculation-sheet'!U108</f>
        <v>2354967069.4481936</v>
      </c>
      <c r="V131" s="2">
        <f>V10/'Output-Calculation-sheet'!V9*'Output-Calculation-sheet'!V108</f>
        <v>2312845762.1431003</v>
      </c>
      <c r="W131" s="2">
        <f>W10/'Output-Calculation-sheet'!W9*'Output-Calculation-sheet'!W108</f>
        <v>1798965352.1990371</v>
      </c>
      <c r="X131" s="2">
        <f>X10/'Output-Calculation-sheet'!X9*'Output-Calculation-sheet'!X108</f>
        <v>0</v>
      </c>
      <c r="Y131" s="2">
        <f>Y10/'Output-Calculation-sheet'!Y9*'Output-Calculation-sheet'!Y108</f>
        <v>904463138.08655024</v>
      </c>
      <c r="AA131" s="2">
        <f t="shared" si="11"/>
        <v>210364.55038336589</v>
      </c>
    </row>
    <row r="132" spans="1:27" x14ac:dyDescent="0.25">
      <c r="A132" s="2">
        <v>2034</v>
      </c>
      <c r="B132" s="2">
        <f>B11/'Output-Calculation-sheet'!B10*'Output-Calculation-sheet'!B109</f>
        <v>28277409979.376644</v>
      </c>
      <c r="C132" s="2">
        <f>C11/'Output-Calculation-sheet'!C10*'Output-Calculation-sheet'!C109</f>
        <v>0</v>
      </c>
      <c r="D132" s="2">
        <f>D11/'Output-Calculation-sheet'!D10*'Output-Calculation-sheet'!D109</f>
        <v>43650587752.529053</v>
      </c>
      <c r="E132" s="2">
        <f>E11/'Output-Calculation-sheet'!E10*'Output-Calculation-sheet'!E109</f>
        <v>33298703223.223988</v>
      </c>
      <c r="F132" s="2">
        <f>F11/'Output-Calculation-sheet'!F10*'Output-Calculation-sheet'!F109</f>
        <v>22251521789.830742</v>
      </c>
      <c r="G132" s="2">
        <f>G11/'Output-Calculation-sheet'!G10*'Output-Calculation-sheet'!G109</f>
        <v>15195126207.067719</v>
      </c>
      <c r="H132" s="2">
        <f>H11/'Output-Calculation-sheet'!H10*'Output-Calculation-sheet'!H109</f>
        <v>0</v>
      </c>
      <c r="I132" s="2">
        <f>I11/'Output-Calculation-sheet'!I10*'Output-Calculation-sheet'!I109</f>
        <v>13806128153.382328</v>
      </c>
      <c r="J132" s="2">
        <f>J11/'Output-Calculation-sheet'!J10*'Output-Calculation-sheet'!J109</f>
        <v>14376873871.168047</v>
      </c>
      <c r="K132" s="2">
        <f>K11/'Output-Calculation-sheet'!K10*'Output-Calculation-sheet'!K109</f>
        <v>13970846616.740089</v>
      </c>
      <c r="L132" s="2">
        <f>L11/'Output-Calculation-sheet'!L10*'Output-Calculation-sheet'!L109</f>
        <v>10727827590.168211</v>
      </c>
      <c r="M132" s="2">
        <f>M11/'Output-Calculation-sheet'!M10*'Output-Calculation-sheet'!M109</f>
        <v>0</v>
      </c>
      <c r="N132" s="2">
        <f>N11/'Output-Calculation-sheet'!N10*'Output-Calculation-sheet'!N109</f>
        <v>3313940.7830739585</v>
      </c>
      <c r="O132" s="2">
        <f>O11/'Output-Calculation-sheet'!O10*'Output-Calculation-sheet'!O109</f>
        <v>0</v>
      </c>
      <c r="P132" s="2">
        <f>P11/'Output-Calculation-sheet'!P10*'Output-Calculation-sheet'!P109</f>
        <v>8532090811.6264591</v>
      </c>
      <c r="Q132" s="2">
        <f>Q11/'Output-Calculation-sheet'!Q10*'Output-Calculation-sheet'!Q109</f>
        <v>4732732372.3104362</v>
      </c>
      <c r="R132" s="2">
        <f>R11/'Output-Calculation-sheet'!R10*'Output-Calculation-sheet'!R109</f>
        <v>9125576428.0123253</v>
      </c>
      <c r="S132" s="2">
        <f>S11/'Output-Calculation-sheet'!S10*'Output-Calculation-sheet'!S109</f>
        <v>28068868.607941691</v>
      </c>
      <c r="T132" s="2">
        <f>T11/'Output-Calculation-sheet'!T10*'Output-Calculation-sheet'!T109</f>
        <v>3485934176.2241178</v>
      </c>
      <c r="U132" s="2">
        <f>U11/'Output-Calculation-sheet'!U10*'Output-Calculation-sheet'!U109</f>
        <v>2526414872.9105597</v>
      </c>
      <c r="V132" s="2">
        <f>V11/'Output-Calculation-sheet'!V10*'Output-Calculation-sheet'!V109</f>
        <v>2461368531.3622289</v>
      </c>
      <c r="W132" s="2">
        <f>W11/'Output-Calculation-sheet'!W10*'Output-Calculation-sheet'!W109</f>
        <v>1918031644.5675881</v>
      </c>
      <c r="X132" s="2">
        <f>X11/'Output-Calculation-sheet'!X10*'Output-Calculation-sheet'!X109</f>
        <v>0</v>
      </c>
      <c r="Y132" s="2">
        <f>Y11/'Output-Calculation-sheet'!Y10*'Output-Calculation-sheet'!Y109</f>
        <v>965154584.40335345</v>
      </c>
      <c r="AA132" s="2">
        <f t="shared" si="11"/>
        <v>229333.71141429493</v>
      </c>
    </row>
    <row r="133" spans="1:27" x14ac:dyDescent="0.25">
      <c r="A133" s="2">
        <v>2035</v>
      </c>
      <c r="B133" s="2">
        <f>B12/'Output-Calculation-sheet'!B11*'Output-Calculation-sheet'!B110</f>
        <v>34369511251.695358</v>
      </c>
      <c r="C133" s="2">
        <f>C12/'Output-Calculation-sheet'!C11*'Output-Calculation-sheet'!C110</f>
        <v>0</v>
      </c>
      <c r="D133" s="2">
        <f>D12/'Output-Calculation-sheet'!D11*'Output-Calculation-sheet'!D110</f>
        <v>46218471495.900978</v>
      </c>
      <c r="E133" s="2">
        <f>E12/'Output-Calculation-sheet'!E11*'Output-Calculation-sheet'!E110</f>
        <v>35189533522.957138</v>
      </c>
      <c r="F133" s="2">
        <f>F12/'Output-Calculation-sheet'!F11*'Output-Calculation-sheet'!F110</f>
        <v>23512214842.269978</v>
      </c>
      <c r="G133" s="2">
        <f>G12/'Output-Calculation-sheet'!G11*'Output-Calculation-sheet'!G110</f>
        <v>16089493779.198023</v>
      </c>
      <c r="H133" s="2">
        <f>H12/'Output-Calculation-sheet'!H11*'Output-Calculation-sheet'!H110</f>
        <v>0</v>
      </c>
      <c r="I133" s="2">
        <f>I12/'Output-Calculation-sheet'!I11*'Output-Calculation-sheet'!I110</f>
        <v>14599897710.011879</v>
      </c>
      <c r="J133" s="2">
        <f>J12/'Output-Calculation-sheet'!J11*'Output-Calculation-sheet'!J110</f>
        <v>15178193674.205303</v>
      </c>
      <c r="K133" s="2">
        <f>K12/'Output-Calculation-sheet'!K11*'Output-Calculation-sheet'!K110</f>
        <v>14763502671.535364</v>
      </c>
      <c r="L133" s="2">
        <f>L12/'Output-Calculation-sheet'!L11*'Output-Calculation-sheet'!L110</f>
        <v>11189427390.369987</v>
      </c>
      <c r="M133" s="2">
        <f>M12/'Output-Calculation-sheet'!M11*'Output-Calculation-sheet'!M110</f>
        <v>0</v>
      </c>
      <c r="N133" s="2">
        <f>N12/'Output-Calculation-sheet'!N11*'Output-Calculation-sheet'!N110</f>
        <v>2611388.6532119885</v>
      </c>
      <c r="O133" s="2">
        <f>O12/'Output-Calculation-sheet'!O11*'Output-Calculation-sheet'!O110</f>
        <v>0</v>
      </c>
      <c r="P133" s="2">
        <f>P12/'Output-Calculation-sheet'!P11*'Output-Calculation-sheet'!P110</f>
        <v>9051049187.5795002</v>
      </c>
      <c r="Q133" s="2">
        <f>Q12/'Output-Calculation-sheet'!Q11*'Output-Calculation-sheet'!Q110</f>
        <v>5301165314.6336575</v>
      </c>
      <c r="R133" s="2">
        <f>R12/'Output-Calculation-sheet'!R11*'Output-Calculation-sheet'!R110</f>
        <v>9648056922.5903873</v>
      </c>
      <c r="S133" s="2">
        <f>S12/'Output-Calculation-sheet'!S11*'Output-Calculation-sheet'!S110</f>
        <v>16197920.174860427</v>
      </c>
      <c r="T133" s="2">
        <f>T12/'Output-Calculation-sheet'!T11*'Output-Calculation-sheet'!T110</f>
        <v>3692778365.3421264</v>
      </c>
      <c r="U133" s="2">
        <f>U12/'Output-Calculation-sheet'!U11*'Output-Calculation-sheet'!U110</f>
        <v>2683624705.3182631</v>
      </c>
      <c r="V133" s="2">
        <f>V12/'Output-Calculation-sheet'!V11*'Output-Calculation-sheet'!V110</f>
        <v>2597649650.2963119</v>
      </c>
      <c r="W133" s="2">
        <f>W12/'Output-Calculation-sheet'!W11*'Output-Calculation-sheet'!W110</f>
        <v>2028641043.3026299</v>
      </c>
      <c r="X133" s="2">
        <f>X12/'Output-Calculation-sheet'!X11*'Output-Calculation-sheet'!X110</f>
        <v>0</v>
      </c>
      <c r="Y133" s="2">
        <f>Y12/'Output-Calculation-sheet'!Y11*'Output-Calculation-sheet'!Y110</f>
        <v>1022446556.6153288</v>
      </c>
      <c r="AA133" s="2">
        <f t="shared" si="11"/>
        <v>247154.46739265032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69735964169.03717</v>
      </c>
      <c r="C140" s="2">
        <f>C8/'Output-Calculation-sheet'!C7*'Output-Calculation-sheet'!C115</f>
        <v>44937007183.475197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13766677222.625679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889295710.84277368</v>
      </c>
      <c r="M140" s="2">
        <f>M8/'Output-Calculation-sheet'!M7*'Output-Calculation-sheet'!M115</f>
        <v>9437337107.3071823</v>
      </c>
      <c r="N140" s="2">
        <f>N8/'Output-Calculation-sheet'!N7*'Output-Calculation-sheet'!N115</f>
        <v>9299141127.2193813</v>
      </c>
      <c r="O140" s="2">
        <f>O8/'Output-Calculation-sheet'!O7*'Output-Calculation-sheet'!O115</f>
        <v>8730098417.6060333</v>
      </c>
      <c r="P140" s="2">
        <f>P8/'Output-Calculation-sheet'!P7*'Output-Calculation-sheet'!P115</f>
        <v>0</v>
      </c>
      <c r="Q140" s="2">
        <f>Q8/'Output-Calculation-sheet'!Q7*'Output-Calculation-sheet'!Q115</f>
        <v>4706254010.9109602</v>
      </c>
      <c r="R140" s="2">
        <f>R8/'Output-Calculation-sheet'!R7*'Output-Calculation-sheet'!R115</f>
        <v>0</v>
      </c>
      <c r="S140" s="2">
        <f>S8/'Output-Calculation-sheet'!S7*'Output-Calculation-sheet'!S115</f>
        <v>5350045935.0216141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1042831462.415128</v>
      </c>
      <c r="Y140" s="2">
        <f>Y8/'Output-Calculation-sheet'!Y7*'Output-Calculation-sheet'!Y115</f>
        <v>0</v>
      </c>
      <c r="AA140" s="2">
        <f t="shared" si="12"/>
        <v>167894.65234646108</v>
      </c>
    </row>
    <row r="141" spans="1:27" x14ac:dyDescent="0.25">
      <c r="A141" s="2">
        <v>2032</v>
      </c>
      <c r="B141" s="2">
        <f>B9/'Output-Calculation-sheet'!B8*'Output-Calculation-sheet'!B116</f>
        <v>76555923804.151535</v>
      </c>
      <c r="C141" s="2">
        <f>C9/'Output-Calculation-sheet'!C8*'Output-Calculation-sheet'!C116</f>
        <v>49414813009.39772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15128847579.381044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10363758904.192026</v>
      </c>
      <c r="N141" s="2">
        <f>N9/'Output-Calculation-sheet'!N8*'Output-Calculation-sheet'!N116</f>
        <v>10220067946.802675</v>
      </c>
      <c r="O141" s="2">
        <f>O9/'Output-Calculation-sheet'!O8*'Output-Calculation-sheet'!O116</f>
        <v>9600020296.5662022</v>
      </c>
      <c r="P141" s="2">
        <f>P9/'Output-Calculation-sheet'!P8*'Output-Calculation-sheet'!P116</f>
        <v>0</v>
      </c>
      <c r="Q141" s="2">
        <f>Q9/'Output-Calculation-sheet'!Q8*'Output-Calculation-sheet'!Q116</f>
        <v>4593236872.1920557</v>
      </c>
      <c r="R141" s="2">
        <f>R9/'Output-Calculation-sheet'!R8*'Output-Calculation-sheet'!R116</f>
        <v>0</v>
      </c>
      <c r="S141" s="2">
        <f>S9/'Output-Calculation-sheet'!S8*'Output-Calculation-sheet'!S116</f>
        <v>5880184176.6358194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1146529989.7544589</v>
      </c>
      <c r="Y141" s="2">
        <f>Y9/'Output-Calculation-sheet'!Y8*'Output-Calculation-sheet'!Y116</f>
        <v>0</v>
      </c>
      <c r="AA141" s="2">
        <f t="shared" si="12"/>
        <v>182903.38257907351</v>
      </c>
    </row>
    <row r="142" spans="1:27" x14ac:dyDescent="0.25">
      <c r="A142" s="2">
        <v>2033</v>
      </c>
      <c r="B142" s="2">
        <f>B10/'Output-Calculation-sheet'!B9*'Output-Calculation-sheet'!B117</f>
        <v>82262730030.643387</v>
      </c>
      <c r="C142" s="2">
        <f>C10/'Output-Calculation-sheet'!C9*'Output-Calculation-sheet'!C117</f>
        <v>53162843044.19854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16255305985.492659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11126973784.345165</v>
      </c>
      <c r="N142" s="2">
        <f>N10/'Output-Calculation-sheet'!N9*'Output-Calculation-sheet'!N117</f>
        <v>10974995227.425797</v>
      </c>
      <c r="O142" s="2">
        <f>O10/'Output-Calculation-sheet'!O9*'Output-Calculation-sheet'!O117</f>
        <v>10328165613.008602</v>
      </c>
      <c r="P142" s="2">
        <f>P10/'Output-Calculation-sheet'!P9*'Output-Calculation-sheet'!P117</f>
        <v>0</v>
      </c>
      <c r="Q142" s="2">
        <f>Q10/'Output-Calculation-sheet'!Q9*'Output-Calculation-sheet'!Q117</f>
        <v>4945801290.4969406</v>
      </c>
      <c r="R142" s="2">
        <f>R10/'Output-Calculation-sheet'!R9*'Output-Calculation-sheet'!R117</f>
        <v>0</v>
      </c>
      <c r="S142" s="2">
        <f>S10/'Output-Calculation-sheet'!S9*'Output-Calculation-sheet'!S117</f>
        <v>6318532565.5968924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1233199124.0900629</v>
      </c>
      <c r="Y142" s="2">
        <f>Y10/'Output-Calculation-sheet'!Y9*'Output-Calculation-sheet'!Y117</f>
        <v>0</v>
      </c>
      <c r="AA142" s="2">
        <f t="shared" si="12"/>
        <v>196608.54666529802</v>
      </c>
    </row>
    <row r="143" spans="1:27" x14ac:dyDescent="0.25">
      <c r="A143" s="2">
        <v>2034</v>
      </c>
      <c r="B143" s="2">
        <f>B11/'Output-Calculation-sheet'!B10*'Output-Calculation-sheet'!B118</f>
        <v>78817006123.788925</v>
      </c>
      <c r="C143" s="2">
        <f>C11/'Output-Calculation-sheet'!C10*'Output-Calculation-sheet'!C118</f>
        <v>56487027317.289978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17250912432.536346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11794462520.257772</v>
      </c>
      <c r="N143" s="2">
        <f>N11/'Output-Calculation-sheet'!N10*'Output-Calculation-sheet'!N118</f>
        <v>11641470636.758156</v>
      </c>
      <c r="O143" s="2">
        <f>O11/'Output-Calculation-sheet'!O10*'Output-Calculation-sheet'!O118</f>
        <v>10973860153.29553</v>
      </c>
      <c r="P143" s="2">
        <f>P11/'Output-Calculation-sheet'!P10*'Output-Calculation-sheet'!P118</f>
        <v>0</v>
      </c>
      <c r="Q143" s="2">
        <f>Q11/'Output-Calculation-sheet'!Q10*'Output-Calculation-sheet'!Q118</f>
        <v>4608386755.1828861</v>
      </c>
      <c r="R143" s="2">
        <f>R11/'Output-Calculation-sheet'!R10*'Output-Calculation-sheet'!R118</f>
        <v>0</v>
      </c>
      <c r="S143" s="2">
        <f>S11/'Output-Calculation-sheet'!S10*'Output-Calculation-sheet'!S118</f>
        <v>6695288543.8772383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1309958462.89024</v>
      </c>
      <c r="Y143" s="2">
        <f>Y11/'Output-Calculation-sheet'!Y10*'Output-Calculation-sheet'!Y118</f>
        <v>0</v>
      </c>
      <c r="AA143" s="2">
        <f t="shared" si="12"/>
        <v>199578.37294587705</v>
      </c>
    </row>
    <row r="144" spans="1:27" x14ac:dyDescent="0.25">
      <c r="A144" s="2">
        <v>2035</v>
      </c>
      <c r="B144" s="2">
        <f>B12/'Output-Calculation-sheet'!B11*'Output-Calculation-sheet'!B119</f>
        <v>74337235396.941177</v>
      </c>
      <c r="C144" s="2">
        <f>C12/'Output-Calculation-sheet'!C11*'Output-Calculation-sheet'!C119</f>
        <v>59534248963.678665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18153966164.419498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12409102075.942595</v>
      </c>
      <c r="N144" s="2">
        <f>N12/'Output-Calculation-sheet'!N11*'Output-Calculation-sheet'!N119</f>
        <v>12240990906.235849</v>
      </c>
      <c r="O144" s="2">
        <f>O12/'Output-Calculation-sheet'!O11*'Output-Calculation-sheet'!O119</f>
        <v>11565507559.660612</v>
      </c>
      <c r="P144" s="2">
        <f>P12/'Output-Calculation-sheet'!P11*'Output-Calculation-sheet'!P119</f>
        <v>0</v>
      </c>
      <c r="Q144" s="2">
        <f>Q12/'Output-Calculation-sheet'!Q11*'Output-Calculation-sheet'!Q119</f>
        <v>4216617553.763329</v>
      </c>
      <c r="R144" s="2">
        <f>R12/'Output-Calculation-sheet'!R11*'Output-Calculation-sheet'!R119</f>
        <v>0</v>
      </c>
      <c r="S144" s="2">
        <f>S12/'Output-Calculation-sheet'!S11*'Output-Calculation-sheet'!S119</f>
        <v>7050494379.3311291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1380241624.3924921</v>
      </c>
      <c r="Y144" s="2">
        <f>Y12/'Output-Calculation-sheet'!Y11*'Output-Calculation-sheet'!Y119</f>
        <v>0</v>
      </c>
      <c r="AA144" s="2">
        <f t="shared" si="12"/>
        <v>200888.40462436533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5643864135.3977385</v>
      </c>
      <c r="C151" s="2">
        <f>C8/'Output-Calculation-sheet'!C7*'Output-Calculation-sheet'!C124</f>
        <v>168006208.66608813</v>
      </c>
      <c r="D151" s="2">
        <f>D8/'Output-Calculation-sheet'!D7*'Output-Calculation-sheet'!D124</f>
        <v>5926321283.5712385</v>
      </c>
      <c r="E151" s="2">
        <f>E8/'Output-Calculation-sheet'!E7*'Output-Calculation-sheet'!E124</f>
        <v>5769276088.4494677</v>
      </c>
      <c r="F151" s="2">
        <f>F8/'Output-Calculation-sheet'!F7*'Output-Calculation-sheet'!F124</f>
        <v>2956658143.2264476</v>
      </c>
      <c r="G151" s="2">
        <f>G8/'Output-Calculation-sheet'!G7*'Output-Calculation-sheet'!G124</f>
        <v>2519472346.5319386</v>
      </c>
      <c r="H151" s="2">
        <f>H8/'Output-Calculation-sheet'!H7*'Output-Calculation-sheet'!H124</f>
        <v>151223526.93821114</v>
      </c>
      <c r="I151" s="2">
        <f>I8/'Output-Calculation-sheet'!I7*'Output-Calculation-sheet'!I124</f>
        <v>2301356609.4615211</v>
      </c>
      <c r="J151" s="2">
        <f>J8/'Output-Calculation-sheet'!J7*'Output-Calculation-sheet'!J124</f>
        <v>1476390162.4442773</v>
      </c>
      <c r="K151" s="2">
        <f>K8/'Output-Calculation-sheet'!K7*'Output-Calculation-sheet'!K124</f>
        <v>1740205054.8846087</v>
      </c>
      <c r="L151" s="2">
        <f>L8/'Output-Calculation-sheet'!L7*'Output-Calculation-sheet'!L124</f>
        <v>744773604.7431519</v>
      </c>
      <c r="M151" s="2">
        <f>M8/'Output-Calculation-sheet'!M7*'Output-Calculation-sheet'!M124</f>
        <v>112108089.34362589</v>
      </c>
      <c r="N151" s="2">
        <f>N8/'Output-Calculation-sheet'!N7*'Output-Calculation-sheet'!N124</f>
        <v>108221858.97487399</v>
      </c>
      <c r="O151" s="2">
        <f>O8/'Output-Calculation-sheet'!O7*'Output-Calculation-sheet'!O124</f>
        <v>34178718.079062156</v>
      </c>
      <c r="P151" s="2">
        <f>P8/'Output-Calculation-sheet'!P7*'Output-Calculation-sheet'!P124</f>
        <v>2190145142.3238873</v>
      </c>
      <c r="Q151" s="2">
        <f>Q8/'Output-Calculation-sheet'!Q7*'Output-Calculation-sheet'!Q124</f>
        <v>736394629.17870748</v>
      </c>
      <c r="R151" s="2">
        <f>R8/'Output-Calculation-sheet'!R7*'Output-Calculation-sheet'!R124</f>
        <v>1054990233.7903361</v>
      </c>
      <c r="S151" s="2">
        <f>S8/'Output-Calculation-sheet'!S7*'Output-Calculation-sheet'!S124</f>
        <v>78478968.763546094</v>
      </c>
      <c r="T151" s="2">
        <f>T8/'Output-Calculation-sheet'!T7*'Output-Calculation-sheet'!T124</f>
        <v>289749444.96934348</v>
      </c>
      <c r="U151" s="2">
        <f>U8/'Output-Calculation-sheet'!U7*'Output-Calculation-sheet'!U124</f>
        <v>680395673.11285412</v>
      </c>
      <c r="V151" s="2">
        <f>V8/'Output-Calculation-sheet'!V7*'Output-Calculation-sheet'!V124</f>
        <v>76444533.004210621</v>
      </c>
      <c r="W151" s="2">
        <f>W8/'Output-Calculation-sheet'!W7*'Output-Calculation-sheet'!W124</f>
        <v>242071754.11929858</v>
      </c>
      <c r="X151" s="2">
        <f>X8/'Output-Calculation-sheet'!X7*'Output-Calculation-sheet'!X124</f>
        <v>3981692.3503635456</v>
      </c>
      <c r="Y151" s="2">
        <f>Y8/'Output-Calculation-sheet'!Y7*'Output-Calculation-sheet'!Y124</f>
        <v>265212655.68977532</v>
      </c>
      <c r="AA151" s="2">
        <f t="shared" si="13"/>
        <v>35269.920558014579</v>
      </c>
    </row>
    <row r="152" spans="1:27" x14ac:dyDescent="0.25">
      <c r="A152" s="2">
        <v>2032</v>
      </c>
      <c r="B152" s="2">
        <f>B9/'Output-Calculation-sheet'!B8*'Output-Calculation-sheet'!B125</f>
        <v>6034664466.1228275</v>
      </c>
      <c r="C152" s="2">
        <f>C9/'Output-Calculation-sheet'!C8*'Output-Calculation-sheet'!C125</f>
        <v>183071217.16741002</v>
      </c>
      <c r="D152" s="2">
        <f>D9/'Output-Calculation-sheet'!D8*'Output-Calculation-sheet'!D125</f>
        <v>6367047452.1140623</v>
      </c>
      <c r="E152" s="2">
        <f>E9/'Output-Calculation-sheet'!E8*'Output-Calculation-sheet'!E125</f>
        <v>6250914524.4755573</v>
      </c>
      <c r="F152" s="2">
        <f>F9/'Output-Calculation-sheet'!F8*'Output-Calculation-sheet'!F125</f>
        <v>3219974283.4385071</v>
      </c>
      <c r="G152" s="2">
        <f>G9/'Output-Calculation-sheet'!G8*'Output-Calculation-sheet'!G125</f>
        <v>2720124511.6824141</v>
      </c>
      <c r="H152" s="2">
        <f>H9/'Output-Calculation-sheet'!H8*'Output-Calculation-sheet'!H125</f>
        <v>160185435.88157254</v>
      </c>
      <c r="I152" s="2">
        <f>I9/'Output-Calculation-sheet'!I8*'Output-Calculation-sheet'!I125</f>
        <v>2502534790.3773012</v>
      </c>
      <c r="J152" s="2">
        <f>J9/'Output-Calculation-sheet'!J8*'Output-Calculation-sheet'!J125</f>
        <v>1589029123.3491771</v>
      </c>
      <c r="K152" s="2">
        <f>K9/'Output-Calculation-sheet'!K8*'Output-Calculation-sheet'!K125</f>
        <v>1891007309.4499152</v>
      </c>
      <c r="L152" s="2">
        <f>L9/'Output-Calculation-sheet'!L8*'Output-Calculation-sheet'!L125</f>
        <v>915530548.46421134</v>
      </c>
      <c r="M152" s="2">
        <f>M9/'Output-Calculation-sheet'!M8*'Output-Calculation-sheet'!M125</f>
        <v>118784661.08781582</v>
      </c>
      <c r="N152" s="2">
        <f>N9/'Output-Calculation-sheet'!N8*'Output-Calculation-sheet'!N125</f>
        <v>115621580.95569451</v>
      </c>
      <c r="O152" s="2">
        <f>O9/'Output-Calculation-sheet'!O8*'Output-Calculation-sheet'!O125</f>
        <v>37249268.941730663</v>
      </c>
      <c r="P152" s="2">
        <f>P9/'Output-Calculation-sheet'!P8*'Output-Calculation-sheet'!P125</f>
        <v>2293473453.2703705</v>
      </c>
      <c r="Q152" s="2">
        <f>Q9/'Output-Calculation-sheet'!Q8*'Output-Calculation-sheet'!Q125</f>
        <v>934417036.46992159</v>
      </c>
      <c r="R152" s="2">
        <f>R9/'Output-Calculation-sheet'!R8*'Output-Calculation-sheet'!R125</f>
        <v>1102062717.4092109</v>
      </c>
      <c r="S152" s="2">
        <f>S9/'Output-Calculation-sheet'!S8*'Output-Calculation-sheet'!S125</f>
        <v>84862221.955597326</v>
      </c>
      <c r="T152" s="2">
        <f>T9/'Output-Calculation-sheet'!T8*'Output-Calculation-sheet'!T125</f>
        <v>306792155.15095729</v>
      </c>
      <c r="U152" s="2">
        <f>U9/'Output-Calculation-sheet'!U8*'Output-Calculation-sheet'!U125</f>
        <v>723244510.16730022</v>
      </c>
      <c r="V152" s="2">
        <f>V9/'Output-Calculation-sheet'!V8*'Output-Calculation-sheet'!V125</f>
        <v>81047707.1231042</v>
      </c>
      <c r="W152" s="2">
        <f>W9/'Output-Calculation-sheet'!W8*'Output-Calculation-sheet'!W125</f>
        <v>261081895.52037913</v>
      </c>
      <c r="X152" s="2">
        <f>X9/'Output-Calculation-sheet'!X8*'Output-Calculation-sheet'!X125</f>
        <v>4234558.2972651348</v>
      </c>
      <c r="Y152" s="2">
        <f>Y9/'Output-Calculation-sheet'!Y8*'Output-Calculation-sheet'!Y125</f>
        <v>289803826.49586236</v>
      </c>
      <c r="AA152" s="2">
        <f t="shared" si="13"/>
        <v>38186.759255368175</v>
      </c>
    </row>
    <row r="153" spans="1:27" x14ac:dyDescent="0.25">
      <c r="A153" s="2">
        <v>2033</v>
      </c>
      <c r="B153" s="2">
        <f>B10/'Output-Calculation-sheet'!B9*'Output-Calculation-sheet'!B126</f>
        <v>6278024749.5384502</v>
      </c>
      <c r="C153" s="2">
        <f>C10/'Output-Calculation-sheet'!C9*'Output-Calculation-sheet'!C126</f>
        <v>195197795.45437089</v>
      </c>
      <c r="D153" s="2">
        <f>D10/'Output-Calculation-sheet'!D9*'Output-Calculation-sheet'!D126</f>
        <v>6681622369.2484331</v>
      </c>
      <c r="E153" s="2">
        <f>E10/'Output-Calculation-sheet'!E9*'Output-Calculation-sheet'!E126</f>
        <v>6567260107.2372894</v>
      </c>
      <c r="F153" s="2">
        <f>F10/'Output-Calculation-sheet'!F9*'Output-Calculation-sheet'!F126</f>
        <v>3426991493.6481175</v>
      </c>
      <c r="G153" s="2">
        <f>G10/'Output-Calculation-sheet'!G9*'Output-Calculation-sheet'!G126</f>
        <v>2856883655.9751015</v>
      </c>
      <c r="H153" s="2">
        <f>H10/'Output-Calculation-sheet'!H9*'Output-Calculation-sheet'!H126</f>
        <v>162558399.43703246</v>
      </c>
      <c r="I153" s="2">
        <f>I10/'Output-Calculation-sheet'!I9*'Output-Calculation-sheet'!I126</f>
        <v>2636130706.0292373</v>
      </c>
      <c r="J153" s="2">
        <f>J10/'Output-Calculation-sheet'!J9*'Output-Calculation-sheet'!J126</f>
        <v>1669736309.5000632</v>
      </c>
      <c r="K153" s="2">
        <f>K10/'Output-Calculation-sheet'!K9*'Output-Calculation-sheet'!K126</f>
        <v>1925029011.5626473</v>
      </c>
      <c r="L153" s="2">
        <f>L10/'Output-Calculation-sheet'!L9*'Output-Calculation-sheet'!L126</f>
        <v>953206285.41050041</v>
      </c>
      <c r="M153" s="2">
        <f>M10/'Output-Calculation-sheet'!M9*'Output-Calculation-sheet'!M126</f>
        <v>121594060.80602665</v>
      </c>
      <c r="N153" s="2">
        <f>N10/'Output-Calculation-sheet'!N9*'Output-Calculation-sheet'!N126</f>
        <v>116794215.12654679</v>
      </c>
      <c r="O153" s="2">
        <f>O10/'Output-Calculation-sheet'!O9*'Output-Calculation-sheet'!O126</f>
        <v>39708274.818521276</v>
      </c>
      <c r="P153" s="2">
        <f>P10/'Output-Calculation-sheet'!P9*'Output-Calculation-sheet'!P126</f>
        <v>2343758961.1389332</v>
      </c>
      <c r="Q153" s="2">
        <f>Q10/'Output-Calculation-sheet'!Q9*'Output-Calculation-sheet'!Q126</f>
        <v>946351046.98983502</v>
      </c>
      <c r="R153" s="2">
        <f>R10/'Output-Calculation-sheet'!R9*'Output-Calculation-sheet'!R126</f>
        <v>1164890731.0279348</v>
      </c>
      <c r="S153" s="2">
        <f>S10/'Output-Calculation-sheet'!S9*'Output-Calculation-sheet'!S126</f>
        <v>85756029.76416117</v>
      </c>
      <c r="T153" s="2">
        <f>T10/'Output-Calculation-sheet'!T9*'Output-Calculation-sheet'!T126</f>
        <v>309710161.27788836</v>
      </c>
      <c r="U153" s="2">
        <f>U10/'Output-Calculation-sheet'!U9*'Output-Calculation-sheet'!U126</f>
        <v>761529245.87895179</v>
      </c>
      <c r="V153" s="2">
        <f>V10/'Output-Calculation-sheet'!V9*'Output-Calculation-sheet'!V126</f>
        <v>87561204.49812451</v>
      </c>
      <c r="W153" s="2">
        <f>W10/'Output-Calculation-sheet'!W9*'Output-Calculation-sheet'!W126</f>
        <v>278361396.68100971</v>
      </c>
      <c r="X153" s="2">
        <f>X10/'Output-Calculation-sheet'!X9*'Output-Calculation-sheet'!X126</f>
        <v>4353573.0078412388</v>
      </c>
      <c r="Y153" s="2">
        <f>Y10/'Output-Calculation-sheet'!Y9*'Output-Calculation-sheet'!Y126</f>
        <v>307621261.04752487</v>
      </c>
      <c r="AA153" s="2">
        <f t="shared" si="13"/>
        <v>39920.631045104528</v>
      </c>
    </row>
    <row r="154" spans="1:27" x14ac:dyDescent="0.25">
      <c r="A154" s="2">
        <v>2034</v>
      </c>
      <c r="B154" s="2">
        <f>B11/'Output-Calculation-sheet'!B10*'Output-Calculation-sheet'!B127</f>
        <v>8388167921.8577795</v>
      </c>
      <c r="C154" s="2">
        <f>C11/'Output-Calculation-sheet'!C10*'Output-Calculation-sheet'!C127</f>
        <v>205283246.17624959</v>
      </c>
      <c r="D154" s="2">
        <f>D11/'Output-Calculation-sheet'!D10*'Output-Calculation-sheet'!D127</f>
        <v>6983733457.8792467</v>
      </c>
      <c r="E154" s="2">
        <f>E11/'Output-Calculation-sheet'!E10*'Output-Calculation-sheet'!E127</f>
        <v>6873646907.2753181</v>
      </c>
      <c r="F154" s="2">
        <f>F11/'Output-Calculation-sheet'!F10*'Output-Calculation-sheet'!F127</f>
        <v>3609426890.1026416</v>
      </c>
      <c r="G154" s="2">
        <f>G11/'Output-Calculation-sheet'!G10*'Output-Calculation-sheet'!G127</f>
        <v>2975196215.330636</v>
      </c>
      <c r="H154" s="2">
        <f>H11/'Output-Calculation-sheet'!H10*'Output-Calculation-sheet'!H127</f>
        <v>164639967.64174333</v>
      </c>
      <c r="I154" s="2">
        <f>I11/'Output-Calculation-sheet'!I10*'Output-Calculation-sheet'!I127</f>
        <v>2748927718.4299173</v>
      </c>
      <c r="J154" s="2">
        <f>J11/'Output-Calculation-sheet'!J10*'Output-Calculation-sheet'!J127</f>
        <v>1735879129.762958</v>
      </c>
      <c r="K154" s="2">
        <f>K11/'Output-Calculation-sheet'!K10*'Output-Calculation-sheet'!K127</f>
        <v>1988004592.9711874</v>
      </c>
      <c r="L154" s="2">
        <f>L11/'Output-Calculation-sheet'!L10*'Output-Calculation-sheet'!L127</f>
        <v>963096446.32803178</v>
      </c>
      <c r="M154" s="2">
        <f>M11/'Output-Calculation-sheet'!M10*'Output-Calculation-sheet'!M127</f>
        <v>122098351.12883027</v>
      </c>
      <c r="N154" s="2">
        <f>N11/'Output-Calculation-sheet'!N10*'Output-Calculation-sheet'!N127</f>
        <v>117506773.72962505</v>
      </c>
      <c r="O154" s="2">
        <f>O11/'Output-Calculation-sheet'!O10*'Output-Calculation-sheet'!O127</f>
        <v>40983002.976611145</v>
      </c>
      <c r="P154" s="2">
        <f>P11/'Output-Calculation-sheet'!P10*'Output-Calculation-sheet'!P127</f>
        <v>2393582312.1677289</v>
      </c>
      <c r="Q154" s="2">
        <f>Q11/'Output-Calculation-sheet'!Q10*'Output-Calculation-sheet'!Q127</f>
        <v>1089349554.9906178</v>
      </c>
      <c r="R154" s="2">
        <f>R11/'Output-Calculation-sheet'!R10*'Output-Calculation-sheet'!R127</f>
        <v>1215274358.1207051</v>
      </c>
      <c r="S154" s="2">
        <f>S11/'Output-Calculation-sheet'!S10*'Output-Calculation-sheet'!S127</f>
        <v>81011598.320450395</v>
      </c>
      <c r="T154" s="2">
        <f>T11/'Output-Calculation-sheet'!T10*'Output-Calculation-sheet'!T127</f>
        <v>315259587.08682585</v>
      </c>
      <c r="U154" s="2">
        <f>U11/'Output-Calculation-sheet'!U10*'Output-Calculation-sheet'!U127</f>
        <v>785214517.15593505</v>
      </c>
      <c r="V154" s="2">
        <f>V11/'Output-Calculation-sheet'!V10*'Output-Calculation-sheet'!V127</f>
        <v>89341532.036908343</v>
      </c>
      <c r="W154" s="2">
        <f>W11/'Output-Calculation-sheet'!W10*'Output-Calculation-sheet'!W127</f>
        <v>289331732.6665799</v>
      </c>
      <c r="X154" s="2">
        <f>X11/'Output-Calculation-sheet'!X10*'Output-Calculation-sheet'!X127</f>
        <v>4507055.0302315056</v>
      </c>
      <c r="Y154" s="2">
        <f>Y11/'Output-Calculation-sheet'!Y10*'Output-Calculation-sheet'!Y127</f>
        <v>322793214.05735052</v>
      </c>
      <c r="AA154" s="2">
        <f t="shared" si="13"/>
        <v>43502.256083224107</v>
      </c>
    </row>
    <row r="155" spans="1:27" x14ac:dyDescent="0.25">
      <c r="A155" s="2">
        <v>2035</v>
      </c>
      <c r="B155" s="2">
        <f>B12/'Output-Calculation-sheet'!B11*'Output-Calculation-sheet'!B128</f>
        <v>10089252512.886757</v>
      </c>
      <c r="C155" s="2">
        <f>C12/'Output-Calculation-sheet'!C11*'Output-Calculation-sheet'!C128</f>
        <v>210095238.99472833</v>
      </c>
      <c r="D155" s="2">
        <f>D12/'Output-Calculation-sheet'!D11*'Output-Calculation-sheet'!D128</f>
        <v>7151038069.0600576</v>
      </c>
      <c r="E155" s="2">
        <f>E12/'Output-Calculation-sheet'!E11*'Output-Calculation-sheet'!E128</f>
        <v>7055180753.4378443</v>
      </c>
      <c r="F155" s="2">
        <f>F12/'Output-Calculation-sheet'!F11*'Output-Calculation-sheet'!F128</f>
        <v>3745759957.0848556</v>
      </c>
      <c r="G155" s="2">
        <f>G12/'Output-Calculation-sheet'!G11*'Output-Calculation-sheet'!G128</f>
        <v>3062460732.5839505</v>
      </c>
      <c r="H155" s="2">
        <f>H12/'Output-Calculation-sheet'!H11*'Output-Calculation-sheet'!H128</f>
        <v>164217009.25738731</v>
      </c>
      <c r="I155" s="2">
        <f>I12/'Output-Calculation-sheet'!I11*'Output-Calculation-sheet'!I128</f>
        <v>2849473899.836905</v>
      </c>
      <c r="J155" s="2">
        <f>J12/'Output-Calculation-sheet'!J11*'Output-Calculation-sheet'!J128</f>
        <v>1804903895.7268798</v>
      </c>
      <c r="K155" s="2">
        <f>K12/'Output-Calculation-sheet'!K11*'Output-Calculation-sheet'!K128</f>
        <v>2057421198.3278053</v>
      </c>
      <c r="L155" s="2">
        <f>L12/'Output-Calculation-sheet'!L11*'Output-Calculation-sheet'!L128</f>
        <v>947550268.00650871</v>
      </c>
      <c r="M155" s="2">
        <f>M12/'Output-Calculation-sheet'!M11*'Output-Calculation-sheet'!M128</f>
        <v>123685429.71325077</v>
      </c>
      <c r="N155" s="2">
        <f>N12/'Output-Calculation-sheet'!N11*'Output-Calculation-sheet'!N128</f>
        <v>115829470.98081487</v>
      </c>
      <c r="O155" s="2">
        <f>O12/'Output-Calculation-sheet'!O11*'Output-Calculation-sheet'!O128</f>
        <v>39693210.797419772</v>
      </c>
      <c r="P155" s="2">
        <f>P12/'Output-Calculation-sheet'!P11*'Output-Calculation-sheet'!P128</f>
        <v>2464787128.7428436</v>
      </c>
      <c r="Q155" s="2">
        <f>Q12/'Output-Calculation-sheet'!Q11*'Output-Calculation-sheet'!Q128</f>
        <v>1208870154.3383708</v>
      </c>
      <c r="R155" s="2">
        <f>R12/'Output-Calculation-sheet'!R11*'Output-Calculation-sheet'!R128</f>
        <v>1251371591.7073722</v>
      </c>
      <c r="S155" s="2">
        <f>S12/'Output-Calculation-sheet'!S11*'Output-Calculation-sheet'!S128</f>
        <v>78014408.446566209</v>
      </c>
      <c r="T155" s="2">
        <f>T12/'Output-Calculation-sheet'!T11*'Output-Calculation-sheet'!T128</f>
        <v>313736186.31875986</v>
      </c>
      <c r="U155" s="2">
        <f>U12/'Output-Calculation-sheet'!U11*'Output-Calculation-sheet'!U128</f>
        <v>806985641.88934314</v>
      </c>
      <c r="V155" s="2">
        <f>V12/'Output-Calculation-sheet'!V11*'Output-Calculation-sheet'!V128</f>
        <v>90880966.906016514</v>
      </c>
      <c r="W155" s="2">
        <f>W12/'Output-Calculation-sheet'!W11*'Output-Calculation-sheet'!W128</f>
        <v>297973985.34714931</v>
      </c>
      <c r="X155" s="2">
        <f>X12/'Output-Calculation-sheet'!X11*'Output-Calculation-sheet'!X128</f>
        <v>4651877.1909757704</v>
      </c>
      <c r="Y155" s="2">
        <f>Y12/'Output-Calculation-sheet'!Y11*'Output-Calculation-sheet'!Y128</f>
        <v>335070113.77427369</v>
      </c>
      <c r="AA155" s="2">
        <f t="shared" si="13"/>
        <v>46268.903701356838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1020.5991578997402</v>
      </c>
      <c r="C19" s="2">
        <f>C8/'Output-Calculation-sheet'!C7*'Output-Calculation-sheet'!C25</f>
        <v>49.823182856129712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107.95214193691525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742.79901124831008</v>
      </c>
      <c r="M19" s="2">
        <f>M8/'Output-Calculation-sheet'!M7*'Output-Calculation-sheet'!M25</f>
        <v>105.92264192420721</v>
      </c>
      <c r="N19" s="2">
        <f>N8/'Output-Calculation-sheet'!N7*'Output-Calculation-sheet'!N25</f>
        <v>78.943168626126763</v>
      </c>
      <c r="O19" s="2">
        <f>O8/'Output-Calculation-sheet'!O7*'Output-Calculation-sheet'!O25</f>
        <v>9.4659016173094201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5.8580487767939822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3.957372552043025</v>
      </c>
      <c r="Y19" s="2">
        <f>Y8/'Output-Calculation-sheet'!Y7*'Output-Calculation-sheet'!Y25</f>
        <v>0</v>
      </c>
      <c r="AA19" s="2">
        <f t="shared" si="0"/>
        <v>2.125320627437576</v>
      </c>
    </row>
    <row r="20" spans="1:27" x14ac:dyDescent="0.25">
      <c r="A20" s="2">
        <v>2032</v>
      </c>
      <c r="B20" s="2">
        <f>B9/'Output-Calculation-sheet'!B8*'Output-Calculation-sheet'!B26</f>
        <v>1326.8938693826358</v>
      </c>
      <c r="C20" s="2">
        <f>C9/'Output-Calculation-sheet'!C8*'Output-Calculation-sheet'!C26</f>
        <v>53.126103695047547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119.60806128393679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934.01575382285012</v>
      </c>
      <c r="M20" s="2">
        <f>M9/'Output-Calculation-sheet'!M8*'Output-Calculation-sheet'!M26</f>
        <v>118.98692576364951</v>
      </c>
      <c r="N20" s="2">
        <f>N9/'Output-Calculation-sheet'!N8*'Output-Calculation-sheet'!N26</f>
        <v>87.200112494740296</v>
      </c>
      <c r="O20" s="2">
        <f>O9/'Output-Calculation-sheet'!O8*'Output-Calculation-sheet'!O26</f>
        <v>10.1084870011641</v>
      </c>
      <c r="P20" s="2">
        <f>P9/'Output-Calculation-sheet'!P8*'Output-Calculation-sheet'!P26</f>
        <v>0</v>
      </c>
      <c r="Q20" s="2">
        <f>Q9/'Output-Calculation-sheet'!Q8*'Output-Calculation-sheet'!Q26</f>
        <v>30.268100686181914</v>
      </c>
      <c r="R20" s="2">
        <f>R9/'Output-Calculation-sheet'!R8*'Output-Calculation-sheet'!R26</f>
        <v>0</v>
      </c>
      <c r="S20" s="2">
        <f>S9/'Output-Calculation-sheet'!S8*'Output-Calculation-sheet'!S26</f>
        <v>8.5515077769981751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4.2759400352076451</v>
      </c>
      <c r="Y20" s="2">
        <f>Y9/'Output-Calculation-sheet'!Y8*'Output-Calculation-sheet'!Y26</f>
        <v>0</v>
      </c>
      <c r="AA20" s="2">
        <f t="shared" si="0"/>
        <v>2.6930348619424116</v>
      </c>
    </row>
    <row r="21" spans="1:27" x14ac:dyDescent="0.25">
      <c r="A21" s="2">
        <v>2033</v>
      </c>
      <c r="B21" s="2">
        <f>B10/'Output-Calculation-sheet'!B9*'Output-Calculation-sheet'!B27</f>
        <v>1482.8803519137043</v>
      </c>
      <c r="C21" s="2">
        <f>C10/'Output-Calculation-sheet'!C9*'Output-Calculation-sheet'!C27</f>
        <v>52.860227224347327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129.86374143771872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983.9206910685125</v>
      </c>
      <c r="M21" s="2">
        <f>M10/'Output-Calculation-sheet'!M9*'Output-Calculation-sheet'!M27</f>
        <v>128.27740926547702</v>
      </c>
      <c r="N21" s="2">
        <f>N10/'Output-Calculation-sheet'!N9*'Output-Calculation-sheet'!N27</f>
        <v>98.352750690564235</v>
      </c>
      <c r="O21" s="2">
        <f>O10/'Output-Calculation-sheet'!O9*'Output-Calculation-sheet'!O27</f>
        <v>10.086084463829874</v>
      </c>
      <c r="P21" s="2">
        <f>P10/'Output-Calculation-sheet'!P9*'Output-Calculation-sheet'!P27</f>
        <v>0</v>
      </c>
      <c r="Q21" s="2">
        <f>Q10/'Output-Calculation-sheet'!Q9*'Output-Calculation-sheet'!Q27</f>
        <v>117.96781572005742</v>
      </c>
      <c r="R21" s="2">
        <f>R10/'Output-Calculation-sheet'!R9*'Output-Calculation-sheet'!R27</f>
        <v>0</v>
      </c>
      <c r="S21" s="2">
        <f>S10/'Output-Calculation-sheet'!S9*'Output-Calculation-sheet'!S27</f>
        <v>16.588230048358493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4.3599364992177172</v>
      </c>
      <c r="Y21" s="2">
        <f>Y10/'Output-Calculation-sheet'!Y9*'Output-Calculation-sheet'!Y27</f>
        <v>0</v>
      </c>
      <c r="AA21" s="2">
        <f t="shared" si="0"/>
        <v>3.0251572383317886</v>
      </c>
    </row>
    <row r="22" spans="1:27" x14ac:dyDescent="0.25">
      <c r="A22" s="2">
        <v>2034</v>
      </c>
      <c r="B22" s="2">
        <f>B11/'Output-Calculation-sheet'!B10*'Output-Calculation-sheet'!B28</f>
        <v>2309.3517251640505</v>
      </c>
      <c r="C22" s="2">
        <f>C11/'Output-Calculation-sheet'!C10*'Output-Calculation-sheet'!C28</f>
        <v>49.355206325200612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127.96957741975039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962.79685672519292</v>
      </c>
      <c r="M22" s="2">
        <f>M11/'Output-Calculation-sheet'!M10*'Output-Calculation-sheet'!M28</f>
        <v>129.11849398382236</v>
      </c>
      <c r="N22" s="2">
        <f>N11/'Output-Calculation-sheet'!N10*'Output-Calculation-sheet'!N28</f>
        <v>99.333054518617146</v>
      </c>
      <c r="O22" s="2">
        <f>O11/'Output-Calculation-sheet'!O10*'Output-Calculation-sheet'!O28</f>
        <v>9.7777430731249488</v>
      </c>
      <c r="P22" s="2">
        <f>P11/'Output-Calculation-sheet'!P10*'Output-Calculation-sheet'!P28</f>
        <v>0</v>
      </c>
      <c r="Q22" s="2">
        <f>Q11/'Output-Calculation-sheet'!Q10*'Output-Calculation-sheet'!Q28</f>
        <v>193.55860566552201</v>
      </c>
      <c r="R22" s="2">
        <f>R11/'Output-Calculation-sheet'!R10*'Output-Calculation-sheet'!R28</f>
        <v>0</v>
      </c>
      <c r="S22" s="2">
        <f>S11/'Output-Calculation-sheet'!S10*'Output-Calculation-sheet'!S28</f>
        <v>28.654964904935454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4.108208216153824</v>
      </c>
      <c r="Y22" s="2">
        <f>Y11/'Output-Calculation-sheet'!Y10*'Output-Calculation-sheet'!Y28</f>
        <v>0</v>
      </c>
      <c r="AA22" s="2">
        <f t="shared" si="0"/>
        <v>3.9140244359963696</v>
      </c>
    </row>
    <row r="23" spans="1:27" x14ac:dyDescent="0.25">
      <c r="A23" s="2">
        <v>2035</v>
      </c>
      <c r="B23" s="2">
        <f>B12/'Output-Calculation-sheet'!B11*'Output-Calculation-sheet'!B29</f>
        <v>3045.3969088301892</v>
      </c>
      <c r="C23" s="2">
        <f>C12/'Output-Calculation-sheet'!C11*'Output-Calculation-sheet'!C29</f>
        <v>43.992643199411326</v>
      </c>
      <c r="D23" s="2">
        <f>D12/'Output-Calculation-sheet'!D11*'Output-Calculation-sheet'!D29</f>
        <v>0</v>
      </c>
      <c r="E23" s="2">
        <f>E12/'Output-Calculation-sheet'!E11*'Output-Calculation-sheet'!E29</f>
        <v>86.731932824304096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117.76178665294003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860.91347642259325</v>
      </c>
      <c r="M23" s="2">
        <f>M12/'Output-Calculation-sheet'!M11*'Output-Calculation-sheet'!M29</f>
        <v>115.26019597988989</v>
      </c>
      <c r="N23" s="2">
        <f>N12/'Output-Calculation-sheet'!N11*'Output-Calculation-sheet'!N29</f>
        <v>94.185902886612411</v>
      </c>
      <c r="O23" s="2">
        <f>O12/'Output-Calculation-sheet'!O11*'Output-Calculation-sheet'!O29</f>
        <v>9.5574110617096508</v>
      </c>
      <c r="P23" s="2">
        <f>P12/'Output-Calculation-sheet'!P11*'Output-Calculation-sheet'!P29</f>
        <v>0</v>
      </c>
      <c r="Q23" s="2">
        <f>Q12/'Output-Calculation-sheet'!Q11*'Output-Calculation-sheet'!Q29</f>
        <v>291.22007172525571</v>
      </c>
      <c r="R23" s="2">
        <f>R12/'Output-Calculation-sheet'!R11*'Output-Calculation-sheet'!R29</f>
        <v>0</v>
      </c>
      <c r="S23" s="2">
        <f>S12/'Output-Calculation-sheet'!S11*'Output-Calculation-sheet'!S29</f>
        <v>32.399399339158819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3.5668868702885272</v>
      </c>
      <c r="Y23" s="2">
        <f>Y12/'Output-Calculation-sheet'!Y11*'Output-Calculation-sheet'!Y29</f>
        <v>0</v>
      </c>
      <c r="AA23" s="2">
        <f t="shared" si="0"/>
        <v>4.7009866157923534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6744.0932902041568</v>
      </c>
      <c r="C30" s="2">
        <f>C8/'Output-Calculation-sheet'!C7*'Output-Calculation-sheet'!C16</f>
        <v>0</v>
      </c>
      <c r="D30" s="2">
        <f>D8/'Output-Calculation-sheet'!D7*'Output-Calculation-sheet'!D16</f>
        <v>6755.9660720773472</v>
      </c>
      <c r="E30" s="2">
        <f>E8/'Output-Calculation-sheet'!E7*'Output-Calculation-sheet'!E16</f>
        <v>8256.4587659873378</v>
      </c>
      <c r="F30" s="2">
        <f>F8/'Output-Calculation-sheet'!F7*'Output-Calculation-sheet'!F16</f>
        <v>3713.6675247101643</v>
      </c>
      <c r="G30" s="2">
        <f>G8/'Output-Calculation-sheet'!G7*'Output-Calculation-sheet'!G16</f>
        <v>2140.0769225535087</v>
      </c>
      <c r="H30" s="2">
        <f>H8/'Output-Calculation-sheet'!H7*'Output-Calculation-sheet'!H16</f>
        <v>0</v>
      </c>
      <c r="I30" s="2">
        <f>I8/'Output-Calculation-sheet'!I7*'Output-Calculation-sheet'!I16</f>
        <v>2269.8503832724132</v>
      </c>
      <c r="J30" s="2">
        <f>J8/'Output-Calculation-sheet'!J7*'Output-Calculation-sheet'!J16</f>
        <v>2306.5482938857044</v>
      </c>
      <c r="K30" s="2">
        <f>K8/'Output-Calculation-sheet'!K7*'Output-Calculation-sheet'!K16</f>
        <v>3006.8471211321103</v>
      </c>
      <c r="L30" s="2">
        <f>L8/'Output-Calculation-sheet'!L7*'Output-Calculation-sheet'!L16</f>
        <v>2407.290915099039</v>
      </c>
      <c r="M30" s="2">
        <f>M8/'Output-Calculation-sheet'!M7*'Output-Calculation-sheet'!M16</f>
        <v>0</v>
      </c>
      <c r="N30" s="2">
        <f>N8/'Output-Calculation-sheet'!N7*'Output-Calculation-sheet'!N16</f>
        <v>3.1027822060667383</v>
      </c>
      <c r="O30" s="2">
        <f>O8/'Output-Calculation-sheet'!O7*'Output-Calculation-sheet'!O16</f>
        <v>0</v>
      </c>
      <c r="P30" s="2">
        <f>P8/'Output-Calculation-sheet'!P7*'Output-Calculation-sheet'!P16</f>
        <v>2428.900412373926</v>
      </c>
      <c r="Q30" s="2">
        <f>Q8/'Output-Calculation-sheet'!Q7*'Output-Calculation-sheet'!Q16</f>
        <v>1106.9928644116985</v>
      </c>
      <c r="R30" s="2">
        <f>R8/'Output-Calculation-sheet'!R7*'Output-Calculation-sheet'!R16</f>
        <v>2208.3957991220186</v>
      </c>
      <c r="S30" s="2">
        <f>S8/'Output-Calculation-sheet'!S7*'Output-Calculation-sheet'!S16</f>
        <v>11.447782098295718</v>
      </c>
      <c r="T30" s="2">
        <f>T8/'Output-Calculation-sheet'!T7*'Output-Calculation-sheet'!T16</f>
        <v>701.11243502361219</v>
      </c>
      <c r="U30" s="2">
        <f>U8/'Output-Calculation-sheet'!U7*'Output-Calculation-sheet'!U16</f>
        <v>560.7842956638093</v>
      </c>
      <c r="V30" s="2">
        <f>V8/'Output-Calculation-sheet'!V7*'Output-Calculation-sheet'!V16</f>
        <v>660.6206195799175</v>
      </c>
      <c r="W30" s="2">
        <f>W8/'Output-Calculation-sheet'!W7*'Output-Calculation-sheet'!W16</f>
        <v>304.92823401465796</v>
      </c>
      <c r="X30" s="2">
        <f>X8/'Output-Calculation-sheet'!X7*'Output-Calculation-sheet'!X16</f>
        <v>0</v>
      </c>
      <c r="Y30" s="2">
        <f>Y8/'Output-Calculation-sheet'!Y7*'Output-Calculation-sheet'!Y16</f>
        <v>234.31042310669005</v>
      </c>
      <c r="AA30" s="2">
        <f t="shared" si="1"/>
        <v>45.821394936522466</v>
      </c>
    </row>
    <row r="31" spans="1:27" x14ac:dyDescent="0.25">
      <c r="A31" s="2">
        <v>2032</v>
      </c>
      <c r="B31" s="2">
        <f>B9/'Output-Calculation-sheet'!B8*'Output-Calculation-sheet'!B17</f>
        <v>6839.6989318339993</v>
      </c>
      <c r="C31" s="2">
        <f>C9/'Output-Calculation-sheet'!C8*'Output-Calculation-sheet'!C17</f>
        <v>0</v>
      </c>
      <c r="D31" s="2">
        <f>D9/'Output-Calculation-sheet'!D8*'Output-Calculation-sheet'!D17</f>
        <v>6914.5052492999703</v>
      </c>
      <c r="E31" s="2">
        <f>E9/'Output-Calculation-sheet'!E8*'Output-Calculation-sheet'!E17</f>
        <v>8495.3664906574759</v>
      </c>
      <c r="F31" s="2">
        <f>F9/'Output-Calculation-sheet'!F8*'Output-Calculation-sheet'!F17</f>
        <v>3822.1038369665212</v>
      </c>
      <c r="G31" s="2">
        <f>G9/'Output-Calculation-sheet'!G8*'Output-Calculation-sheet'!G17</f>
        <v>2200.3306418065176</v>
      </c>
      <c r="H31" s="2">
        <f>H9/'Output-Calculation-sheet'!H8*'Output-Calculation-sheet'!H17</f>
        <v>0</v>
      </c>
      <c r="I31" s="2">
        <f>I9/'Output-Calculation-sheet'!I8*'Output-Calculation-sheet'!I17</f>
        <v>2332.1724374900864</v>
      </c>
      <c r="J31" s="2">
        <f>J9/'Output-Calculation-sheet'!J8*'Output-Calculation-sheet'!J17</f>
        <v>2365.4756701097745</v>
      </c>
      <c r="K31" s="2">
        <f>K9/'Output-Calculation-sheet'!K8*'Output-Calculation-sheet'!K17</f>
        <v>3081.0346549165174</v>
      </c>
      <c r="L31" s="2">
        <f>L9/'Output-Calculation-sheet'!L8*'Output-Calculation-sheet'!L17</f>
        <v>2789.2275188330282</v>
      </c>
      <c r="M31" s="2">
        <f>M9/'Output-Calculation-sheet'!M8*'Output-Calculation-sheet'!M17</f>
        <v>0</v>
      </c>
      <c r="N31" s="2">
        <f>N9/'Output-Calculation-sheet'!N8*'Output-Calculation-sheet'!N17</f>
        <v>2.4055330572366316</v>
      </c>
      <c r="O31" s="2">
        <f>O9/'Output-Calculation-sheet'!O8*'Output-Calculation-sheet'!O17</f>
        <v>0</v>
      </c>
      <c r="P31" s="2">
        <f>P9/'Output-Calculation-sheet'!P8*'Output-Calculation-sheet'!P17</f>
        <v>2531.1585212149889</v>
      </c>
      <c r="Q31" s="2">
        <f>Q9/'Output-Calculation-sheet'!Q8*'Output-Calculation-sheet'!Q17</f>
        <v>1302.9180635527482</v>
      </c>
      <c r="R31" s="2">
        <f>R9/'Output-Calculation-sheet'!R8*'Output-Calculation-sheet'!R17</f>
        <v>2279.1419001335476</v>
      </c>
      <c r="S31" s="2">
        <f>S9/'Output-Calculation-sheet'!S8*'Output-Calculation-sheet'!S17</f>
        <v>11.736793850612532</v>
      </c>
      <c r="T31" s="2">
        <f>T9/'Output-Calculation-sheet'!T8*'Output-Calculation-sheet'!T17</f>
        <v>718.85714629766221</v>
      </c>
      <c r="U31" s="2">
        <f>U9/'Output-Calculation-sheet'!U8*'Output-Calculation-sheet'!U17</f>
        <v>577.66881180453709</v>
      </c>
      <c r="V31" s="2">
        <f>V9/'Output-Calculation-sheet'!V8*'Output-Calculation-sheet'!V17</f>
        <v>678.61816641303187</v>
      </c>
      <c r="W31" s="2">
        <f>W9/'Output-Calculation-sheet'!W8*'Output-Calculation-sheet'!W17</f>
        <v>313.82549761593089</v>
      </c>
      <c r="X31" s="2">
        <f>X9/'Output-Calculation-sheet'!X8*'Output-Calculation-sheet'!X17</f>
        <v>0</v>
      </c>
      <c r="Y31" s="2">
        <f>Y9/'Output-Calculation-sheet'!Y8*'Output-Calculation-sheet'!Y17</f>
        <v>241.31927288011005</v>
      </c>
      <c r="AA31" s="2">
        <f t="shared" si="1"/>
        <v>47.497565138734302</v>
      </c>
    </row>
    <row r="32" spans="1:27" x14ac:dyDescent="0.25">
      <c r="A32" s="2">
        <v>2033</v>
      </c>
      <c r="B32" s="2">
        <f>B10/'Output-Calculation-sheet'!B9*'Output-Calculation-sheet'!B18</f>
        <v>6498.7836129902098</v>
      </c>
      <c r="C32" s="2">
        <f>C10/'Output-Calculation-sheet'!C9*'Output-Calculation-sheet'!C18</f>
        <v>0</v>
      </c>
      <c r="D32" s="2">
        <f>D10/'Output-Calculation-sheet'!D9*'Output-Calculation-sheet'!D18</f>
        <v>6605.4386510515733</v>
      </c>
      <c r="E32" s="2">
        <f>E10/'Output-Calculation-sheet'!E9*'Output-Calculation-sheet'!E18</f>
        <v>8163.3151627427633</v>
      </c>
      <c r="F32" s="2">
        <f>F10/'Output-Calculation-sheet'!F9*'Output-Calculation-sheet'!F18</f>
        <v>3671.5241283938412</v>
      </c>
      <c r="G32" s="2">
        <f>G10/'Output-Calculation-sheet'!G9*'Output-Calculation-sheet'!G18</f>
        <v>2112.5207587142845</v>
      </c>
      <c r="H32" s="2">
        <f>H10/'Output-Calculation-sheet'!H9*'Output-Calculation-sheet'!H18</f>
        <v>0</v>
      </c>
      <c r="I32" s="2">
        <f>I10/'Output-Calculation-sheet'!I9*'Output-Calculation-sheet'!I18</f>
        <v>2241.1023224272858</v>
      </c>
      <c r="J32" s="2">
        <f>J10/'Output-Calculation-sheet'!J9*'Output-Calculation-sheet'!J18</f>
        <v>2253.7171254666337</v>
      </c>
      <c r="K32" s="2">
        <f>K10/'Output-Calculation-sheet'!K9*'Output-Calculation-sheet'!K18</f>
        <v>2973.6596027709829</v>
      </c>
      <c r="L32" s="2">
        <f>L10/'Output-Calculation-sheet'!L9*'Output-Calculation-sheet'!L18</f>
        <v>2599.0060095300032</v>
      </c>
      <c r="M32" s="2">
        <f>M10/'Output-Calculation-sheet'!M9*'Output-Calculation-sheet'!M18</f>
        <v>0</v>
      </c>
      <c r="N32" s="2">
        <f>N10/'Output-Calculation-sheet'!N9*'Output-Calculation-sheet'!N18</f>
        <v>1.5422773296505636</v>
      </c>
      <c r="O32" s="2">
        <f>O10/'Output-Calculation-sheet'!O9*'Output-Calculation-sheet'!O18</f>
        <v>0</v>
      </c>
      <c r="P32" s="2">
        <f>P10/'Output-Calculation-sheet'!P9*'Output-Calculation-sheet'!P18</f>
        <v>2452.6573266174355</v>
      </c>
      <c r="Q32" s="2">
        <f>Q10/'Output-Calculation-sheet'!Q9*'Output-Calculation-sheet'!Q18</f>
        <v>1202.2702989056313</v>
      </c>
      <c r="R32" s="2">
        <f>R10/'Output-Calculation-sheet'!R9*'Output-Calculation-sheet'!R18</f>
        <v>2184.2651174520606</v>
      </c>
      <c r="S32" s="2">
        <f>S10/'Output-Calculation-sheet'!S9*'Output-Calculation-sheet'!S18</f>
        <v>10.067082087571928</v>
      </c>
      <c r="T32" s="2">
        <f>T10/'Output-Calculation-sheet'!T9*'Output-Calculation-sheet'!T18</f>
        <v>687.98728743921527</v>
      </c>
      <c r="U32" s="2">
        <f>U10/'Output-Calculation-sheet'!U9*'Output-Calculation-sheet'!U18</f>
        <v>552.07450766714851</v>
      </c>
      <c r="V32" s="2">
        <f>V10/'Output-Calculation-sheet'!V9*'Output-Calculation-sheet'!V18</f>
        <v>643.41002369944988</v>
      </c>
      <c r="W32" s="2">
        <f>W10/'Output-Calculation-sheet'!W9*'Output-Calculation-sheet'!W18</f>
        <v>300.14297596483323</v>
      </c>
      <c r="X32" s="2">
        <f>X10/'Output-Calculation-sheet'!X9*'Output-Calculation-sheet'!X18</f>
        <v>0</v>
      </c>
      <c r="Y32" s="2">
        <f>Y10/'Output-Calculation-sheet'!Y9*'Output-Calculation-sheet'!Y18</f>
        <v>231.63265414207595</v>
      </c>
      <c r="AA32" s="2">
        <f t="shared" si="1"/>
        <v>45.385116925392666</v>
      </c>
    </row>
    <row r="33" spans="1:27" x14ac:dyDescent="0.25">
      <c r="A33" s="2">
        <v>2034</v>
      </c>
      <c r="B33" s="2">
        <f>B11/'Output-Calculation-sheet'!B10*'Output-Calculation-sheet'!B19</f>
        <v>7064.3374527939004</v>
      </c>
      <c r="C33" s="2">
        <f>C11/'Output-Calculation-sheet'!C10*'Output-Calculation-sheet'!C19</f>
        <v>0</v>
      </c>
      <c r="D33" s="2">
        <f>D11/'Output-Calculation-sheet'!D10*'Output-Calculation-sheet'!D19</f>
        <v>5877.5113637385584</v>
      </c>
      <c r="E33" s="2">
        <f>E11/'Output-Calculation-sheet'!E10*'Output-Calculation-sheet'!E19</f>
        <v>7298.1028219112286</v>
      </c>
      <c r="F33" s="2">
        <f>F11/'Output-Calculation-sheet'!F10*'Output-Calculation-sheet'!F19</f>
        <v>3283.5314878432619</v>
      </c>
      <c r="G33" s="2">
        <f>G11/'Output-Calculation-sheet'!G10*'Output-Calculation-sheet'!G19</f>
        <v>1883.2723705747462</v>
      </c>
      <c r="H33" s="2">
        <f>H11/'Output-Calculation-sheet'!H10*'Output-Calculation-sheet'!H19</f>
        <v>0</v>
      </c>
      <c r="I33" s="2">
        <f>I11/'Output-Calculation-sheet'!I10*'Output-Calculation-sheet'!I19</f>
        <v>2003.6290005857127</v>
      </c>
      <c r="J33" s="2">
        <f>J11/'Output-Calculation-sheet'!J10*'Output-Calculation-sheet'!J19</f>
        <v>2006.0684342007164</v>
      </c>
      <c r="K33" s="2">
        <f>K11/'Output-Calculation-sheet'!K10*'Output-Calculation-sheet'!K19</f>
        <v>2637.2018015405301</v>
      </c>
      <c r="L33" s="2">
        <f>L11/'Output-Calculation-sheet'!L10*'Output-Calculation-sheet'!L19</f>
        <v>2263.4481919661212</v>
      </c>
      <c r="M33" s="2">
        <f>M11/'Output-Calculation-sheet'!M10*'Output-Calculation-sheet'!M19</f>
        <v>0</v>
      </c>
      <c r="N33" s="2">
        <f>N11/'Output-Calculation-sheet'!N10*'Output-Calculation-sheet'!N19</f>
        <v>0.97796366421244862</v>
      </c>
      <c r="O33" s="2">
        <f>O11/'Output-Calculation-sheet'!O10*'Output-Calculation-sheet'!O19</f>
        <v>0</v>
      </c>
      <c r="P33" s="2">
        <f>P11/'Output-Calculation-sheet'!P10*'Output-Calculation-sheet'!P19</f>
        <v>2209.4305771121858</v>
      </c>
      <c r="Q33" s="2">
        <f>Q11/'Output-Calculation-sheet'!Q10*'Output-Calculation-sheet'!Q19</f>
        <v>1190.5001858946703</v>
      </c>
      <c r="R33" s="2">
        <f>R11/'Output-Calculation-sheet'!R10*'Output-Calculation-sheet'!R19</f>
        <v>1948.4366682299662</v>
      </c>
      <c r="S33" s="2">
        <f>S11/'Output-Calculation-sheet'!S10*'Output-Calculation-sheet'!S19</f>
        <v>7.670102769227209</v>
      </c>
      <c r="T33" s="2">
        <f>T11/'Output-Calculation-sheet'!T10*'Output-Calculation-sheet'!T19</f>
        <v>615.46630460022391</v>
      </c>
      <c r="U33" s="2">
        <f>U11/'Output-Calculation-sheet'!U10*'Output-Calculation-sheet'!U19</f>
        <v>496.5883005371345</v>
      </c>
      <c r="V33" s="2">
        <f>V11/'Output-Calculation-sheet'!V10*'Output-Calculation-sheet'!V19</f>
        <v>571.59706511560512</v>
      </c>
      <c r="W33" s="2">
        <f>W11/'Output-Calculation-sheet'!W10*'Output-Calculation-sheet'!W19</f>
        <v>268.21306138116609</v>
      </c>
      <c r="X33" s="2">
        <f>X11/'Output-Calculation-sheet'!X10*'Output-Calculation-sheet'!X19</f>
        <v>0</v>
      </c>
      <c r="Y33" s="2">
        <f>Y11/'Output-Calculation-sheet'!Y10*'Output-Calculation-sheet'!Y19</f>
        <v>207.67219836621521</v>
      </c>
      <c r="AA33" s="2">
        <f t="shared" si="1"/>
        <v>41.833655352825382</v>
      </c>
    </row>
    <row r="34" spans="1:27" x14ac:dyDescent="0.25">
      <c r="A34" s="2">
        <v>2035</v>
      </c>
      <c r="B34" s="2">
        <f>B12/'Output-Calculation-sheet'!B11*'Output-Calculation-sheet'!B20</f>
        <v>6773.0853967313715</v>
      </c>
      <c r="C34" s="2">
        <f>C12/'Output-Calculation-sheet'!C11*'Output-Calculation-sheet'!C20</f>
        <v>0</v>
      </c>
      <c r="D34" s="2">
        <f>D12/'Output-Calculation-sheet'!D11*'Output-Calculation-sheet'!D20</f>
        <v>4868.884334231785</v>
      </c>
      <c r="E34" s="2">
        <f>E12/'Output-Calculation-sheet'!E11*'Output-Calculation-sheet'!E20</f>
        <v>5984.3418203758747</v>
      </c>
      <c r="F34" s="2">
        <f>F12/'Output-Calculation-sheet'!F11*'Output-Calculation-sheet'!F20</f>
        <v>2715.4279780473667</v>
      </c>
      <c r="G34" s="2">
        <f>G12/'Output-Calculation-sheet'!G11*'Output-Calculation-sheet'!G20</f>
        <v>1559.0234473881767</v>
      </c>
      <c r="H34" s="2">
        <f>H12/'Output-Calculation-sheet'!H11*'Output-Calculation-sheet'!H20</f>
        <v>0</v>
      </c>
      <c r="I34" s="2">
        <f>I12/'Output-Calculation-sheet'!I11*'Output-Calculation-sheet'!I20</f>
        <v>1660.3117738940805</v>
      </c>
      <c r="J34" s="2">
        <f>J12/'Output-Calculation-sheet'!J11*'Output-Calculation-sheet'!J20</f>
        <v>1652.2807087755727</v>
      </c>
      <c r="K34" s="2">
        <f>K12/'Output-Calculation-sheet'!K11*'Output-Calculation-sheet'!K20</f>
        <v>2174.078275941622</v>
      </c>
      <c r="L34" s="2">
        <f>L12/'Output-Calculation-sheet'!L11*'Output-Calculation-sheet'!L20</f>
        <v>1840.1217082900323</v>
      </c>
      <c r="M34" s="2">
        <f>M12/'Output-Calculation-sheet'!M11*'Output-Calculation-sheet'!M20</f>
        <v>0</v>
      </c>
      <c r="N34" s="2">
        <f>N12/'Output-Calculation-sheet'!N11*'Output-Calculation-sheet'!N20</f>
        <v>0.60230328784439502</v>
      </c>
      <c r="O34" s="2">
        <f>O12/'Output-Calculation-sheet'!O11*'Output-Calculation-sheet'!O20</f>
        <v>0</v>
      </c>
      <c r="P34" s="2">
        <f>P12/'Output-Calculation-sheet'!P11*'Output-Calculation-sheet'!P20</f>
        <v>1834.0244311325914</v>
      </c>
      <c r="Q34" s="2">
        <f>Q12/'Output-Calculation-sheet'!Q11*'Output-Calculation-sheet'!Q20</f>
        <v>1036.3356990519096</v>
      </c>
      <c r="R34" s="2">
        <f>R12/'Output-Calculation-sheet'!R11*'Output-Calculation-sheet'!R20</f>
        <v>1611.8530782897853</v>
      </c>
      <c r="S34" s="2">
        <f>S12/'Output-Calculation-sheet'!S11*'Output-Calculation-sheet'!S20</f>
        <v>3.4596414105946773</v>
      </c>
      <c r="T34" s="2">
        <f>T12/'Output-Calculation-sheet'!T11*'Output-Calculation-sheet'!T20</f>
        <v>508.27507125019588</v>
      </c>
      <c r="U34" s="2">
        <f>U12/'Output-Calculation-sheet'!U11*'Output-Calculation-sheet'!U20</f>
        <v>410.19353652948195</v>
      </c>
      <c r="V34" s="2">
        <f>V12/'Output-Calculation-sheet'!V11*'Output-Calculation-sheet'!V20</f>
        <v>471.60825690576939</v>
      </c>
      <c r="W34" s="2">
        <f>W12/'Output-Calculation-sheet'!W11*'Output-Calculation-sheet'!W20</f>
        <v>222.21195928380629</v>
      </c>
      <c r="X34" s="2">
        <f>X12/'Output-Calculation-sheet'!X11*'Output-Calculation-sheet'!X20</f>
        <v>0</v>
      </c>
      <c r="Y34" s="2">
        <f>Y12/'Output-Calculation-sheet'!Y11*'Output-Calculation-sheet'!Y20</f>
        <v>172.36430300102305</v>
      </c>
      <c r="AA34" s="2">
        <f t="shared" si="1"/>
        <v>35.498483723818886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2405.3297382181549</v>
      </c>
      <c r="E52" s="2">
        <f>E8/'Output-Calculation-sheet'!E7*'Output-Calculation-sheet'!E43</f>
        <v>1710.6973943876258</v>
      </c>
      <c r="F52" s="2">
        <f>F8/'Output-Calculation-sheet'!F7*'Output-Calculation-sheet'!F43</f>
        <v>0</v>
      </c>
      <c r="G52" s="2">
        <f>G8/'Output-Calculation-sheet'!G7*'Output-Calculation-sheet'!G43</f>
        <v>615.53356242779557</v>
      </c>
      <c r="H52" s="2">
        <f>H8/'Output-Calculation-sheet'!H7*'Output-Calculation-sheet'!H43</f>
        <v>94.501048967042919</v>
      </c>
      <c r="I52" s="2">
        <f>I8/'Output-Calculation-sheet'!I7*'Output-Calculation-sheet'!I43</f>
        <v>210.08448313377542</v>
      </c>
      <c r="J52" s="2">
        <f>J8/'Output-Calculation-sheet'!J7*'Output-Calculation-sheet'!J43</f>
        <v>1081.1530446079976</v>
      </c>
      <c r="K52" s="2">
        <f>K8/'Output-Calculation-sheet'!K7*'Output-Calculation-sheet'!K43</f>
        <v>2161.9629367309362</v>
      </c>
      <c r="L52" s="2">
        <f>L8/'Output-Calculation-sheet'!L7*'Output-Calculation-sheet'!L43</f>
        <v>1697.8461789567882</v>
      </c>
      <c r="M52" s="2">
        <f>M8/'Output-Calculation-sheet'!M7*'Output-Calculation-sheet'!M43</f>
        <v>72.352782541134502</v>
      </c>
      <c r="N52" s="2">
        <f>N8/'Output-Calculation-sheet'!N7*'Output-Calculation-sheet'!N43</f>
        <v>59.409232840268267</v>
      </c>
      <c r="O52" s="2">
        <f>O8/'Output-Calculation-sheet'!O7*'Output-Calculation-sheet'!O43</f>
        <v>0</v>
      </c>
      <c r="P52" s="2">
        <f>P8/'Output-Calculation-sheet'!P7*'Output-Calculation-sheet'!P43</f>
        <v>1595.7850354692353</v>
      </c>
      <c r="Q52" s="2">
        <f>Q8/'Output-Calculation-sheet'!Q7*'Output-Calculation-sheet'!Q43</f>
        <v>73.345413657724876</v>
      </c>
      <c r="R52" s="2">
        <f>R8/'Output-Calculation-sheet'!R7*'Output-Calculation-sheet'!R43</f>
        <v>2903.9573184897072</v>
      </c>
      <c r="S52" s="2">
        <f>S8/'Output-Calculation-sheet'!S7*'Output-Calculation-sheet'!S43</f>
        <v>0.51599126017739649</v>
      </c>
      <c r="T52" s="2">
        <f>T8/'Output-Calculation-sheet'!T7*'Output-Calculation-sheet'!T43</f>
        <v>857.3426640711773</v>
      </c>
      <c r="U52" s="2">
        <f>U8/'Output-Calculation-sheet'!U7*'Output-Calculation-sheet'!U43</f>
        <v>317.05389491745052</v>
      </c>
      <c r="V52" s="2">
        <f>V8/'Output-Calculation-sheet'!V7*'Output-Calculation-sheet'!V43</f>
        <v>840.1445750535554</v>
      </c>
      <c r="W52" s="2">
        <f>W8/'Output-Calculation-sheet'!W7*'Output-Calculation-sheet'!W43</f>
        <v>11.593079513252336</v>
      </c>
      <c r="X52" s="2">
        <f>X8/'Output-Calculation-sheet'!X7*'Output-Calculation-sheet'!X43</f>
        <v>6.7315923882117064</v>
      </c>
      <c r="Y52" s="2">
        <f>Y8/'Output-Calculation-sheet'!Y7*'Output-Calculation-sheet'!Y43</f>
        <v>0</v>
      </c>
      <c r="AA52" s="2">
        <f t="shared" si="3"/>
        <v>16.715339967632012</v>
      </c>
    </row>
    <row r="53" spans="1:27" x14ac:dyDescent="0.25">
      <c r="A53" s="2">
        <v>2032</v>
      </c>
      <c r="B53" s="2">
        <f>B9/'Output-Calculation-sheet'!B8*'Output-Calculation-sheet'!B44</f>
        <v>121.26100372560148</v>
      </c>
      <c r="C53" s="2">
        <f>C9/'Output-Calculation-sheet'!C8*'Output-Calculation-sheet'!C44</f>
        <v>0</v>
      </c>
      <c r="D53" s="2">
        <f>D9/'Output-Calculation-sheet'!D8*'Output-Calculation-sheet'!D44</f>
        <v>3172.6656888720177</v>
      </c>
      <c r="E53" s="2">
        <f>E9/'Output-Calculation-sheet'!E8*'Output-Calculation-sheet'!E44</f>
        <v>2038.3344284084283</v>
      </c>
      <c r="F53" s="2">
        <f>F9/'Output-Calculation-sheet'!F8*'Output-Calculation-sheet'!F44</f>
        <v>0</v>
      </c>
      <c r="G53" s="2">
        <f>G9/'Output-Calculation-sheet'!G8*'Output-Calculation-sheet'!G44</f>
        <v>763.89623064392606</v>
      </c>
      <c r="H53" s="2">
        <f>H9/'Output-Calculation-sheet'!H8*'Output-Calculation-sheet'!H44</f>
        <v>100.8488182648131</v>
      </c>
      <c r="I53" s="2">
        <f>I9/'Output-Calculation-sheet'!I8*'Output-Calculation-sheet'!I44</f>
        <v>270.78190661125996</v>
      </c>
      <c r="J53" s="2">
        <f>J9/'Output-Calculation-sheet'!J8*'Output-Calculation-sheet'!J44</f>
        <v>1283.5700924649111</v>
      </c>
      <c r="K53" s="2">
        <f>K9/'Output-Calculation-sheet'!K8*'Output-Calculation-sheet'!K44</f>
        <v>2306.922311665408</v>
      </c>
      <c r="L53" s="2">
        <f>L9/'Output-Calculation-sheet'!L8*'Output-Calculation-sheet'!L44</f>
        <v>2247.7071128156749</v>
      </c>
      <c r="M53" s="2">
        <f>M9/'Output-Calculation-sheet'!M8*'Output-Calculation-sheet'!M44</f>
        <v>75.020325973061915</v>
      </c>
      <c r="N53" s="2">
        <f>N9/'Output-Calculation-sheet'!N8*'Output-Calculation-sheet'!N44</f>
        <v>64.516212263051429</v>
      </c>
      <c r="O53" s="2">
        <f>O9/'Output-Calculation-sheet'!O8*'Output-Calculation-sheet'!O44</f>
        <v>0</v>
      </c>
      <c r="P53" s="2">
        <f>P9/'Output-Calculation-sheet'!P8*'Output-Calculation-sheet'!P44</f>
        <v>1867.2344801453435</v>
      </c>
      <c r="Q53" s="2">
        <f>Q9/'Output-Calculation-sheet'!Q8*'Output-Calculation-sheet'!Q44</f>
        <v>151.00538452941382</v>
      </c>
      <c r="R53" s="2">
        <f>R9/'Output-Calculation-sheet'!R8*'Output-Calculation-sheet'!R44</f>
        <v>3172.7844198835428</v>
      </c>
      <c r="S53" s="2">
        <f>S9/'Output-Calculation-sheet'!S8*'Output-Calculation-sheet'!S44</f>
        <v>0</v>
      </c>
      <c r="T53" s="2">
        <f>T9/'Output-Calculation-sheet'!T8*'Output-Calculation-sheet'!T44</f>
        <v>940.94468125219214</v>
      </c>
      <c r="U53" s="2">
        <f>U9/'Output-Calculation-sheet'!U8*'Output-Calculation-sheet'!U44</f>
        <v>403.73124165023177</v>
      </c>
      <c r="V53" s="2">
        <f>V9/'Output-Calculation-sheet'!V8*'Output-Calculation-sheet'!V44</f>
        <v>880.09726346422065</v>
      </c>
      <c r="W53" s="2">
        <f>W9/'Output-Calculation-sheet'!W8*'Output-Calculation-sheet'!W44</f>
        <v>23.052356939306037</v>
      </c>
      <c r="X53" s="2">
        <f>X9/'Output-Calculation-sheet'!X8*'Output-Calculation-sheet'!X44</f>
        <v>6.9954029205851045</v>
      </c>
      <c r="Y53" s="2">
        <f>Y9/'Output-Calculation-sheet'!Y8*'Output-Calculation-sheet'!Y44</f>
        <v>0</v>
      </c>
      <c r="AA53" s="2">
        <f t="shared" si="3"/>
        <v>19.891369362492988</v>
      </c>
    </row>
    <row r="54" spans="1:27" x14ac:dyDescent="0.25">
      <c r="A54" s="2">
        <v>2033</v>
      </c>
      <c r="B54" s="2">
        <f>B10/'Output-Calculation-sheet'!B9*'Output-Calculation-sheet'!B45</f>
        <v>409.82003777842766</v>
      </c>
      <c r="C54" s="2">
        <f>C10/'Output-Calculation-sheet'!C9*'Output-Calculation-sheet'!C45</f>
        <v>0</v>
      </c>
      <c r="D54" s="2">
        <f>D10/'Output-Calculation-sheet'!D9*'Output-Calculation-sheet'!D45</f>
        <v>3741.9573173590729</v>
      </c>
      <c r="E54" s="2">
        <f>E10/'Output-Calculation-sheet'!E9*'Output-Calculation-sheet'!E45</f>
        <v>2473.7526151585839</v>
      </c>
      <c r="F54" s="2">
        <f>F10/'Output-Calculation-sheet'!F9*'Output-Calculation-sheet'!F45</f>
        <v>0</v>
      </c>
      <c r="G54" s="2">
        <f>G10/'Output-Calculation-sheet'!G9*'Output-Calculation-sheet'!G45</f>
        <v>898.91412792478343</v>
      </c>
      <c r="H54" s="2">
        <f>H10/'Output-Calculation-sheet'!H9*'Output-Calculation-sheet'!H45</f>
        <v>98.925951700611648</v>
      </c>
      <c r="I54" s="2">
        <f>I10/'Output-Calculation-sheet'!I9*'Output-Calculation-sheet'!I45</f>
        <v>367.39818204157672</v>
      </c>
      <c r="J54" s="2">
        <f>J10/'Output-Calculation-sheet'!J9*'Output-Calculation-sheet'!J45</f>
        <v>1475.9390881443107</v>
      </c>
      <c r="K54" s="2">
        <f>K10/'Output-Calculation-sheet'!K9*'Output-Calculation-sheet'!K45</f>
        <v>2518.1550495347815</v>
      </c>
      <c r="L54" s="2">
        <f>L10/'Output-Calculation-sheet'!L9*'Output-Calculation-sheet'!L45</f>
        <v>2384.8398363018987</v>
      </c>
      <c r="M54" s="2">
        <f>M10/'Output-Calculation-sheet'!M9*'Output-Calculation-sheet'!M45</f>
        <v>72.549016551484698</v>
      </c>
      <c r="N54" s="2">
        <f>N10/'Output-Calculation-sheet'!N9*'Output-Calculation-sheet'!N45</f>
        <v>64.261555402106822</v>
      </c>
      <c r="O54" s="2">
        <f>O10/'Output-Calculation-sheet'!O9*'Output-Calculation-sheet'!O45</f>
        <v>0</v>
      </c>
      <c r="P54" s="2">
        <f>P10/'Output-Calculation-sheet'!P9*'Output-Calculation-sheet'!P45</f>
        <v>2066.4383004610222</v>
      </c>
      <c r="Q54" s="2">
        <f>Q10/'Output-Calculation-sheet'!Q9*'Output-Calculation-sheet'!Q45</f>
        <v>306.96683048657655</v>
      </c>
      <c r="R54" s="2">
        <f>R10/'Output-Calculation-sheet'!R9*'Output-Calculation-sheet'!R45</f>
        <v>3083.9275546848153</v>
      </c>
      <c r="S54" s="2">
        <f>S10/'Output-Calculation-sheet'!S9*'Output-Calculation-sheet'!S45</f>
        <v>4.0369251478985175</v>
      </c>
      <c r="T54" s="2">
        <f>T10/'Output-Calculation-sheet'!T9*'Output-Calculation-sheet'!T45</f>
        <v>997.18801142752795</v>
      </c>
      <c r="U54" s="2">
        <f>U10/'Output-Calculation-sheet'!U9*'Output-Calculation-sheet'!U45</f>
        <v>444.91734606410313</v>
      </c>
      <c r="V54" s="2">
        <f>V10/'Output-Calculation-sheet'!V9*'Output-Calculation-sheet'!V45</f>
        <v>867.73216609298368</v>
      </c>
      <c r="W54" s="2">
        <f>W10/'Output-Calculation-sheet'!W9*'Output-Calculation-sheet'!W45</f>
        <v>28.918832503851622</v>
      </c>
      <c r="X54" s="2">
        <f>X10/'Output-Calculation-sheet'!X9*'Output-Calculation-sheet'!X45</f>
        <v>6.877956301021797</v>
      </c>
      <c r="Y54" s="2">
        <f>Y10/'Output-Calculation-sheet'!Y9*'Output-Calculation-sheet'!Y45</f>
        <v>9.2923031509190537</v>
      </c>
      <c r="AA54" s="2">
        <f t="shared" si="3"/>
        <v>22.322809004218357</v>
      </c>
    </row>
    <row r="55" spans="1:27" x14ac:dyDescent="0.25">
      <c r="A55" s="2">
        <v>2034</v>
      </c>
      <c r="B55" s="2">
        <f>B11/'Output-Calculation-sheet'!B10*'Output-Calculation-sheet'!B46</f>
        <v>1966.8298865708682</v>
      </c>
      <c r="C55" s="2">
        <f>C11/'Output-Calculation-sheet'!C10*'Output-Calculation-sheet'!C46</f>
        <v>0</v>
      </c>
      <c r="D55" s="2">
        <f>D11/'Output-Calculation-sheet'!D10*'Output-Calculation-sheet'!D46</f>
        <v>3764.497766879615</v>
      </c>
      <c r="E55" s="2">
        <f>E11/'Output-Calculation-sheet'!E10*'Output-Calculation-sheet'!E46</f>
        <v>2490.9376495864503</v>
      </c>
      <c r="F55" s="2">
        <f>F11/'Output-Calculation-sheet'!F10*'Output-Calculation-sheet'!F46</f>
        <v>0</v>
      </c>
      <c r="G55" s="2">
        <f>G11/'Output-Calculation-sheet'!G10*'Output-Calculation-sheet'!G46</f>
        <v>967.65461166594355</v>
      </c>
      <c r="H55" s="2">
        <f>H11/'Output-Calculation-sheet'!H10*'Output-Calculation-sheet'!H46</f>
        <v>89.221009057512873</v>
      </c>
      <c r="I55" s="2">
        <f>I11/'Output-Calculation-sheet'!I10*'Output-Calculation-sheet'!I46</f>
        <v>429.25570498022682</v>
      </c>
      <c r="J55" s="2">
        <f>J11/'Output-Calculation-sheet'!J10*'Output-Calculation-sheet'!J46</f>
        <v>1487.4057009509925</v>
      </c>
      <c r="K55" s="2">
        <f>K11/'Output-Calculation-sheet'!K10*'Output-Calculation-sheet'!K46</f>
        <v>2528.1680768445631</v>
      </c>
      <c r="L55" s="2">
        <f>L11/'Output-Calculation-sheet'!L10*'Output-Calculation-sheet'!L46</f>
        <v>2417.2159141664656</v>
      </c>
      <c r="M55" s="2">
        <f>M11/'Output-Calculation-sheet'!M10*'Output-Calculation-sheet'!M46</f>
        <v>64.581970277749647</v>
      </c>
      <c r="N55" s="2">
        <f>N11/'Output-Calculation-sheet'!N10*'Output-Calculation-sheet'!N46</f>
        <v>58.771854820459652</v>
      </c>
      <c r="O55" s="2">
        <f>O11/'Output-Calculation-sheet'!O10*'Output-Calculation-sheet'!O46</f>
        <v>1.4625298142435044</v>
      </c>
      <c r="P55" s="2">
        <f>P11/'Output-Calculation-sheet'!P10*'Output-Calculation-sheet'!P46</f>
        <v>2010.3580723910254</v>
      </c>
      <c r="Q55" s="2">
        <f>Q11/'Output-Calculation-sheet'!Q10*'Output-Calculation-sheet'!Q46</f>
        <v>486.0952713764932</v>
      </c>
      <c r="R55" s="2">
        <f>R11/'Output-Calculation-sheet'!R10*'Output-Calculation-sheet'!R46</f>
        <v>2811.3070879471061</v>
      </c>
      <c r="S55" s="2">
        <f>S11/'Output-Calculation-sheet'!S10*'Output-Calculation-sheet'!S46</f>
        <v>8.5348142088033363</v>
      </c>
      <c r="T55" s="2">
        <f>T11/'Output-Calculation-sheet'!T10*'Output-Calculation-sheet'!T46</f>
        <v>931.76252834391164</v>
      </c>
      <c r="U55" s="2">
        <f>U11/'Output-Calculation-sheet'!U10*'Output-Calculation-sheet'!U46</f>
        <v>441.40344978615281</v>
      </c>
      <c r="V55" s="2">
        <f>V11/'Output-Calculation-sheet'!V10*'Output-Calculation-sheet'!V46</f>
        <v>811.79808501083289</v>
      </c>
      <c r="W55" s="2">
        <f>W11/'Output-Calculation-sheet'!W10*'Output-Calculation-sheet'!W46</f>
        <v>39.931028445549003</v>
      </c>
      <c r="X55" s="2">
        <f>X11/'Output-Calculation-sheet'!X10*'Output-Calculation-sheet'!X46</f>
        <v>6.2975790747743261</v>
      </c>
      <c r="Y55" s="2">
        <f>Y11/'Output-Calculation-sheet'!Y10*'Output-Calculation-sheet'!Y46</f>
        <v>13.251855974595657</v>
      </c>
      <c r="AA55" s="2">
        <f t="shared" si="3"/>
        <v>23.826742448174336</v>
      </c>
    </row>
    <row r="56" spans="1:27" x14ac:dyDescent="0.25">
      <c r="A56" s="2">
        <v>2035</v>
      </c>
      <c r="B56" s="2">
        <f>B12/'Output-Calculation-sheet'!B11*'Output-Calculation-sheet'!B47</f>
        <v>4083.3874703811166</v>
      </c>
      <c r="C56" s="2">
        <f>C12/'Output-Calculation-sheet'!C11*'Output-Calculation-sheet'!C47</f>
        <v>6.2018246562925672</v>
      </c>
      <c r="D56" s="2">
        <f>D12/'Output-Calculation-sheet'!D11*'Output-Calculation-sheet'!D47</f>
        <v>3568.1878446251289</v>
      </c>
      <c r="E56" s="2">
        <f>E12/'Output-Calculation-sheet'!E11*'Output-Calculation-sheet'!E47</f>
        <v>2573.7968487252588</v>
      </c>
      <c r="F56" s="2">
        <f>F12/'Output-Calculation-sheet'!F11*'Output-Calculation-sheet'!F47</f>
        <v>63.156991346382839</v>
      </c>
      <c r="G56" s="2">
        <f>G12/'Output-Calculation-sheet'!G11*'Output-Calculation-sheet'!G47</f>
        <v>931.1702967566398</v>
      </c>
      <c r="H56" s="2">
        <f>H12/'Output-Calculation-sheet'!H11*'Output-Calculation-sheet'!H47</f>
        <v>74.455445163489102</v>
      </c>
      <c r="I56" s="2">
        <f>I12/'Output-Calculation-sheet'!I11*'Output-Calculation-sheet'!I47</f>
        <v>407.68662919989021</v>
      </c>
      <c r="J56" s="2">
        <f>J12/'Output-Calculation-sheet'!J11*'Output-Calculation-sheet'!J47</f>
        <v>1319.1868949257635</v>
      </c>
      <c r="K56" s="2">
        <f>K12/'Output-Calculation-sheet'!K11*'Output-Calculation-sheet'!K47</f>
        <v>2193.3480317631725</v>
      </c>
      <c r="L56" s="2">
        <f>L12/'Output-Calculation-sheet'!L11*'Output-Calculation-sheet'!L47</f>
        <v>2247.5934271240985</v>
      </c>
      <c r="M56" s="2">
        <f>M12/'Output-Calculation-sheet'!M11*'Output-Calculation-sheet'!M47</f>
        <v>53.859904663499954</v>
      </c>
      <c r="N56" s="2">
        <f>N12/'Output-Calculation-sheet'!N11*'Output-Calculation-sheet'!N47</f>
        <v>49.062218516799589</v>
      </c>
      <c r="O56" s="2">
        <f>O12/'Output-Calculation-sheet'!O11*'Output-Calculation-sheet'!O47</f>
        <v>6.0242111955308228</v>
      </c>
      <c r="P56" s="2">
        <f>P12/'Output-Calculation-sheet'!P11*'Output-Calculation-sheet'!P47</f>
        <v>1729.5016978340429</v>
      </c>
      <c r="Q56" s="2">
        <f>Q12/'Output-Calculation-sheet'!Q11*'Output-Calculation-sheet'!Q47</f>
        <v>713.79409363169179</v>
      </c>
      <c r="R56" s="2">
        <f>R12/'Output-Calculation-sheet'!R11*'Output-Calculation-sheet'!R47</f>
        <v>2372.0647855241114</v>
      </c>
      <c r="S56" s="2">
        <f>S12/'Output-Calculation-sheet'!S11*'Output-Calculation-sheet'!S47</f>
        <v>17.02251629985615</v>
      </c>
      <c r="T56" s="2">
        <f>T12/'Output-Calculation-sheet'!T11*'Output-Calculation-sheet'!T47</f>
        <v>828.80893922584744</v>
      </c>
      <c r="U56" s="2">
        <f>U12/'Output-Calculation-sheet'!U11*'Output-Calculation-sheet'!U47</f>
        <v>411.99509018049901</v>
      </c>
      <c r="V56" s="2">
        <f>V12/'Output-Calculation-sheet'!V11*'Output-Calculation-sheet'!V47</f>
        <v>687.27213901793129</v>
      </c>
      <c r="W56" s="2">
        <f>W12/'Output-Calculation-sheet'!W11*'Output-Calculation-sheet'!W47</f>
        <v>43.258131229058115</v>
      </c>
      <c r="X56" s="2">
        <f>X12/'Output-Calculation-sheet'!X11*'Output-Calculation-sheet'!X47</f>
        <v>5.043878649755503</v>
      </c>
      <c r="Y56" s="2">
        <f>Y12/'Output-Calculation-sheet'!Y11*'Output-Calculation-sheet'!Y47</f>
        <v>17.314177213929188</v>
      </c>
      <c r="AA56" s="2">
        <f t="shared" si="3"/>
        <v>24.403193487849784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6.3749314451908461</v>
      </c>
      <c r="C63" s="2">
        <f>C8*'Output-Calculation-sheet'!C52/10^9</f>
        <v>3.0123429313852172</v>
      </c>
      <c r="D63" s="2">
        <f>D8*'Output-Calculation-sheet'!D52/10^9</f>
        <v>1.4618638141915912</v>
      </c>
      <c r="E63" s="2">
        <f>E8*'Output-Calculation-sheet'!E52/10^9</f>
        <v>1.7481724939468548</v>
      </c>
      <c r="F63" s="2">
        <f>F8*'Output-Calculation-sheet'!F52/10^9</f>
        <v>0.67872719271493887</v>
      </c>
      <c r="G63" s="2">
        <f>G8*'Output-Calculation-sheet'!G52/10^9</f>
        <v>0.47904839900061136</v>
      </c>
      <c r="H63" s="2">
        <f>H8*'Output-Calculation-sheet'!H52/10^9</f>
        <v>0.94621899719766656</v>
      </c>
      <c r="I63" s="2">
        <f>I8*'Output-Calculation-sheet'!I52/10^9</f>
        <v>0.46934298386314693</v>
      </c>
      <c r="J63" s="2">
        <f>J8*'Output-Calculation-sheet'!J52/10^9</f>
        <v>0.48862754346044207</v>
      </c>
      <c r="K63" s="2">
        <f>K8*'Output-Calculation-sheet'!K52/10^9</f>
        <v>0.58942715626755571</v>
      </c>
      <c r="L63" s="2">
        <f>L8*'Output-Calculation-sheet'!L52/10^9</f>
        <v>0.61488778765631869</v>
      </c>
      <c r="M63" s="2">
        <f>M8*'Output-Calculation-sheet'!M52/10^9</f>
        <v>0.65751815800487734</v>
      </c>
      <c r="N63" s="2">
        <f>N8*'Output-Calculation-sheet'!N52/10^9</f>
        <v>0.64294698940644457</v>
      </c>
      <c r="O63" s="2">
        <f>O8*'Output-Calculation-sheet'!O52/10^9</f>
        <v>0.58569333976230531</v>
      </c>
      <c r="P63" s="2">
        <f>P8*'Output-Calculation-sheet'!P52/10^9</f>
        <v>0.52874556885558521</v>
      </c>
      <c r="Q63" s="2">
        <f>Q8*'Output-Calculation-sheet'!Q52/10^9</f>
        <v>0.56212901265119575</v>
      </c>
      <c r="R63" s="2">
        <f>R8*'Output-Calculation-sheet'!R52/10^9</f>
        <v>0.44405367117213762</v>
      </c>
      <c r="S63" s="2">
        <f>S8*'Output-Calculation-sheet'!S52/10^9</f>
        <v>0.36656053778568748</v>
      </c>
      <c r="T63" s="2">
        <f>T8*'Output-Calculation-sheet'!T52/10^9</f>
        <v>0.13762212619663752</v>
      </c>
      <c r="U63" s="2">
        <f>U8*'Output-Calculation-sheet'!U52/10^9</f>
        <v>0.13420745511447096</v>
      </c>
      <c r="V63" s="2">
        <f>V8*'Output-Calculation-sheet'!V52/10^9</f>
        <v>0.11443424814094177</v>
      </c>
      <c r="W63" s="2">
        <f>W8*'Output-Calculation-sheet'!W52/10^9</f>
        <v>5.8950439840486431E-2</v>
      </c>
      <c r="X63" s="2">
        <f>X8*'Output-Calculation-sheet'!X52/10^9</f>
        <v>7.0461691000664281E-2</v>
      </c>
      <c r="Y63" s="2">
        <f>Y8*'Output-Calculation-sheet'!Y52/10^9</f>
        <v>5.3688576121570283E-2</v>
      </c>
      <c r="AA63" s="2">
        <f t="shared" si="4"/>
        <v>21.220602558928189</v>
      </c>
    </row>
    <row r="64" spans="1:27" x14ac:dyDescent="0.25">
      <c r="A64" s="2">
        <v>2032</v>
      </c>
      <c r="B64" s="2">
        <f>B9*'Output-Calculation-sheet'!B53/10^9</f>
        <v>6.5155836365578654</v>
      </c>
      <c r="C64" s="2">
        <f>C9*'Output-Calculation-sheet'!C53/10^9</f>
        <v>3.0841554660907526</v>
      </c>
      <c r="D64" s="2">
        <f>D9*'Output-Calculation-sheet'!D53/10^9</f>
        <v>1.4869926952428023</v>
      </c>
      <c r="E64" s="2">
        <f>E9*'Output-Calculation-sheet'!E53/10^9</f>
        <v>1.7790971223754894</v>
      </c>
      <c r="F64" s="2">
        <f>F9*'Output-Calculation-sheet'!F53/10^9</f>
        <v>0.69074321314758647</v>
      </c>
      <c r="G64" s="2">
        <f>G9*'Output-Calculation-sheet'!G53/10^9</f>
        <v>0.48751235469945448</v>
      </c>
      <c r="H64" s="2">
        <f>H9*'Output-Calculation-sheet'!H53/10^9</f>
        <v>0.9683767843913772</v>
      </c>
      <c r="I64" s="2">
        <f>I9*'Output-Calculation-sheet'!I53/10^9</f>
        <v>0.47778883756741941</v>
      </c>
      <c r="J64" s="2">
        <f>J9*'Output-Calculation-sheet'!J53/10^9</f>
        <v>0.49674613863866102</v>
      </c>
      <c r="K64" s="2">
        <f>K9*'Output-Calculation-sheet'!K53/10^9</f>
        <v>0.59835572546185622</v>
      </c>
      <c r="L64" s="2">
        <f>L9*'Output-Calculation-sheet'!L53/10^9</f>
        <v>0.62190453840388393</v>
      </c>
      <c r="M64" s="2">
        <f>M9*'Output-Calculation-sheet'!M53/10^9</f>
        <v>0.67280070399146852</v>
      </c>
      <c r="N64" s="2">
        <f>N9*'Output-Calculation-sheet'!N53/10^9</f>
        <v>0.65797925669853841</v>
      </c>
      <c r="O64" s="2">
        <f>O9*'Output-Calculation-sheet'!O53/10^9</f>
        <v>0.59965394070174649</v>
      </c>
      <c r="P64" s="2">
        <f>P9*'Output-Calculation-sheet'!P53/10^9</f>
        <v>0.53729311312993799</v>
      </c>
      <c r="Q64" s="2">
        <f>Q9*'Output-Calculation-sheet'!Q53/10^9</f>
        <v>0.57402765320294769</v>
      </c>
      <c r="R64" s="2">
        <f>R9*'Output-Calculation-sheet'!R53/10^9</f>
        <v>0.44979279059942412</v>
      </c>
      <c r="S64" s="2">
        <f>S9*'Output-Calculation-sheet'!S53/10^9</f>
        <v>0.37528742734290371</v>
      </c>
      <c r="T64" s="2">
        <f>T9*'Output-Calculation-sheet'!T53/10^9</f>
        <v>0.13940820019389685</v>
      </c>
      <c r="U64" s="2">
        <f>U9*'Output-Calculation-sheet'!U53/10^9</f>
        <v>0.13648891203871258</v>
      </c>
      <c r="V64" s="2">
        <f>V9*'Output-Calculation-sheet'!V53/10^9</f>
        <v>0.11576137316501349</v>
      </c>
      <c r="W64" s="2">
        <f>W9*'Output-Calculation-sheet'!W53/10^9</f>
        <v>5.9997387814615867E-2</v>
      </c>
      <c r="X64" s="2">
        <f>X9*'Output-Calculation-sheet'!X53/10^9</f>
        <v>7.2125654751183751E-2</v>
      </c>
      <c r="Y64" s="2">
        <f>Y9*'Output-Calculation-sheet'!Y53/10^9</f>
        <v>5.4706469119100341E-2</v>
      </c>
      <c r="AA64" s="2">
        <f t="shared" si="4"/>
        <v>21.652579395326644</v>
      </c>
    </row>
    <row r="65" spans="1:27" x14ac:dyDescent="0.25">
      <c r="A65" s="2">
        <v>2033</v>
      </c>
      <c r="B65" s="2">
        <f>B10*'Output-Calculation-sheet'!B54/10^9</f>
        <v>6.2110377609217338</v>
      </c>
      <c r="C65" s="2">
        <f>C10*'Output-Calculation-sheet'!C54/10^9</f>
        <v>2.9455319233860475</v>
      </c>
      <c r="D65" s="2">
        <f>D10*'Output-Calculation-sheet'!D54/10^9</f>
        <v>1.410366028755095</v>
      </c>
      <c r="E65" s="2">
        <f>E10*'Output-Calculation-sheet'!E54/10^9</f>
        <v>1.6885629977511547</v>
      </c>
      <c r="F65" s="2">
        <f>F10*'Output-Calculation-sheet'!F54/10^9</f>
        <v>0.6557004900930482</v>
      </c>
      <c r="G65" s="2">
        <f>G10*'Output-Calculation-sheet'!G54/10^9</f>
        <v>0.46265835865962068</v>
      </c>
      <c r="H65" s="2">
        <f>H10*'Output-Calculation-sheet'!H54/10^9</f>
        <v>0.9244245306212211</v>
      </c>
      <c r="I65" s="2">
        <f>I10*'Output-Calculation-sheet'!I54/10^9</f>
        <v>0.45364017240488758</v>
      </c>
      <c r="J65" s="2">
        <f>J10*'Output-Calculation-sheet'!J54/10^9</f>
        <v>0.47093250195617398</v>
      </c>
      <c r="K65" s="2">
        <f>K10*'Output-Calculation-sheet'!K54/10^9</f>
        <v>0.56648802898101691</v>
      </c>
      <c r="L65" s="2">
        <f>L10*'Output-Calculation-sheet'!L54/10^9</f>
        <v>0.58587178365364334</v>
      </c>
      <c r="M65" s="2">
        <f>M10*'Output-Calculation-sheet'!M54/10^9</f>
        <v>0.64216855176196386</v>
      </c>
      <c r="N65" s="2">
        <f>N10*'Output-Calculation-sheet'!N54/10^9</f>
        <v>0.62809851327085364</v>
      </c>
      <c r="O65" s="2">
        <f>O10*'Output-Calculation-sheet'!O54/10^9</f>
        <v>0.57269905687568179</v>
      </c>
      <c r="P65" s="2">
        <f>P10*'Output-Calculation-sheet'!P54/10^9</f>
        <v>0.50908296846481893</v>
      </c>
      <c r="Q65" s="2">
        <f>Q10*'Output-Calculation-sheet'!Q54/10^9</f>
        <v>0.54653695636831334</v>
      </c>
      <c r="R65" s="2">
        <f>R10*'Output-Calculation-sheet'!R54/10^9</f>
        <v>0.42492336875282288</v>
      </c>
      <c r="S65" s="2">
        <f>S10*'Output-Calculation-sheet'!S54/10^9</f>
        <v>0.35839104692137325</v>
      </c>
      <c r="T65" s="2">
        <f>T10*'Output-Calculation-sheet'!T54/10^9</f>
        <v>0.13168555715581604</v>
      </c>
      <c r="U65" s="2">
        <f>U10*'Output-Calculation-sheet'!U54/10^9</f>
        <v>0.12944366826488091</v>
      </c>
      <c r="V65" s="2">
        <f>V10*'Output-Calculation-sheet'!V54/10^9</f>
        <v>0.10923078135248514</v>
      </c>
      <c r="W65" s="2">
        <f>W10*'Output-Calculation-sheet'!W54/10^9</f>
        <v>5.6953773070643872E-2</v>
      </c>
      <c r="X65" s="2">
        <f>X10*'Output-Calculation-sheet'!X54/10^9</f>
        <v>6.8868290482070216E-2</v>
      </c>
      <c r="Y65" s="2">
        <f>Y10*'Output-Calculation-sheet'!Y54/10^9</f>
        <v>5.198910110901702E-2</v>
      </c>
      <c r="AA65" s="2">
        <f t="shared" si="4"/>
        <v>20.605286211034379</v>
      </c>
    </row>
    <row r="66" spans="1:27" x14ac:dyDescent="0.25">
      <c r="A66" s="2">
        <v>2034</v>
      </c>
      <c r="B66" s="2">
        <f>B11*'Output-Calculation-sheet'!B55/10^9</f>
        <v>5.5146533286367001</v>
      </c>
      <c r="C66" s="2">
        <f>C11*'Output-Calculation-sheet'!C55/10^9</f>
        <v>2.6218756916064505</v>
      </c>
      <c r="D66" s="2">
        <f>D11*'Output-Calculation-sheet'!D55/10^9</f>
        <v>1.2464680713361311</v>
      </c>
      <c r="E66" s="2">
        <f>E11*'Output-Calculation-sheet'!E55/10^9</f>
        <v>1.4933611039588353</v>
      </c>
      <c r="F66" s="2">
        <f>F11*'Output-Calculation-sheet'!F55/10^9</f>
        <v>0.58007654187219893</v>
      </c>
      <c r="G66" s="2">
        <f>G11*'Output-Calculation-sheet'!G55/10^9</f>
        <v>0.40911919036250693</v>
      </c>
      <c r="H66" s="2">
        <f>H11*'Output-Calculation-sheet'!H55/10^9</f>
        <v>0.82244633703571024</v>
      </c>
      <c r="I66" s="2">
        <f>I11*'Output-Calculation-sheet'!I55/10^9</f>
        <v>0.40131677614292977</v>
      </c>
      <c r="J66" s="2">
        <f>J11*'Output-Calculation-sheet'!J55/10^9</f>
        <v>0.41596936522598532</v>
      </c>
      <c r="K66" s="2">
        <f>K11*'Output-Calculation-sheet'!K55/10^9</f>
        <v>0.49964027197569516</v>
      </c>
      <c r="L66" s="2">
        <f>L11*'Output-Calculation-sheet'!L55/10^9</f>
        <v>0.51391665456567859</v>
      </c>
      <c r="M66" s="2">
        <f>M11*'Output-Calculation-sheet'!M55/10^9</f>
        <v>0.57119222236695066</v>
      </c>
      <c r="N66" s="2">
        <f>N11*'Output-Calculation-sheet'!N55/10^9</f>
        <v>0.55876970644261348</v>
      </c>
      <c r="O66" s="2">
        <f>O11*'Output-Calculation-sheet'!O55/10^9</f>
        <v>0.50976807025894255</v>
      </c>
      <c r="P66" s="2">
        <f>P11*'Output-Calculation-sheet'!P55/10^9</f>
        <v>0.44935656580413363</v>
      </c>
      <c r="Q66" s="2">
        <f>Q11*'Output-Calculation-sheet'!Q55/10^9</f>
        <v>0.48442840472154175</v>
      </c>
      <c r="R66" s="2">
        <f>R11*'Output-Calculation-sheet'!R55/10^9</f>
        <v>0.37412069045663932</v>
      </c>
      <c r="S66" s="2">
        <f>S11*'Output-Calculation-sheet'!S55/10^9</f>
        <v>0.31894821641861876</v>
      </c>
      <c r="T66" s="2">
        <f>T11*'Output-Calculation-sheet'!T55/10^9</f>
        <v>0.1158943996623846</v>
      </c>
      <c r="U66" s="2">
        <f>U11*'Output-Calculation-sheet'!U55/10^9</f>
        <v>0.11437799589965392</v>
      </c>
      <c r="V66" s="2">
        <f>V11*'Output-Calculation-sheet'!V55/10^9</f>
        <v>9.6047601385989959E-2</v>
      </c>
      <c r="W66" s="2">
        <f>W11*'Output-Calculation-sheet'!W55/10^9</f>
        <v>5.0377208798773915E-2</v>
      </c>
      <c r="X66" s="2">
        <f>X11*'Output-Calculation-sheet'!X55/10^9</f>
        <v>6.1291678616581767E-2</v>
      </c>
      <c r="Y66" s="2">
        <f>Y11*'Output-Calculation-sheet'!Y55/10^9</f>
        <v>4.6042745748330623E-2</v>
      </c>
      <c r="AA66" s="2">
        <f t="shared" si="4"/>
        <v>18.269458839299975</v>
      </c>
    </row>
    <row r="67" spans="1:27" x14ac:dyDescent="0.25">
      <c r="A67" s="2">
        <v>2035</v>
      </c>
      <c r="B67" s="2">
        <f>B12*'Output-Calculation-sheet'!B56/10^9</f>
        <v>4.5271458904539355</v>
      </c>
      <c r="C67" s="2">
        <f>C12*'Output-Calculation-sheet'!C56/10^9</f>
        <v>2.1597522003917171</v>
      </c>
      <c r="D67" s="2">
        <f>D12*'Output-Calculation-sheet'!D56/10^9</f>
        <v>1.0191752677673829</v>
      </c>
      <c r="E67" s="2">
        <f>E12*'Output-Calculation-sheet'!E56/10^9</f>
        <v>1.2219583198453552</v>
      </c>
      <c r="F67" s="2">
        <f>F12*'Output-Calculation-sheet'!F56/10^9</f>
        <v>0.4748670955488713</v>
      </c>
      <c r="G67" s="2">
        <f>G12*'Output-Calculation-sheet'!G56/10^9</f>
        <v>0.33469563468144381</v>
      </c>
      <c r="H67" s="2">
        <f>H12*'Output-Calculation-sheet'!H56/10^9</f>
        <v>0.67712453809903239</v>
      </c>
      <c r="I67" s="2">
        <f>I12*'Output-Calculation-sheet'!I56/10^9</f>
        <v>0.32849314316234568</v>
      </c>
      <c r="J67" s="2">
        <f>J12*'Output-Calculation-sheet'!J56/10^9</f>
        <v>0.3399612234690374</v>
      </c>
      <c r="K67" s="2">
        <f>K12*'Output-Calculation-sheet'!K56/10^9</f>
        <v>0.40773111090163844</v>
      </c>
      <c r="L67" s="2">
        <f>L12*'Output-Calculation-sheet'!L56/10^9</f>
        <v>0.41678842045369768</v>
      </c>
      <c r="M67" s="2">
        <f>M12*'Output-Calculation-sheet'!M56/10^9</f>
        <v>0.47015311940851373</v>
      </c>
      <c r="N67" s="2">
        <f>N12*'Output-Calculation-sheet'!N56/10^9</f>
        <v>0.45999065363156849</v>
      </c>
      <c r="O67" s="2">
        <f>O12*'Output-Calculation-sheet'!O56/10^9</f>
        <v>0.41991207256480206</v>
      </c>
      <c r="P67" s="2">
        <f>P12*'Output-Calculation-sheet'!P56/10^9</f>
        <v>0.366998015599588</v>
      </c>
      <c r="Q67" s="2">
        <f>Q12*'Output-Calculation-sheet'!Q56/10^9</f>
        <v>0.39681299032582745</v>
      </c>
      <c r="R67" s="2">
        <f>R12*'Output-Calculation-sheet'!R56/10^9</f>
        <v>0.30481066983208627</v>
      </c>
      <c r="S67" s="2">
        <f>S12*'Output-Calculation-sheet'!S56/10^9</f>
        <v>0.2626411189111455</v>
      </c>
      <c r="T67" s="2">
        <f>T12*'Output-Calculation-sheet'!T56/10^9</f>
        <v>9.4359826894342858E-2</v>
      </c>
      <c r="U67" s="2">
        <f>U12*'Output-Calculation-sheet'!U56/10^9</f>
        <v>9.3503016165972133E-2</v>
      </c>
      <c r="V67" s="2">
        <f>V12*'Output-Calculation-sheet'!V56/10^9</f>
        <v>7.8146917745228861E-2</v>
      </c>
      <c r="W67" s="2">
        <f>W12*'Output-Calculation-sheet'!W56/10^9</f>
        <v>4.1229080057742576E-2</v>
      </c>
      <c r="X67" s="2">
        <f>X12*'Output-Calculation-sheet'!X56/10^9</f>
        <v>5.0476024397035649E-2</v>
      </c>
      <c r="Y67" s="2">
        <f>Y12*'Output-Calculation-sheet'!Y56/10^9</f>
        <v>3.7733447590155123E-2</v>
      </c>
      <c r="AA67" s="2">
        <f t="shared" si="4"/>
        <v>14.984459797898465</v>
      </c>
    </row>
    <row r="68" spans="1:27" x14ac:dyDescent="0.25">
      <c r="B68" s="2">
        <f>SUM(B60:B67)</f>
        <v>44.001767382518487</v>
      </c>
      <c r="C68" s="2">
        <f t="shared" ref="C68:Y68" si="5">SUM(C60:C67)</f>
        <v>22.932735128336489</v>
      </c>
      <c r="D68" s="2">
        <f t="shared" si="5"/>
        <v>9.8448938795661753</v>
      </c>
      <c r="E68" s="2">
        <f t="shared" si="5"/>
        <v>11.779906744863947</v>
      </c>
      <c r="F68" s="2">
        <f t="shared" si="5"/>
        <v>4.57494045574742</v>
      </c>
      <c r="G68" s="2">
        <f t="shared" si="5"/>
        <v>3.2269995412941146</v>
      </c>
      <c r="H68" s="2">
        <f t="shared" si="5"/>
        <v>7.1603761314235497</v>
      </c>
      <c r="I68" s="2">
        <f t="shared" si="5"/>
        <v>3.1627123338708722</v>
      </c>
      <c r="J68" s="2">
        <f t="shared" si="5"/>
        <v>3.2907888653700819</v>
      </c>
      <c r="K68" s="2">
        <f t="shared" si="5"/>
        <v>3.9696977257288824</v>
      </c>
      <c r="L68" s="2">
        <f t="shared" si="5"/>
        <v>4.127495057570699</v>
      </c>
      <c r="M68" s="2">
        <f t="shared" si="5"/>
        <v>5.2602223333078291</v>
      </c>
      <c r="N68" s="2">
        <f t="shared" si="5"/>
        <v>4.8120262209440927</v>
      </c>
      <c r="O68" s="2">
        <f t="shared" si="5"/>
        <v>4.5943908474862898</v>
      </c>
      <c r="P68" s="2">
        <f t="shared" si="5"/>
        <v>3.5590945354361878</v>
      </c>
      <c r="Q68" s="2">
        <f t="shared" si="5"/>
        <v>3.8300648488565097</v>
      </c>
      <c r="R68" s="2">
        <f t="shared" si="5"/>
        <v>2.9923400330919856</v>
      </c>
      <c r="S68" s="2">
        <f t="shared" si="5"/>
        <v>2.6124890446784645</v>
      </c>
      <c r="T68" s="2">
        <f t="shared" si="5"/>
        <v>0.92698892933341115</v>
      </c>
      <c r="U68" s="2">
        <f t="shared" si="5"/>
        <v>0.90362674146523969</v>
      </c>
      <c r="V68" s="2">
        <f t="shared" si="5"/>
        <v>0.77145554895807322</v>
      </c>
      <c r="W68" s="2">
        <f t="shared" si="5"/>
        <v>0.3972344002524158</v>
      </c>
      <c r="X68" s="2">
        <f t="shared" si="5"/>
        <v>0.57038699704623064</v>
      </c>
      <c r="Y68" s="2">
        <f t="shared" si="5"/>
        <v>0.36201400122033101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659.79573570766286</v>
      </c>
      <c r="E74" s="2">
        <f>E8/'Output-Calculation-sheet'!E7*'Output-Calculation-sheet'!E61</f>
        <v>488.42541371645842</v>
      </c>
      <c r="F74" s="2">
        <f>F8/'Output-Calculation-sheet'!F7*'Output-Calculation-sheet'!F61</f>
        <v>0</v>
      </c>
      <c r="G74" s="2">
        <f>G8/'Output-Calculation-sheet'!G7*'Output-Calculation-sheet'!G61</f>
        <v>225.47076829260837</v>
      </c>
      <c r="H74" s="2">
        <f>H8/'Output-Calculation-sheet'!H7*'Output-Calculation-sheet'!H61</f>
        <v>16.726685667166596</v>
      </c>
      <c r="I74" s="2">
        <f>I8/'Output-Calculation-sheet'!I7*'Output-Calculation-sheet'!I61</f>
        <v>85.127468356883071</v>
      </c>
      <c r="J74" s="2">
        <f>J8/'Output-Calculation-sheet'!J7*'Output-Calculation-sheet'!J61</f>
        <v>326.09606044895361</v>
      </c>
      <c r="K74" s="2">
        <f>K8/'Output-Calculation-sheet'!K7*'Output-Calculation-sheet'!K61</f>
        <v>546.67419109896844</v>
      </c>
      <c r="L74" s="2">
        <f>L8/'Output-Calculation-sheet'!L7*'Output-Calculation-sheet'!L61</f>
        <v>407.68493155679755</v>
      </c>
      <c r="M74" s="2">
        <f>M8/'Output-Calculation-sheet'!M7*'Output-Calculation-sheet'!M61</f>
        <v>12.249600841616127</v>
      </c>
      <c r="N74" s="2">
        <f>N8/'Output-Calculation-sheet'!N7*'Output-Calculation-sheet'!N61</f>
        <v>10.669358134177269</v>
      </c>
      <c r="O74" s="2">
        <f>O8/'Output-Calculation-sheet'!O7*'Output-Calculation-sheet'!O61</f>
        <v>0</v>
      </c>
      <c r="P74" s="2">
        <f>P8/'Output-Calculation-sheet'!P7*'Output-Calculation-sheet'!P61</f>
        <v>379.41930513990462</v>
      </c>
      <c r="Q74" s="2">
        <f>Q8/'Output-Calculation-sheet'!Q7*'Output-Calculation-sheet'!Q61</f>
        <v>26.866503888860816</v>
      </c>
      <c r="R74" s="2">
        <f>R8/'Output-Calculation-sheet'!R7*'Output-Calculation-sheet'!R61</f>
        <v>654.42121156612802</v>
      </c>
      <c r="S74" s="2">
        <f>S8/'Output-Calculation-sheet'!S7*'Output-Calculation-sheet'!S61</f>
        <v>0.18885280122492712</v>
      </c>
      <c r="T74" s="2">
        <f>T8/'Output-Calculation-sheet'!T7*'Output-Calculation-sheet'!T61</f>
        <v>221.49909238782811</v>
      </c>
      <c r="U74" s="2">
        <f>U8/'Output-Calculation-sheet'!U7*'Output-Calculation-sheet'!U61</f>
        <v>86.652339261391205</v>
      </c>
      <c r="V74" s="2">
        <f>V8/'Output-Calculation-sheet'!V7*'Output-Calculation-sheet'!V61</f>
        <v>154.70107878428411</v>
      </c>
      <c r="W74" s="2">
        <f>W8/'Output-Calculation-sheet'!W7*'Output-Calculation-sheet'!W61</f>
        <v>4.2639010418451857</v>
      </c>
      <c r="X74" s="2">
        <f>X8/'Output-Calculation-sheet'!X7*'Output-Calculation-sheet'!X61</f>
        <v>1.3476246075087108</v>
      </c>
      <c r="Y74" s="2">
        <f>Y8/'Output-Calculation-sheet'!Y7*'Output-Calculation-sheet'!Y61</f>
        <v>0</v>
      </c>
      <c r="AA74" s="2">
        <f t="shared" si="6"/>
        <v>4.3082801233002677</v>
      </c>
    </row>
    <row r="75" spans="1:27" x14ac:dyDescent="0.25">
      <c r="A75" s="2">
        <v>2032</v>
      </c>
      <c r="B75" s="2">
        <f>B9/'Output-Calculation-sheet'!B8*'Output-Calculation-sheet'!B62</f>
        <v>44.418838441639558</v>
      </c>
      <c r="C75" s="2">
        <f>C9/'Output-Calculation-sheet'!C8*'Output-Calculation-sheet'!C62</f>
        <v>0</v>
      </c>
      <c r="D75" s="2">
        <f>D9/'Output-Calculation-sheet'!D8*'Output-Calculation-sheet'!D62</f>
        <v>824.99504364060681</v>
      </c>
      <c r="E75" s="2">
        <f>E9/'Output-Calculation-sheet'!E8*'Output-Calculation-sheet'!E62</f>
        <v>572.42601853941471</v>
      </c>
      <c r="F75" s="2">
        <f>F9/'Output-Calculation-sheet'!F8*'Output-Calculation-sheet'!F62</f>
        <v>0</v>
      </c>
      <c r="G75" s="2">
        <f>G9/'Output-Calculation-sheet'!G8*'Output-Calculation-sheet'!G62</f>
        <v>269.0827989460866</v>
      </c>
      <c r="H75" s="2">
        <f>H9/'Output-Calculation-sheet'!H8*'Output-Calculation-sheet'!H62</f>
        <v>17.727586864712009</v>
      </c>
      <c r="I75" s="2">
        <f>I9/'Output-Calculation-sheet'!I8*'Output-Calculation-sheet'!I62</f>
        <v>110.80547458854221</v>
      </c>
      <c r="J75" s="2">
        <f>J9/'Output-Calculation-sheet'!J8*'Output-Calculation-sheet'!J62</f>
        <v>376.34650790122652</v>
      </c>
      <c r="K75" s="2">
        <f>K9/'Output-Calculation-sheet'!K8*'Output-Calculation-sheet'!K62</f>
        <v>584.83527479242923</v>
      </c>
      <c r="L75" s="2">
        <f>L9/'Output-Calculation-sheet'!L8*'Output-Calculation-sheet'!L62</f>
        <v>507.78403300335401</v>
      </c>
      <c r="M75" s="2">
        <f>M9/'Output-Calculation-sheet'!M8*'Output-Calculation-sheet'!M62</f>
        <v>12.579033157533155</v>
      </c>
      <c r="N75" s="2">
        <f>N9/'Output-Calculation-sheet'!N8*'Output-Calculation-sheet'!N62</f>
        <v>11.679277739962682</v>
      </c>
      <c r="O75" s="2">
        <f>O9/'Output-Calculation-sheet'!O8*'Output-Calculation-sheet'!O62</f>
        <v>0</v>
      </c>
      <c r="P75" s="2">
        <f>P9/'Output-Calculation-sheet'!P8*'Output-Calculation-sheet'!P62</f>
        <v>438.38203984749305</v>
      </c>
      <c r="Q75" s="2">
        <f>Q9/'Output-Calculation-sheet'!Q8*'Output-Calculation-sheet'!Q62</f>
        <v>46.180999656966023</v>
      </c>
      <c r="R75" s="2">
        <f>R9/'Output-Calculation-sheet'!R8*'Output-Calculation-sheet'!R62</f>
        <v>698.36492602020189</v>
      </c>
      <c r="S75" s="2">
        <f>S9/'Output-Calculation-sheet'!S8*'Output-Calculation-sheet'!S62</f>
        <v>0</v>
      </c>
      <c r="T75" s="2">
        <f>T9/'Output-Calculation-sheet'!T8*'Output-Calculation-sheet'!T62</f>
        <v>233.41886720385378</v>
      </c>
      <c r="U75" s="2">
        <f>U9/'Output-Calculation-sheet'!U8*'Output-Calculation-sheet'!U62</f>
        <v>107.50664744555453</v>
      </c>
      <c r="V75" s="2">
        <f>V9/'Output-Calculation-sheet'!V8*'Output-Calculation-sheet'!V62</f>
        <v>162.17053618295083</v>
      </c>
      <c r="W75" s="2">
        <f>W9/'Output-Calculation-sheet'!W8*'Output-Calculation-sheet'!W62</f>
        <v>8.4440439403649084</v>
      </c>
      <c r="X75" s="2">
        <f>X9/'Output-Calculation-sheet'!X8*'Output-Calculation-sheet'!X62</f>
        <v>1.4017552969984211</v>
      </c>
      <c r="Y75" s="2">
        <f>Y9/'Output-Calculation-sheet'!Y8*'Output-Calculation-sheet'!Y62</f>
        <v>0</v>
      </c>
      <c r="AA75" s="2">
        <f t="shared" si="6"/>
        <v>5.0285497032098911</v>
      </c>
    </row>
    <row r="76" spans="1:27" x14ac:dyDescent="0.25">
      <c r="A76" s="2">
        <v>2033</v>
      </c>
      <c r="B76" s="2">
        <f>B10/'Output-Calculation-sheet'!B9*'Output-Calculation-sheet'!B63</f>
        <v>150.11886166448929</v>
      </c>
      <c r="C76" s="2">
        <f>C10/'Output-Calculation-sheet'!C9*'Output-Calculation-sheet'!C63</f>
        <v>0</v>
      </c>
      <c r="D76" s="2">
        <f>D10/'Output-Calculation-sheet'!D9*'Output-Calculation-sheet'!D63</f>
        <v>925.21861165788789</v>
      </c>
      <c r="E76" s="2">
        <f>E10/'Output-Calculation-sheet'!E9*'Output-Calculation-sheet'!E63</f>
        <v>677.87073015744522</v>
      </c>
      <c r="F76" s="2">
        <f>F10/'Output-Calculation-sheet'!F9*'Output-Calculation-sheet'!F63</f>
        <v>0</v>
      </c>
      <c r="G76" s="2">
        <f>G10/'Output-Calculation-sheet'!G9*'Output-Calculation-sheet'!G63</f>
        <v>308.92816563183658</v>
      </c>
      <c r="H76" s="2">
        <f>H10/'Output-Calculation-sheet'!H9*'Output-Calculation-sheet'!H63</f>
        <v>16.580510167926199</v>
      </c>
      <c r="I76" s="2">
        <f>I10/'Output-Calculation-sheet'!I9*'Output-Calculation-sheet'!I63</f>
        <v>148.60531335590906</v>
      </c>
      <c r="J76" s="2">
        <f>J10/'Output-Calculation-sheet'!J9*'Output-Calculation-sheet'!J63</f>
        <v>405.47778461174306</v>
      </c>
      <c r="K76" s="2">
        <f>K10/'Output-Calculation-sheet'!K9*'Output-Calculation-sheet'!K63</f>
        <v>595.16238253058873</v>
      </c>
      <c r="L76" s="2">
        <f>L10/'Output-Calculation-sheet'!L9*'Output-Calculation-sheet'!L63</f>
        <v>540.79383720801275</v>
      </c>
      <c r="M76" s="2">
        <f>M10/'Output-Calculation-sheet'!M9*'Output-Calculation-sheet'!M63</f>
        <v>11.778915020599696</v>
      </c>
      <c r="N76" s="2">
        <f>N10/'Output-Calculation-sheet'!N9*'Output-Calculation-sheet'!N63</f>
        <v>11.266018986796755</v>
      </c>
      <c r="O76" s="2">
        <f>O10/'Output-Calculation-sheet'!O9*'Output-Calculation-sheet'!O63</f>
        <v>0</v>
      </c>
      <c r="P76" s="2">
        <f>P10/'Output-Calculation-sheet'!P9*'Output-Calculation-sheet'!P63</f>
        <v>462.60893126353852</v>
      </c>
      <c r="Q76" s="2">
        <f>Q10/'Output-Calculation-sheet'!Q9*'Output-Calculation-sheet'!Q63</f>
        <v>82.00719141996538</v>
      </c>
      <c r="R76" s="2">
        <f>R10/'Output-Calculation-sheet'!R9*'Output-Calculation-sheet'!R63</f>
        <v>678.90385824691532</v>
      </c>
      <c r="S76" s="2">
        <f>S10/'Output-Calculation-sheet'!S9*'Output-Calculation-sheet'!S63</f>
        <v>0.94009894381686732</v>
      </c>
      <c r="T76" s="2">
        <f>T10/'Output-Calculation-sheet'!T9*'Output-Calculation-sheet'!T63</f>
        <v>238.44621639655281</v>
      </c>
      <c r="U76" s="2">
        <f>U10/'Output-Calculation-sheet'!U9*'Output-Calculation-sheet'!U63</f>
        <v>116.07076564570784</v>
      </c>
      <c r="V76" s="2">
        <f>V10/'Output-Calculation-sheet'!V9*'Output-Calculation-sheet'!V63</f>
        <v>154.97131027891285</v>
      </c>
      <c r="W76" s="2">
        <f>W10/'Output-Calculation-sheet'!W9*'Output-Calculation-sheet'!W63</f>
        <v>10.593001208470511</v>
      </c>
      <c r="X76" s="2">
        <f>X10/'Output-Calculation-sheet'!X9*'Output-Calculation-sheet'!X63</f>
        <v>1.397305950811871</v>
      </c>
      <c r="Y76" s="2">
        <f>Y10/'Output-Calculation-sheet'!Y9*'Output-Calculation-sheet'!Y63</f>
        <v>3.4037327164136868</v>
      </c>
      <c r="AA76" s="2">
        <f t="shared" si="6"/>
        <v>5.5411435430643401</v>
      </c>
    </row>
    <row r="77" spans="1:27" x14ac:dyDescent="0.25">
      <c r="A77" s="2">
        <v>2034</v>
      </c>
      <c r="B77" s="2">
        <f>B11/'Output-Calculation-sheet'!B10*'Output-Calculation-sheet'!B64</f>
        <v>486.11628184419908</v>
      </c>
      <c r="C77" s="2">
        <f>C11/'Output-Calculation-sheet'!C10*'Output-Calculation-sheet'!C64</f>
        <v>0</v>
      </c>
      <c r="D77" s="2">
        <f>D11/'Output-Calculation-sheet'!D10*'Output-Calculation-sheet'!D64</f>
        <v>943.43849083435418</v>
      </c>
      <c r="E77" s="2">
        <f>E11/'Output-Calculation-sheet'!E10*'Output-Calculation-sheet'!E64</f>
        <v>657.7320863733022</v>
      </c>
      <c r="F77" s="2">
        <f>F11/'Output-Calculation-sheet'!F10*'Output-Calculation-sheet'!F64</f>
        <v>0</v>
      </c>
      <c r="G77" s="2">
        <f>G11/'Output-Calculation-sheet'!G10*'Output-Calculation-sheet'!G64</f>
        <v>307.85291550229567</v>
      </c>
      <c r="H77" s="2">
        <f>H11/'Output-Calculation-sheet'!H10*'Output-Calculation-sheet'!H64</f>
        <v>14.68554634798595</v>
      </c>
      <c r="I77" s="2">
        <f>I11/'Output-Calculation-sheet'!I10*'Output-Calculation-sheet'!I64</f>
        <v>162.64595486295903</v>
      </c>
      <c r="J77" s="2">
        <f>J11/'Output-Calculation-sheet'!J10*'Output-Calculation-sheet'!J64</f>
        <v>410.35574862299626</v>
      </c>
      <c r="K77" s="2">
        <f>K11/'Output-Calculation-sheet'!K10*'Output-Calculation-sheet'!K64</f>
        <v>577.16776631109792</v>
      </c>
      <c r="L77" s="2">
        <f>L11/'Output-Calculation-sheet'!L10*'Output-Calculation-sheet'!L64</f>
        <v>502.5581058971452</v>
      </c>
      <c r="M77" s="2">
        <f>M11/'Output-Calculation-sheet'!M10*'Output-Calculation-sheet'!M64</f>
        <v>10.613767757251891</v>
      </c>
      <c r="N77" s="2">
        <f>N11/'Output-Calculation-sheet'!N10*'Output-Calculation-sheet'!N64</f>
        <v>10.115028026966575</v>
      </c>
      <c r="O77" s="2">
        <f>O11/'Output-Calculation-sheet'!O10*'Output-Calculation-sheet'!O64</f>
        <v>0.401464434009842</v>
      </c>
      <c r="P77" s="2">
        <f>P11/'Output-Calculation-sheet'!P10*'Output-Calculation-sheet'!P64</f>
        <v>442.16873832177515</v>
      </c>
      <c r="Q77" s="2">
        <f>Q11/'Output-Calculation-sheet'!Q10*'Output-Calculation-sheet'!Q64</f>
        <v>116.03670850960221</v>
      </c>
      <c r="R77" s="2">
        <f>R11/'Output-Calculation-sheet'!R10*'Output-Calculation-sheet'!R64</f>
        <v>621.38874111192422</v>
      </c>
      <c r="S77" s="2">
        <f>S11/'Output-Calculation-sheet'!S10*'Output-Calculation-sheet'!S64</f>
        <v>1.5632186024545058</v>
      </c>
      <c r="T77" s="2">
        <f>T11/'Output-Calculation-sheet'!T10*'Output-Calculation-sheet'!T64</f>
        <v>219.72466755175469</v>
      </c>
      <c r="U77" s="2">
        <f>U11/'Output-Calculation-sheet'!U10*'Output-Calculation-sheet'!U64</f>
        <v>113.91954909689366</v>
      </c>
      <c r="V77" s="2">
        <f>V11/'Output-Calculation-sheet'!V10*'Output-Calculation-sheet'!V64</f>
        <v>145.204259343416</v>
      </c>
      <c r="W77" s="2">
        <f>W11/'Output-Calculation-sheet'!W10*'Output-Calculation-sheet'!W64</f>
        <v>14.626750346354948</v>
      </c>
      <c r="X77" s="2">
        <f>X11/'Output-Calculation-sheet'!X10*'Output-Calculation-sheet'!X64</f>
        <v>1.2929279706015844</v>
      </c>
      <c r="Y77" s="2">
        <f>Y11/'Output-Calculation-sheet'!Y10*'Output-Calculation-sheet'!Y64</f>
        <v>4.8541464028217938</v>
      </c>
      <c r="AA77" s="2">
        <f t="shared" si="6"/>
        <v>5.7644628640721631</v>
      </c>
    </row>
    <row r="78" spans="1:27" x14ac:dyDescent="0.25">
      <c r="A78" s="2">
        <v>2035</v>
      </c>
      <c r="B78" s="2">
        <f>B12/'Output-Calculation-sheet'!B11*'Output-Calculation-sheet'!B65</f>
        <v>929.57499085732047</v>
      </c>
      <c r="C78" s="2">
        <f>C12/'Output-Calculation-sheet'!C11*'Output-Calculation-sheet'!C65</f>
        <v>1.7024008681523097</v>
      </c>
      <c r="D78" s="2">
        <f>D12/'Output-Calculation-sheet'!D11*'Output-Calculation-sheet'!D65</f>
        <v>860.39749206792908</v>
      </c>
      <c r="E78" s="2">
        <f>E12/'Output-Calculation-sheet'!E11*'Output-Calculation-sheet'!E65</f>
        <v>643.49287285728963</v>
      </c>
      <c r="F78" s="2">
        <f>F12/'Output-Calculation-sheet'!F11*'Output-Calculation-sheet'!F65</f>
        <v>34.702020788691875</v>
      </c>
      <c r="G78" s="2">
        <f>G12/'Output-Calculation-sheet'!G11*'Output-Calculation-sheet'!G65</f>
        <v>277.72228003171284</v>
      </c>
      <c r="H78" s="2">
        <f>H12/'Output-Calculation-sheet'!H11*'Output-Calculation-sheet'!H65</f>
        <v>11.968235531536235</v>
      </c>
      <c r="I78" s="2">
        <f>I12/'Output-Calculation-sheet'!I11*'Output-Calculation-sheet'!I65</f>
        <v>153.05442335444747</v>
      </c>
      <c r="J78" s="2">
        <f>J12/'Output-Calculation-sheet'!J11*'Output-Calculation-sheet'!J65</f>
        <v>362.41414597984806</v>
      </c>
      <c r="K78" s="2">
        <f>K12/'Output-Calculation-sheet'!K11*'Output-Calculation-sheet'!K65</f>
        <v>494.50242159962579</v>
      </c>
      <c r="L78" s="2">
        <f>L12/'Output-Calculation-sheet'!L11*'Output-Calculation-sheet'!L65</f>
        <v>446.42746525062711</v>
      </c>
      <c r="M78" s="2">
        <f>M12/'Output-Calculation-sheet'!M11*'Output-Calculation-sheet'!M65</f>
        <v>8.7620869294035284</v>
      </c>
      <c r="N78" s="2">
        <f>N12/'Output-Calculation-sheet'!N11*'Output-Calculation-sheet'!N65</f>
        <v>8.0804182786155323</v>
      </c>
      <c r="O78" s="2">
        <f>O12/'Output-Calculation-sheet'!O11*'Output-Calculation-sheet'!O65</f>
        <v>1.3644838357877316</v>
      </c>
      <c r="P78" s="2">
        <f>P12/'Output-Calculation-sheet'!P11*'Output-Calculation-sheet'!P65</f>
        <v>378.3279000213011</v>
      </c>
      <c r="Q78" s="2">
        <f>Q12/'Output-Calculation-sheet'!Q11*'Output-Calculation-sheet'!Q65</f>
        <v>155.74964498825017</v>
      </c>
      <c r="R78" s="2">
        <f>R12/'Output-Calculation-sheet'!R11*'Output-Calculation-sheet'!R65</f>
        <v>523.47077934920856</v>
      </c>
      <c r="S78" s="2">
        <f>S12/'Output-Calculation-sheet'!S11*'Output-Calculation-sheet'!S65</f>
        <v>2.6721650043752452</v>
      </c>
      <c r="T78" s="2">
        <f>T12/'Output-Calculation-sheet'!T11*'Output-Calculation-sheet'!T65</f>
        <v>189.01575122264782</v>
      </c>
      <c r="U78" s="2">
        <f>U12/'Output-Calculation-sheet'!U11*'Output-Calculation-sheet'!U65</f>
        <v>101.07071492642636</v>
      </c>
      <c r="V78" s="2">
        <f>V12/'Output-Calculation-sheet'!V11*'Output-Calculation-sheet'!V65</f>
        <v>123.48230627966412</v>
      </c>
      <c r="W78" s="2">
        <f>W12/'Output-Calculation-sheet'!W11*'Output-Calculation-sheet'!W65</f>
        <v>15.845489618060169</v>
      </c>
      <c r="X78" s="2">
        <f>X12/'Output-Calculation-sheet'!X11*'Output-Calculation-sheet'!X65</f>
        <v>1.0644025059169755</v>
      </c>
      <c r="Y78" s="2">
        <f>Y12/'Output-Calculation-sheet'!Y11*'Output-Calculation-sheet'!Y65</f>
        <v>6.3422039739167371</v>
      </c>
      <c r="AA78" s="2">
        <f t="shared" si="6"/>
        <v>5.7312070961207562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34625423637.409248</v>
      </c>
      <c r="C96" s="2">
        <f>C8/'Output-Calculation-sheet'!C7*'Output-Calculation-sheet'!C79</f>
        <v>15174326365.445391</v>
      </c>
      <c r="D96" s="2">
        <f>D8/'Output-Calculation-sheet'!D7*'Output-Calculation-sheet'!D79</f>
        <v>10354841109.170984</v>
      </c>
      <c r="E96" s="2">
        <f>E8/'Output-Calculation-sheet'!E7*'Output-Calculation-sheet'!E79</f>
        <v>12022224245.722118</v>
      </c>
      <c r="F96" s="2">
        <f>F8/'Output-Calculation-sheet'!F7*'Output-Calculation-sheet'!F79</f>
        <v>7415454082.3761787</v>
      </c>
      <c r="G96" s="2">
        <f>G8/'Output-Calculation-sheet'!G7*'Output-Calculation-sheet'!G79</f>
        <v>3637167211.0031738</v>
      </c>
      <c r="H96" s="2">
        <f>H8/'Output-Calculation-sheet'!H7*'Output-Calculation-sheet'!H79</f>
        <v>5441462238.5699186</v>
      </c>
      <c r="I96" s="2">
        <f>I8/'Output-Calculation-sheet'!I7*'Output-Calculation-sheet'!I79</f>
        <v>4344581713.3566389</v>
      </c>
      <c r="J96" s="2">
        <f>J8/'Output-Calculation-sheet'!J7*'Output-Calculation-sheet'!J79</f>
        <v>2629268808.6297731</v>
      </c>
      <c r="K96" s="2">
        <f>K8/'Output-Calculation-sheet'!K7*'Output-Calculation-sheet'!K79</f>
        <v>4367712910.4461908</v>
      </c>
      <c r="L96" s="2">
        <f>L8/'Output-Calculation-sheet'!L7*'Output-Calculation-sheet'!L79</f>
        <v>3374167956.4400783</v>
      </c>
      <c r="M96" s="2">
        <f>M8/'Output-Calculation-sheet'!M7*'Output-Calculation-sheet'!M79</f>
        <v>3637732135.8690033</v>
      </c>
      <c r="N96" s="2">
        <f>N8/'Output-Calculation-sheet'!N7*'Output-Calculation-sheet'!N79</f>
        <v>2589568347.0569487</v>
      </c>
      <c r="O96" s="2">
        <f>O8/'Output-Calculation-sheet'!O7*'Output-Calculation-sheet'!O79</f>
        <v>2050497073.1818736</v>
      </c>
      <c r="P96" s="2">
        <f>P8/'Output-Calculation-sheet'!P7*'Output-Calculation-sheet'!P79</f>
        <v>3273151358.5386314</v>
      </c>
      <c r="Q96" s="2">
        <f>Q8/'Output-Calculation-sheet'!Q7*'Output-Calculation-sheet'!Q79</f>
        <v>2178122187.5258555</v>
      </c>
      <c r="R96" s="2">
        <f>R8/'Output-Calculation-sheet'!R7*'Output-Calculation-sheet'!R79</f>
        <v>2771873013.663826</v>
      </c>
      <c r="S96" s="2">
        <f>S8/'Output-Calculation-sheet'!S7*'Output-Calculation-sheet'!S79</f>
        <v>1972700118.5482292</v>
      </c>
      <c r="T96" s="2">
        <f>T8/'Output-Calculation-sheet'!T7*'Output-Calculation-sheet'!T79</f>
        <v>1162039874.2159092</v>
      </c>
      <c r="U96" s="2">
        <f>U8/'Output-Calculation-sheet'!U7*'Output-Calculation-sheet'!U79</f>
        <v>883852904.27190411</v>
      </c>
      <c r="V96" s="2">
        <f>V8/'Output-Calculation-sheet'!V7*'Output-Calculation-sheet'!V79</f>
        <v>738358440.3974191</v>
      </c>
      <c r="W96" s="2">
        <f>W8/'Output-Calculation-sheet'!W7*'Output-Calculation-sheet'!W79</f>
        <v>791301435.64767945</v>
      </c>
      <c r="X96" s="2">
        <f>X8/'Output-Calculation-sheet'!X7*'Output-Calculation-sheet'!X79</f>
        <v>418515155.3585037</v>
      </c>
      <c r="Y96" s="2">
        <f>Y8/'Output-Calculation-sheet'!Y7*'Output-Calculation-sheet'!Y79</f>
        <v>348481105.93173665</v>
      </c>
      <c r="AA96" s="2">
        <f t="shared" si="8"/>
        <v>126.20282342877721</v>
      </c>
    </row>
    <row r="97" spans="1:27" x14ac:dyDescent="0.25">
      <c r="A97" s="2">
        <v>2032</v>
      </c>
      <c r="B97" s="2">
        <f>B9/'Output-Calculation-sheet'!B8*'Output-Calculation-sheet'!B80</f>
        <v>35866122621.25206</v>
      </c>
      <c r="C97" s="2">
        <f>C9/'Output-Calculation-sheet'!C8*'Output-Calculation-sheet'!C80</f>
        <v>15705090075.401567</v>
      </c>
      <c r="D97" s="2">
        <f>D9/'Output-Calculation-sheet'!D8*'Output-Calculation-sheet'!D80</f>
        <v>10668306033.894869</v>
      </c>
      <c r="E97" s="2">
        <f>E9/'Output-Calculation-sheet'!E8*'Output-Calculation-sheet'!E80</f>
        <v>12359845980.16474</v>
      </c>
      <c r="F97" s="2">
        <f>F9/'Output-Calculation-sheet'!F8*'Output-Calculation-sheet'!F80</f>
        <v>7640163777.1574602</v>
      </c>
      <c r="G97" s="2">
        <f>G9/'Output-Calculation-sheet'!G8*'Output-Calculation-sheet'!G80</f>
        <v>3696135124.2870369</v>
      </c>
      <c r="H97" s="2">
        <f>H9/'Output-Calculation-sheet'!H8*'Output-Calculation-sheet'!H80</f>
        <v>5617340504.3341703</v>
      </c>
      <c r="I97" s="2">
        <f>I9/'Output-Calculation-sheet'!I8*'Output-Calculation-sheet'!I80</f>
        <v>4481612640.1140118</v>
      </c>
      <c r="J97" s="2">
        <f>J9/'Output-Calculation-sheet'!J8*'Output-Calculation-sheet'!J80</f>
        <v>2742999305.705554</v>
      </c>
      <c r="K97" s="2">
        <f>K9/'Output-Calculation-sheet'!K8*'Output-Calculation-sheet'!K80</f>
        <v>4502295291.4766636</v>
      </c>
      <c r="L97" s="2">
        <f>L9/'Output-Calculation-sheet'!L8*'Output-Calculation-sheet'!L80</f>
        <v>3459951034.5024519</v>
      </c>
      <c r="M97" s="2">
        <f>M9/'Output-Calculation-sheet'!M8*'Output-Calculation-sheet'!M80</f>
        <v>3755349660.2321143</v>
      </c>
      <c r="N97" s="2">
        <f>N9/'Output-Calculation-sheet'!N8*'Output-Calculation-sheet'!N80</f>
        <v>2684475352.5771608</v>
      </c>
      <c r="O97" s="2">
        <f>O9/'Output-Calculation-sheet'!O8*'Output-Calculation-sheet'!O80</f>
        <v>2133207265.6448789</v>
      </c>
      <c r="P97" s="2">
        <f>P9/'Output-Calculation-sheet'!P8*'Output-Calculation-sheet'!P80</f>
        <v>3401276165.7289376</v>
      </c>
      <c r="Q97" s="2">
        <f>Q9/'Output-Calculation-sheet'!Q8*'Output-Calculation-sheet'!Q80</f>
        <v>2231707770.4447813</v>
      </c>
      <c r="R97" s="2">
        <f>R9/'Output-Calculation-sheet'!R8*'Output-Calculation-sheet'!R80</f>
        <v>2885151732.3687091</v>
      </c>
      <c r="S97" s="2">
        <f>S9/'Output-Calculation-sheet'!S8*'Output-Calculation-sheet'!S80</f>
        <v>2043358110.4227471</v>
      </c>
      <c r="T97" s="2">
        <f>T9/'Output-Calculation-sheet'!T8*'Output-Calculation-sheet'!T80</f>
        <v>1195856253.7146859</v>
      </c>
      <c r="U97" s="2">
        <f>U9/'Output-Calculation-sheet'!U8*'Output-Calculation-sheet'!U80</f>
        <v>921732852.86203718</v>
      </c>
      <c r="V97" s="2">
        <f>V9/'Output-Calculation-sheet'!V8*'Output-Calculation-sheet'!V80</f>
        <v>766691267.70912552</v>
      </c>
      <c r="W97" s="2">
        <f>W9/'Output-Calculation-sheet'!W8*'Output-Calculation-sheet'!W80</f>
        <v>804842420.74829423</v>
      </c>
      <c r="X97" s="2">
        <f>X9/'Output-Calculation-sheet'!X8*'Output-Calculation-sheet'!X80</f>
        <v>431781780.90445828</v>
      </c>
      <c r="Y97" s="2">
        <f>Y9/'Output-Calculation-sheet'!Y8*'Output-Calculation-sheet'!Y80</f>
        <v>355699023.21429467</v>
      </c>
      <c r="AA97" s="2">
        <f t="shared" si="8"/>
        <v>130.35099204486281</v>
      </c>
    </row>
    <row r="98" spans="1:27" x14ac:dyDescent="0.25">
      <c r="A98" s="2">
        <v>2033</v>
      </c>
      <c r="B98" s="2">
        <f>B10/'Output-Calculation-sheet'!B9*'Output-Calculation-sheet'!B81</f>
        <v>34645393081.106491</v>
      </c>
      <c r="C98" s="2">
        <f>C10/'Output-Calculation-sheet'!C9*'Output-Calculation-sheet'!C81</f>
        <v>15156364613.412609</v>
      </c>
      <c r="D98" s="2">
        <f>D10/'Output-Calculation-sheet'!D9*'Output-Calculation-sheet'!D81</f>
        <v>10259491809.928381</v>
      </c>
      <c r="E98" s="2">
        <f>E10/'Output-Calculation-sheet'!E9*'Output-Calculation-sheet'!E81</f>
        <v>11875137797.63308</v>
      </c>
      <c r="F98" s="2">
        <f>F10/'Output-Calculation-sheet'!F9*'Output-Calculation-sheet'!F81</f>
        <v>7342342427.4034786</v>
      </c>
      <c r="G98" s="2">
        <f>G10/'Output-Calculation-sheet'!G9*'Output-Calculation-sheet'!G81</f>
        <v>3508647267.5230961</v>
      </c>
      <c r="H98" s="2">
        <f>H10/'Output-Calculation-sheet'!H9*'Output-Calculation-sheet'!H81</f>
        <v>5408234919.8111067</v>
      </c>
      <c r="I98" s="2">
        <f>I10/'Output-Calculation-sheet'!I9*'Output-Calculation-sheet'!I81</f>
        <v>4320600203.7156391</v>
      </c>
      <c r="J98" s="2">
        <f>J10/'Output-Calculation-sheet'!J9*'Output-Calculation-sheet'!J81</f>
        <v>2670398412.0545907</v>
      </c>
      <c r="K98" s="2">
        <f>K10/'Output-Calculation-sheet'!K9*'Output-Calculation-sheet'!K81</f>
        <v>4356657675.5821543</v>
      </c>
      <c r="L98" s="2">
        <f>L10/'Output-Calculation-sheet'!L9*'Output-Calculation-sheet'!L81</f>
        <v>3348793042.6261501</v>
      </c>
      <c r="M98" s="2">
        <f>M10/'Output-Calculation-sheet'!M9*'Output-Calculation-sheet'!M81</f>
        <v>3616040031.637619</v>
      </c>
      <c r="N98" s="2">
        <f>N10/'Output-Calculation-sheet'!N9*'Output-Calculation-sheet'!N81</f>
        <v>2597239037.8955231</v>
      </c>
      <c r="O98" s="2">
        <f>O10/'Output-Calculation-sheet'!O9*'Output-Calculation-sheet'!O81</f>
        <v>2069867765.1833267</v>
      </c>
      <c r="P98" s="2">
        <f>P10/'Output-Calculation-sheet'!P9*'Output-Calculation-sheet'!P81</f>
        <v>3295063141.8655095</v>
      </c>
      <c r="Q98" s="2">
        <f>Q10/'Output-Calculation-sheet'!Q9*'Output-Calculation-sheet'!Q81</f>
        <v>2178051523.5063229</v>
      </c>
      <c r="R98" s="2">
        <f>R10/'Output-Calculation-sheet'!R9*'Output-Calculation-sheet'!R81</f>
        <v>2786357610.4511528</v>
      </c>
      <c r="S98" s="2">
        <f>S10/'Output-Calculation-sheet'!S9*'Output-Calculation-sheet'!S81</f>
        <v>1974452520.6025126</v>
      </c>
      <c r="T98" s="2">
        <f>T10/'Output-Calculation-sheet'!T9*'Output-Calculation-sheet'!T81</f>
        <v>1150595086.8597689</v>
      </c>
      <c r="U98" s="2">
        <f>U10/'Output-Calculation-sheet'!U9*'Output-Calculation-sheet'!U81</f>
        <v>891779729.02161932</v>
      </c>
      <c r="V98" s="2">
        <f>V10/'Output-Calculation-sheet'!V9*'Output-Calculation-sheet'!V81</f>
        <v>740634925.29465842</v>
      </c>
      <c r="W98" s="2">
        <f>W10/'Output-Calculation-sheet'!W9*'Output-Calculation-sheet'!W81</f>
        <v>762311105.05216944</v>
      </c>
      <c r="X98" s="2">
        <f>X10/'Output-Calculation-sheet'!X9*'Output-Calculation-sheet'!X81</f>
        <v>415444478.1377275</v>
      </c>
      <c r="Y98" s="2">
        <f>Y10/'Output-Calculation-sheet'!Y9*'Output-Calculation-sheet'!Y81</f>
        <v>339585417.08135861</v>
      </c>
      <c r="AA98" s="2">
        <f t="shared" si="8"/>
        <v>125.70948362338605</v>
      </c>
    </row>
    <row r="99" spans="1:27" x14ac:dyDescent="0.25">
      <c r="A99" s="2">
        <v>2034</v>
      </c>
      <c r="B99" s="2">
        <f>B11/'Output-Calculation-sheet'!B10*'Output-Calculation-sheet'!B82</f>
        <v>30643082740.52338</v>
      </c>
      <c r="C99" s="2">
        <f>C11/'Output-Calculation-sheet'!C10*'Output-Calculation-sheet'!C82</f>
        <v>13627355654.30765</v>
      </c>
      <c r="D99" s="2">
        <f>D11/'Output-Calculation-sheet'!D10*'Output-Calculation-sheet'!D82</f>
        <v>9186424876.0725021</v>
      </c>
      <c r="E99" s="2">
        <f>E11/'Output-Calculation-sheet'!E10*'Output-Calculation-sheet'!E82</f>
        <v>10613395087.158957</v>
      </c>
      <c r="F99" s="2">
        <f>F11/'Output-Calculation-sheet'!F10*'Output-Calculation-sheet'!F82</f>
        <v>6572729503.9852257</v>
      </c>
      <c r="G99" s="2">
        <f>G11/'Output-Calculation-sheet'!G10*'Output-Calculation-sheet'!G82</f>
        <v>3102547084.0739484</v>
      </c>
      <c r="H99" s="2">
        <f>H11/'Output-Calculation-sheet'!H10*'Output-Calculation-sheet'!H82</f>
        <v>4850492046.4108639</v>
      </c>
      <c r="I99" s="2">
        <f>I11/'Output-Calculation-sheet'!I10*'Output-Calculation-sheet'!I82</f>
        <v>3879565725.1425705</v>
      </c>
      <c r="J99" s="2">
        <f>J11/'Output-Calculation-sheet'!J10*'Output-Calculation-sheet'!J82</f>
        <v>2422620819.3158636</v>
      </c>
      <c r="K99" s="2">
        <f>K11/'Output-Calculation-sheet'!K10*'Output-Calculation-sheet'!K82</f>
        <v>3911682944.3959413</v>
      </c>
      <c r="L99" s="2">
        <f>L11/'Output-Calculation-sheet'!L10*'Output-Calculation-sheet'!L82</f>
        <v>3023667221.2106147</v>
      </c>
      <c r="M99" s="2">
        <f>M11/'Output-Calculation-sheet'!M10*'Output-Calculation-sheet'!M82</f>
        <v>3244662768.7244196</v>
      </c>
      <c r="N99" s="2">
        <f>N11/'Output-Calculation-sheet'!N10*'Output-Calculation-sheet'!N82</f>
        <v>2342010613.4867301</v>
      </c>
      <c r="O99" s="2">
        <f>O11/'Output-Calculation-sheet'!O10*'Output-Calculation-sheet'!O82</f>
        <v>1871714943.1427379</v>
      </c>
      <c r="P99" s="2">
        <f>P11/'Output-Calculation-sheet'!P10*'Output-Calculation-sheet'!P82</f>
        <v>2961605651.7349043</v>
      </c>
      <c r="Q99" s="2">
        <f>Q11/'Output-Calculation-sheet'!Q10*'Output-Calculation-sheet'!Q82</f>
        <v>1951163762.3222558</v>
      </c>
      <c r="R99" s="2">
        <f>R11/'Output-Calculation-sheet'!R10*'Output-Calculation-sheet'!R82</f>
        <v>2507063608.4070692</v>
      </c>
      <c r="S99" s="2">
        <f>S11/'Output-Calculation-sheet'!S10*'Output-Calculation-sheet'!S82</f>
        <v>1778314786.9477589</v>
      </c>
      <c r="T99" s="2">
        <f>T11/'Output-Calculation-sheet'!T10*'Output-Calculation-sheet'!T82</f>
        <v>1029418747.8089048</v>
      </c>
      <c r="U99" s="2">
        <f>U11/'Output-Calculation-sheet'!U10*'Output-Calculation-sheet'!U82</f>
        <v>805448261.52717817</v>
      </c>
      <c r="V99" s="2">
        <f>V11/'Output-Calculation-sheet'!V10*'Output-Calculation-sheet'!V82</f>
        <v>667266101.23511207</v>
      </c>
      <c r="W99" s="2">
        <f>W11/'Output-Calculation-sheet'!W10*'Output-Calculation-sheet'!W82</f>
        <v>674239071.99068153</v>
      </c>
      <c r="X99" s="2">
        <f>X11/'Output-Calculation-sheet'!X10*'Output-Calculation-sheet'!X82</f>
        <v>372423432.39997083</v>
      </c>
      <c r="Y99" s="2">
        <f>Y11/'Output-Calculation-sheet'!Y10*'Output-Calculation-sheet'!Y82</f>
        <v>302125097.24868655</v>
      </c>
      <c r="AA99" s="2">
        <f t="shared" si="8"/>
        <v>112.34102054957387</v>
      </c>
    </row>
    <row r="100" spans="1:27" x14ac:dyDescent="0.25">
      <c r="A100" s="2">
        <v>2035</v>
      </c>
      <c r="B100" s="2">
        <f>B12/'Output-Calculation-sheet'!B11*'Output-Calculation-sheet'!B83</f>
        <v>25185079500.679829</v>
      </c>
      <c r="C100" s="2">
        <f>C12/'Output-Calculation-sheet'!C11*'Output-Calculation-sheet'!C83</f>
        <v>11335754024.105789</v>
      </c>
      <c r="D100" s="2">
        <f>D12/'Output-Calculation-sheet'!D11*'Output-Calculation-sheet'!D83</f>
        <v>7630051920.1968031</v>
      </c>
      <c r="E100" s="2">
        <f>E12/'Output-Calculation-sheet'!E11*'Output-Calculation-sheet'!E83</f>
        <v>8798202529.8819809</v>
      </c>
      <c r="F100" s="2">
        <f>F12/'Output-Calculation-sheet'!F11*'Output-Calculation-sheet'!F83</f>
        <v>5449759118.2003193</v>
      </c>
      <c r="G100" s="2">
        <f>G12/'Output-Calculation-sheet'!G11*'Output-Calculation-sheet'!G83</f>
        <v>2541400227.5432844</v>
      </c>
      <c r="H100" s="2">
        <f>H12/'Output-Calculation-sheet'!H11*'Output-Calculation-sheet'!H83</f>
        <v>4024671906.2865963</v>
      </c>
      <c r="I100" s="2">
        <f>I12/'Output-Calculation-sheet'!I11*'Output-Calculation-sheet'!I83</f>
        <v>3221861461.8644876</v>
      </c>
      <c r="J100" s="2">
        <f>J12/'Output-Calculation-sheet'!J11*'Output-Calculation-sheet'!J83</f>
        <v>2032054792.9365184</v>
      </c>
      <c r="K100" s="2">
        <f>K12/'Output-Calculation-sheet'!K11*'Output-Calculation-sheet'!K83</f>
        <v>3244749184.0217013</v>
      </c>
      <c r="L100" s="2">
        <f>L12/'Output-Calculation-sheet'!L11*'Output-Calculation-sheet'!L83</f>
        <v>2528548146.5769887</v>
      </c>
      <c r="M100" s="2">
        <f>M12/'Output-Calculation-sheet'!M11*'Output-Calculation-sheet'!M83</f>
        <v>2693265846.3545265</v>
      </c>
      <c r="N100" s="2">
        <f>N12/'Output-Calculation-sheet'!N11*'Output-Calculation-sheet'!N83</f>
        <v>1954753694.5895061</v>
      </c>
      <c r="O100" s="2">
        <f>O12/'Output-Calculation-sheet'!O11*'Output-Calculation-sheet'!O83</f>
        <v>1566365394.1090016</v>
      </c>
      <c r="P100" s="2">
        <f>P12/'Output-Calculation-sheet'!P11*'Output-Calculation-sheet'!P83</f>
        <v>2450677068.7355275</v>
      </c>
      <c r="Q100" s="2">
        <f>Q12/'Output-Calculation-sheet'!Q11*'Output-Calculation-sheet'!Q83</f>
        <v>1621570499.092464</v>
      </c>
      <c r="R100" s="2">
        <f>R12/'Output-Calculation-sheet'!R11*'Output-Calculation-sheet'!R83</f>
        <v>2088007643.6138208</v>
      </c>
      <c r="S100" s="2">
        <f>S12/'Output-Calculation-sheet'!S11*'Output-Calculation-sheet'!S83</f>
        <v>1480815706.9177451</v>
      </c>
      <c r="T100" s="2">
        <f>T12/'Output-Calculation-sheet'!T11*'Output-Calculation-sheet'!T83</f>
        <v>853235976.4474529</v>
      </c>
      <c r="U100" s="2">
        <f>U12/'Output-Calculation-sheet'!U11*'Output-Calculation-sheet'!U83</f>
        <v>671528356.4524641</v>
      </c>
      <c r="V100" s="2">
        <f>V12/'Output-Calculation-sheet'!V11*'Output-Calculation-sheet'!V83</f>
        <v>555714837.34907699</v>
      </c>
      <c r="W100" s="2">
        <f>W12/'Output-Calculation-sheet'!W11*'Output-Calculation-sheet'!W83</f>
        <v>551917241.77095306</v>
      </c>
      <c r="X100" s="2">
        <f>X12/'Output-Calculation-sheet'!X11*'Output-Calculation-sheet'!X83</f>
        <v>308877112.80913675</v>
      </c>
      <c r="Y100" s="2">
        <f>Y12/'Output-Calculation-sheet'!Y11*'Output-Calculation-sheet'!Y83</f>
        <v>249029185.05430928</v>
      </c>
      <c r="AA100" s="2">
        <f t="shared" si="8"/>
        <v>93.037891375590291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8417.6131775969152</v>
      </c>
      <c r="C107" s="2">
        <f>C8/'Output-Calculation-sheet'!C7*'Output-Calculation-sheet'!C88</f>
        <v>4993.992553920838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1537.3057965765433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148.73055265036712</v>
      </c>
      <c r="M107" s="2">
        <f>M8/'Output-Calculation-sheet'!M7*'Output-Calculation-sheet'!M88</f>
        <v>1057.8159979115235</v>
      </c>
      <c r="N107" s="2">
        <f>N8/'Output-Calculation-sheet'!N7*'Output-Calculation-sheet'!N88</f>
        <v>1039.6615747046947</v>
      </c>
      <c r="O107" s="2">
        <f>O8/'Output-Calculation-sheet'!O7*'Output-Calculation-sheet'!O88</f>
        <v>970.19401614982519</v>
      </c>
      <c r="P107" s="2">
        <f>P8/'Output-Calculation-sheet'!P7*'Output-Calculation-sheet'!P88</f>
        <v>0</v>
      </c>
      <c r="Q107" s="2">
        <f>Q8/'Output-Calculation-sheet'!Q7*'Output-Calculation-sheet'!Q88</f>
        <v>607.26847867148558</v>
      </c>
      <c r="R107" s="2">
        <f>R8/'Output-Calculation-sheet'!R7*'Output-Calculation-sheet'!R88</f>
        <v>0</v>
      </c>
      <c r="S107" s="2">
        <f>S8/'Output-Calculation-sheet'!S7*'Output-Calculation-sheet'!S88</f>
        <v>595.96990550489295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116.04461505051525</v>
      </c>
      <c r="Y107" s="2">
        <f>Y8/'Output-Calculation-sheet'!Y7*'Output-Calculation-sheet'!Y88</f>
        <v>0</v>
      </c>
      <c r="AA107" s="2">
        <f t="shared" si="9"/>
        <v>19.484596668737602</v>
      </c>
    </row>
    <row r="108" spans="1:27" x14ac:dyDescent="0.25">
      <c r="A108" s="2">
        <v>2032</v>
      </c>
      <c r="B108" s="2">
        <f>B9/'Output-Calculation-sheet'!B8*'Output-Calculation-sheet'!B89</f>
        <v>8618.8590340350602</v>
      </c>
      <c r="C108" s="2">
        <f>C9/'Output-Calculation-sheet'!C8*'Output-Calculation-sheet'!C89</f>
        <v>5113.3874806483263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1574.0592580521504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1083.1059562360813</v>
      </c>
      <c r="N108" s="2">
        <f>N9/'Output-Calculation-sheet'!N8*'Output-Calculation-sheet'!N89</f>
        <v>1064.5175023403485</v>
      </c>
      <c r="O108" s="2">
        <f>O9/'Output-Calculation-sheet'!O8*'Output-Calculation-sheet'!O89</f>
        <v>993.38913352714508</v>
      </c>
      <c r="P108" s="2">
        <f>P9/'Output-Calculation-sheet'!P8*'Output-Calculation-sheet'!P89</f>
        <v>0</v>
      </c>
      <c r="Q108" s="2">
        <f>Q9/'Output-Calculation-sheet'!Q8*'Output-Calculation-sheet'!Q89</f>
        <v>559.60818972665118</v>
      </c>
      <c r="R108" s="2">
        <f>R9/'Output-Calculation-sheet'!R8*'Output-Calculation-sheet'!R89</f>
        <v>0</v>
      </c>
      <c r="S108" s="2">
        <f>S9/'Output-Calculation-sheet'!S8*'Output-Calculation-sheet'!S89</f>
        <v>610.21818129450708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118.81897607758523</v>
      </c>
      <c r="Y108" s="2">
        <f>Y9/'Output-Calculation-sheet'!Y8*'Output-Calculation-sheet'!Y89</f>
        <v>0</v>
      </c>
      <c r="AA108" s="2">
        <f t="shared" si="9"/>
        <v>19.735963711937853</v>
      </c>
    </row>
    <row r="109" spans="1:27" x14ac:dyDescent="0.25">
      <c r="A109" s="2">
        <v>2033</v>
      </c>
      <c r="B109" s="2">
        <f>B10/'Output-Calculation-sheet'!B9*'Output-Calculation-sheet'!B90</f>
        <v>8232.0372805927655</v>
      </c>
      <c r="C109" s="2">
        <f>C10/'Output-Calculation-sheet'!C9*'Output-Calculation-sheet'!C90</f>
        <v>4883.8942839869742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1503.4141343974532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1034.4952360119114</v>
      </c>
      <c r="N109" s="2">
        <f>N10/'Output-Calculation-sheet'!N9*'Output-Calculation-sheet'!N90</f>
        <v>1016.7410478004572</v>
      </c>
      <c r="O109" s="2">
        <f>O10/'Output-Calculation-sheet'!O9*'Output-Calculation-sheet'!O90</f>
        <v>948.80498091900176</v>
      </c>
      <c r="P109" s="2">
        <f>P10/'Output-Calculation-sheet'!P9*'Output-Calculation-sheet'!P90</f>
        <v>0</v>
      </c>
      <c r="Q109" s="2">
        <f>Q10/'Output-Calculation-sheet'!Q9*'Output-Calculation-sheet'!Q90</f>
        <v>534.49249629949134</v>
      </c>
      <c r="R109" s="2">
        <f>R10/'Output-Calculation-sheet'!R9*'Output-Calculation-sheet'!R90</f>
        <v>0</v>
      </c>
      <c r="S109" s="2">
        <f>S10/'Output-Calculation-sheet'!S9*'Output-Calculation-sheet'!S90</f>
        <v>582.8310682278485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113.48627896685966</v>
      </c>
      <c r="Y109" s="2">
        <f>Y10/'Output-Calculation-sheet'!Y9*'Output-Calculation-sheet'!Y90</f>
        <v>0</v>
      </c>
      <c r="AA109" s="2">
        <f t="shared" si="9"/>
        <v>18.850196807202764</v>
      </c>
    </row>
    <row r="110" spans="1:27" x14ac:dyDescent="0.25">
      <c r="A110" s="2">
        <v>2034</v>
      </c>
      <c r="B110" s="2">
        <f>B11/'Output-Calculation-sheet'!B10*'Output-Calculation-sheet'!B91</f>
        <v>6717.3585238932474</v>
      </c>
      <c r="C110" s="2">
        <f>C11/'Output-Calculation-sheet'!C10*'Output-Calculation-sheet'!C91</f>
        <v>4347.5643155587786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1338.3151358626931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920.89105766420789</v>
      </c>
      <c r="N110" s="2">
        <f>N11/'Output-Calculation-sheet'!N10*'Output-Calculation-sheet'!N91</f>
        <v>905.08656423507864</v>
      </c>
      <c r="O110" s="2">
        <f>O11/'Output-Calculation-sheet'!O10*'Output-Calculation-sheet'!O91</f>
        <v>844.61096772562382</v>
      </c>
      <c r="P110" s="2">
        <f>P11/'Output-Calculation-sheet'!P10*'Output-Calculation-sheet'!P91</f>
        <v>0</v>
      </c>
      <c r="Q110" s="2">
        <f>Q11/'Output-Calculation-sheet'!Q10*'Output-Calculation-sheet'!Q91</f>
        <v>422.93034910723139</v>
      </c>
      <c r="R110" s="2">
        <f>R11/'Output-Calculation-sheet'!R10*'Output-Calculation-sheet'!R91</f>
        <v>0</v>
      </c>
      <c r="S110" s="2">
        <f>S11/'Output-Calculation-sheet'!S10*'Output-Calculation-sheet'!S91</f>
        <v>518.82686374567652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101.02366432450481</v>
      </c>
      <c r="Y110" s="2">
        <f>Y11/'Output-Calculation-sheet'!Y10*'Output-Calculation-sheet'!Y91</f>
        <v>0</v>
      </c>
      <c r="AA110" s="2">
        <f t="shared" si="9"/>
        <v>16.11660744211704</v>
      </c>
    </row>
    <row r="111" spans="1:27" x14ac:dyDescent="0.25">
      <c r="A111" s="2">
        <v>2035</v>
      </c>
      <c r="B111" s="2">
        <f>B12/'Output-Calculation-sheet'!B11*'Output-Calculation-sheet'!B92</f>
        <v>5030.7333635095356</v>
      </c>
      <c r="C111" s="2">
        <f>C12/'Output-Calculation-sheet'!C11*'Output-Calculation-sheet'!C92</f>
        <v>3581.5537390089576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1102.5133226132039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758.63646202856637</v>
      </c>
      <c r="N111" s="2">
        <f>N12/'Output-Calculation-sheet'!N11*'Output-Calculation-sheet'!N92</f>
        <v>745.61661035399379</v>
      </c>
      <c r="O111" s="2">
        <f>O12/'Output-Calculation-sheet'!O11*'Output-Calculation-sheet'!O92</f>
        <v>695.79639308381002</v>
      </c>
      <c r="P111" s="2">
        <f>P12/'Output-Calculation-sheet'!P11*'Output-Calculation-sheet'!P92</f>
        <v>0</v>
      </c>
      <c r="Q111" s="2">
        <f>Q12/'Output-Calculation-sheet'!Q11*'Output-Calculation-sheet'!Q92</f>
        <v>304.8613442690031</v>
      </c>
      <c r="R111" s="2">
        <f>R12/'Output-Calculation-sheet'!R11*'Output-Calculation-sheet'!R92</f>
        <v>0</v>
      </c>
      <c r="S111" s="2">
        <f>S12/'Output-Calculation-sheet'!S11*'Output-Calculation-sheet'!S92</f>
        <v>427.41318100725772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83.223997720965798</v>
      </c>
      <c r="Y111" s="2">
        <f>Y12/'Output-Calculation-sheet'!Y11*'Output-Calculation-sheet'!Y92</f>
        <v>0</v>
      </c>
      <c r="AA111" s="2">
        <f t="shared" si="9"/>
        <v>12.730348413595296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1584433481.2631907</v>
      </c>
      <c r="C118" s="2">
        <f>C8/'Output-Calculation-sheet'!C7*'Output-Calculation-sheet'!C97</f>
        <v>81128511.608228654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175785793.48587248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555797866.10054183</v>
      </c>
      <c r="M118" s="2">
        <f>M8/'Output-Calculation-sheet'!M7*'Output-Calculation-sheet'!M97</f>
        <v>172481523.5424085</v>
      </c>
      <c r="N118" s="2">
        <f>N8/'Output-Calculation-sheet'!N7*'Output-Calculation-sheet'!N97</f>
        <v>128548527.8379135</v>
      </c>
      <c r="O118" s="2">
        <f>O8/'Output-Calculation-sheet'!O7*'Output-Calculation-sheet'!O97</f>
        <v>15413879.732059574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9538918.8704828564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6443988.619928848</v>
      </c>
      <c r="Y118" s="2">
        <f>Y8/'Output-Calculation-sheet'!Y7*'Output-Calculation-sheet'!Y97</f>
        <v>0</v>
      </c>
      <c r="AA118" s="2">
        <f t="shared" si="10"/>
        <v>2729.5724910606268</v>
      </c>
    </row>
    <row r="119" spans="1:27" x14ac:dyDescent="0.25">
      <c r="A119" s="2">
        <v>2032</v>
      </c>
      <c r="B119" s="2">
        <f>B9/'Output-Calculation-sheet'!B8*'Output-Calculation-sheet'!B98</f>
        <v>2059088330.9707556</v>
      </c>
      <c r="C119" s="2">
        <f>C9/'Output-Calculation-sheet'!C8*'Output-Calculation-sheet'!C98</f>
        <v>86511122.789805457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194766597.07109666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666084418.27463639</v>
      </c>
      <c r="M119" s="2">
        <f>M9/'Output-Calculation-sheet'!M8*'Output-Calculation-sheet'!M98</f>
        <v>193753964.36114487</v>
      </c>
      <c r="N119" s="2">
        <f>N9/'Output-Calculation-sheet'!N8*'Output-Calculation-sheet'!N98</f>
        <v>141994284.565855</v>
      </c>
      <c r="O119" s="2">
        <f>O9/'Output-Calculation-sheet'!O8*'Output-Calculation-sheet'!O98</f>
        <v>16460879.380359018</v>
      </c>
      <c r="P119" s="2">
        <f>P9/'Output-Calculation-sheet'!P8*'Output-Calculation-sheet'!P98</f>
        <v>0</v>
      </c>
      <c r="Q119" s="2">
        <f>Q9/'Output-Calculation-sheet'!Q8*'Output-Calculation-sheet'!Q98</f>
        <v>34763942.816489466</v>
      </c>
      <c r="R119" s="2">
        <f>R9/'Output-Calculation-sheet'!R8*'Output-Calculation-sheet'!R98</f>
        <v>0</v>
      </c>
      <c r="S119" s="2">
        <f>S9/'Output-Calculation-sheet'!S8*'Output-Calculation-sheet'!S98</f>
        <v>13925263.429529402</v>
      </c>
      <c r="T119" s="2">
        <f>T9/'Output-Calculation-sheet'!T8*'Output-Calculation-sheet'!T98</f>
        <v>0</v>
      </c>
      <c r="U119" s="2">
        <f>U9/'Output-Calculation-sheet'!U8*'Output-Calculation-sheet'!U98</f>
        <v>-1.2597445323384232E-9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6962774.5096391924</v>
      </c>
      <c r="Y119" s="2">
        <f>Y9/'Output-Calculation-sheet'!Y8*'Output-Calculation-sheet'!Y98</f>
        <v>0</v>
      </c>
      <c r="AA119" s="2">
        <f t="shared" si="10"/>
        <v>3414.3115781693109</v>
      </c>
    </row>
    <row r="120" spans="1:27" x14ac:dyDescent="0.25">
      <c r="A120" s="2">
        <v>2033</v>
      </c>
      <c r="B120" s="2">
        <f>B10/'Output-Calculation-sheet'!B9*'Output-Calculation-sheet'!B99</f>
        <v>2301149312.1702533</v>
      </c>
      <c r="C120" s="2">
        <f>C10/'Output-Calculation-sheet'!C9*'Output-Calculation-sheet'!C99</f>
        <v>86079080.745659873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211465936.67539036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729442318.63678956</v>
      </c>
      <c r="M120" s="2">
        <f>M10/'Output-Calculation-sheet'!M9*'Output-Calculation-sheet'!M99</f>
        <v>208882859.75497344</v>
      </c>
      <c r="N120" s="2">
        <f>N10/'Output-Calculation-sheet'!N9*'Output-Calculation-sheet'!N99</f>
        <v>160154408.96368957</v>
      </c>
      <c r="O120" s="2">
        <f>O10/'Output-Calculation-sheet'!O9*'Output-Calculation-sheet'!O99</f>
        <v>16423814.219707921</v>
      </c>
      <c r="P120" s="2">
        <f>P10/'Output-Calculation-sheet'!P9*'Output-Calculation-sheet'!P99</f>
        <v>0</v>
      </c>
      <c r="Q120" s="2">
        <f>Q10/'Output-Calculation-sheet'!Q9*'Output-Calculation-sheet'!Q99</f>
        <v>139286970.60672754</v>
      </c>
      <c r="R120" s="2">
        <f>R10/'Output-Calculation-sheet'!R9*'Output-Calculation-sheet'!R99</f>
        <v>0</v>
      </c>
      <c r="S120" s="2">
        <f>S10/'Output-Calculation-sheet'!S9*'Output-Calculation-sheet'!S99</f>
        <v>27012045.118937347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7099653.4664726332</v>
      </c>
      <c r="Y120" s="2">
        <f>Y10/'Output-Calculation-sheet'!Y9*'Output-Calculation-sheet'!Y99</f>
        <v>0</v>
      </c>
      <c r="AA120" s="2">
        <f t="shared" si="10"/>
        <v>3886.9964003586019</v>
      </c>
    </row>
    <row r="121" spans="1:27" x14ac:dyDescent="0.25">
      <c r="A121" s="2">
        <v>2034</v>
      </c>
      <c r="B121" s="2">
        <f>B11/'Output-Calculation-sheet'!B10*'Output-Calculation-sheet'!B100</f>
        <v>3417999803.0174818</v>
      </c>
      <c r="C121" s="2">
        <f>C11/'Output-Calculation-sheet'!C10*'Output-Calculation-sheet'!C100</f>
        <v>80371520.618636131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208382387.19736072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-7.6318214707841258E-9</v>
      </c>
      <c r="L121" s="2">
        <f>L11/'Output-Calculation-sheet'!L10*'Output-Calculation-sheet'!L100</f>
        <v>748852649.43801832</v>
      </c>
      <c r="M121" s="2">
        <f>M11/'Output-Calculation-sheet'!M10*'Output-Calculation-sheet'!M100</f>
        <v>210253142.16706923</v>
      </c>
      <c r="N121" s="2">
        <f>N11/'Output-Calculation-sheet'!N10*'Output-Calculation-sheet'!N100</f>
        <v>161750958.48719195</v>
      </c>
      <c r="O121" s="2">
        <f>O11/'Output-Calculation-sheet'!O10*'Output-Calculation-sheet'!O100</f>
        <v>15922196.455215471</v>
      </c>
      <c r="P121" s="2">
        <f>P11/'Output-Calculation-sheet'!P10*'Output-Calculation-sheet'!P100</f>
        <v>-2.191196187797319E-8</v>
      </c>
      <c r="Q121" s="2">
        <f>Q11/'Output-Calculation-sheet'!Q10*'Output-Calculation-sheet'!Q100</f>
        <v>215010168.50092959</v>
      </c>
      <c r="R121" s="2">
        <f>R11/'Output-Calculation-sheet'!R10*'Output-Calculation-sheet'!R100</f>
        <v>0</v>
      </c>
      <c r="S121" s="2">
        <f>S11/'Output-Calculation-sheet'!S10*'Output-Calculation-sheet'!S100</f>
        <v>46660682.760948725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6689632.2360831201</v>
      </c>
      <c r="Y121" s="2">
        <f>Y11/'Output-Calculation-sheet'!Y10*'Output-Calculation-sheet'!Y100</f>
        <v>0</v>
      </c>
      <c r="AA121" s="2">
        <f t="shared" si="10"/>
        <v>5111.8931408789358</v>
      </c>
    </row>
    <row r="122" spans="1:27" x14ac:dyDescent="0.25">
      <c r="A122" s="2">
        <v>2035</v>
      </c>
      <c r="B122" s="2">
        <f>B12/'Output-Calculation-sheet'!B11*'Output-Calculation-sheet'!B101</f>
        <v>4355880736.3965845</v>
      </c>
      <c r="C122" s="2">
        <f>C12/'Output-Calculation-sheet'!C11*'Output-Calculation-sheet'!C101</f>
        <v>71635230.002698869</v>
      </c>
      <c r="D122" s="2">
        <f>D12/'Output-Calculation-sheet'!D11*'Output-Calculation-sheet'!D101</f>
        <v>0</v>
      </c>
      <c r="E122" s="2">
        <f>E12/'Output-Calculation-sheet'!E11*'Output-Calculation-sheet'!E101</f>
        <v>51361895.288858518</v>
      </c>
      <c r="F122" s="2">
        <f>F12/'Output-Calculation-sheet'!F11*'Output-Calculation-sheet'!F101</f>
        <v>-2.3335959111259361E-8</v>
      </c>
      <c r="G122" s="2">
        <f>G12/'Output-Calculation-sheet'!G11*'Output-Calculation-sheet'!G101</f>
        <v>0</v>
      </c>
      <c r="H122" s="2">
        <f>H12/'Output-Calculation-sheet'!H11*'Output-Calculation-sheet'!H101</f>
        <v>191760285.38566294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714597568.53160489</v>
      </c>
      <c r="M122" s="2">
        <f>M12/'Output-Calculation-sheet'!M11*'Output-Calculation-sheet'!M101</f>
        <v>187686595.02305675</v>
      </c>
      <c r="N122" s="2">
        <f>N12/'Output-Calculation-sheet'!N11*'Output-Calculation-sheet'!N101</f>
        <v>153369140.63902232</v>
      </c>
      <c r="O122" s="2">
        <f>O12/'Output-Calculation-sheet'!O11*'Output-Calculation-sheet'!O101</f>
        <v>15563224.316249322</v>
      </c>
      <c r="P122" s="2">
        <f>P12/'Output-Calculation-sheet'!P11*'Output-Calculation-sheet'!P101</f>
        <v>0</v>
      </c>
      <c r="Q122" s="2">
        <f>Q12/'Output-Calculation-sheet'!Q11*'Output-Calculation-sheet'!Q101</f>
        <v>317844082.3728016</v>
      </c>
      <c r="R122" s="2">
        <f>R12/'Output-Calculation-sheet'!R11*'Output-Calculation-sheet'!R101</f>
        <v>0</v>
      </c>
      <c r="S122" s="2">
        <f>S12/'Output-Calculation-sheet'!S11*'Output-Calculation-sheet'!S101</f>
        <v>52758328.833786778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5808200.6392839244</v>
      </c>
      <c r="Y122" s="2">
        <f>Y12/'Output-Calculation-sheet'!Y11*'Output-Calculation-sheet'!Y101</f>
        <v>0</v>
      </c>
      <c r="AA122" s="2">
        <f t="shared" si="10"/>
        <v>6118.26528742961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18377835959.727207</v>
      </c>
      <c r="C129" s="2">
        <f>C8/'Output-Calculation-sheet'!C7*'Output-Calculation-sheet'!C106</f>
        <v>0</v>
      </c>
      <c r="D129" s="2">
        <f>D8/'Output-Calculation-sheet'!D7*'Output-Calculation-sheet'!D106</f>
        <v>33430138314.050243</v>
      </c>
      <c r="E129" s="2">
        <f>E8/'Output-Calculation-sheet'!E7*'Output-Calculation-sheet'!E106</f>
        <v>25484216468.954876</v>
      </c>
      <c r="F129" s="2">
        <f>F8/'Output-Calculation-sheet'!F7*'Output-Calculation-sheet'!F106</f>
        <v>17142365044.320578</v>
      </c>
      <c r="G129" s="2">
        <f>G8/'Output-Calculation-sheet'!G7*'Output-Calculation-sheet'!G106</f>
        <v>11614303565.417593</v>
      </c>
      <c r="H129" s="2">
        <f>H8/'Output-Calculation-sheet'!H7*'Output-Calculation-sheet'!H106</f>
        <v>0</v>
      </c>
      <c r="I129" s="2">
        <f>I8/'Output-Calculation-sheet'!I7*'Output-Calculation-sheet'!I106</f>
        <v>10575995195.082655</v>
      </c>
      <c r="J129" s="2">
        <f>J8/'Output-Calculation-sheet'!J7*'Output-Calculation-sheet'!J106</f>
        <v>11036725819.500418</v>
      </c>
      <c r="K129" s="2">
        <f>K8/'Output-Calculation-sheet'!K7*'Output-Calculation-sheet'!K106</f>
        <v>10662857074.909275</v>
      </c>
      <c r="L129" s="2">
        <f>L8/'Output-Calculation-sheet'!L7*'Output-Calculation-sheet'!L106</f>
        <v>7764435040.8859911</v>
      </c>
      <c r="M129" s="2">
        <f>M8/'Output-Calculation-sheet'!M7*'Output-Calculation-sheet'!M106</f>
        <v>0</v>
      </c>
      <c r="N129" s="2">
        <f>N8/'Output-Calculation-sheet'!N7*'Output-Calculation-sheet'!N106</f>
        <v>7089063.1411352297</v>
      </c>
      <c r="O129" s="2">
        <f>O8/'Output-Calculation-sheet'!O7*'Output-Calculation-sheet'!O106</f>
        <v>0</v>
      </c>
      <c r="P129" s="2">
        <f>P8/'Output-Calculation-sheet'!P7*'Output-Calculation-sheet'!P106</f>
        <v>6326525946.4627771</v>
      </c>
      <c r="Q129" s="2">
        <f>Q8/'Output-Calculation-sheet'!Q7*'Output-Calculation-sheet'!Q106</f>
        <v>3024606338.5118299</v>
      </c>
      <c r="R129" s="2">
        <f>R8/'Output-Calculation-sheet'!R7*'Output-Calculation-sheet'!R106</f>
        <v>6978528535.3304815</v>
      </c>
      <c r="S129" s="2">
        <f>S8/'Output-Calculation-sheet'!S7*'Output-Calculation-sheet'!S106</f>
        <v>28232735.275974143</v>
      </c>
      <c r="T129" s="2">
        <f>T8/'Output-Calculation-sheet'!T7*'Output-Calculation-sheet'!T106</f>
        <v>2660677744.5076494</v>
      </c>
      <c r="U129" s="2">
        <f>U8/'Output-Calculation-sheet'!U7*'Output-Calculation-sheet'!U106</f>
        <v>1901269794.3792908</v>
      </c>
      <c r="V129" s="2">
        <f>V8/'Output-Calculation-sheet'!V7*'Output-Calculation-sheet'!V106</f>
        <v>1900110358.7814755</v>
      </c>
      <c r="W129" s="2">
        <f>W8/'Output-Calculation-sheet'!W7*'Output-Calculation-sheet'!W106</f>
        <v>1473184194.552026</v>
      </c>
      <c r="X129" s="2">
        <f>X8/'Output-Calculation-sheet'!X7*'Output-Calculation-sheet'!X106</f>
        <v>0</v>
      </c>
      <c r="Y129" s="2">
        <f>Y8/'Output-Calculation-sheet'!Y7*'Output-Calculation-sheet'!Y106</f>
        <v>738934970.97623849</v>
      </c>
      <c r="AA129" s="2">
        <f t="shared" si="11"/>
        <v>171128.0321647677</v>
      </c>
    </row>
    <row r="130" spans="1:27" x14ac:dyDescent="0.25">
      <c r="A130" s="2">
        <v>2032</v>
      </c>
      <c r="B130" s="2">
        <f>B9/'Output-Calculation-sheet'!B8*'Output-Calculation-sheet'!B107</f>
        <v>18655734917.867786</v>
      </c>
      <c r="C130" s="2">
        <f>C9/'Output-Calculation-sheet'!C8*'Output-Calculation-sheet'!C107</f>
        <v>0</v>
      </c>
      <c r="D130" s="2">
        <f>D9/'Output-Calculation-sheet'!D8*'Output-Calculation-sheet'!D107</f>
        <v>34365369609.066864</v>
      </c>
      <c r="E130" s="2">
        <f>E9/'Output-Calculation-sheet'!E8*'Output-Calculation-sheet'!E107</f>
        <v>26178145177.610184</v>
      </c>
      <c r="F130" s="2">
        <f>F9/'Output-Calculation-sheet'!F8*'Output-Calculation-sheet'!F107</f>
        <v>17580683435.579407</v>
      </c>
      <c r="G130" s="2">
        <f>G9/'Output-Calculation-sheet'!G8*'Output-Calculation-sheet'!G107</f>
        <v>11937714487.01759</v>
      </c>
      <c r="H130" s="2">
        <f>H9/'Output-Calculation-sheet'!H8*'Output-Calculation-sheet'!H107</f>
        <v>0</v>
      </c>
      <c r="I130" s="2">
        <f>I9/'Output-Calculation-sheet'!I8*'Output-Calculation-sheet'!I107</f>
        <v>10854450893.51388</v>
      </c>
      <c r="J130" s="2">
        <f>J9/'Output-Calculation-sheet'!J8*'Output-Calculation-sheet'!J107</f>
        <v>11331852672.628155</v>
      </c>
      <c r="K130" s="2">
        <f>K9/'Output-Calculation-sheet'!K8*'Output-Calculation-sheet'!K107</f>
        <v>10938424484.687773</v>
      </c>
      <c r="L130" s="2">
        <f>L9/'Output-Calculation-sheet'!L8*'Output-Calculation-sheet'!L107</f>
        <v>8651846925.7700634</v>
      </c>
      <c r="M130" s="2">
        <f>M9/'Output-Calculation-sheet'!M8*'Output-Calculation-sheet'!M107</f>
        <v>0</v>
      </c>
      <c r="N130" s="2">
        <f>N9/'Output-Calculation-sheet'!N8*'Output-Calculation-sheet'!N107</f>
        <v>5495807.2586706216</v>
      </c>
      <c r="O130" s="2">
        <f>O9/'Output-Calculation-sheet'!O8*'Output-Calculation-sheet'!O107</f>
        <v>0</v>
      </c>
      <c r="P130" s="2">
        <f>P9/'Output-Calculation-sheet'!P8*'Output-Calculation-sheet'!P107</f>
        <v>6581951306.8377676</v>
      </c>
      <c r="Q130" s="2">
        <f>Q9/'Output-Calculation-sheet'!Q8*'Output-Calculation-sheet'!Q107</f>
        <v>3476781889.0530858</v>
      </c>
      <c r="R130" s="2">
        <f>R9/'Output-Calculation-sheet'!R8*'Output-Calculation-sheet'!R107</f>
        <v>7197992389.3857718</v>
      </c>
      <c r="S130" s="2">
        <f>S9/'Output-Calculation-sheet'!S8*'Output-Calculation-sheet'!S107</f>
        <v>28945527.723290294</v>
      </c>
      <c r="T130" s="2">
        <f>T9/'Output-Calculation-sheet'!T8*'Output-Calculation-sheet'!T107</f>
        <v>2735013922.7533846</v>
      </c>
      <c r="U130" s="2">
        <f>U9/'Output-Calculation-sheet'!U8*'Output-Calculation-sheet'!U107</f>
        <v>1969440158.9579165</v>
      </c>
      <c r="V130" s="2">
        <f>V9/'Output-Calculation-sheet'!V8*'Output-Calculation-sheet'!V107</f>
        <v>1948291973.5563436</v>
      </c>
      <c r="W130" s="2">
        <f>W9/'Output-Calculation-sheet'!W8*'Output-Calculation-sheet'!W107</f>
        <v>1513053489.9873648</v>
      </c>
      <c r="X130" s="2">
        <f>X9/'Output-Calculation-sheet'!X8*'Output-Calculation-sheet'!X107</f>
        <v>0</v>
      </c>
      <c r="Y130" s="2">
        <f>Y9/'Output-Calculation-sheet'!Y8*'Output-Calculation-sheet'!Y107</f>
        <v>758275684.95670068</v>
      </c>
      <c r="AA130" s="2">
        <f t="shared" si="11"/>
        <v>176709.46475421201</v>
      </c>
    </row>
    <row r="131" spans="1:27" x14ac:dyDescent="0.25">
      <c r="A131" s="2">
        <v>2033</v>
      </c>
      <c r="B131" s="2">
        <f>B10/'Output-Calculation-sheet'!B9*'Output-Calculation-sheet'!B108</f>
        <v>17740156158.383736</v>
      </c>
      <c r="C131" s="2">
        <f>C10/'Output-Calculation-sheet'!C9*'Output-Calculation-sheet'!C108</f>
        <v>0</v>
      </c>
      <c r="D131" s="2">
        <f>D10/'Output-Calculation-sheet'!D9*'Output-Calculation-sheet'!D108</f>
        <v>32958725549.748352</v>
      </c>
      <c r="E131" s="2">
        <f>E10/'Output-Calculation-sheet'!E9*'Output-Calculation-sheet'!E108</f>
        <v>25130319963.342972</v>
      </c>
      <c r="F131" s="2">
        <f>F10/'Output-Calculation-sheet'!F9*'Output-Calculation-sheet'!F108</f>
        <v>16821720924.130129</v>
      </c>
      <c r="G131" s="2">
        <f>G10/'Output-Calculation-sheet'!G9*'Output-Calculation-sheet'!G108</f>
        <v>11457965262.371792</v>
      </c>
      <c r="H131" s="2">
        <f>H10/'Output-Calculation-sheet'!H9*'Output-Calculation-sheet'!H108</f>
        <v>0</v>
      </c>
      <c r="I131" s="2">
        <f>I10/'Output-Calculation-sheet'!I9*'Output-Calculation-sheet'!I108</f>
        <v>10412423417.413765</v>
      </c>
      <c r="J131" s="2">
        <f>J10/'Output-Calculation-sheet'!J9*'Output-Calculation-sheet'!J108</f>
        <v>10855327466.89616</v>
      </c>
      <c r="K131" s="2">
        <f>K10/'Output-Calculation-sheet'!K9*'Output-Calculation-sheet'!K108</f>
        <v>10533390308.608624</v>
      </c>
      <c r="L131" s="2">
        <f>L10/'Output-Calculation-sheet'!L9*'Output-Calculation-sheet'!L108</f>
        <v>8195864309.759285</v>
      </c>
      <c r="M131" s="2">
        <f>M10/'Output-Calculation-sheet'!M9*'Output-Calculation-sheet'!M108</f>
        <v>0</v>
      </c>
      <c r="N131" s="2">
        <f>N10/'Output-Calculation-sheet'!N9*'Output-Calculation-sheet'!N108</f>
        <v>3524049.1322683441</v>
      </c>
      <c r="O131" s="2">
        <f>O10/'Output-Calculation-sheet'!O9*'Output-Calculation-sheet'!O108</f>
        <v>0</v>
      </c>
      <c r="P131" s="2">
        <f>P10/'Output-Calculation-sheet'!P9*'Output-Calculation-sheet'!P108</f>
        <v>6386093761.5884123</v>
      </c>
      <c r="Q131" s="2">
        <f>Q10/'Output-Calculation-sheet'!Q9*'Output-Calculation-sheet'!Q108</f>
        <v>3258916440.9545135</v>
      </c>
      <c r="R131" s="2">
        <f>R10/'Output-Calculation-sheet'!R9*'Output-Calculation-sheet'!R108</f>
        <v>6891678605.8504457</v>
      </c>
      <c r="S131" s="2">
        <f>S10/'Output-Calculation-sheet'!S9*'Output-Calculation-sheet'!S108</f>
        <v>24827775.936851025</v>
      </c>
      <c r="T131" s="2">
        <f>T10/'Output-Calculation-sheet'!T9*'Output-Calculation-sheet'!T108</f>
        <v>2628635137.1655064</v>
      </c>
      <c r="U131" s="2">
        <f>U10/'Output-Calculation-sheet'!U9*'Output-Calculation-sheet'!U108</f>
        <v>1894471840.1667142</v>
      </c>
      <c r="V131" s="2">
        <f>V10/'Output-Calculation-sheet'!V9*'Output-Calculation-sheet'!V108</f>
        <v>1860587022.1598091</v>
      </c>
      <c r="W131" s="2">
        <f>W10/'Output-Calculation-sheet'!W9*'Output-Calculation-sheet'!W108</f>
        <v>1447191871.7637279</v>
      </c>
      <c r="X131" s="2">
        <f>X10/'Output-Calculation-sheet'!X9*'Output-Calculation-sheet'!X108</f>
        <v>0</v>
      </c>
      <c r="Y131" s="2">
        <f>Y10/'Output-Calculation-sheet'!Y9*'Output-Calculation-sheet'!Y108</f>
        <v>727602507.82414711</v>
      </c>
      <c r="AA131" s="2">
        <f t="shared" si="11"/>
        <v>169229.42237319725</v>
      </c>
    </row>
    <row r="132" spans="1:27" x14ac:dyDescent="0.25">
      <c r="A132" s="2">
        <v>2034</v>
      </c>
      <c r="B132" s="2">
        <f>B11/'Output-Calculation-sheet'!B10*'Output-Calculation-sheet'!B109</f>
        <v>19057082686.159771</v>
      </c>
      <c r="C132" s="2">
        <f>C11/'Output-Calculation-sheet'!C10*'Output-Calculation-sheet'!C109</f>
        <v>0</v>
      </c>
      <c r="D132" s="2">
        <f>D11/'Output-Calculation-sheet'!D10*'Output-Calculation-sheet'!D109</f>
        <v>29417576104.250999</v>
      </c>
      <c r="E132" s="2">
        <f>E11/'Output-Calculation-sheet'!E10*'Output-Calculation-sheet'!E109</f>
        <v>22441098429.08828</v>
      </c>
      <c r="F132" s="2">
        <f>F11/'Output-Calculation-sheet'!F10*'Output-Calculation-sheet'!F109</f>
        <v>14996037153.012203</v>
      </c>
      <c r="G132" s="2">
        <f>G11/'Output-Calculation-sheet'!G10*'Output-Calculation-sheet'!G109</f>
        <v>10240498573.45196</v>
      </c>
      <c r="H132" s="2">
        <f>H11/'Output-Calculation-sheet'!H10*'Output-Calculation-sheet'!H109</f>
        <v>0</v>
      </c>
      <c r="I132" s="2">
        <f>I11/'Output-Calculation-sheet'!I10*'Output-Calculation-sheet'!I109</f>
        <v>9304406803.4029064</v>
      </c>
      <c r="J132" s="2">
        <f>J11/'Output-Calculation-sheet'!J10*'Output-Calculation-sheet'!J109</f>
        <v>9689051236.6995468</v>
      </c>
      <c r="K132" s="2">
        <f>K11/'Output-Calculation-sheet'!K10*'Output-Calculation-sheet'!K109</f>
        <v>9415416028.7327881</v>
      </c>
      <c r="L132" s="2">
        <f>L11/'Output-Calculation-sheet'!L10*'Output-Calculation-sheet'!L109</f>
        <v>7229838149.1729698</v>
      </c>
      <c r="M132" s="2">
        <f>M11/'Output-Calculation-sheet'!M10*'Output-Calculation-sheet'!M109</f>
        <v>0</v>
      </c>
      <c r="N132" s="2">
        <f>N11/'Output-Calculation-sheet'!N10*'Output-Calculation-sheet'!N109</f>
        <v>2233374.3990746383</v>
      </c>
      <c r="O132" s="2">
        <f>O11/'Output-Calculation-sheet'!O10*'Output-Calculation-sheet'!O109</f>
        <v>0</v>
      </c>
      <c r="P132" s="2">
        <f>P11/'Output-Calculation-sheet'!P10*'Output-Calculation-sheet'!P109</f>
        <v>5750058446.0024786</v>
      </c>
      <c r="Q132" s="2">
        <f>Q11/'Output-Calculation-sheet'!Q10*'Output-Calculation-sheet'!Q109</f>
        <v>3189545019.0227528</v>
      </c>
      <c r="R132" s="2">
        <f>R11/'Output-Calculation-sheet'!R10*'Output-Calculation-sheet'!R109</f>
        <v>6150028049.7519264</v>
      </c>
      <c r="S132" s="2">
        <f>S11/'Output-Calculation-sheet'!S10*'Output-Calculation-sheet'!S109</f>
        <v>18916539.752354324</v>
      </c>
      <c r="T132" s="2">
        <f>T11/'Output-Calculation-sheet'!T10*'Output-Calculation-sheet'!T109</f>
        <v>2349286440.4223523</v>
      </c>
      <c r="U132" s="2">
        <f>U11/'Output-Calculation-sheet'!U10*'Output-Calculation-sheet'!U109</f>
        <v>1702634617.7996638</v>
      </c>
      <c r="V132" s="2">
        <f>V11/'Output-Calculation-sheet'!V10*'Output-Calculation-sheet'!V109</f>
        <v>1658797734.9230926</v>
      </c>
      <c r="W132" s="2">
        <f>W11/'Output-Calculation-sheet'!W10*'Output-Calculation-sheet'!W109</f>
        <v>1292625020.178786</v>
      </c>
      <c r="X132" s="2">
        <f>X11/'Output-Calculation-sheet'!X10*'Output-Calculation-sheet'!X109</f>
        <v>0</v>
      </c>
      <c r="Y132" s="2">
        <f>Y11/'Output-Calculation-sheet'!Y10*'Output-Calculation-sheet'!Y109</f>
        <v>650449625.10057771</v>
      </c>
      <c r="AA132" s="2">
        <f t="shared" si="11"/>
        <v>154555.5800313245</v>
      </c>
    </row>
    <row r="133" spans="1:27" x14ac:dyDescent="0.25">
      <c r="A133" s="2">
        <v>2035</v>
      </c>
      <c r="B133" s="2">
        <f>B12/'Output-Calculation-sheet'!B11*'Output-Calculation-sheet'!B110</f>
        <v>18103701616.644657</v>
      </c>
      <c r="C133" s="2">
        <f>C12/'Output-Calculation-sheet'!C11*'Output-Calculation-sheet'!C110</f>
        <v>0</v>
      </c>
      <c r="D133" s="2">
        <f>D12/'Output-Calculation-sheet'!D11*'Output-Calculation-sheet'!D110</f>
        <v>24344990273.840862</v>
      </c>
      <c r="E133" s="2">
        <f>E12/'Output-Calculation-sheet'!E11*'Output-Calculation-sheet'!E110</f>
        <v>18535637887.405399</v>
      </c>
      <c r="F133" s="2">
        <f>F12/'Output-Calculation-sheet'!F11*'Output-Calculation-sheet'!F110</f>
        <v>12384759234.24436</v>
      </c>
      <c r="G133" s="2">
        <f>G12/'Output-Calculation-sheet'!G11*'Output-Calculation-sheet'!G110</f>
        <v>8474935602.323801</v>
      </c>
      <c r="H133" s="2">
        <f>H12/'Output-Calculation-sheet'!H11*'Output-Calculation-sheet'!H110</f>
        <v>0</v>
      </c>
      <c r="I133" s="2">
        <f>I12/'Output-Calculation-sheet'!I11*'Output-Calculation-sheet'!I110</f>
        <v>7690309874.9346037</v>
      </c>
      <c r="J133" s="2">
        <f>J12/'Output-Calculation-sheet'!J11*'Output-Calculation-sheet'!J110</f>
        <v>7994919897.0323448</v>
      </c>
      <c r="K133" s="2">
        <f>K12/'Output-Calculation-sheet'!K11*'Output-Calculation-sheet'!K110</f>
        <v>7776486701.3879538</v>
      </c>
      <c r="L133" s="2">
        <f>L12/'Output-Calculation-sheet'!L11*'Output-Calculation-sheet'!L110</f>
        <v>5893888139.7790289</v>
      </c>
      <c r="M133" s="2">
        <f>M12/'Output-Calculation-sheet'!M11*'Output-Calculation-sheet'!M110</f>
        <v>0</v>
      </c>
      <c r="N133" s="2">
        <f>N12/'Output-Calculation-sheet'!N11*'Output-Calculation-sheet'!N110</f>
        <v>1375515.6608608863</v>
      </c>
      <c r="O133" s="2">
        <f>O12/'Output-Calculation-sheet'!O11*'Output-Calculation-sheet'!O110</f>
        <v>0</v>
      </c>
      <c r="P133" s="2">
        <f>P12/'Output-Calculation-sheet'!P11*'Output-Calculation-sheet'!P110</f>
        <v>4767524699.7127609</v>
      </c>
      <c r="Q133" s="2">
        <f>Q12/'Output-Calculation-sheet'!Q11*'Output-Calculation-sheet'!Q110</f>
        <v>2792321205.0884185</v>
      </c>
      <c r="R133" s="2">
        <f>R12/'Output-Calculation-sheet'!R11*'Output-Calculation-sheet'!R110</f>
        <v>5081990908.3916216</v>
      </c>
      <c r="S133" s="2">
        <f>S12/'Output-Calculation-sheet'!S11*'Output-Calculation-sheet'!S110</f>
        <v>8532047.8230960313</v>
      </c>
      <c r="T133" s="2">
        <f>T12/'Output-Calculation-sheet'!T11*'Output-Calculation-sheet'!T110</f>
        <v>1945123896.9613509</v>
      </c>
      <c r="U133" s="2">
        <f>U12/'Output-Calculation-sheet'!U11*'Output-Calculation-sheet'!U110</f>
        <v>1413565079.8275838</v>
      </c>
      <c r="V133" s="2">
        <f>V12/'Output-Calculation-sheet'!V11*'Output-Calculation-sheet'!V110</f>
        <v>1368278816.3368504</v>
      </c>
      <c r="W133" s="2">
        <f>W12/'Output-Calculation-sheet'!W11*'Output-Calculation-sheet'!W110</f>
        <v>1068560791.169759</v>
      </c>
      <c r="X133" s="2">
        <f>X12/'Output-Calculation-sheet'!X11*'Output-Calculation-sheet'!X110</f>
        <v>0</v>
      </c>
      <c r="Y133" s="2">
        <f>Y12/'Output-Calculation-sheet'!Y11*'Output-Calculation-sheet'!Y110</f>
        <v>538560680.84228683</v>
      </c>
      <c r="AA133" s="2">
        <f t="shared" si="11"/>
        <v>130185.46286940758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67871032851.544495</v>
      </c>
      <c r="C140" s="2">
        <f>C8/'Output-Calculation-sheet'!C7*'Output-Calculation-sheet'!C115</f>
        <v>43735268123.73098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13398518442.630106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865513499.73513782</v>
      </c>
      <c r="M140" s="2">
        <f>M8/'Output-Calculation-sheet'!M7*'Output-Calculation-sheet'!M115</f>
        <v>9184956779.095314</v>
      </c>
      <c r="N140" s="2">
        <f>N8/'Output-Calculation-sheet'!N7*'Output-Calculation-sheet'!N115</f>
        <v>9050456539.2799587</v>
      </c>
      <c r="O140" s="2">
        <f>O8/'Output-Calculation-sheet'!O7*'Output-Calculation-sheet'!O115</f>
        <v>8496631595.4606905</v>
      </c>
      <c r="P140" s="2">
        <f>P8/'Output-Calculation-sheet'!P7*'Output-Calculation-sheet'!P115</f>
        <v>0</v>
      </c>
      <c r="Q140" s="2">
        <f>Q8/'Output-Calculation-sheet'!Q7*'Output-Calculation-sheet'!Q115</f>
        <v>4580395845.7933378</v>
      </c>
      <c r="R140" s="2">
        <f>R8/'Output-Calculation-sheet'!R7*'Output-Calculation-sheet'!R115</f>
        <v>0</v>
      </c>
      <c r="S140" s="2">
        <f>S8/'Output-Calculation-sheet'!S7*'Output-Calculation-sheet'!S115</f>
        <v>5206971004.7021437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1014943283.3915973</v>
      </c>
      <c r="Y140" s="2">
        <f>Y8/'Output-Calculation-sheet'!Y7*'Output-Calculation-sheet'!Y115</f>
        <v>0</v>
      </c>
      <c r="AA140" s="2">
        <f t="shared" si="12"/>
        <v>163404.68796536379</v>
      </c>
    </row>
    <row r="141" spans="1:27" x14ac:dyDescent="0.25">
      <c r="A141" s="2">
        <v>2032</v>
      </c>
      <c r="B141" s="2">
        <f>B9/'Output-Calculation-sheet'!B8*'Output-Calculation-sheet'!B116</f>
        <v>69374054519.74379</v>
      </c>
      <c r="C141" s="2">
        <f>C9/'Output-Calculation-sheet'!C8*'Output-Calculation-sheet'!C116</f>
        <v>44779107369.493988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13709579149.980276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9391513282.3452206</v>
      </c>
      <c r="N141" s="2">
        <f>N9/'Output-Calculation-sheet'!N8*'Output-Calculation-sheet'!N116</f>
        <v>9261302270.3610325</v>
      </c>
      <c r="O141" s="2">
        <f>O9/'Output-Calculation-sheet'!O8*'Output-Calculation-sheet'!O116</f>
        <v>8699422570.4649487</v>
      </c>
      <c r="P141" s="2">
        <f>P9/'Output-Calculation-sheet'!P8*'Output-Calculation-sheet'!P116</f>
        <v>0</v>
      </c>
      <c r="Q141" s="2">
        <f>Q9/'Output-Calculation-sheet'!Q8*'Output-Calculation-sheet'!Q116</f>
        <v>4162335837.116096</v>
      </c>
      <c r="R141" s="2">
        <f>R9/'Output-Calculation-sheet'!R8*'Output-Calculation-sheet'!R116</f>
        <v>0</v>
      </c>
      <c r="S141" s="2">
        <f>S9/'Output-Calculation-sheet'!S8*'Output-Calculation-sheet'!S116</f>
        <v>5328551957.6467619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1038971644.0654303</v>
      </c>
      <c r="Y141" s="2">
        <f>Y9/'Output-Calculation-sheet'!Y8*'Output-Calculation-sheet'!Y116</f>
        <v>0</v>
      </c>
      <c r="AA141" s="2">
        <f t="shared" si="12"/>
        <v>165744.83860121749</v>
      </c>
    </row>
    <row r="142" spans="1:27" x14ac:dyDescent="0.25">
      <c r="A142" s="2">
        <v>2033</v>
      </c>
      <c r="B142" s="2">
        <f>B10/'Output-Calculation-sheet'!B9*'Output-Calculation-sheet'!B117</f>
        <v>66176902242.122437</v>
      </c>
      <c r="C142" s="2">
        <f>C10/'Output-Calculation-sheet'!C9*'Output-Calculation-sheet'!C117</f>
        <v>42767268552.097542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13076709157.56164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8951181854.8080578</v>
      </c>
      <c r="N142" s="2">
        <f>N10/'Output-Calculation-sheet'!N9*'Output-Calculation-sheet'!N117</f>
        <v>8828921505.5538406</v>
      </c>
      <c r="O142" s="2">
        <f>O10/'Output-Calculation-sheet'!O9*'Output-Calculation-sheet'!O117</f>
        <v>8308574318.6242151</v>
      </c>
      <c r="P142" s="2">
        <f>P10/'Output-Calculation-sheet'!P9*'Output-Calculation-sheet'!P117</f>
        <v>0</v>
      </c>
      <c r="Q142" s="2">
        <f>Q10/'Output-Calculation-sheet'!Q9*'Output-Calculation-sheet'!Q117</f>
        <v>3978688871.4762869</v>
      </c>
      <c r="R142" s="2">
        <f>R10/'Output-Calculation-sheet'!R9*'Output-Calculation-sheet'!R117</f>
        <v>0</v>
      </c>
      <c r="S142" s="2">
        <f>S10/'Output-Calculation-sheet'!S9*'Output-Calculation-sheet'!S117</f>
        <v>5082993376.8477211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992056765.5556668</v>
      </c>
      <c r="Y142" s="2">
        <f>Y10/'Output-Calculation-sheet'!Y9*'Output-Calculation-sheet'!Y117</f>
        <v>0</v>
      </c>
      <c r="AA142" s="2">
        <f t="shared" si="12"/>
        <v>158163.2966446474</v>
      </c>
    </row>
    <row r="143" spans="1:27" x14ac:dyDescent="0.25">
      <c r="A143" s="2">
        <v>2034</v>
      </c>
      <c r="B143" s="2">
        <f>B11/'Output-Calculation-sheet'!B10*'Output-Calculation-sheet'!B118</f>
        <v>53117389600.817947</v>
      </c>
      <c r="C143" s="2">
        <f>C11/'Output-Calculation-sheet'!C10*'Output-Calculation-sheet'!C118</f>
        <v>38068477667.016197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11625960965.955265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7948678738.6572227</v>
      </c>
      <c r="N143" s="2">
        <f>N11/'Output-Calculation-sheet'!N10*'Output-Calculation-sheet'!N118</f>
        <v>7845572443.6928005</v>
      </c>
      <c r="O143" s="2">
        <f>O11/'Output-Calculation-sheet'!O10*'Output-Calculation-sheet'!O118</f>
        <v>7395647638.1758404</v>
      </c>
      <c r="P143" s="2">
        <f>P11/'Output-Calculation-sheet'!P10*'Output-Calculation-sheet'!P118</f>
        <v>0</v>
      </c>
      <c r="Q143" s="2">
        <f>Q11/'Output-Calculation-sheet'!Q10*'Output-Calculation-sheet'!Q118</f>
        <v>3105744391.2782197</v>
      </c>
      <c r="R143" s="2">
        <f>R11/'Output-Calculation-sheet'!R10*'Output-Calculation-sheet'!R118</f>
        <v>0</v>
      </c>
      <c r="S143" s="2">
        <f>S11/'Output-Calculation-sheet'!S10*'Output-Calculation-sheet'!S118</f>
        <v>4512176591.8951912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882824373.26971805</v>
      </c>
      <c r="Y143" s="2">
        <f>Y11/'Output-Calculation-sheet'!Y10*'Output-Calculation-sheet'!Y118</f>
        <v>0</v>
      </c>
      <c r="AA143" s="2">
        <f t="shared" si="12"/>
        <v>134502.47241075838</v>
      </c>
    </row>
    <row r="144" spans="1:27" x14ac:dyDescent="0.25">
      <c r="A144" s="2">
        <v>2035</v>
      </c>
      <c r="B144" s="2">
        <f>B12/'Output-Calculation-sheet'!B11*'Output-Calculation-sheet'!B119</f>
        <v>39156190461.280266</v>
      </c>
      <c r="C144" s="2">
        <f>C12/'Output-Calculation-sheet'!C11*'Output-Calculation-sheet'!C119</f>
        <v>31358906192.077736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9562370095.7662621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6536336221.605978</v>
      </c>
      <c r="N144" s="2">
        <f>N12/'Output-Calculation-sheet'!N11*'Output-Calculation-sheet'!N119</f>
        <v>6447785807.4756079</v>
      </c>
      <c r="O144" s="2">
        <f>O12/'Output-Calculation-sheet'!O11*'Output-Calculation-sheet'!O119</f>
        <v>6091983571.480545</v>
      </c>
      <c r="P144" s="2">
        <f>P12/'Output-Calculation-sheet'!P11*'Output-Calculation-sheet'!P119</f>
        <v>0</v>
      </c>
      <c r="Q144" s="2">
        <f>Q12/'Output-Calculation-sheet'!Q11*'Output-Calculation-sheet'!Q119</f>
        <v>2221049507.0997543</v>
      </c>
      <c r="R144" s="2">
        <f>R12/'Output-Calculation-sheet'!R11*'Output-Calculation-sheet'!R119</f>
        <v>0</v>
      </c>
      <c r="S144" s="2">
        <f>S12/'Output-Calculation-sheet'!S11*'Output-Calculation-sheet'!S119</f>
        <v>3713757974.575356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727024668.57575822</v>
      </c>
      <c r="Y144" s="2">
        <f>Y12/'Output-Calculation-sheet'!Y11*'Output-Calculation-sheet'!Y119</f>
        <v>0</v>
      </c>
      <c r="AA144" s="2">
        <f t="shared" si="12"/>
        <v>105815.40449993726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5492931698.98281</v>
      </c>
      <c r="C151" s="2">
        <f>C8/'Output-Calculation-sheet'!C7*'Output-Calculation-sheet'!C124</f>
        <v>163513260.96244532</v>
      </c>
      <c r="D151" s="2">
        <f>D8/'Output-Calculation-sheet'!D7*'Output-Calculation-sheet'!D124</f>
        <v>5767835166.8171158</v>
      </c>
      <c r="E151" s="2">
        <f>E8/'Output-Calculation-sheet'!E7*'Output-Calculation-sheet'!E124</f>
        <v>5614989791.7757626</v>
      </c>
      <c r="F151" s="2">
        <f>F8/'Output-Calculation-sheet'!F7*'Output-Calculation-sheet'!F124</f>
        <v>2877588979.5298352</v>
      </c>
      <c r="G151" s="2">
        <f>G8/'Output-Calculation-sheet'!G7*'Output-Calculation-sheet'!G124</f>
        <v>2452094732.4329238</v>
      </c>
      <c r="H151" s="2">
        <f>H8/'Output-Calculation-sheet'!H7*'Output-Calculation-sheet'!H124</f>
        <v>147179394.26306581</v>
      </c>
      <c r="I151" s="2">
        <f>I8/'Output-Calculation-sheet'!I7*'Output-Calculation-sheet'!I124</f>
        <v>2239812009.5575147</v>
      </c>
      <c r="J151" s="2">
        <f>J8/'Output-Calculation-sheet'!J7*'Output-Calculation-sheet'!J124</f>
        <v>1436907432.3553042</v>
      </c>
      <c r="K151" s="2">
        <f>K8/'Output-Calculation-sheet'!K7*'Output-Calculation-sheet'!K124</f>
        <v>1693667189.6039813</v>
      </c>
      <c r="L151" s="2">
        <f>L8/'Output-Calculation-sheet'!L7*'Output-Calculation-sheet'!L124</f>
        <v>724856311.90181923</v>
      </c>
      <c r="M151" s="2">
        <f>M8/'Output-Calculation-sheet'!M7*'Output-Calculation-sheet'!M124</f>
        <v>109110010.95964591</v>
      </c>
      <c r="N151" s="2">
        <f>N8/'Output-Calculation-sheet'!N7*'Output-Calculation-sheet'!N124</f>
        <v>105327709.07038143</v>
      </c>
      <c r="O151" s="2">
        <f>O8/'Output-Calculation-sheet'!O7*'Output-Calculation-sheet'!O124</f>
        <v>33264685.233930908</v>
      </c>
      <c r="P151" s="2">
        <f>P8/'Output-Calculation-sheet'!P7*'Output-Calculation-sheet'!P124</f>
        <v>2131574642.6621394</v>
      </c>
      <c r="Q151" s="2">
        <f>Q8/'Output-Calculation-sheet'!Q7*'Output-Calculation-sheet'!Q124</f>
        <v>716701413.16953492</v>
      </c>
      <c r="R151" s="2">
        <f>R8/'Output-Calculation-sheet'!R7*'Output-Calculation-sheet'!R124</f>
        <v>1026776895.807722</v>
      </c>
      <c r="S151" s="2">
        <f>S8/'Output-Calculation-sheet'!S7*'Output-Calculation-sheet'!S124</f>
        <v>76380225.477271333</v>
      </c>
      <c r="T151" s="2">
        <f>T8/'Output-Calculation-sheet'!T7*'Output-Calculation-sheet'!T124</f>
        <v>282000748.5744729</v>
      </c>
      <c r="U151" s="2">
        <f>U8/'Output-Calculation-sheet'!U7*'Output-Calculation-sheet'!U124</f>
        <v>662200023.07496381</v>
      </c>
      <c r="V151" s="2">
        <f>V8/'Output-Calculation-sheet'!V7*'Output-Calculation-sheet'!V124</f>
        <v>74400196.120804444</v>
      </c>
      <c r="W151" s="2">
        <f>W8/'Output-Calculation-sheet'!W7*'Output-Calculation-sheet'!W124</f>
        <v>235598090.19686148</v>
      </c>
      <c r="X151" s="2">
        <f>X8/'Output-Calculation-sheet'!X7*'Output-Calculation-sheet'!X124</f>
        <v>3875210.955156697</v>
      </c>
      <c r="Y151" s="2">
        <f>Y8/'Output-Calculation-sheet'!Y7*'Output-Calculation-sheet'!Y124</f>
        <v>258120140.46775356</v>
      </c>
      <c r="AA151" s="2">
        <f t="shared" si="13"/>
        <v>34326.705959953222</v>
      </c>
    </row>
    <row r="152" spans="1:27" x14ac:dyDescent="0.25">
      <c r="A152" s="2">
        <v>2032</v>
      </c>
      <c r="B152" s="2">
        <f>B9/'Output-Calculation-sheet'!B8*'Output-Calculation-sheet'!B125</f>
        <v>5468540132.2067614</v>
      </c>
      <c r="C152" s="2">
        <f>C9/'Output-Calculation-sheet'!C8*'Output-Calculation-sheet'!C125</f>
        <v>165896928.28027806</v>
      </c>
      <c r="D152" s="2">
        <f>D9/'Output-Calculation-sheet'!D8*'Output-Calculation-sheet'!D125</f>
        <v>5769741583.979207</v>
      </c>
      <c r="E152" s="2">
        <f>E9/'Output-Calculation-sheet'!E8*'Output-Calculation-sheet'!E125</f>
        <v>5664503326.0732365</v>
      </c>
      <c r="F152" s="2">
        <f>F9/'Output-Calculation-sheet'!F8*'Output-Calculation-sheet'!F125</f>
        <v>2917901847.3201699</v>
      </c>
      <c r="G152" s="2">
        <f>G9/'Output-Calculation-sheet'!G8*'Output-Calculation-sheet'!G125</f>
        <v>2464944014.7401624</v>
      </c>
      <c r="H152" s="2">
        <f>H9/'Output-Calculation-sheet'!H8*'Output-Calculation-sheet'!H125</f>
        <v>145158109.39132717</v>
      </c>
      <c r="I152" s="2">
        <f>I9/'Output-Calculation-sheet'!I8*'Output-Calculation-sheet'!I125</f>
        <v>2267766834.468997</v>
      </c>
      <c r="J152" s="2">
        <f>J9/'Output-Calculation-sheet'!J8*'Output-Calculation-sheet'!J125</f>
        <v>1439959020.2673311</v>
      </c>
      <c r="K152" s="2">
        <f>K9/'Output-Calculation-sheet'!K8*'Output-Calculation-sheet'!K125</f>
        <v>1713608009.2067063</v>
      </c>
      <c r="L152" s="2">
        <f>L9/'Output-Calculation-sheet'!L8*'Output-Calculation-sheet'!L125</f>
        <v>829642737.32926786</v>
      </c>
      <c r="M152" s="2">
        <f>M9/'Output-Calculation-sheet'!M8*'Output-Calculation-sheet'!M125</f>
        <v>107641226.76511349</v>
      </c>
      <c r="N152" s="2">
        <f>N9/'Output-Calculation-sheet'!N8*'Output-Calculation-sheet'!N125</f>
        <v>104774881.71130063</v>
      </c>
      <c r="O152" s="2">
        <f>O9/'Output-Calculation-sheet'!O8*'Output-Calculation-sheet'!O125</f>
        <v>33754838.110177539</v>
      </c>
      <c r="P152" s="2">
        <f>P9/'Output-Calculation-sheet'!P8*'Output-Calculation-sheet'!P125</f>
        <v>2078317973.0650117</v>
      </c>
      <c r="Q152" s="2">
        <f>Q9/'Output-Calculation-sheet'!Q8*'Output-Calculation-sheet'!Q125</f>
        <v>846757444.89842355</v>
      </c>
      <c r="R152" s="2">
        <f>R9/'Output-Calculation-sheet'!R8*'Output-Calculation-sheet'!R125</f>
        <v>998675938.35472155</v>
      </c>
      <c r="S152" s="2">
        <f>S9/'Output-Calculation-sheet'!S8*'Output-Calculation-sheet'!S125</f>
        <v>76901121.690793946</v>
      </c>
      <c r="T152" s="2">
        <f>T9/'Output-Calculation-sheet'!T8*'Output-Calculation-sheet'!T125</f>
        <v>278011349.61313117</v>
      </c>
      <c r="U152" s="2">
        <f>U9/'Output-Calculation-sheet'!U8*'Output-Calculation-sheet'!U125</f>
        <v>655395449.31636977</v>
      </c>
      <c r="V152" s="2">
        <f>V9/'Output-Calculation-sheet'!V8*'Output-Calculation-sheet'!V125</f>
        <v>73444454.370930731</v>
      </c>
      <c r="W152" s="2">
        <f>W9/'Output-Calculation-sheet'!W8*'Output-Calculation-sheet'!W125</f>
        <v>236589263.82084391</v>
      </c>
      <c r="X152" s="2">
        <f>X9/'Output-Calculation-sheet'!X8*'Output-Calculation-sheet'!X125</f>
        <v>3837305.6399010392</v>
      </c>
      <c r="Y152" s="2">
        <f>Y9/'Output-Calculation-sheet'!Y8*'Output-Calculation-sheet'!Y125</f>
        <v>262616731.14659825</v>
      </c>
      <c r="AA152" s="2">
        <f t="shared" si="13"/>
        <v>34604.380521766754</v>
      </c>
    </row>
    <row r="153" spans="1:27" x14ac:dyDescent="0.25">
      <c r="A153" s="2">
        <v>2033</v>
      </c>
      <c r="B153" s="2">
        <f>B10/'Output-Calculation-sheet'!B9*'Output-Calculation-sheet'!B126</f>
        <v>5050406544.6049461</v>
      </c>
      <c r="C153" s="2">
        <f>C10/'Output-Calculation-sheet'!C9*'Output-Calculation-sheet'!C126</f>
        <v>157028406.70191506</v>
      </c>
      <c r="D153" s="2">
        <f>D10/'Output-Calculation-sheet'!D9*'Output-Calculation-sheet'!D126</f>
        <v>5375083834.2445145</v>
      </c>
      <c r="E153" s="2">
        <f>E10/'Output-Calculation-sheet'!E9*'Output-Calculation-sheet'!E126</f>
        <v>5283084210.2291145</v>
      </c>
      <c r="F153" s="2">
        <f>F10/'Output-Calculation-sheet'!F9*'Output-Calculation-sheet'!F126</f>
        <v>2756870346.6959677</v>
      </c>
      <c r="G153" s="2">
        <f>G10/'Output-Calculation-sheet'!G9*'Output-Calculation-sheet'!G126</f>
        <v>2298242598.4179668</v>
      </c>
      <c r="H153" s="2">
        <f>H10/'Output-Calculation-sheet'!H9*'Output-Calculation-sheet'!H126</f>
        <v>130771387.04457183</v>
      </c>
      <c r="I153" s="2">
        <f>I10/'Output-Calculation-sheet'!I9*'Output-Calculation-sheet'!I126</f>
        <v>2120656146.0502214</v>
      </c>
      <c r="J153" s="2">
        <f>J10/'Output-Calculation-sheet'!J9*'Output-Calculation-sheet'!J126</f>
        <v>1343232548.7222071</v>
      </c>
      <c r="K153" s="2">
        <f>K10/'Output-Calculation-sheet'!K9*'Output-Calculation-sheet'!K126</f>
        <v>1548604777.2056234</v>
      </c>
      <c r="L153" s="2">
        <f>L10/'Output-Calculation-sheet'!L9*'Output-Calculation-sheet'!L126</f>
        <v>766814317.28183031</v>
      </c>
      <c r="M153" s="2">
        <f>M10/'Output-Calculation-sheet'!M9*'Output-Calculation-sheet'!M126</f>
        <v>97817301.616244212</v>
      </c>
      <c r="N153" s="2">
        <f>N10/'Output-Calculation-sheet'!N9*'Output-Calculation-sheet'!N126</f>
        <v>93956027.887668848</v>
      </c>
      <c r="O153" s="2">
        <f>O10/'Output-Calculation-sheet'!O9*'Output-Calculation-sheet'!O126</f>
        <v>31943634.983786132</v>
      </c>
      <c r="P153" s="2">
        <f>P10/'Output-Calculation-sheet'!P9*'Output-Calculation-sheet'!P126</f>
        <v>1885455389.0031712</v>
      </c>
      <c r="Q153" s="2">
        <f>Q10/'Output-Calculation-sheet'!Q9*'Output-Calculation-sheet'!Q126</f>
        <v>761299566.64515901</v>
      </c>
      <c r="R153" s="2">
        <f>R10/'Output-Calculation-sheet'!R9*'Output-Calculation-sheet'!R126</f>
        <v>937105539.79030454</v>
      </c>
      <c r="S153" s="2">
        <f>S10/'Output-Calculation-sheet'!S9*'Output-Calculation-sheet'!S126</f>
        <v>68987114.775566459</v>
      </c>
      <c r="T153" s="2">
        <f>T10/'Output-Calculation-sheet'!T9*'Output-Calculation-sheet'!T126</f>
        <v>249148782.91352621</v>
      </c>
      <c r="U153" s="2">
        <f>U10/'Output-Calculation-sheet'!U9*'Output-Calculation-sheet'!U126</f>
        <v>612618210.4614799</v>
      </c>
      <c r="V153" s="2">
        <f>V10/'Output-Calculation-sheet'!V9*'Output-Calculation-sheet'!V126</f>
        <v>70439301.833483741</v>
      </c>
      <c r="W153" s="2">
        <f>W10/'Output-Calculation-sheet'!W9*'Output-Calculation-sheet'!W126</f>
        <v>223930021.88570532</v>
      </c>
      <c r="X153" s="2">
        <f>X10/'Output-Calculation-sheet'!X9*'Output-Calculation-sheet'!X126</f>
        <v>3502266.1566973436</v>
      </c>
      <c r="Y153" s="2">
        <f>Y10/'Output-Calculation-sheet'!Y9*'Output-Calculation-sheet'!Y126</f>
        <v>247468350.64138043</v>
      </c>
      <c r="AA153" s="2">
        <f t="shared" si="13"/>
        <v>32114.466625793048</v>
      </c>
    </row>
    <row r="154" spans="1:27" x14ac:dyDescent="0.25">
      <c r="A154" s="2">
        <v>2034</v>
      </c>
      <c r="B154" s="2">
        <f>B11/'Output-Calculation-sheet'!B10*'Output-Calculation-sheet'!B127</f>
        <v>5653064046.1351242</v>
      </c>
      <c r="C154" s="2">
        <f>C11/'Output-Calculation-sheet'!C10*'Output-Calculation-sheet'!C127</f>
        <v>138347175.33597535</v>
      </c>
      <c r="D154" s="2">
        <f>D11/'Output-Calculation-sheet'!D10*'Output-Calculation-sheet'!D127</f>
        <v>4706569168.1794958</v>
      </c>
      <c r="E154" s="2">
        <f>E11/'Output-Calculation-sheet'!E10*'Output-Calculation-sheet'!E127</f>
        <v>4632378197.4002333</v>
      </c>
      <c r="F154" s="2">
        <f>F11/'Output-Calculation-sheet'!F10*'Output-Calculation-sheet'!F127</f>
        <v>2432512268.4326854</v>
      </c>
      <c r="G154" s="2">
        <f>G11/'Output-Calculation-sheet'!G10*'Output-Calculation-sheet'!G127</f>
        <v>2005083221.0042248</v>
      </c>
      <c r="H154" s="2">
        <f>H11/'Output-Calculation-sheet'!H10*'Output-Calculation-sheet'!H127</f>
        <v>110956324.46831812</v>
      </c>
      <c r="I154" s="2">
        <f>I11/'Output-Calculation-sheet'!I10*'Output-Calculation-sheet'!I127</f>
        <v>1852593390.5050759</v>
      </c>
      <c r="J154" s="2">
        <f>J11/'Output-Calculation-sheet'!J10*'Output-Calculation-sheet'!J127</f>
        <v>1169866410.4385207</v>
      </c>
      <c r="K154" s="2">
        <f>K11/'Output-Calculation-sheet'!K10*'Output-Calculation-sheet'!K127</f>
        <v>1339782106.5065053</v>
      </c>
      <c r="L154" s="2">
        <f>L11/'Output-Calculation-sheet'!L10*'Output-Calculation-sheet'!L127</f>
        <v>649062577.71860242</v>
      </c>
      <c r="M154" s="2">
        <f>M11/'Output-Calculation-sheet'!M10*'Output-Calculation-sheet'!M127</f>
        <v>82286120.794050917</v>
      </c>
      <c r="N154" s="2">
        <f>N11/'Output-Calculation-sheet'!N10*'Output-Calculation-sheet'!N127</f>
        <v>79191704.784226343</v>
      </c>
      <c r="O154" s="2">
        <f>O11/'Output-Calculation-sheet'!O10*'Output-Calculation-sheet'!O127</f>
        <v>27619802.415497869</v>
      </c>
      <c r="P154" s="2">
        <f>P11/'Output-Calculation-sheet'!P10*'Output-Calculation-sheet'!P127</f>
        <v>1613114357.7993078</v>
      </c>
      <c r="Q154" s="2">
        <f>Q11/'Output-Calculation-sheet'!Q10*'Output-Calculation-sheet'!Q127</f>
        <v>734148727.1545788</v>
      </c>
      <c r="R154" s="2">
        <f>R11/'Output-Calculation-sheet'!R10*'Output-Calculation-sheet'!R127</f>
        <v>819013620.62391245</v>
      </c>
      <c r="S154" s="2">
        <f>S11/'Output-Calculation-sheet'!S10*'Output-Calculation-sheet'!S127</f>
        <v>54596397.932368845</v>
      </c>
      <c r="T154" s="2">
        <f>T11/'Output-Calculation-sheet'!T10*'Output-Calculation-sheet'!T127</f>
        <v>212463872.15448466</v>
      </c>
      <c r="U154" s="2">
        <f>U11/'Output-Calculation-sheet'!U10*'Output-Calculation-sheet'!U127</f>
        <v>529182057.01042563</v>
      </c>
      <c r="V154" s="2">
        <f>V11/'Output-Calculation-sheet'!V10*'Output-Calculation-sheet'!V127</f>
        <v>60210216.019688189</v>
      </c>
      <c r="W154" s="2">
        <f>W11/'Output-Calculation-sheet'!W10*'Output-Calculation-sheet'!W127</f>
        <v>194990232.73978204</v>
      </c>
      <c r="X154" s="2">
        <f>X11/'Output-Calculation-sheet'!X10*'Output-Calculation-sheet'!X127</f>
        <v>3037453.587327715</v>
      </c>
      <c r="Y154" s="2">
        <f>Y11/'Output-Calculation-sheet'!Y10*'Output-Calculation-sheet'!Y127</f>
        <v>217541032.76462108</v>
      </c>
      <c r="AA154" s="2">
        <f t="shared" si="13"/>
        <v>29317.610481905034</v>
      </c>
    </row>
    <row r="155" spans="1:27" x14ac:dyDescent="0.25">
      <c r="A155" s="2">
        <v>2035</v>
      </c>
      <c r="B155" s="2">
        <f>B12/'Output-Calculation-sheet'!B11*'Output-Calculation-sheet'!B128</f>
        <v>5314385057.4620657</v>
      </c>
      <c r="C155" s="2">
        <f>C12/'Output-Calculation-sheet'!C11*'Output-Calculation-sheet'!C128</f>
        <v>110664987.05740519</v>
      </c>
      <c r="D155" s="2">
        <f>D12/'Output-Calculation-sheet'!D11*'Output-Calculation-sheet'!D128</f>
        <v>3766718080.5529819</v>
      </c>
      <c r="E155" s="2">
        <f>E12/'Output-Calculation-sheet'!E11*'Output-Calculation-sheet'!E128</f>
        <v>3716226462.3542662</v>
      </c>
      <c r="F155" s="2">
        <f>F12/'Output-Calculation-sheet'!F11*'Output-Calculation-sheet'!F128</f>
        <v>1973031274.5513635</v>
      </c>
      <c r="G155" s="2">
        <f>G12/'Output-Calculation-sheet'!G11*'Output-Calculation-sheet'!G128</f>
        <v>1613112124.56232</v>
      </c>
      <c r="H155" s="2">
        <f>H12/'Output-Calculation-sheet'!H11*'Output-Calculation-sheet'!H128</f>
        <v>86499214.789586708</v>
      </c>
      <c r="I155" s="2">
        <f>I12/'Output-Calculation-sheet'!I11*'Output-Calculation-sheet'!I128</f>
        <v>1500924027.3825409</v>
      </c>
      <c r="J155" s="2">
        <f>J12/'Output-Calculation-sheet'!J11*'Output-Calculation-sheet'!J128</f>
        <v>950710102.79051197</v>
      </c>
      <c r="K155" s="2">
        <f>K12/'Output-Calculation-sheet'!K11*'Output-Calculation-sheet'!K128</f>
        <v>1083720370.6947911</v>
      </c>
      <c r="L155" s="2">
        <f>L12/'Output-Calculation-sheet'!L11*'Output-Calculation-sheet'!L128</f>
        <v>499110016.2332201</v>
      </c>
      <c r="M155" s="2">
        <f>M12/'Output-Calculation-sheet'!M11*'Output-Calculation-sheet'!M128</f>
        <v>65149722.306415267</v>
      </c>
      <c r="N155" s="2">
        <f>N12/'Output-Calculation-sheet'!N11*'Output-Calculation-sheet'!N128</f>
        <v>61011696.25876008</v>
      </c>
      <c r="O155" s="2">
        <f>O12/'Output-Calculation-sheet'!O11*'Output-Calculation-sheet'!O128</f>
        <v>20907892.440501876</v>
      </c>
      <c r="P155" s="2">
        <f>P12/'Output-Calculation-sheet'!P11*'Output-Calculation-sheet'!P128</f>
        <v>1298295177.9713097</v>
      </c>
      <c r="Q155" s="2">
        <f>Q12/'Output-Calculation-sheet'!Q11*'Output-Calculation-sheet'!Q128</f>
        <v>636756932.82747841</v>
      </c>
      <c r="R155" s="2">
        <f>R12/'Output-Calculation-sheet'!R11*'Output-Calculation-sheet'!R128</f>
        <v>659144022.79137671</v>
      </c>
      <c r="S155" s="2">
        <f>S12/'Output-Calculation-sheet'!S11*'Output-Calculation-sheet'!S128</f>
        <v>41093094.457257092</v>
      </c>
      <c r="T155" s="2">
        <f>T12/'Output-Calculation-sheet'!T11*'Output-Calculation-sheet'!T128</f>
        <v>165256533.96303952</v>
      </c>
      <c r="U155" s="2">
        <f>U12/'Output-Calculation-sheet'!U11*'Output-Calculation-sheet'!U128</f>
        <v>425069392.54076487</v>
      </c>
      <c r="V155" s="2">
        <f>V12/'Output-Calculation-sheet'!V11*'Output-Calculation-sheet'!V128</f>
        <v>47870389.99332653</v>
      </c>
      <c r="W155" s="2">
        <f>W12/'Output-Calculation-sheet'!W11*'Output-Calculation-sheet'!W128</f>
        <v>156953995.6719968</v>
      </c>
      <c r="X155" s="2">
        <f>X12/'Output-Calculation-sheet'!X11*'Output-Calculation-sheet'!X128</f>
        <v>2450316.9686053162</v>
      </c>
      <c r="Y155" s="2">
        <f>Y12/'Output-Calculation-sheet'!Y11*'Output-Calculation-sheet'!Y128</f>
        <v>176493908.10366577</v>
      </c>
      <c r="AA155" s="2">
        <f t="shared" si="13"/>
        <v>24371.554794725551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1040.5215506136517</v>
      </c>
      <c r="C19" s="2">
        <f>C8/'Output-Calculation-sheet'!C7*'Output-Calculation-sheet'!C25</f>
        <v>50.795745891709188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110.05939917824094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757.29866421691202</v>
      </c>
      <c r="M19" s="2">
        <f>M8/'Output-Calculation-sheet'!M7*'Output-Calculation-sheet'!M25</f>
        <v>107.99028273438742</v>
      </c>
      <c r="N19" s="2">
        <f>N8/'Output-Calculation-sheet'!N7*'Output-Calculation-sheet'!N25</f>
        <v>80.484162262342082</v>
      </c>
      <c r="O19" s="2">
        <f>O8/'Output-Calculation-sheet'!O7*'Output-Calculation-sheet'!O25</f>
        <v>9.6506787729161019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5.9723995945123738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4.0346216164644551</v>
      </c>
      <c r="Y19" s="2">
        <f>Y8/'Output-Calculation-sheet'!Y7*'Output-Calculation-sheet'!Y25</f>
        <v>0</v>
      </c>
      <c r="AA19" s="2">
        <f t="shared" si="0"/>
        <v>2.1668075048811364</v>
      </c>
    </row>
    <row r="20" spans="1:27" x14ac:dyDescent="0.25">
      <c r="A20" s="2">
        <v>2032</v>
      </c>
      <c r="B20" s="2">
        <f>B9/'Output-Calculation-sheet'!B8*'Output-Calculation-sheet'!B26</f>
        <v>1426.287878389172</v>
      </c>
      <c r="C20" s="2">
        <f>C9/'Output-Calculation-sheet'!C8*'Output-Calculation-sheet'!C26</f>
        <v>57.1056355558772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128.56757567678062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1003.9803322943061</v>
      </c>
      <c r="M20" s="2">
        <f>M9/'Output-Calculation-sheet'!M8*'Output-Calculation-sheet'!M26</f>
        <v>127.89991258490508</v>
      </c>
      <c r="N20" s="2">
        <f>N9/'Output-Calculation-sheet'!N8*'Output-Calculation-sheet'!N26</f>
        <v>93.732035632425607</v>
      </c>
      <c r="O20" s="2">
        <f>O9/'Output-Calculation-sheet'!O8*'Output-Calculation-sheet'!O26</f>
        <v>10.865686255165954</v>
      </c>
      <c r="P20" s="2">
        <f>P9/'Output-Calculation-sheet'!P8*'Output-Calculation-sheet'!P26</f>
        <v>0</v>
      </c>
      <c r="Q20" s="2">
        <f>Q9/'Output-Calculation-sheet'!Q8*'Output-Calculation-sheet'!Q26</f>
        <v>32.53540174290687</v>
      </c>
      <c r="R20" s="2">
        <f>R9/'Output-Calculation-sheet'!R8*'Output-Calculation-sheet'!R26</f>
        <v>0</v>
      </c>
      <c r="S20" s="2">
        <f>S9/'Output-Calculation-sheet'!S8*'Output-Calculation-sheet'!S26</f>
        <v>9.192077954175863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4.5962390675398836</v>
      </c>
      <c r="Y20" s="2">
        <f>Y9/'Output-Calculation-sheet'!Y8*'Output-Calculation-sheet'!Y26</f>
        <v>0</v>
      </c>
      <c r="AA20" s="2">
        <f t="shared" si="0"/>
        <v>2.8947627751532554</v>
      </c>
    </row>
    <row r="21" spans="1:27" x14ac:dyDescent="0.25">
      <c r="A21" s="2">
        <v>2033</v>
      </c>
      <c r="B21" s="2">
        <f>B10/'Output-Calculation-sheet'!B9*'Output-Calculation-sheet'!B27</f>
        <v>1744.4842209712847</v>
      </c>
      <c r="C21" s="2">
        <f>C10/'Output-Calculation-sheet'!C9*'Output-Calculation-sheet'!C27</f>
        <v>62.185618813295207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152.77378752913629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1157.5000761464466</v>
      </c>
      <c r="M21" s="2">
        <f>M10/'Output-Calculation-sheet'!M9*'Output-Calculation-sheet'!M27</f>
        <v>150.907600928091</v>
      </c>
      <c r="N21" s="2">
        <f>N10/'Output-Calculation-sheet'!N9*'Output-Calculation-sheet'!N27</f>
        <v>115.70375279933354</v>
      </c>
      <c r="O21" s="2">
        <f>O10/'Output-Calculation-sheet'!O9*'Output-Calculation-sheet'!O27</f>
        <v>11.865431473164987</v>
      </c>
      <c r="P21" s="2">
        <f>P10/'Output-Calculation-sheet'!P9*'Output-Calculation-sheet'!P27</f>
        <v>0</v>
      </c>
      <c r="Q21" s="2">
        <f>Q10/'Output-Calculation-sheet'!Q9*'Output-Calculation-sheet'!Q27</f>
        <v>138.77922978782888</v>
      </c>
      <c r="R21" s="2">
        <f>R10/'Output-Calculation-sheet'!R9*'Output-Calculation-sheet'!R27</f>
        <v>0</v>
      </c>
      <c r="S21" s="2">
        <f>S10/'Output-Calculation-sheet'!S9*'Output-Calculation-sheet'!S27</f>
        <v>19.514659787526245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5.1290992004220106</v>
      </c>
      <c r="Y21" s="2">
        <f>Y10/'Output-Calculation-sheet'!Y9*'Output-Calculation-sheet'!Y27</f>
        <v>0</v>
      </c>
      <c r="AA21" s="2">
        <f t="shared" si="0"/>
        <v>3.5588434774365294</v>
      </c>
    </row>
    <row r="22" spans="1:27" x14ac:dyDescent="0.25">
      <c r="A22" s="2">
        <v>2034</v>
      </c>
      <c r="B22" s="2">
        <f>B11/'Output-Calculation-sheet'!B10*'Output-Calculation-sheet'!B28</f>
        <v>3112.1936139048189</v>
      </c>
      <c r="C22" s="2">
        <f>C11/'Output-Calculation-sheet'!C10*'Output-Calculation-sheet'!C28</f>
        <v>66.51345321914205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172.45796613833411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1297.5114168782241</v>
      </c>
      <c r="M22" s="2">
        <f>M11/'Output-Calculation-sheet'!M10*'Output-Calculation-sheet'!M28</f>
        <v>174.00630143721995</v>
      </c>
      <c r="N22" s="2">
        <f>N11/'Output-Calculation-sheet'!N10*'Output-Calculation-sheet'!N28</f>
        <v>133.86600860920771</v>
      </c>
      <c r="O22" s="2">
        <f>O11/'Output-Calculation-sheet'!O10*'Output-Calculation-sheet'!O28</f>
        <v>13.176957506730529</v>
      </c>
      <c r="P22" s="2">
        <f>P11/'Output-Calculation-sheet'!P10*'Output-Calculation-sheet'!P28</f>
        <v>0</v>
      </c>
      <c r="Q22" s="2">
        <f>Q11/'Output-Calculation-sheet'!Q10*'Output-Calculation-sheet'!Q28</f>
        <v>260.84889967368065</v>
      </c>
      <c r="R22" s="2">
        <f>R11/'Output-Calculation-sheet'!R10*'Output-Calculation-sheet'!R28</f>
        <v>0</v>
      </c>
      <c r="S22" s="2">
        <f>S11/'Output-Calculation-sheet'!S10*'Output-Calculation-sheet'!S28</f>
        <v>38.616810861702625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5.5364192624217887</v>
      </c>
      <c r="Y22" s="2">
        <f>Y11/'Output-Calculation-sheet'!Y10*'Output-Calculation-sheet'!Y28</f>
        <v>0</v>
      </c>
      <c r="AA22" s="2">
        <f t="shared" si="0"/>
        <v>5.2747278474914818</v>
      </c>
    </row>
    <row r="23" spans="1:27" x14ac:dyDescent="0.25">
      <c r="A23" s="2">
        <v>2035</v>
      </c>
      <c r="B23" s="2">
        <f>B12/'Output-Calculation-sheet'!B11*'Output-Calculation-sheet'!B29</f>
        <v>4971.8525155596071</v>
      </c>
      <c r="C23" s="2">
        <f>C12/'Output-Calculation-sheet'!C11*'Output-Calculation-sheet'!C29</f>
        <v>71.821486756918972</v>
      </c>
      <c r="D23" s="2">
        <f>D12/'Output-Calculation-sheet'!D11*'Output-Calculation-sheet'!D29</f>
        <v>0</v>
      </c>
      <c r="E23" s="2">
        <f>E12/'Output-Calculation-sheet'!E11*'Output-Calculation-sheet'!E29</f>
        <v>141.59677418123621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192.25547694934656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1405.5096795494603</v>
      </c>
      <c r="M23" s="2">
        <f>M12/'Output-Calculation-sheet'!M11*'Output-Calculation-sheet'!M29</f>
        <v>188.17143133787238</v>
      </c>
      <c r="N23" s="2">
        <f>N12/'Output-Calculation-sheet'!N11*'Output-Calculation-sheet'!N29</f>
        <v>153.76597278314497</v>
      </c>
      <c r="O23" s="2">
        <f>O12/'Output-Calculation-sheet'!O11*'Output-Calculation-sheet'!O29</f>
        <v>15.603233224417757</v>
      </c>
      <c r="P23" s="2">
        <f>P12/'Output-Calculation-sheet'!P11*'Output-Calculation-sheet'!P29</f>
        <v>0</v>
      </c>
      <c r="Q23" s="2">
        <f>Q12/'Output-Calculation-sheet'!Q11*'Output-Calculation-sheet'!Q29</f>
        <v>475.4399145774521</v>
      </c>
      <c r="R23" s="2">
        <f>R12/'Output-Calculation-sheet'!R11*'Output-Calculation-sheet'!R29</f>
        <v>0</v>
      </c>
      <c r="S23" s="2">
        <f>S12/'Output-Calculation-sheet'!S11*'Output-Calculation-sheet'!S29</f>
        <v>52.894594671698705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5.8232263280166734</v>
      </c>
      <c r="Y23" s="2">
        <f>Y12/'Output-Calculation-sheet'!Y11*'Output-Calculation-sheet'!Y29</f>
        <v>0</v>
      </c>
      <c r="AA23" s="2">
        <f t="shared" si="0"/>
        <v>7.6747343059191717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6875.7399547998775</v>
      </c>
      <c r="C30" s="2">
        <f>C8/'Output-Calculation-sheet'!C7*'Output-Calculation-sheet'!C16</f>
        <v>0</v>
      </c>
      <c r="D30" s="2">
        <f>D8/'Output-Calculation-sheet'!D7*'Output-Calculation-sheet'!D16</f>
        <v>6887.8444968320437</v>
      </c>
      <c r="E30" s="2">
        <f>E8/'Output-Calculation-sheet'!E7*'Output-Calculation-sheet'!E16</f>
        <v>8417.6272450018714</v>
      </c>
      <c r="F30" s="2">
        <f>F8/'Output-Calculation-sheet'!F7*'Output-Calculation-sheet'!F16</f>
        <v>3786.1593960423202</v>
      </c>
      <c r="G30" s="2">
        <f>G8/'Output-Calculation-sheet'!G7*'Output-Calculation-sheet'!G16</f>
        <v>2181.8518471740895</v>
      </c>
      <c r="H30" s="2">
        <f>H8/'Output-Calculation-sheet'!H7*'Output-Calculation-sheet'!H16</f>
        <v>0</v>
      </c>
      <c r="I30" s="2">
        <f>I8/'Output-Calculation-sheet'!I7*'Output-Calculation-sheet'!I16</f>
        <v>2314.1585236303122</v>
      </c>
      <c r="J30" s="2">
        <f>J8/'Output-Calculation-sheet'!J7*'Output-Calculation-sheet'!J16</f>
        <v>2351.572788143525</v>
      </c>
      <c r="K30" s="2">
        <f>K8/'Output-Calculation-sheet'!K7*'Output-Calculation-sheet'!K16</f>
        <v>3065.5416523927092</v>
      </c>
      <c r="L30" s="2">
        <f>L8/'Output-Calculation-sheet'!L7*'Output-Calculation-sheet'!L16</f>
        <v>2454.2819346545784</v>
      </c>
      <c r="M30" s="2">
        <f>M8/'Output-Calculation-sheet'!M7*'Output-Calculation-sheet'!M16</f>
        <v>0</v>
      </c>
      <c r="N30" s="2">
        <f>N8/'Output-Calculation-sheet'!N7*'Output-Calculation-sheet'!N16</f>
        <v>3.1633494181171615</v>
      </c>
      <c r="O30" s="2">
        <f>O8/'Output-Calculation-sheet'!O7*'Output-Calculation-sheet'!O16</f>
        <v>0</v>
      </c>
      <c r="P30" s="2">
        <f>P8/'Output-Calculation-sheet'!P7*'Output-Calculation-sheet'!P16</f>
        <v>2476.3132556079668</v>
      </c>
      <c r="Q30" s="2">
        <f>Q8/'Output-Calculation-sheet'!Q7*'Output-Calculation-sheet'!Q16</f>
        <v>1128.6016874306119</v>
      </c>
      <c r="R30" s="2">
        <f>R8/'Output-Calculation-sheet'!R7*'Output-Calculation-sheet'!R16</f>
        <v>2251.5043281045432</v>
      </c>
      <c r="S30" s="2">
        <f>S8/'Output-Calculation-sheet'!S7*'Output-Calculation-sheet'!S16</f>
        <v>11.671246137924031</v>
      </c>
      <c r="T30" s="2">
        <f>T8/'Output-Calculation-sheet'!T7*'Output-Calculation-sheet'!T16</f>
        <v>714.7983538870875</v>
      </c>
      <c r="U30" s="2">
        <f>U8/'Output-Calculation-sheet'!U7*'Output-Calculation-sheet'!U16</f>
        <v>571.73096838985737</v>
      </c>
      <c r="V30" s="2">
        <f>V8/'Output-Calculation-sheet'!V7*'Output-Calculation-sheet'!V16</f>
        <v>673.51612641657073</v>
      </c>
      <c r="W30" s="2">
        <f>W8/'Output-Calculation-sheet'!W7*'Output-Calculation-sheet'!W16</f>
        <v>310.88052192375335</v>
      </c>
      <c r="X30" s="2">
        <f>X8/'Output-Calculation-sheet'!X7*'Output-Calculation-sheet'!X16</f>
        <v>0</v>
      </c>
      <c r="Y30" s="2">
        <f>Y8/'Output-Calculation-sheet'!Y7*'Output-Calculation-sheet'!Y16</f>
        <v>238.88423078619115</v>
      </c>
      <c r="AA30" s="2">
        <f t="shared" si="1"/>
        <v>46.71584190677396</v>
      </c>
    </row>
    <row r="31" spans="1:27" x14ac:dyDescent="0.25">
      <c r="A31" s="2">
        <v>2032</v>
      </c>
      <c r="B31" s="2">
        <f>B9/'Output-Calculation-sheet'!B8*'Output-Calculation-sheet'!B17</f>
        <v>7352.04216660153</v>
      </c>
      <c r="C31" s="2">
        <f>C9/'Output-Calculation-sheet'!C8*'Output-Calculation-sheet'!C17</f>
        <v>0</v>
      </c>
      <c r="D31" s="2">
        <f>D9/'Output-Calculation-sheet'!D8*'Output-Calculation-sheet'!D17</f>
        <v>7432.4520217456275</v>
      </c>
      <c r="E31" s="2">
        <f>E9/'Output-Calculation-sheet'!E8*'Output-Calculation-sheet'!E17</f>
        <v>9131.7312768472748</v>
      </c>
      <c r="F31" s="2">
        <f>F9/'Output-Calculation-sheet'!F8*'Output-Calculation-sheet'!F17</f>
        <v>4108.4072346693993</v>
      </c>
      <c r="G31" s="2">
        <f>G9/'Output-Calculation-sheet'!G8*'Output-Calculation-sheet'!G17</f>
        <v>2365.1514226356799</v>
      </c>
      <c r="H31" s="2">
        <f>H9/'Output-Calculation-sheet'!H8*'Output-Calculation-sheet'!H17</f>
        <v>0</v>
      </c>
      <c r="I31" s="2">
        <f>I9/'Output-Calculation-sheet'!I8*'Output-Calculation-sheet'!I17</f>
        <v>2506.8691284654824</v>
      </c>
      <c r="J31" s="2">
        <f>J9/'Output-Calculation-sheet'!J8*'Output-Calculation-sheet'!J17</f>
        <v>2542.6670156158211</v>
      </c>
      <c r="K31" s="2">
        <f>K9/'Output-Calculation-sheet'!K8*'Output-Calculation-sheet'!K17</f>
        <v>3311.826576792459</v>
      </c>
      <c r="L31" s="2">
        <f>L9/'Output-Calculation-sheet'!L8*'Output-Calculation-sheet'!L17</f>
        <v>2998.1609622117039</v>
      </c>
      <c r="M31" s="2">
        <f>M9/'Output-Calculation-sheet'!M8*'Output-Calculation-sheet'!M17</f>
        <v>0</v>
      </c>
      <c r="N31" s="2">
        <f>N9/'Output-Calculation-sheet'!N8*'Output-Calculation-sheet'!N17</f>
        <v>2.585724992608029</v>
      </c>
      <c r="O31" s="2">
        <f>O9/'Output-Calculation-sheet'!O8*'Output-Calculation-sheet'!O17</f>
        <v>0</v>
      </c>
      <c r="P31" s="2">
        <f>P9/'Output-Calculation-sheet'!P8*'Output-Calculation-sheet'!P17</f>
        <v>2720.760718240489</v>
      </c>
      <c r="Q31" s="2">
        <f>Q9/'Output-Calculation-sheet'!Q8*'Output-Calculation-sheet'!Q17</f>
        <v>1400.5161101876267</v>
      </c>
      <c r="R31" s="2">
        <f>R9/'Output-Calculation-sheet'!R8*'Output-Calculation-sheet'!R17</f>
        <v>2449.8662178624754</v>
      </c>
      <c r="S31" s="2">
        <f>S9/'Output-Calculation-sheet'!S8*'Output-Calculation-sheet'!S17</f>
        <v>12.61596513975144</v>
      </c>
      <c r="T31" s="2">
        <f>T9/'Output-Calculation-sheet'!T8*'Output-Calculation-sheet'!T17</f>
        <v>772.70477896987188</v>
      </c>
      <c r="U31" s="2">
        <f>U9/'Output-Calculation-sheet'!U8*'Output-Calculation-sheet'!U17</f>
        <v>620.94041054212835</v>
      </c>
      <c r="V31" s="2">
        <f>V9/'Output-Calculation-sheet'!V8*'Output-Calculation-sheet'!V17</f>
        <v>729.45160660055694</v>
      </c>
      <c r="W31" s="2">
        <f>W9/'Output-Calculation-sheet'!W8*'Output-Calculation-sheet'!W17</f>
        <v>337.33331165913802</v>
      </c>
      <c r="X31" s="2">
        <f>X9/'Output-Calculation-sheet'!X8*'Output-Calculation-sheet'!X17</f>
        <v>0</v>
      </c>
      <c r="Y31" s="2">
        <f>Y9/'Output-Calculation-sheet'!Y8*'Output-Calculation-sheet'!Y17</f>
        <v>259.39584293258633</v>
      </c>
      <c r="AA31" s="2">
        <f t="shared" si="1"/>
        <v>51.055478492712218</v>
      </c>
    </row>
    <row r="32" spans="1:27" x14ac:dyDescent="0.25">
      <c r="A32" s="2">
        <v>2033</v>
      </c>
      <c r="B32" s="2">
        <f>B10/'Output-Calculation-sheet'!B9*'Output-Calculation-sheet'!B18</f>
        <v>7645.2732371410711</v>
      </c>
      <c r="C32" s="2">
        <f>C10/'Output-Calculation-sheet'!C9*'Output-Calculation-sheet'!C18</f>
        <v>0</v>
      </c>
      <c r="D32" s="2">
        <f>D10/'Output-Calculation-sheet'!D9*'Output-Calculation-sheet'!D18</f>
        <v>7770.74393391376</v>
      </c>
      <c r="E32" s="2">
        <f>E10/'Output-Calculation-sheet'!E9*'Output-Calculation-sheet'!E18</f>
        <v>9603.4548396586542</v>
      </c>
      <c r="F32" s="2">
        <f>F10/'Output-Calculation-sheet'!F9*'Output-Calculation-sheet'!F18</f>
        <v>4319.2398500881482</v>
      </c>
      <c r="G32" s="2">
        <f>G10/'Output-Calculation-sheet'!G9*'Output-Calculation-sheet'!G18</f>
        <v>2485.2032905388573</v>
      </c>
      <c r="H32" s="2">
        <f>H10/'Output-Calculation-sheet'!H9*'Output-Calculation-sheet'!H18</f>
        <v>0</v>
      </c>
      <c r="I32" s="2">
        <f>I10/'Output-Calculation-sheet'!I9*'Output-Calculation-sheet'!I18</f>
        <v>2636.4687036355158</v>
      </c>
      <c r="J32" s="2">
        <f>J10/'Output-Calculation-sheet'!J9*'Output-Calculation-sheet'!J18</f>
        <v>2651.308960183796</v>
      </c>
      <c r="K32" s="2">
        <f>K10/'Output-Calculation-sheet'!K9*'Output-Calculation-sheet'!K18</f>
        <v>3498.2608333026224</v>
      </c>
      <c r="L32" s="2">
        <f>L10/'Output-Calculation-sheet'!L9*'Output-Calculation-sheet'!L18</f>
        <v>3057.5123394031498</v>
      </c>
      <c r="M32" s="2">
        <f>M10/'Output-Calculation-sheet'!M9*'Output-Calculation-sheet'!M18</f>
        <v>0</v>
      </c>
      <c r="N32" s="2">
        <f>N10/'Output-Calculation-sheet'!N9*'Output-Calculation-sheet'!N18</f>
        <v>1.8143597778910412</v>
      </c>
      <c r="O32" s="2">
        <f>O10/'Output-Calculation-sheet'!O9*'Output-Calculation-sheet'!O18</f>
        <v>0</v>
      </c>
      <c r="P32" s="2">
        <f>P10/'Output-Calculation-sheet'!P9*'Output-Calculation-sheet'!P18</f>
        <v>2885.3454024203866</v>
      </c>
      <c r="Q32" s="2">
        <f>Q10/'Output-Calculation-sheet'!Q9*'Output-Calculation-sheet'!Q18</f>
        <v>1414.3700555993062</v>
      </c>
      <c r="R32" s="2">
        <f>R10/'Output-Calculation-sheet'!R9*'Output-Calculation-sheet'!R18</f>
        <v>2569.6045044333127</v>
      </c>
      <c r="S32" s="2">
        <f>S10/'Output-Calculation-sheet'!S9*'Output-Calculation-sheet'!S18</f>
        <v>11.843076773070562</v>
      </c>
      <c r="T32" s="2">
        <f>T10/'Output-Calculation-sheet'!T9*'Output-Calculation-sheet'!T18</f>
        <v>809.35927542479931</v>
      </c>
      <c r="U32" s="2">
        <f>U10/'Output-Calculation-sheet'!U9*'Output-Calculation-sheet'!U18</f>
        <v>649.46930221507034</v>
      </c>
      <c r="V32" s="2">
        <f>V10/'Output-Calculation-sheet'!V9*'Output-Calculation-sheet'!V18</f>
        <v>756.91786765529253</v>
      </c>
      <c r="W32" s="2">
        <f>W10/'Output-Calculation-sheet'!W9*'Output-Calculation-sheet'!W18</f>
        <v>353.09300910912987</v>
      </c>
      <c r="X32" s="2">
        <f>X10/'Output-Calculation-sheet'!X9*'Output-Calculation-sheet'!X18</f>
        <v>0</v>
      </c>
      <c r="Y32" s="2">
        <f>Y10/'Output-Calculation-sheet'!Y9*'Output-Calculation-sheet'!Y18</f>
        <v>272.49636809272778</v>
      </c>
      <c r="AA32" s="2">
        <f t="shared" si="1"/>
        <v>53.391779209366547</v>
      </c>
    </row>
    <row r="33" spans="1:27" x14ac:dyDescent="0.25">
      <c r="A33" s="2">
        <v>2034</v>
      </c>
      <c r="B33" s="2">
        <f>B11/'Output-Calculation-sheet'!B10*'Output-Calculation-sheet'!B19</f>
        <v>9520.2414025918952</v>
      </c>
      <c r="C33" s="2">
        <f>C11/'Output-Calculation-sheet'!C10*'Output-Calculation-sheet'!C19</f>
        <v>0</v>
      </c>
      <c r="D33" s="2">
        <f>D11/'Output-Calculation-sheet'!D10*'Output-Calculation-sheet'!D19</f>
        <v>7920.8174019402477</v>
      </c>
      <c r="E33" s="2">
        <f>E11/'Output-Calculation-sheet'!E10*'Output-Calculation-sheet'!E19</f>
        <v>9835.2748732371529</v>
      </c>
      <c r="F33" s="2">
        <f>F11/'Output-Calculation-sheet'!F10*'Output-Calculation-sheet'!F19</f>
        <v>4425.0451831001446</v>
      </c>
      <c r="G33" s="2">
        <f>G11/'Output-Calculation-sheet'!G10*'Output-Calculation-sheet'!G19</f>
        <v>2537.9885537053719</v>
      </c>
      <c r="H33" s="2">
        <f>H11/'Output-Calculation-sheet'!H10*'Output-Calculation-sheet'!H19</f>
        <v>0</v>
      </c>
      <c r="I33" s="2">
        <f>I11/'Output-Calculation-sheet'!I10*'Output-Calculation-sheet'!I19</f>
        <v>2700.1869452408264</v>
      </c>
      <c r="J33" s="2">
        <f>J11/'Output-Calculation-sheet'!J10*'Output-Calculation-sheet'!J19</f>
        <v>2703.4744434748245</v>
      </c>
      <c r="K33" s="2">
        <f>K11/'Output-Calculation-sheet'!K10*'Output-Calculation-sheet'!K19</f>
        <v>3554.0201676077222</v>
      </c>
      <c r="L33" s="2">
        <f>L11/'Output-Calculation-sheet'!L10*'Output-Calculation-sheet'!L19</f>
        <v>3050.3318016405497</v>
      </c>
      <c r="M33" s="2">
        <f>M11/'Output-Calculation-sheet'!M10*'Output-Calculation-sheet'!M19</f>
        <v>0</v>
      </c>
      <c r="N33" s="2">
        <f>N11/'Output-Calculation-sheet'!N10*'Output-Calculation-sheet'!N19</f>
        <v>1.3179509371517362</v>
      </c>
      <c r="O33" s="2">
        <f>O11/'Output-Calculation-sheet'!O10*'Output-Calculation-sheet'!O19</f>
        <v>0</v>
      </c>
      <c r="P33" s="2">
        <f>P11/'Output-Calculation-sheet'!P10*'Output-Calculation-sheet'!P19</f>
        <v>2977.5350621248986</v>
      </c>
      <c r="Q33" s="2">
        <f>Q11/'Output-Calculation-sheet'!Q10*'Output-Calculation-sheet'!Q19</f>
        <v>1604.3753905138442</v>
      </c>
      <c r="R33" s="2">
        <f>R11/'Output-Calculation-sheet'!R10*'Output-Calculation-sheet'!R19</f>
        <v>2625.8070998398989</v>
      </c>
      <c r="S33" s="2">
        <f>S11/'Output-Calculation-sheet'!S10*'Output-Calculation-sheet'!S19</f>
        <v>10.336599919480371</v>
      </c>
      <c r="T33" s="2">
        <f>T11/'Output-Calculation-sheet'!T10*'Output-Calculation-sheet'!T19</f>
        <v>829.43203578672967</v>
      </c>
      <c r="U33" s="2">
        <f>U11/'Output-Calculation-sheet'!U10*'Output-Calculation-sheet'!U19</f>
        <v>669.22631179610801</v>
      </c>
      <c r="V33" s="2">
        <f>V11/'Output-Calculation-sheet'!V10*'Output-Calculation-sheet'!V19</f>
        <v>770.31173571152431</v>
      </c>
      <c r="W33" s="2">
        <f>W11/'Output-Calculation-sheet'!W10*'Output-Calculation-sheet'!W19</f>
        <v>361.45683990039623</v>
      </c>
      <c r="X33" s="2">
        <f>X11/'Output-Calculation-sheet'!X10*'Output-Calculation-sheet'!X19</f>
        <v>0</v>
      </c>
      <c r="Y33" s="2">
        <f>Y11/'Output-Calculation-sheet'!Y10*'Output-Calculation-sheet'!Y19</f>
        <v>279.8690569731196</v>
      </c>
      <c r="AA33" s="2">
        <f t="shared" si="1"/>
        <v>56.377048856041888</v>
      </c>
    </row>
    <row r="34" spans="1:27" x14ac:dyDescent="0.25">
      <c r="A34" s="2">
        <v>2035</v>
      </c>
      <c r="B34" s="2">
        <f>B12/'Output-Calculation-sheet'!B11*'Output-Calculation-sheet'!B20</f>
        <v>11057.600265567424</v>
      </c>
      <c r="C34" s="2">
        <f>C12/'Output-Calculation-sheet'!C11*'Output-Calculation-sheet'!C20</f>
        <v>0</v>
      </c>
      <c r="D34" s="2">
        <f>D12/'Output-Calculation-sheet'!D11*'Output-Calculation-sheet'!D20</f>
        <v>7948.8406765401569</v>
      </c>
      <c r="E34" s="2">
        <f>E12/'Output-Calculation-sheet'!E11*'Output-Calculation-sheet'!E20</f>
        <v>9769.9136842669559</v>
      </c>
      <c r="F34" s="2">
        <f>F12/'Output-Calculation-sheet'!F11*'Output-Calculation-sheet'!F20</f>
        <v>4433.1520086364326</v>
      </c>
      <c r="G34" s="2">
        <f>G12/'Output-Calculation-sheet'!G11*'Output-Calculation-sheet'!G20</f>
        <v>2545.2296960827853</v>
      </c>
      <c r="H34" s="2">
        <f>H12/'Output-Calculation-sheet'!H11*'Output-Calculation-sheet'!H20</f>
        <v>0</v>
      </c>
      <c r="I34" s="2">
        <f>I12/'Output-Calculation-sheet'!I11*'Output-Calculation-sheet'!I20</f>
        <v>2710.5909399571156</v>
      </c>
      <c r="J34" s="2">
        <f>J12/'Output-Calculation-sheet'!J11*'Output-Calculation-sheet'!J20</f>
        <v>2697.4795878058412</v>
      </c>
      <c r="K34" s="2">
        <f>K12/'Output-Calculation-sheet'!K11*'Output-Calculation-sheet'!K20</f>
        <v>3549.355591030635</v>
      </c>
      <c r="L34" s="2">
        <f>L12/'Output-Calculation-sheet'!L11*'Output-Calculation-sheet'!L20</f>
        <v>3004.1449499638193</v>
      </c>
      <c r="M34" s="2">
        <f>M12/'Output-Calculation-sheet'!M11*'Output-Calculation-sheet'!M20</f>
        <v>0</v>
      </c>
      <c r="N34" s="2">
        <f>N12/'Output-Calculation-sheet'!N11*'Output-Calculation-sheet'!N20</f>
        <v>0.98330799119030465</v>
      </c>
      <c r="O34" s="2">
        <f>O12/'Output-Calculation-sheet'!O11*'Output-Calculation-sheet'!O20</f>
        <v>0</v>
      </c>
      <c r="P34" s="2">
        <f>P12/'Output-Calculation-sheet'!P11*'Output-Calculation-sheet'!P20</f>
        <v>2994.1906603651828</v>
      </c>
      <c r="Q34" s="2">
        <f>Q12/'Output-Calculation-sheet'!Q11*'Output-Calculation-sheet'!Q20</f>
        <v>1691.9004013419928</v>
      </c>
      <c r="R34" s="2">
        <f>R12/'Output-Calculation-sheet'!R11*'Output-Calculation-sheet'!R20</f>
        <v>2631.4782676672171</v>
      </c>
      <c r="S34" s="2">
        <f>S12/'Output-Calculation-sheet'!S11*'Output-Calculation-sheet'!S20</f>
        <v>5.6481395907131819</v>
      </c>
      <c r="T34" s="2">
        <f>T12/'Output-Calculation-sheet'!T11*'Output-Calculation-sheet'!T20</f>
        <v>829.79945381314303</v>
      </c>
      <c r="U34" s="2">
        <f>U12/'Output-Calculation-sheet'!U11*'Output-Calculation-sheet'!U20</f>
        <v>669.67355241842279</v>
      </c>
      <c r="V34" s="2">
        <f>V12/'Output-Calculation-sheet'!V11*'Output-Calculation-sheet'!V20</f>
        <v>769.93796495193521</v>
      </c>
      <c r="W34" s="2">
        <f>W12/'Output-Calculation-sheet'!W11*'Output-Calculation-sheet'!W20</f>
        <v>362.77868594048175</v>
      </c>
      <c r="X34" s="2">
        <f>X12/'Output-Calculation-sheet'!X11*'Output-Calculation-sheet'!X20</f>
        <v>0</v>
      </c>
      <c r="Y34" s="2">
        <f>Y12/'Output-Calculation-sheet'!Y11*'Output-Calculation-sheet'!Y20</f>
        <v>281.39842494208665</v>
      </c>
      <c r="AA34" s="2">
        <f t="shared" si="1"/>
        <v>57.954096258873541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2452.2824750299756</v>
      </c>
      <c r="E52" s="2">
        <f>E8/'Output-Calculation-sheet'!E7*'Output-Calculation-sheet'!E43</f>
        <v>1744.090705602765</v>
      </c>
      <c r="F52" s="2">
        <f>F8/'Output-Calculation-sheet'!F7*'Output-Calculation-sheet'!F43</f>
        <v>0</v>
      </c>
      <c r="G52" s="2">
        <f>G8/'Output-Calculation-sheet'!G7*'Output-Calculation-sheet'!G43</f>
        <v>627.54895678155435</v>
      </c>
      <c r="H52" s="2">
        <f>H8/'Output-Calculation-sheet'!H7*'Output-Calculation-sheet'!H43</f>
        <v>96.345736957254786</v>
      </c>
      <c r="I52" s="2">
        <f>I8/'Output-Calculation-sheet'!I7*'Output-Calculation-sheet'!I43</f>
        <v>214.18539341152163</v>
      </c>
      <c r="J52" s="2">
        <f>J8/'Output-Calculation-sheet'!J7*'Output-Calculation-sheet'!J43</f>
        <v>1102.2574668209713</v>
      </c>
      <c r="K52" s="2">
        <f>K8/'Output-Calculation-sheet'!K7*'Output-Calculation-sheet'!K43</f>
        <v>2204.1650827204649</v>
      </c>
      <c r="L52" s="2">
        <f>L8/'Output-Calculation-sheet'!L7*'Output-Calculation-sheet'!L43</f>
        <v>1730.9886307050319</v>
      </c>
      <c r="M52" s="2">
        <f>M8/'Output-Calculation-sheet'!M7*'Output-Calculation-sheet'!M43</f>
        <v>73.76512992215234</v>
      </c>
      <c r="N52" s="2">
        <f>N8/'Output-Calculation-sheet'!N7*'Output-Calculation-sheet'!N43</f>
        <v>60.568918362556616</v>
      </c>
      <c r="O52" s="2">
        <f>O8/'Output-Calculation-sheet'!O7*'Output-Calculation-sheet'!O43</f>
        <v>0</v>
      </c>
      <c r="P52" s="2">
        <f>P8/'Output-Calculation-sheet'!P7*'Output-Calculation-sheet'!P43</f>
        <v>1626.9352239810742</v>
      </c>
      <c r="Q52" s="2">
        <f>Q8/'Output-Calculation-sheet'!Q7*'Output-Calculation-sheet'!Q43</f>
        <v>74.777137487147257</v>
      </c>
      <c r="R52" s="2">
        <f>R8/'Output-Calculation-sheet'!R7*'Output-Calculation-sheet'!R43</f>
        <v>2960.6434108459312</v>
      </c>
      <c r="S52" s="2">
        <f>S8/'Output-Calculation-sheet'!S7*'Output-Calculation-sheet'!S43</f>
        <v>0.52606355980907016</v>
      </c>
      <c r="T52" s="2">
        <f>T8/'Output-Calculation-sheet'!T7*'Output-Calculation-sheet'!T43</f>
        <v>874.07824249274495</v>
      </c>
      <c r="U52" s="2">
        <f>U8/'Output-Calculation-sheet'!U7*'Output-Calculation-sheet'!U43</f>
        <v>323.24287925780521</v>
      </c>
      <c r="V52" s="2">
        <f>V8/'Output-Calculation-sheet'!V7*'Output-Calculation-sheet'!V43</f>
        <v>856.54444177020355</v>
      </c>
      <c r="W52" s="2">
        <f>W8/'Output-Calculation-sheet'!W7*'Output-Calculation-sheet'!W43</f>
        <v>11.819379800724553</v>
      </c>
      <c r="X52" s="2">
        <f>X8/'Output-Calculation-sheet'!X7*'Output-Calculation-sheet'!X43</f>
        <v>6.8629950315608426</v>
      </c>
      <c r="Y52" s="2">
        <f>Y8/'Output-Calculation-sheet'!Y7*'Output-Calculation-sheet'!Y43</f>
        <v>0</v>
      </c>
      <c r="AA52" s="2">
        <f t="shared" si="3"/>
        <v>17.041628270541253</v>
      </c>
    </row>
    <row r="53" spans="1:27" x14ac:dyDescent="0.25">
      <c r="A53" s="2">
        <v>2032</v>
      </c>
      <c r="B53" s="2">
        <f>B9/'Output-Calculation-sheet'!B8*'Output-Calculation-sheet'!B44</f>
        <v>130.34433553875681</v>
      </c>
      <c r="C53" s="2">
        <f>C9/'Output-Calculation-sheet'!C8*'Output-Calculation-sheet'!C44</f>
        <v>0</v>
      </c>
      <c r="D53" s="2">
        <f>D9/'Output-Calculation-sheet'!D8*'Output-Calculation-sheet'!D44</f>
        <v>3410.3214421548291</v>
      </c>
      <c r="E53" s="2">
        <f>E9/'Output-Calculation-sheet'!E8*'Output-Calculation-sheet'!E44</f>
        <v>2191.0205137166854</v>
      </c>
      <c r="F53" s="2">
        <f>F9/'Output-Calculation-sheet'!F8*'Output-Calculation-sheet'!F44</f>
        <v>0</v>
      </c>
      <c r="G53" s="2">
        <f>G9/'Output-Calculation-sheet'!G8*'Output-Calculation-sheet'!G44</f>
        <v>821.11761856397732</v>
      </c>
      <c r="H53" s="2">
        <f>H9/'Output-Calculation-sheet'!H8*'Output-Calculation-sheet'!H44</f>
        <v>108.4031288108217</v>
      </c>
      <c r="I53" s="2">
        <f>I9/'Output-Calculation-sheet'!I8*'Output-Calculation-sheet'!I44</f>
        <v>291.06544238269959</v>
      </c>
      <c r="J53" s="2">
        <f>J9/'Output-Calculation-sheet'!J8*'Output-Calculation-sheet'!J44</f>
        <v>1379.7188352353764</v>
      </c>
      <c r="K53" s="2">
        <f>K9/'Output-Calculation-sheet'!K8*'Output-Calculation-sheet'!K44</f>
        <v>2479.7275844260207</v>
      </c>
      <c r="L53" s="2">
        <f>L9/'Output-Calculation-sheet'!L8*'Output-Calculation-sheet'!L44</f>
        <v>2416.076736167091</v>
      </c>
      <c r="M53" s="2">
        <f>M9/'Output-Calculation-sheet'!M8*'Output-Calculation-sheet'!M44</f>
        <v>80.639894446092185</v>
      </c>
      <c r="N53" s="2">
        <f>N9/'Output-Calculation-sheet'!N8*'Output-Calculation-sheet'!N44</f>
        <v>69.348946161901168</v>
      </c>
      <c r="O53" s="2">
        <f>O9/'Output-Calculation-sheet'!O8*'Output-Calculation-sheet'!O44</f>
        <v>0</v>
      </c>
      <c r="P53" s="2">
        <f>P9/'Output-Calculation-sheet'!P8*'Output-Calculation-sheet'!P44</f>
        <v>2007.1039339270785</v>
      </c>
      <c r="Q53" s="2">
        <f>Q9/'Output-Calculation-sheet'!Q8*'Output-Calculation-sheet'!Q44</f>
        <v>162.31678696805446</v>
      </c>
      <c r="R53" s="2">
        <f>R9/'Output-Calculation-sheet'!R8*'Output-Calculation-sheet'!R44</f>
        <v>3410.4490669833353</v>
      </c>
      <c r="S53" s="2">
        <f>S9/'Output-Calculation-sheet'!S8*'Output-Calculation-sheet'!S44</f>
        <v>0</v>
      </c>
      <c r="T53" s="2">
        <f>T9/'Output-Calculation-sheet'!T8*'Output-Calculation-sheet'!T44</f>
        <v>1011.4282868223553</v>
      </c>
      <c r="U53" s="2">
        <f>U9/'Output-Calculation-sheet'!U8*'Output-Calculation-sheet'!U44</f>
        <v>433.97365032717727</v>
      </c>
      <c r="V53" s="2">
        <f>V9/'Output-Calculation-sheet'!V8*'Output-Calculation-sheet'!V44</f>
        <v>946.02295454612363</v>
      </c>
      <c r="W53" s="2">
        <f>W9/'Output-Calculation-sheet'!W8*'Output-Calculation-sheet'!W44</f>
        <v>24.779146267463332</v>
      </c>
      <c r="X53" s="2">
        <f>X9/'Output-Calculation-sheet'!X8*'Output-Calculation-sheet'!X44</f>
        <v>7.5194095174476629</v>
      </c>
      <c r="Y53" s="2">
        <f>Y9/'Output-Calculation-sheet'!Y8*'Output-Calculation-sheet'!Y44</f>
        <v>0</v>
      </c>
      <c r="AA53" s="2">
        <f t="shared" si="3"/>
        <v>21.381377712963292</v>
      </c>
    </row>
    <row r="54" spans="1:27" x14ac:dyDescent="0.25">
      <c r="A54" s="2">
        <v>2033</v>
      </c>
      <c r="B54" s="2">
        <f>B10/'Output-Calculation-sheet'!B9*'Output-Calculation-sheet'!B45</f>
        <v>482.11886307596563</v>
      </c>
      <c r="C54" s="2">
        <f>C10/'Output-Calculation-sheet'!C9*'Output-Calculation-sheet'!C45</f>
        <v>0</v>
      </c>
      <c r="D54" s="2">
        <f>D10/'Output-Calculation-sheet'!D9*'Output-Calculation-sheet'!D45</f>
        <v>4402.0985828402318</v>
      </c>
      <c r="E54" s="2">
        <f>E10/'Output-Calculation-sheet'!E9*'Output-Calculation-sheet'!E45</f>
        <v>2910.1622380803765</v>
      </c>
      <c r="F54" s="2">
        <f>F10/'Output-Calculation-sheet'!F9*'Output-Calculation-sheet'!F45</f>
        <v>0</v>
      </c>
      <c r="G54" s="2">
        <f>G10/'Output-Calculation-sheet'!G9*'Output-Calculation-sheet'!G45</f>
        <v>1057.4969923562689</v>
      </c>
      <c r="H54" s="2">
        <f>H10/'Output-Calculation-sheet'!H9*'Output-Calculation-sheet'!H45</f>
        <v>116.37807565766937</v>
      </c>
      <c r="I54" s="2">
        <f>I10/'Output-Calculation-sheet'!I9*'Output-Calculation-sheet'!I45</f>
        <v>432.21311183868488</v>
      </c>
      <c r="J54" s="2">
        <f>J10/'Output-Calculation-sheet'!J9*'Output-Calculation-sheet'!J45</f>
        <v>1736.3184069838787</v>
      </c>
      <c r="K54" s="2">
        <f>K10/'Output-Calculation-sheet'!K9*'Output-Calculation-sheet'!K45</f>
        <v>2962.3979737835484</v>
      </c>
      <c r="L54" s="2">
        <f>L10/'Output-Calculation-sheet'!L9*'Output-Calculation-sheet'!L45</f>
        <v>2805.5638194972271</v>
      </c>
      <c r="M54" s="2">
        <f>M10/'Output-Calculation-sheet'!M9*'Output-Calculation-sheet'!M45</f>
        <v>85.3478262475588</v>
      </c>
      <c r="N54" s="2">
        <f>N10/'Output-Calculation-sheet'!N9*'Output-Calculation-sheet'!N45</f>
        <v>75.598324078793382</v>
      </c>
      <c r="O54" s="2">
        <f>O10/'Output-Calculation-sheet'!O9*'Output-Calculation-sheet'!O45</f>
        <v>0</v>
      </c>
      <c r="P54" s="2">
        <f>P10/'Output-Calculation-sheet'!P9*'Output-Calculation-sheet'!P45</f>
        <v>2430.9911478109302</v>
      </c>
      <c r="Q54" s="2">
        <f>Q10/'Output-Calculation-sheet'!Q9*'Output-Calculation-sheet'!Q45</f>
        <v>361.12070097518102</v>
      </c>
      <c r="R54" s="2">
        <f>R10/'Output-Calculation-sheet'!R9*'Output-Calculation-sheet'!R45</f>
        <v>3627.9818198571015</v>
      </c>
      <c r="S54" s="2">
        <f>S10/'Output-Calculation-sheet'!S9*'Output-Calculation-sheet'!S45</f>
        <v>4.74910346789797</v>
      </c>
      <c r="T54" s="2">
        <f>T10/'Output-Calculation-sheet'!T9*'Output-Calculation-sheet'!T45</f>
        <v>1173.107964531376</v>
      </c>
      <c r="U54" s="2">
        <f>U10/'Output-Calculation-sheet'!U9*'Output-Calculation-sheet'!U45</f>
        <v>523.40789925741535</v>
      </c>
      <c r="V54" s="2">
        <f>V10/'Output-Calculation-sheet'!V9*'Output-Calculation-sheet'!V45</f>
        <v>1020.8140325178011</v>
      </c>
      <c r="W54" s="2">
        <f>W10/'Output-Calculation-sheet'!W9*'Output-Calculation-sheet'!W45</f>
        <v>34.020578212379277</v>
      </c>
      <c r="X54" s="2">
        <f>X10/'Output-Calculation-sheet'!X9*'Output-Calculation-sheet'!X45</f>
        <v>8.0913380666067383</v>
      </c>
      <c r="Y54" s="2">
        <f>Y10/'Output-Calculation-sheet'!Y9*'Output-Calculation-sheet'!Y45</f>
        <v>10.931614409982686</v>
      </c>
      <c r="AA54" s="2">
        <f t="shared" si="3"/>
        <v>26.260910413546874</v>
      </c>
    </row>
    <row r="55" spans="1:27" x14ac:dyDescent="0.25">
      <c r="A55" s="2">
        <v>2034</v>
      </c>
      <c r="B55" s="2">
        <f>B11/'Output-Calculation-sheet'!B10*'Output-Calculation-sheet'!B46</f>
        <v>2650.5946867786733</v>
      </c>
      <c r="C55" s="2">
        <f>C11/'Output-Calculation-sheet'!C10*'Output-Calculation-sheet'!C46</f>
        <v>0</v>
      </c>
      <c r="D55" s="2">
        <f>D11/'Output-Calculation-sheet'!D10*'Output-Calculation-sheet'!D46</f>
        <v>5073.2185062928966</v>
      </c>
      <c r="E55" s="2">
        <f>E11/'Output-Calculation-sheet'!E10*'Output-Calculation-sheet'!E46</f>
        <v>3356.9075516754924</v>
      </c>
      <c r="F55" s="2">
        <f>F11/'Output-Calculation-sheet'!F10*'Output-Calculation-sheet'!F46</f>
        <v>0</v>
      </c>
      <c r="G55" s="2">
        <f>G11/'Output-Calculation-sheet'!G10*'Output-Calculation-sheet'!G46</f>
        <v>1304.057961408354</v>
      </c>
      <c r="H55" s="2">
        <f>H11/'Output-Calculation-sheet'!H10*'Output-Calculation-sheet'!H46</f>
        <v>120.23852910288504</v>
      </c>
      <c r="I55" s="2">
        <f>I11/'Output-Calculation-sheet'!I10*'Output-Calculation-sheet'!I46</f>
        <v>578.4856629739985</v>
      </c>
      <c r="J55" s="2">
        <f>J11/'Output-Calculation-sheet'!J10*'Output-Calculation-sheet'!J46</f>
        <v>2004.4995629483244</v>
      </c>
      <c r="K55" s="2">
        <f>K11/'Output-Calculation-sheet'!K10*'Output-Calculation-sheet'!K46</f>
        <v>3407.0810686383179</v>
      </c>
      <c r="L55" s="2">
        <f>L11/'Output-Calculation-sheet'!L10*'Output-Calculation-sheet'!L46</f>
        <v>3257.5565902433373</v>
      </c>
      <c r="M55" s="2">
        <f>M11/'Output-Calculation-sheet'!M10*'Output-Calculation-sheet'!M46</f>
        <v>87.033773713064562</v>
      </c>
      <c r="N55" s="2">
        <f>N11/'Output-Calculation-sheet'!N10*'Output-Calculation-sheet'!N46</f>
        <v>79.203782280753387</v>
      </c>
      <c r="O55" s="2">
        <f>O11/'Output-Calculation-sheet'!O10*'Output-Calculation-sheet'!O46</f>
        <v>1.9709756198834087</v>
      </c>
      <c r="P55" s="2">
        <f>P11/'Output-Calculation-sheet'!P10*'Output-Calculation-sheet'!P46</f>
        <v>2709.2553665089258</v>
      </c>
      <c r="Q55" s="2">
        <f>Q11/'Output-Calculation-sheet'!Q10*'Output-Calculation-sheet'!Q46</f>
        <v>655.08540030635015</v>
      </c>
      <c r="R55" s="2">
        <f>R11/'Output-Calculation-sheet'!R10*'Output-Calculation-sheet'!R46</f>
        <v>3788.6528372861026</v>
      </c>
      <c r="S55" s="2">
        <f>S11/'Output-Calculation-sheet'!S10*'Output-Calculation-sheet'!S46</f>
        <v>11.501926703960589</v>
      </c>
      <c r="T55" s="2">
        <f>T11/'Output-Calculation-sheet'!T10*'Output-Calculation-sheet'!T46</f>
        <v>1255.6880611946337</v>
      </c>
      <c r="U55" s="2">
        <f>U11/'Output-Calculation-sheet'!U10*'Output-Calculation-sheet'!U46</f>
        <v>594.85654896611061</v>
      </c>
      <c r="V55" s="2">
        <f>V11/'Output-Calculation-sheet'!V10*'Output-Calculation-sheet'!V46</f>
        <v>1094.0181993158278</v>
      </c>
      <c r="W55" s="2">
        <f>W11/'Output-Calculation-sheet'!W10*'Output-Calculation-sheet'!W46</f>
        <v>53.812977196473263</v>
      </c>
      <c r="X55" s="2">
        <f>X11/'Output-Calculation-sheet'!X10*'Output-Calculation-sheet'!X46</f>
        <v>8.4869208817383548</v>
      </c>
      <c r="Y55" s="2">
        <f>Y11/'Output-Calculation-sheet'!Y10*'Output-Calculation-sheet'!Y46</f>
        <v>17.858839382118489</v>
      </c>
      <c r="AA55" s="2">
        <f t="shared" si="3"/>
        <v>32.110065729418231</v>
      </c>
    </row>
    <row r="56" spans="1:27" x14ac:dyDescent="0.25">
      <c r="A56" s="2">
        <v>2035</v>
      </c>
      <c r="B56" s="2">
        <f>B12/'Output-Calculation-sheet'!B11*'Output-Calculation-sheet'!B47</f>
        <v>6666.4546114671884</v>
      </c>
      <c r="C56" s="2">
        <f>C12/'Output-Calculation-sheet'!C11*'Output-Calculation-sheet'!C47</f>
        <v>10.124971700418548</v>
      </c>
      <c r="D56" s="2">
        <f>D12/'Output-Calculation-sheet'!D11*'Output-Calculation-sheet'!D47</f>
        <v>5825.3502720284878</v>
      </c>
      <c r="E56" s="2">
        <f>E12/'Output-Calculation-sheet'!E11*'Output-Calculation-sheet'!E47</f>
        <v>4201.9279325365596</v>
      </c>
      <c r="F56" s="2">
        <f>F12/'Output-Calculation-sheet'!F11*'Output-Calculation-sheet'!F47</f>
        <v>103.1088083757554</v>
      </c>
      <c r="G56" s="2">
        <f>G12/'Output-Calculation-sheet'!G11*'Output-Calculation-sheet'!G47</f>
        <v>1520.2095230740358</v>
      </c>
      <c r="H56" s="2">
        <f>H12/'Output-Calculation-sheet'!H11*'Output-Calculation-sheet'!H47</f>
        <v>121.55443228429603</v>
      </c>
      <c r="I56" s="2">
        <f>I12/'Output-Calculation-sheet'!I11*'Output-Calculation-sheet'!I47</f>
        <v>665.58082694255245</v>
      </c>
      <c r="J56" s="2">
        <f>J12/'Output-Calculation-sheet'!J11*'Output-Calculation-sheet'!J47</f>
        <v>2153.6774608959986</v>
      </c>
      <c r="K56" s="2">
        <f>K12/'Output-Calculation-sheet'!K11*'Output-Calculation-sheet'!K47</f>
        <v>3580.8149990564998</v>
      </c>
      <c r="L56" s="2">
        <f>L12/'Output-Calculation-sheet'!L11*'Output-Calculation-sheet'!L47</f>
        <v>3669.3749186521177</v>
      </c>
      <c r="M56" s="2">
        <f>M12/'Output-Calculation-sheet'!M11*'Output-Calculation-sheet'!M47</f>
        <v>87.93057539152916</v>
      </c>
      <c r="N56" s="2">
        <f>N12/'Output-Calculation-sheet'!N11*'Output-Calculation-sheet'!N47</f>
        <v>80.097971415287404</v>
      </c>
      <c r="O56" s="2">
        <f>O12/'Output-Calculation-sheet'!O11*'Output-Calculation-sheet'!O47</f>
        <v>9.83500360820533</v>
      </c>
      <c r="P56" s="2">
        <f>P12/'Output-Calculation-sheet'!P11*'Output-Calculation-sheet'!P47</f>
        <v>2823.5489903166072</v>
      </c>
      <c r="Q56" s="2">
        <f>Q12/'Output-Calculation-sheet'!Q11*'Output-Calculation-sheet'!Q47</f>
        <v>1165.3255934306203</v>
      </c>
      <c r="R56" s="2">
        <f>R12/'Output-Calculation-sheet'!R11*'Output-Calculation-sheet'!R47</f>
        <v>3872.5843047856124</v>
      </c>
      <c r="S56" s="2">
        <f>S12/'Output-Calculation-sheet'!S11*'Output-Calculation-sheet'!S47</f>
        <v>27.790610885956397</v>
      </c>
      <c r="T56" s="2">
        <f>T12/'Output-Calculation-sheet'!T11*'Output-Calculation-sheet'!T47</f>
        <v>1353.0964707622252</v>
      </c>
      <c r="U56" s="2">
        <f>U12/'Output-Calculation-sheet'!U11*'Output-Calculation-sheet'!U47</f>
        <v>672.61473194932523</v>
      </c>
      <c r="V56" s="2">
        <f>V12/'Output-Calculation-sheet'!V11*'Output-Calculation-sheet'!V47</f>
        <v>1122.0263944389735</v>
      </c>
      <c r="W56" s="2">
        <f>W12/'Output-Calculation-sheet'!W11*'Output-Calculation-sheet'!W47</f>
        <v>70.622337582990099</v>
      </c>
      <c r="X56" s="2">
        <f>X12/'Output-Calculation-sheet'!X11*'Output-Calculation-sheet'!X47</f>
        <v>8.2345328059708116</v>
      </c>
      <c r="Y56" s="2">
        <f>Y12/'Output-Calculation-sheet'!Y11*'Output-Calculation-sheet'!Y47</f>
        <v>28.266770510706742</v>
      </c>
      <c r="AA56" s="2">
        <f t="shared" si="3"/>
        <v>39.84015304489791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6.499371963088894</v>
      </c>
      <c r="C63" s="2">
        <f>C8*'Output-Calculation-sheet'!C52/10^9</f>
        <v>3.0711447424620859</v>
      </c>
      <c r="D63" s="2">
        <f>D8*'Output-Calculation-sheet'!D52/10^9</f>
        <v>1.4903998214723677</v>
      </c>
      <c r="E63" s="2">
        <f>E8*'Output-Calculation-sheet'!E52/10^9</f>
        <v>1.782297330016422</v>
      </c>
      <c r="F63" s="2">
        <f>F8*'Output-Calculation-sheet'!F52/10^9</f>
        <v>0.69197614513099204</v>
      </c>
      <c r="G63" s="2">
        <f>G8*'Output-Calculation-sheet'!G52/10^9</f>
        <v>0.48839956322604594</v>
      </c>
      <c r="H63" s="2">
        <f>H8*'Output-Calculation-sheet'!H52/10^9</f>
        <v>0.96468946751857887</v>
      </c>
      <c r="I63" s="2">
        <f>I8*'Output-Calculation-sheet'!I52/10^9</f>
        <v>0.47850469555932612</v>
      </c>
      <c r="J63" s="2">
        <f>J8*'Output-Calculation-sheet'!J52/10^9</f>
        <v>0.49816569537474042</v>
      </c>
      <c r="K63" s="2">
        <f>K8*'Output-Calculation-sheet'!K52/10^9</f>
        <v>0.60093294597207736</v>
      </c>
      <c r="L63" s="2">
        <f>L8*'Output-Calculation-sheet'!L52/10^9</f>
        <v>0.62689057629851797</v>
      </c>
      <c r="M63" s="2">
        <f>M8*'Output-Calculation-sheet'!M52/10^9</f>
        <v>0.67035310388829117</v>
      </c>
      <c r="N63" s="2">
        <f>N8*'Output-Calculation-sheet'!N52/10^9</f>
        <v>0.65549750183636013</v>
      </c>
      <c r="O63" s="2">
        <f>O8*'Output-Calculation-sheet'!O52/10^9</f>
        <v>0.59712624428152816</v>
      </c>
      <c r="P63" s="2">
        <f>P8*'Output-Calculation-sheet'!P52/10^9</f>
        <v>0.53906683630612728</v>
      </c>
      <c r="Q63" s="2">
        <f>Q8*'Output-Calculation-sheet'!Q52/10^9</f>
        <v>0.57310193464435744</v>
      </c>
      <c r="R63" s="2">
        <f>R8*'Output-Calculation-sheet'!R52/10^9</f>
        <v>0.45272172812149925</v>
      </c>
      <c r="S63" s="2">
        <f>S8*'Output-Calculation-sheet'!S52/10^9</f>
        <v>0.373715906208896</v>
      </c>
      <c r="T63" s="2">
        <f>T8*'Output-Calculation-sheet'!T52/10^9</f>
        <v>0.14030855016925284</v>
      </c>
      <c r="U63" s="2">
        <f>U8*'Output-Calculation-sheet'!U52/10^9</f>
        <v>0.13682722371336667</v>
      </c>
      <c r="V63" s="2">
        <f>V8*'Output-Calculation-sheet'!V52/10^9</f>
        <v>0.11666803798266236</v>
      </c>
      <c r="W63" s="2">
        <f>W8*'Output-Calculation-sheet'!W52/10^9</f>
        <v>6.0101169589839562E-2</v>
      </c>
      <c r="X63" s="2">
        <f>X8*'Output-Calculation-sheet'!X52/10^9</f>
        <v>7.1837123724212928E-2</v>
      </c>
      <c r="Y63" s="2">
        <f>Y8*'Output-Calculation-sheet'!Y52/10^9</f>
        <v>5.4736592759116555E-2</v>
      </c>
      <c r="AA63" s="2">
        <f t="shared" si="4"/>
        <v>21.634834899345559</v>
      </c>
    </row>
    <row r="64" spans="1:27" x14ac:dyDescent="0.25">
      <c r="A64" s="2">
        <v>2032</v>
      </c>
      <c r="B64" s="2">
        <f>B9*'Output-Calculation-sheet'!B53/10^9</f>
        <v>7.0036482765401011</v>
      </c>
      <c r="C64" s="2">
        <f>C9*'Output-Calculation-sheet'!C53/10^9</f>
        <v>3.3151811594393927</v>
      </c>
      <c r="D64" s="2">
        <f>D9*'Output-Calculation-sheet'!D53/10^9</f>
        <v>1.5983792716329572</v>
      </c>
      <c r="E64" s="2">
        <f>E9*'Output-Calculation-sheet'!E53/10^9</f>
        <v>1.9123644465264156</v>
      </c>
      <c r="F64" s="2">
        <f>F9*'Output-Calculation-sheet'!F53/10^9</f>
        <v>0.74248490759127139</v>
      </c>
      <c r="G64" s="2">
        <f>G9*'Output-Calculation-sheet'!G53/10^9</f>
        <v>0.52403057856941659</v>
      </c>
      <c r="H64" s="2">
        <f>H9*'Output-Calculation-sheet'!H53/10^9</f>
        <v>1.0409152541593476</v>
      </c>
      <c r="I64" s="2">
        <f>I9*'Output-Calculation-sheet'!I53/10^9</f>
        <v>0.51357869922869459</v>
      </c>
      <c r="J64" s="2">
        <f>J9*'Output-Calculation-sheet'!J53/10^9</f>
        <v>0.53395604013649922</v>
      </c>
      <c r="K64" s="2">
        <f>K9*'Output-Calculation-sheet'!K53/10^9</f>
        <v>0.64317692460820497</v>
      </c>
      <c r="L64" s="2">
        <f>L9*'Output-Calculation-sheet'!L53/10^9</f>
        <v>0.66848971504659582</v>
      </c>
      <c r="M64" s="2">
        <f>M9*'Output-Calculation-sheet'!M53/10^9</f>
        <v>0.72319837389949659</v>
      </c>
      <c r="N64" s="2">
        <f>N9*'Output-Calculation-sheet'!N53/10^9</f>
        <v>0.70726669232203487</v>
      </c>
      <c r="O64" s="2">
        <f>O9*'Output-Calculation-sheet'!O53/10^9</f>
        <v>0.64457238561900698</v>
      </c>
      <c r="P64" s="2">
        <f>P9*'Output-Calculation-sheet'!P53/10^9</f>
        <v>0.57754027815032827</v>
      </c>
      <c r="Q64" s="2">
        <f>Q9*'Output-Calculation-sheet'!Q53/10^9</f>
        <v>0.61702650265802939</v>
      </c>
      <c r="R64" s="2">
        <f>R9*'Output-Calculation-sheet'!R53/10^9</f>
        <v>0.48348554456528192</v>
      </c>
      <c r="S64" s="2">
        <f>S9*'Output-Calculation-sheet'!S53/10^9</f>
        <v>0.40339918729150887</v>
      </c>
      <c r="T64" s="2">
        <f>T9*'Output-Calculation-sheet'!T53/10^9</f>
        <v>0.14985088911226846</v>
      </c>
      <c r="U64" s="2">
        <f>U9*'Output-Calculation-sheet'!U53/10^9</f>
        <v>0.14671292502535796</v>
      </c>
      <c r="V64" s="2">
        <f>V9*'Output-Calculation-sheet'!V53/10^9</f>
        <v>0.12443274261849188</v>
      </c>
      <c r="W64" s="2">
        <f>W9*'Output-Calculation-sheet'!W53/10^9</f>
        <v>6.4491628870676485E-2</v>
      </c>
      <c r="X64" s="2">
        <f>X9*'Output-Calculation-sheet'!X53/10^9</f>
        <v>7.7528391279974074E-2</v>
      </c>
      <c r="Y64" s="2">
        <f>Y9*'Output-Calculation-sheet'!Y53/10^9</f>
        <v>5.8804381853349068E-2</v>
      </c>
      <c r="AA64" s="2">
        <f t="shared" si="4"/>
        <v>23.274515196744698</v>
      </c>
    </row>
    <row r="65" spans="1:27" x14ac:dyDescent="0.25">
      <c r="A65" s="2">
        <v>2033</v>
      </c>
      <c r="B65" s="2">
        <f>B10*'Output-Calculation-sheet'!B54/10^9</f>
        <v>7.3067644033463637</v>
      </c>
      <c r="C65" s="2">
        <f>C10*'Output-Calculation-sheet'!C54/10^9</f>
        <v>3.4651709803038711</v>
      </c>
      <c r="D65" s="2">
        <f>D10*'Output-Calculation-sheet'!D54/10^9</f>
        <v>1.6591772085873433</v>
      </c>
      <c r="E65" s="2">
        <f>E10*'Output-Calculation-sheet'!E54/10^9</f>
        <v>1.9864525832386801</v>
      </c>
      <c r="F65" s="2">
        <f>F10*'Output-Calculation-sheet'!F54/10^9</f>
        <v>0.77137656937343224</v>
      </c>
      <c r="G65" s="2">
        <f>G10*'Output-Calculation-sheet'!G54/10^9</f>
        <v>0.54427871091595037</v>
      </c>
      <c r="H65" s="2">
        <f>H10*'Output-Calculation-sheet'!H54/10^9</f>
        <v>1.087507839095945</v>
      </c>
      <c r="I65" s="2">
        <f>I10*'Output-Calculation-sheet'!I54/10^9</f>
        <v>0.5336695720175495</v>
      </c>
      <c r="J65" s="2">
        <f>J10*'Output-Calculation-sheet'!J54/10^9</f>
        <v>0.55401254574912806</v>
      </c>
      <c r="K65" s="2">
        <f>K10*'Output-Calculation-sheet'!K54/10^9</f>
        <v>0.66642559978029703</v>
      </c>
      <c r="L65" s="2">
        <f>L10*'Output-Calculation-sheet'!L54/10^9</f>
        <v>0.68922895955638164</v>
      </c>
      <c r="M65" s="2">
        <f>M10*'Output-Calculation-sheet'!M54/10^9</f>
        <v>0.75545738016354858</v>
      </c>
      <c r="N65" s="2">
        <f>N10*'Output-Calculation-sheet'!N54/10^9</f>
        <v>0.73890516129806538</v>
      </c>
      <c r="O65" s="2">
        <f>O10*'Output-Calculation-sheet'!O54/10^9</f>
        <v>0.6737323525768204</v>
      </c>
      <c r="P65" s="2">
        <f>P10*'Output-Calculation-sheet'!P54/10^9</f>
        <v>0.59889336621528111</v>
      </c>
      <c r="Q65" s="2">
        <f>Q10*'Output-Calculation-sheet'!Q54/10^9</f>
        <v>0.64295483808371257</v>
      </c>
      <c r="R65" s="2">
        <f>R10*'Output-Calculation-sheet'!R54/10^9</f>
        <v>0.49988666378553537</v>
      </c>
      <c r="S65" s="2">
        <f>S10*'Output-Calculation-sheet'!S54/10^9</f>
        <v>0.42161697367212725</v>
      </c>
      <c r="T65" s="2">
        <f>T10*'Output-Calculation-sheet'!T54/10^9</f>
        <v>0.15491700074902742</v>
      </c>
      <c r="U65" s="2">
        <f>U10*'Output-Calculation-sheet'!U54/10^9</f>
        <v>0.15227960671358823</v>
      </c>
      <c r="V65" s="2">
        <f>V10*'Output-Calculation-sheet'!V54/10^9</f>
        <v>0.12850084247718446</v>
      </c>
      <c r="W65" s="2">
        <f>W10*'Output-Calculation-sheet'!W54/10^9</f>
        <v>6.700133177858672E-2</v>
      </c>
      <c r="X65" s="2">
        <f>X10*'Output-Calculation-sheet'!X54/10^9</f>
        <v>8.1017761086519494E-2</v>
      </c>
      <c r="Y65" s="2">
        <f>Y10*'Output-Calculation-sheet'!Y54/10^9</f>
        <v>6.1160812084479522E-2</v>
      </c>
      <c r="AA65" s="2">
        <f t="shared" si="4"/>
        <v>24.240389062649417</v>
      </c>
    </row>
    <row r="66" spans="1:27" x14ac:dyDescent="0.25">
      <c r="A66" s="2">
        <v>2034</v>
      </c>
      <c r="B66" s="2">
        <f>B11*'Output-Calculation-sheet'!B55/10^9</f>
        <v>7.4318124369136083</v>
      </c>
      <c r="C66" s="2">
        <f>C11*'Output-Calculation-sheet'!C55/10^9</f>
        <v>3.533365963684127</v>
      </c>
      <c r="D66" s="2">
        <f>D11*'Output-Calculation-sheet'!D55/10^9</f>
        <v>1.6798004086073077</v>
      </c>
      <c r="E66" s="2">
        <f>E11*'Output-Calculation-sheet'!E55/10^9</f>
        <v>2.0125253508814822</v>
      </c>
      <c r="F66" s="2">
        <f>F11*'Output-Calculation-sheet'!F55/10^9</f>
        <v>0.7817390869995795</v>
      </c>
      <c r="G66" s="2">
        <f>G11*'Output-Calculation-sheet'!G55/10^9</f>
        <v>0.55134872600736251</v>
      </c>
      <c r="H66" s="2">
        <f>H11*'Output-Calculation-sheet'!H55/10^9</f>
        <v>1.1083682966136823</v>
      </c>
      <c r="I66" s="2">
        <f>I11*'Output-Calculation-sheet'!I55/10^9</f>
        <v>0.54083381680465836</v>
      </c>
      <c r="J66" s="2">
        <f>J11*'Output-Calculation-sheet'!J55/10^9</f>
        <v>0.56058035158953068</v>
      </c>
      <c r="K66" s="2">
        <f>K11*'Output-Calculation-sheet'!K55/10^9</f>
        <v>0.67333929550379057</v>
      </c>
      <c r="L66" s="2">
        <f>L11*'Output-Calculation-sheet'!L55/10^9</f>
        <v>0.69257883629875194</v>
      </c>
      <c r="M66" s="2">
        <f>M11*'Output-Calculation-sheet'!M55/10^9</f>
        <v>0.76976615012433602</v>
      </c>
      <c r="N66" s="2">
        <f>N11*'Output-Calculation-sheet'!N55/10^9</f>
        <v>0.75302496933880336</v>
      </c>
      <c r="O66" s="2">
        <f>O11*'Output-Calculation-sheet'!O55/10^9</f>
        <v>0.68698800427196205</v>
      </c>
      <c r="P66" s="2">
        <f>P11*'Output-Calculation-sheet'!P55/10^9</f>
        <v>0.60557455117084003</v>
      </c>
      <c r="Q66" s="2">
        <f>Q11*'Output-Calculation-sheet'!Q55/10^9</f>
        <v>0.65283905051812008</v>
      </c>
      <c r="R66" s="2">
        <f>R11*'Output-Calculation-sheet'!R55/10^9</f>
        <v>0.50418306184438089</v>
      </c>
      <c r="S66" s="2">
        <f>S11*'Output-Calculation-sheet'!S55/10^9</f>
        <v>0.42982997846888976</v>
      </c>
      <c r="T66" s="2">
        <f>T11*'Output-Calculation-sheet'!T55/10^9</f>
        <v>0.15618487499602682</v>
      </c>
      <c r="U66" s="2">
        <f>U11*'Output-Calculation-sheet'!U55/10^9</f>
        <v>0.15414129624834319</v>
      </c>
      <c r="V66" s="2">
        <f>V11*'Output-Calculation-sheet'!V55/10^9</f>
        <v>0.12943837372504144</v>
      </c>
      <c r="W66" s="2">
        <f>W11*'Output-Calculation-sheet'!W55/10^9</f>
        <v>6.7890752976901461E-2</v>
      </c>
      <c r="X66" s="2">
        <f>X11*'Output-Calculation-sheet'!X55/10^9</f>
        <v>8.2599618194790919E-2</v>
      </c>
      <c r="Y66" s="2">
        <f>Y11*'Output-Calculation-sheet'!Y55/10^9</f>
        <v>6.20494218023106E-2</v>
      </c>
      <c r="AA66" s="2">
        <f t="shared" si="4"/>
        <v>24.620802673584624</v>
      </c>
    </row>
    <row r="67" spans="1:27" x14ac:dyDescent="0.25">
      <c r="A67" s="2">
        <v>2035</v>
      </c>
      <c r="B67" s="2">
        <f>B12*'Output-Calculation-sheet'!B56/10^9</f>
        <v>7.3909255041585773</v>
      </c>
      <c r="C67" s="2">
        <f>C12*'Output-Calculation-sheet'!C56/10^9</f>
        <v>3.5259671339942571</v>
      </c>
      <c r="D67" s="2">
        <f>D12*'Output-Calculation-sheet'!D56/10^9</f>
        <v>1.6638846332814559</v>
      </c>
      <c r="E67" s="2">
        <f>E12*'Output-Calculation-sheet'!E56/10^9</f>
        <v>1.9949440839111601</v>
      </c>
      <c r="F67" s="2">
        <f>F12*'Output-Calculation-sheet'!F56/10^9</f>
        <v>0.77525827806400616</v>
      </c>
      <c r="G67" s="2">
        <f>G12*'Output-Calculation-sheet'!G56/10^9</f>
        <v>0.54641722673743698</v>
      </c>
      <c r="H67" s="2">
        <f>H12*'Output-Calculation-sheet'!H56/10^9</f>
        <v>1.1054596293617407</v>
      </c>
      <c r="I67" s="2">
        <f>I12*'Output-Calculation-sheet'!I56/10^9</f>
        <v>0.53629116633048324</v>
      </c>
      <c r="J67" s="2">
        <f>J12*'Output-Calculation-sheet'!J56/10^9</f>
        <v>0.55501371896595131</v>
      </c>
      <c r="K67" s="2">
        <f>K12*'Output-Calculation-sheet'!K56/10^9</f>
        <v>0.66565344685626304</v>
      </c>
      <c r="L67" s="2">
        <f>L12*'Output-Calculation-sheet'!L56/10^9</f>
        <v>0.68044022461585085</v>
      </c>
      <c r="M67" s="2">
        <f>M12*'Output-Calculation-sheet'!M56/10^9</f>
        <v>0.76756233732676826</v>
      </c>
      <c r="N67" s="2">
        <f>N12*'Output-Calculation-sheet'!N56/10^9</f>
        <v>0.75097130418724822</v>
      </c>
      <c r="O67" s="2">
        <f>O12*'Output-Calculation-sheet'!O56/10^9</f>
        <v>0.6855398349691999</v>
      </c>
      <c r="P67" s="2">
        <f>P12*'Output-Calculation-sheet'!P56/10^9</f>
        <v>0.59915343112536723</v>
      </c>
      <c r="Q67" s="2">
        <f>Q12*'Output-Calculation-sheet'!Q56/10^9</f>
        <v>0.64782874719474004</v>
      </c>
      <c r="R67" s="2">
        <f>R12*'Output-Calculation-sheet'!R56/10^9</f>
        <v>0.49762764622894323</v>
      </c>
      <c r="S67" s="2">
        <f>S12*'Output-Calculation-sheet'!S56/10^9</f>
        <v>0.42878250252423183</v>
      </c>
      <c r="T67" s="2">
        <f>T12*'Output-Calculation-sheet'!T56/10^9</f>
        <v>0.15404991755003022</v>
      </c>
      <c r="U67" s="2">
        <f>U12*'Output-Calculation-sheet'!U56/10^9</f>
        <v>0.15265110593278039</v>
      </c>
      <c r="V67" s="2">
        <f>V12*'Output-Calculation-sheet'!V56/10^9</f>
        <v>0.12758105468889155</v>
      </c>
      <c r="W67" s="2">
        <f>W12*'Output-Calculation-sheet'!W56/10^9</f>
        <v>6.7309750267670526E-2</v>
      </c>
      <c r="X67" s="2">
        <f>X12*'Output-Calculation-sheet'!X56/10^9</f>
        <v>8.240612189044659E-2</v>
      </c>
      <c r="Y67" s="2">
        <f>Y12*'Output-Calculation-sheet'!Y56/10^9</f>
        <v>6.1602852415684951E-2</v>
      </c>
      <c r="AA67" s="2">
        <f t="shared" si="4"/>
        <v>24.463321652579189</v>
      </c>
    </row>
    <row r="68" spans="1:27" x14ac:dyDescent="0.25">
      <c r="B68" s="2">
        <f>SUM(B60:B67)</f>
        <v>50.490937904804952</v>
      </c>
      <c r="C68" s="2">
        <f t="shared" ref="C68:Y68" si="5">SUM(C60:C67)</f>
        <v>26.019906895360037</v>
      </c>
      <c r="D68" s="2">
        <f t="shared" si="5"/>
        <v>11.311669345854606</v>
      </c>
      <c r="E68" s="2">
        <f t="shared" si="5"/>
        <v>13.53733850156042</v>
      </c>
      <c r="F68" s="2">
        <f t="shared" si="5"/>
        <v>5.2576609095300562</v>
      </c>
      <c r="G68" s="2">
        <f t="shared" si="5"/>
        <v>3.7084404093466903</v>
      </c>
      <c r="H68" s="2">
        <f t="shared" si="5"/>
        <v>8.1287254308278367</v>
      </c>
      <c r="I68" s="2">
        <f t="shared" si="5"/>
        <v>3.6350083706708549</v>
      </c>
      <c r="J68" s="2">
        <f t="shared" si="5"/>
        <v>3.7802804444356317</v>
      </c>
      <c r="K68" s="2">
        <f t="shared" si="5"/>
        <v>4.5575836448617526</v>
      </c>
      <c r="L68" s="2">
        <f t="shared" si="5"/>
        <v>4.7317541846535756</v>
      </c>
      <c r="M68" s="2">
        <f t="shared" si="5"/>
        <v>5.9327269231764959</v>
      </c>
      <c r="N68" s="2">
        <f t="shared" si="5"/>
        <v>5.4699067304765867</v>
      </c>
      <c r="O68" s="2">
        <f t="shared" si="5"/>
        <v>5.1946231890413284</v>
      </c>
      <c r="P68" s="2">
        <f t="shared" si="5"/>
        <v>4.0878467665500686</v>
      </c>
      <c r="Q68" s="2">
        <f t="shared" si="5"/>
        <v>4.3998809046856442</v>
      </c>
      <c r="R68" s="2">
        <f t="shared" si="5"/>
        <v>3.4325434868245162</v>
      </c>
      <c r="S68" s="2">
        <f t="shared" si="5"/>
        <v>2.9880052454643895</v>
      </c>
      <c r="T68" s="2">
        <f t="shared" si="5"/>
        <v>1.0633300518069393</v>
      </c>
      <c r="U68" s="2">
        <f t="shared" si="5"/>
        <v>1.0382178516149856</v>
      </c>
      <c r="V68" s="2">
        <f t="shared" si="5"/>
        <v>0.88445567866068553</v>
      </c>
      <c r="W68" s="2">
        <f t="shared" si="5"/>
        <v>0.45652114415382794</v>
      </c>
      <c r="X68" s="2">
        <f t="shared" si="5"/>
        <v>0.64255267397463889</v>
      </c>
      <c r="Y68" s="2">
        <f t="shared" si="5"/>
        <v>0.41620772244709836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672.67514057096128</v>
      </c>
      <c r="E74" s="2">
        <f>E8/'Output-Calculation-sheet'!E7*'Output-Calculation-sheet'!E61</f>
        <v>497.9596199993033</v>
      </c>
      <c r="F74" s="2">
        <f>F8/'Output-Calculation-sheet'!F7*'Output-Calculation-sheet'!F61</f>
        <v>0</v>
      </c>
      <c r="G74" s="2">
        <f>G8/'Output-Calculation-sheet'!G7*'Output-Calculation-sheet'!G61</f>
        <v>229.8720233364362</v>
      </c>
      <c r="H74" s="2">
        <f>H8/'Output-Calculation-sheet'!H7*'Output-Calculation-sheet'!H61</f>
        <v>17.053195441434099</v>
      </c>
      <c r="I74" s="2">
        <f>I8/'Output-Calculation-sheet'!I7*'Output-Calculation-sheet'!I61</f>
        <v>86.78918132442746</v>
      </c>
      <c r="J74" s="2">
        <f>J8/'Output-Calculation-sheet'!J7*'Output-Calculation-sheet'!J61</f>
        <v>332.46155049314746</v>
      </c>
      <c r="K74" s="2">
        <f>K8/'Output-Calculation-sheet'!K7*'Output-Calculation-sheet'!K61</f>
        <v>557.3454304756948</v>
      </c>
      <c r="L74" s="2">
        <f>L8/'Output-Calculation-sheet'!L7*'Output-Calculation-sheet'!L61</f>
        <v>415.64306011995706</v>
      </c>
      <c r="M74" s="2">
        <f>M8/'Output-Calculation-sheet'!M7*'Output-Calculation-sheet'!M61</f>
        <v>12.488716616566931</v>
      </c>
      <c r="N74" s="2">
        <f>N8/'Output-Calculation-sheet'!N7*'Output-Calculation-sheet'!N61</f>
        <v>10.8776271113846</v>
      </c>
      <c r="O74" s="2">
        <f>O8/'Output-Calculation-sheet'!O7*'Output-Calculation-sheet'!O61</f>
        <v>0</v>
      </c>
      <c r="P74" s="2">
        <f>P8/'Output-Calculation-sheet'!P7*'Output-Calculation-sheet'!P61</f>
        <v>386.82568044575129</v>
      </c>
      <c r="Q74" s="2">
        <f>Q8/'Output-Calculation-sheet'!Q7*'Output-Calculation-sheet'!Q61</f>
        <v>27.390945867066225</v>
      </c>
      <c r="R74" s="2">
        <f>R8/'Output-Calculation-sheet'!R7*'Output-Calculation-sheet'!R61</f>
        <v>667.19570415336852</v>
      </c>
      <c r="S74" s="2">
        <f>S8/'Output-Calculation-sheet'!S7*'Output-Calculation-sheet'!S61</f>
        <v>0.19253926289011966</v>
      </c>
      <c r="T74" s="2">
        <f>T8/'Output-Calculation-sheet'!T7*'Output-Calculation-sheet'!T61</f>
        <v>225.82281916162458</v>
      </c>
      <c r="U74" s="2">
        <f>U8/'Output-Calculation-sheet'!U7*'Output-Calculation-sheet'!U61</f>
        <v>88.343818152964147</v>
      </c>
      <c r="V74" s="2">
        <f>V8/'Output-Calculation-sheet'!V7*'Output-Calculation-sheet'!V61</f>
        <v>157.72088888401871</v>
      </c>
      <c r="W74" s="2">
        <f>W8/'Output-Calculation-sheet'!W7*'Output-Calculation-sheet'!W61</f>
        <v>4.3471336316346045</v>
      </c>
      <c r="X74" s="2">
        <f>X8/'Output-Calculation-sheet'!X7*'Output-Calculation-sheet'!X61</f>
        <v>1.3739306322138147</v>
      </c>
      <c r="Y74" s="2">
        <f>Y8/'Output-Calculation-sheet'!Y7*'Output-Calculation-sheet'!Y61</f>
        <v>0</v>
      </c>
      <c r="AA74" s="2">
        <f t="shared" si="6"/>
        <v>4.392379005680846</v>
      </c>
    </row>
    <row r="75" spans="1:27" x14ac:dyDescent="0.25">
      <c r="A75" s="2">
        <v>2032</v>
      </c>
      <c r="B75" s="2">
        <f>B9/'Output-Calculation-sheet'!B8*'Output-Calculation-sheet'!B62</f>
        <v>47.746132756581531</v>
      </c>
      <c r="C75" s="2">
        <f>C9/'Output-Calculation-sheet'!C8*'Output-Calculation-sheet'!C62</f>
        <v>0</v>
      </c>
      <c r="D75" s="2">
        <f>D9/'Output-Calculation-sheet'!D8*'Output-Calculation-sheet'!D62</f>
        <v>886.79317737990459</v>
      </c>
      <c r="E75" s="2">
        <f>E9/'Output-Calculation-sheet'!E8*'Output-Calculation-sheet'!E62</f>
        <v>615.30489390022569</v>
      </c>
      <c r="F75" s="2">
        <f>F9/'Output-Calculation-sheet'!F8*'Output-Calculation-sheet'!F62</f>
        <v>0</v>
      </c>
      <c r="G75" s="2">
        <f>G9/'Output-Calculation-sheet'!G8*'Output-Calculation-sheet'!G62</f>
        <v>289.2390591859467</v>
      </c>
      <c r="H75" s="2">
        <f>H9/'Output-Calculation-sheet'!H8*'Output-Calculation-sheet'!H62</f>
        <v>19.055512156367143</v>
      </c>
      <c r="I75" s="2">
        <f>I9/'Output-Calculation-sheet'!I8*'Output-Calculation-sheet'!I62</f>
        <v>119.10561116566824</v>
      </c>
      <c r="J75" s="2">
        <f>J9/'Output-Calculation-sheet'!J8*'Output-Calculation-sheet'!J62</f>
        <v>404.53760069248136</v>
      </c>
      <c r="K75" s="2">
        <f>K9/'Output-Calculation-sheet'!K8*'Output-Calculation-sheet'!K62</f>
        <v>628.64369377103583</v>
      </c>
      <c r="L75" s="2">
        <f>L9/'Output-Calculation-sheet'!L8*'Output-Calculation-sheet'!L62</f>
        <v>545.820753131689</v>
      </c>
      <c r="M75" s="2">
        <f>M9/'Output-Calculation-sheet'!M8*'Output-Calculation-sheet'!M62</f>
        <v>13.521294301248506</v>
      </c>
      <c r="N75" s="2">
        <f>N9/'Output-Calculation-sheet'!N8*'Output-Calculation-sheet'!N62</f>
        <v>12.554140653765879</v>
      </c>
      <c r="O75" s="2">
        <f>O9/'Output-Calculation-sheet'!O8*'Output-Calculation-sheet'!O62</f>
        <v>0</v>
      </c>
      <c r="P75" s="2">
        <f>P9/'Output-Calculation-sheet'!P8*'Output-Calculation-sheet'!P62</f>
        <v>471.22004552550453</v>
      </c>
      <c r="Q75" s="2">
        <f>Q9/'Output-Calculation-sheet'!Q8*'Output-Calculation-sheet'!Q62</f>
        <v>49.64029267334795</v>
      </c>
      <c r="R75" s="2">
        <f>R9/'Output-Calculation-sheet'!R8*'Output-Calculation-sheet'!R62</f>
        <v>750.67754223493876</v>
      </c>
      <c r="S75" s="2">
        <f>S9/'Output-Calculation-sheet'!S8*'Output-Calculation-sheet'!S62</f>
        <v>0</v>
      </c>
      <c r="T75" s="2">
        <f>T9/'Output-Calculation-sheet'!T8*'Output-Calculation-sheet'!T62</f>
        <v>250.90363936573732</v>
      </c>
      <c r="U75" s="2">
        <f>U9/'Output-Calculation-sheet'!U8*'Output-Calculation-sheet'!U62</f>
        <v>115.559677858181</v>
      </c>
      <c r="V75" s="2">
        <f>V9/'Output-Calculation-sheet'!V8*'Output-Calculation-sheet'!V62</f>
        <v>174.31828974930247</v>
      </c>
      <c r="W75" s="2">
        <f>W9/'Output-Calculation-sheet'!W8*'Output-Calculation-sheet'!W62</f>
        <v>9.0765642939714191</v>
      </c>
      <c r="X75" s="2">
        <f>X9/'Output-Calculation-sheet'!X8*'Output-Calculation-sheet'!X62</f>
        <v>1.5067569718344389</v>
      </c>
      <c r="Y75" s="2">
        <f>Y9/'Output-Calculation-sheet'!Y8*'Output-Calculation-sheet'!Y62</f>
        <v>0</v>
      </c>
      <c r="AA75" s="2">
        <f t="shared" si="6"/>
        <v>5.4052246777677322</v>
      </c>
    </row>
    <row r="76" spans="1:27" x14ac:dyDescent="0.25">
      <c r="A76" s="2">
        <v>2033</v>
      </c>
      <c r="B76" s="2">
        <f>B10/'Output-Calculation-sheet'!B9*'Output-Calculation-sheet'!B63</f>
        <v>176.6022357136961</v>
      </c>
      <c r="C76" s="2">
        <f>C10/'Output-Calculation-sheet'!C9*'Output-Calculation-sheet'!C63</f>
        <v>0</v>
      </c>
      <c r="D76" s="2">
        <f>D10/'Output-Calculation-sheet'!D9*'Output-Calculation-sheet'!D63</f>
        <v>1088.442008758959</v>
      </c>
      <c r="E76" s="2">
        <f>E10/'Output-Calculation-sheet'!E9*'Output-Calculation-sheet'!E63</f>
        <v>797.45799524003962</v>
      </c>
      <c r="F76" s="2">
        <f>F10/'Output-Calculation-sheet'!F9*'Output-Calculation-sheet'!F63</f>
        <v>0</v>
      </c>
      <c r="G76" s="2">
        <f>G10/'Output-Calculation-sheet'!G9*'Output-Calculation-sheet'!G63</f>
        <v>363.42804708609748</v>
      </c>
      <c r="H76" s="2">
        <f>H10/'Output-Calculation-sheet'!H9*'Output-Calculation-sheet'!H63</f>
        <v>19.505577996413056</v>
      </c>
      <c r="I76" s="2">
        <f>I10/'Output-Calculation-sheet'!I9*'Output-Calculation-sheet'!I63</f>
        <v>174.82167321680384</v>
      </c>
      <c r="J76" s="2">
        <f>J10/'Output-Calculation-sheet'!J9*'Output-Calculation-sheet'!J63</f>
        <v>477.01056683145202</v>
      </c>
      <c r="K76" s="2">
        <f>K10/'Output-Calculation-sheet'!K9*'Output-Calculation-sheet'!K63</f>
        <v>700.15856903113729</v>
      </c>
      <c r="L76" s="2">
        <f>L10/'Output-Calculation-sheet'!L9*'Output-Calculation-sheet'!L63</f>
        <v>636.19854062426293</v>
      </c>
      <c r="M76" s="2">
        <f>M10/'Output-Calculation-sheet'!M9*'Output-Calculation-sheet'!M63</f>
        <v>13.856904481254887</v>
      </c>
      <c r="N76" s="2">
        <f>N10/'Output-Calculation-sheet'!N9*'Output-Calculation-sheet'!N63</f>
        <v>13.253525363841064</v>
      </c>
      <c r="O76" s="2">
        <f>O10/'Output-Calculation-sheet'!O9*'Output-Calculation-sheet'!O63</f>
        <v>0</v>
      </c>
      <c r="P76" s="2">
        <f>P10/'Output-Calculation-sheet'!P9*'Output-Calculation-sheet'!P63</f>
        <v>544.22056373473117</v>
      </c>
      <c r="Q76" s="2">
        <f>Q10/'Output-Calculation-sheet'!Q9*'Output-Calculation-sheet'!Q63</f>
        <v>96.474574805497667</v>
      </c>
      <c r="R76" s="2">
        <f>R10/'Output-Calculation-sheet'!R9*'Output-Calculation-sheet'!R63</f>
        <v>798.67338368860646</v>
      </c>
      <c r="S76" s="2">
        <f>S10/'Output-Calculation-sheet'!S9*'Output-Calculation-sheet'!S63</f>
        <v>1.1059474700867398</v>
      </c>
      <c r="T76" s="2">
        <f>T10/'Output-Calculation-sheet'!T9*'Output-Calculation-sheet'!T63</f>
        <v>280.51195197055114</v>
      </c>
      <c r="U76" s="2">
        <f>U10/'Output-Calculation-sheet'!U9*'Output-Calculation-sheet'!U63</f>
        <v>136.54750966501223</v>
      </c>
      <c r="V76" s="2">
        <f>V10/'Output-Calculation-sheet'!V9*'Output-Calculation-sheet'!V63</f>
        <v>182.31073406287956</v>
      </c>
      <c r="W76" s="2">
        <f>W10/'Output-Calculation-sheet'!W9*'Output-Calculation-sheet'!W63</f>
        <v>12.461776458942495</v>
      </c>
      <c r="X76" s="2">
        <f>X10/'Output-Calculation-sheet'!X9*'Output-Calculation-sheet'!X63</f>
        <v>1.6438131235030631</v>
      </c>
      <c r="Y76" s="2">
        <f>Y10/'Output-Calculation-sheet'!Y9*'Output-Calculation-sheet'!Y63</f>
        <v>4.0042057395423312</v>
      </c>
      <c r="AA76" s="2">
        <f t="shared" si="6"/>
        <v>6.5186901050633095</v>
      </c>
    </row>
    <row r="77" spans="1:27" x14ac:dyDescent="0.25">
      <c r="A77" s="2">
        <v>2034</v>
      </c>
      <c r="B77" s="2">
        <f>B11/'Output-Calculation-sheet'!B10*'Output-Calculation-sheet'!B64</f>
        <v>655.11371502459178</v>
      </c>
      <c r="C77" s="2">
        <f>C11/'Output-Calculation-sheet'!C10*'Output-Calculation-sheet'!C64</f>
        <v>0</v>
      </c>
      <c r="D77" s="2">
        <f>D11/'Output-Calculation-sheet'!D10*'Output-Calculation-sheet'!D64</f>
        <v>1271.4231506151793</v>
      </c>
      <c r="E77" s="2">
        <f>E11/'Output-Calculation-sheet'!E10*'Output-Calculation-sheet'!E64</f>
        <v>886.39143901991383</v>
      </c>
      <c r="F77" s="2">
        <f>F11/'Output-Calculation-sheet'!F10*'Output-Calculation-sheet'!F64</f>
        <v>0</v>
      </c>
      <c r="G77" s="2">
        <f>G11/'Output-Calculation-sheet'!G10*'Output-Calculation-sheet'!G64</f>
        <v>414.8774165529781</v>
      </c>
      <c r="H77" s="2">
        <f>H11/'Output-Calculation-sheet'!H10*'Output-Calculation-sheet'!H64</f>
        <v>19.790949582467078</v>
      </c>
      <c r="I77" s="2">
        <f>I11/'Output-Calculation-sheet'!I10*'Output-Calculation-sheet'!I64</f>
        <v>219.18952255572691</v>
      </c>
      <c r="J77" s="2">
        <f>J11/'Output-Calculation-sheet'!J10*'Output-Calculation-sheet'!J64</f>
        <v>553.01517147757011</v>
      </c>
      <c r="K77" s="2">
        <f>K11/'Output-Calculation-sheet'!K10*'Output-Calculation-sheet'!K64</f>
        <v>777.81908095333813</v>
      </c>
      <c r="L77" s="2">
        <f>L11/'Output-Calculation-sheet'!L10*'Output-Calculation-sheet'!L64</f>
        <v>677.27150903273082</v>
      </c>
      <c r="M77" s="2">
        <f>M11/'Output-Calculation-sheet'!M10*'Output-Calculation-sheet'!M64</f>
        <v>14.303624637880437</v>
      </c>
      <c r="N77" s="2">
        <f>N11/'Output-Calculation-sheet'!N10*'Output-Calculation-sheet'!N64</f>
        <v>13.631498955732862</v>
      </c>
      <c r="O77" s="2">
        <f>O11/'Output-Calculation-sheet'!O10*'Output-Calculation-sheet'!O64</f>
        <v>0.54103280765799577</v>
      </c>
      <c r="P77" s="2">
        <f>P11/'Output-Calculation-sheet'!P10*'Output-Calculation-sheet'!P64</f>
        <v>595.88788865655522</v>
      </c>
      <c r="Q77" s="2">
        <f>Q11/'Output-Calculation-sheet'!Q10*'Output-Calculation-sheet'!Q64</f>
        <v>156.37665725279044</v>
      </c>
      <c r="R77" s="2">
        <f>R11/'Output-Calculation-sheet'!R10*'Output-Calculation-sheet'!R64</f>
        <v>837.41339648186624</v>
      </c>
      <c r="S77" s="2">
        <f>S11/'Output-Calculation-sheet'!S10*'Output-Calculation-sheet'!S64</f>
        <v>2.1066686805148871</v>
      </c>
      <c r="T77" s="2">
        <f>T11/'Output-Calculation-sheet'!T10*'Output-Calculation-sheet'!T64</f>
        <v>296.11154495028387</v>
      </c>
      <c r="U77" s="2">
        <f>U11/'Output-Calculation-sheet'!U10*'Output-Calculation-sheet'!U64</f>
        <v>153.52347125602242</v>
      </c>
      <c r="V77" s="2">
        <f>V11/'Output-Calculation-sheet'!V10*'Output-Calculation-sheet'!V64</f>
        <v>195.68425360076159</v>
      </c>
      <c r="W77" s="2">
        <f>W11/'Output-Calculation-sheet'!W10*'Output-Calculation-sheet'!W64</f>
        <v>19.711713258781415</v>
      </c>
      <c r="X77" s="2">
        <f>X11/'Output-Calculation-sheet'!X10*'Output-Calculation-sheet'!X64</f>
        <v>1.7424120065813382</v>
      </c>
      <c r="Y77" s="2">
        <f>Y11/'Output-Calculation-sheet'!Y10*'Output-Calculation-sheet'!Y64</f>
        <v>6.5416814906130716</v>
      </c>
      <c r="AA77" s="2">
        <f t="shared" si="6"/>
        <v>7.7684677988505388</v>
      </c>
    </row>
    <row r="78" spans="1:27" x14ac:dyDescent="0.25">
      <c r="A78" s="2">
        <v>2035</v>
      </c>
      <c r="B78" s="2">
        <f>B12/'Output-Calculation-sheet'!B11*'Output-Calculation-sheet'!B65</f>
        <v>1517.6050593912826</v>
      </c>
      <c r="C78" s="2">
        <f>C12/'Output-Calculation-sheet'!C11*'Output-Calculation-sheet'!C65</f>
        <v>2.7793047317648916</v>
      </c>
      <c r="D78" s="2">
        <f>D12/'Output-Calculation-sheet'!D11*'Output-Calculation-sheet'!D65</f>
        <v>1404.6672940777055</v>
      </c>
      <c r="E78" s="2">
        <f>E12/'Output-Calculation-sheet'!E11*'Output-Calculation-sheet'!E65</f>
        <v>1050.5532626580166</v>
      </c>
      <c r="F78" s="2">
        <f>F12/'Output-Calculation-sheet'!F11*'Output-Calculation-sheet'!F65</f>
        <v>56.653807210809077</v>
      </c>
      <c r="G78" s="2">
        <f>G12/'Output-Calculation-sheet'!G11*'Output-Calculation-sheet'!G65</f>
        <v>453.40369677232565</v>
      </c>
      <c r="H78" s="2">
        <f>H12/'Output-Calculation-sheet'!H11*'Output-Calculation-sheet'!H65</f>
        <v>19.53909579462184</v>
      </c>
      <c r="I78" s="2">
        <f>I12/'Output-Calculation-sheet'!I11*'Output-Calculation-sheet'!I65</f>
        <v>249.87351158264599</v>
      </c>
      <c r="J78" s="2">
        <f>J12/'Output-Calculation-sheet'!J11*'Output-Calculation-sheet'!J65</f>
        <v>591.66989962449134</v>
      </c>
      <c r="K78" s="2">
        <f>K12/'Output-Calculation-sheet'!K11*'Output-Calculation-sheet'!K65</f>
        <v>807.31450854621835</v>
      </c>
      <c r="L78" s="2">
        <f>L12/'Output-Calculation-sheet'!L11*'Output-Calculation-sheet'!L65</f>
        <v>728.82832109191986</v>
      </c>
      <c r="M78" s="2">
        <f>M12/'Output-Calculation-sheet'!M11*'Output-Calculation-sheet'!M65</f>
        <v>14.304803362475598</v>
      </c>
      <c r="N78" s="2">
        <f>N12/'Output-Calculation-sheet'!N11*'Output-Calculation-sheet'!N65</f>
        <v>13.191925107962533</v>
      </c>
      <c r="O78" s="2">
        <f>O12/'Output-Calculation-sheet'!O11*'Output-Calculation-sheet'!O65</f>
        <v>2.2276283172585076</v>
      </c>
      <c r="P78" s="2">
        <f>P12/'Output-Calculation-sheet'!P11*'Output-Calculation-sheet'!P65</f>
        <v>617.65036799417499</v>
      </c>
      <c r="Q78" s="2">
        <f>Q12/'Output-Calculation-sheet'!Q11*'Output-Calculation-sheet'!Q65</f>
        <v>254.27367512821161</v>
      </c>
      <c r="R78" s="2">
        <f>R12/'Output-Calculation-sheet'!R11*'Output-Calculation-sheet'!R65</f>
        <v>854.60765510825956</v>
      </c>
      <c r="S78" s="2">
        <f>S12/'Output-Calculation-sheet'!S11*'Output-Calculation-sheet'!S65</f>
        <v>4.3625217653802428</v>
      </c>
      <c r="T78" s="2">
        <f>T12/'Output-Calculation-sheet'!T11*'Output-Calculation-sheet'!T65</f>
        <v>308.58323769616436</v>
      </c>
      <c r="U78" s="2">
        <f>U12/'Output-Calculation-sheet'!U11*'Output-Calculation-sheet'!U65</f>
        <v>165.00597567408269</v>
      </c>
      <c r="V78" s="2">
        <f>V12/'Output-Calculation-sheet'!V11*'Output-Calculation-sheet'!V65</f>
        <v>201.59467993269794</v>
      </c>
      <c r="W78" s="2">
        <f>W12/'Output-Calculation-sheet'!W11*'Output-Calculation-sheet'!W65</f>
        <v>25.869021272530265</v>
      </c>
      <c r="X78" s="2">
        <f>X12/'Output-Calculation-sheet'!X11*'Output-Calculation-sheet'!X65</f>
        <v>1.7377216944257261</v>
      </c>
      <c r="Y78" s="2">
        <f>Y12/'Output-Calculation-sheet'!Y11*'Output-Calculation-sheet'!Y65</f>
        <v>10.354152094421892</v>
      </c>
      <c r="AA78" s="2">
        <f t="shared" si="6"/>
        <v>9.3566511266298491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35301321988.148224</v>
      </c>
      <c r="C96" s="2">
        <f>C8/'Output-Calculation-sheet'!C7*'Output-Calculation-sheet'!C79</f>
        <v>15470533634.167398</v>
      </c>
      <c r="D96" s="2">
        <f>D8/'Output-Calculation-sheet'!D7*'Output-Calculation-sheet'!D79</f>
        <v>10556970622.477251</v>
      </c>
      <c r="E96" s="2">
        <f>E8/'Output-Calculation-sheet'!E7*'Output-Calculation-sheet'!E79</f>
        <v>12256901563.319426</v>
      </c>
      <c r="F96" s="2">
        <f>F8/'Output-Calculation-sheet'!F7*'Output-Calculation-sheet'!F79</f>
        <v>7560205905.1045961</v>
      </c>
      <c r="G96" s="2">
        <f>G8/'Output-Calculation-sheet'!G7*'Output-Calculation-sheet'!G79</f>
        <v>3708165773.9383836</v>
      </c>
      <c r="H96" s="2">
        <f>H8/'Output-Calculation-sheet'!H7*'Output-Calculation-sheet'!H79</f>
        <v>5547681165.7712669</v>
      </c>
      <c r="I96" s="2">
        <f>I8/'Output-Calculation-sheet'!I7*'Output-Calculation-sheet'!I79</f>
        <v>4429389213.3444757</v>
      </c>
      <c r="J96" s="2">
        <f>J8/'Output-Calculation-sheet'!J7*'Output-Calculation-sheet'!J79</f>
        <v>2680592901.296824</v>
      </c>
      <c r="K96" s="2">
        <f>K8/'Output-Calculation-sheet'!K7*'Output-Calculation-sheet'!K79</f>
        <v>4452971938.1359606</v>
      </c>
      <c r="L96" s="2">
        <f>L8/'Output-Calculation-sheet'!L7*'Output-Calculation-sheet'!L79</f>
        <v>3440032697.3528838</v>
      </c>
      <c r="M96" s="2">
        <f>M8/'Output-Calculation-sheet'!M7*'Output-Calculation-sheet'!M79</f>
        <v>3708741726.302074</v>
      </c>
      <c r="N96" s="2">
        <f>N8/'Output-Calculation-sheet'!N7*'Output-Calculation-sheet'!N79</f>
        <v>2640117475.1551418</v>
      </c>
      <c r="O96" s="2">
        <f>O8/'Output-Calculation-sheet'!O7*'Output-Calculation-sheet'!O79</f>
        <v>2090523373.0611727</v>
      </c>
      <c r="P96" s="2">
        <f>P8/'Output-Calculation-sheet'!P7*'Output-Calculation-sheet'!P79</f>
        <v>3337044226.0489974</v>
      </c>
      <c r="Q96" s="2">
        <f>Q8/'Output-Calculation-sheet'!Q7*'Output-Calculation-sheet'!Q79</f>
        <v>2220639766.7957344</v>
      </c>
      <c r="R96" s="2">
        <f>R8/'Output-Calculation-sheet'!R7*'Output-Calculation-sheet'!R79</f>
        <v>2825980781.9329515</v>
      </c>
      <c r="S96" s="2">
        <f>S8/'Output-Calculation-sheet'!S7*'Output-Calculation-sheet'!S79</f>
        <v>2011207799.2221711</v>
      </c>
      <c r="T96" s="2">
        <f>T8/'Output-Calculation-sheet'!T7*'Output-Calculation-sheet'!T79</f>
        <v>1184723230.8933675</v>
      </c>
      <c r="U96" s="2">
        <f>U8/'Output-Calculation-sheet'!U7*'Output-Calculation-sheet'!U79</f>
        <v>901105970.30075717</v>
      </c>
      <c r="V96" s="2">
        <f>V8/'Output-Calculation-sheet'!V7*'Output-Calculation-sheet'!V79</f>
        <v>752771412.13012123</v>
      </c>
      <c r="W96" s="2">
        <f>W8/'Output-Calculation-sheet'!W7*'Output-Calculation-sheet'!W79</f>
        <v>806747870.06224096</v>
      </c>
      <c r="X96" s="2">
        <f>X8/'Output-Calculation-sheet'!X7*'Output-Calculation-sheet'!X79</f>
        <v>426684693.04353738</v>
      </c>
      <c r="Y96" s="2">
        <f>Y8/'Output-Calculation-sheet'!Y7*'Output-Calculation-sheet'!Y79</f>
        <v>355283558.58125389</v>
      </c>
      <c r="AA96" s="2">
        <f t="shared" si="8"/>
        <v>128.66633928658621</v>
      </c>
    </row>
    <row r="97" spans="1:27" x14ac:dyDescent="0.25">
      <c r="A97" s="2">
        <v>2032</v>
      </c>
      <c r="B97" s="2">
        <f>B9/'Output-Calculation-sheet'!B8*'Output-Calculation-sheet'!B80</f>
        <v>38552756267.773384</v>
      </c>
      <c r="C97" s="2">
        <f>C9/'Output-Calculation-sheet'!C8*'Output-Calculation-sheet'!C80</f>
        <v>16881515636.195824</v>
      </c>
      <c r="D97" s="2">
        <f>D9/'Output-Calculation-sheet'!D8*'Output-Calculation-sheet'!D80</f>
        <v>11467439808.256786</v>
      </c>
      <c r="E97" s="2">
        <f>E9/'Output-Calculation-sheet'!E8*'Output-Calculation-sheet'!E80</f>
        <v>13285688408.876448</v>
      </c>
      <c r="F97" s="2">
        <f>F9/'Output-Calculation-sheet'!F8*'Output-Calculation-sheet'!F80</f>
        <v>8212467655.260025</v>
      </c>
      <c r="G97" s="2">
        <f>G9/'Output-Calculation-sheet'!G8*'Output-Calculation-sheet'!G80</f>
        <v>3973002548.5096607</v>
      </c>
      <c r="H97" s="2">
        <f>H9/'Output-Calculation-sheet'!H8*'Output-Calculation-sheet'!H80</f>
        <v>6038120195.584343</v>
      </c>
      <c r="I97" s="2">
        <f>I9/'Output-Calculation-sheet'!I8*'Output-Calculation-sheet'!I80</f>
        <v>4817318047.6026697</v>
      </c>
      <c r="J97" s="2">
        <f>J9/'Output-Calculation-sheet'!J8*'Output-Calculation-sheet'!J80</f>
        <v>2948469919.4352498</v>
      </c>
      <c r="K97" s="2">
        <f>K9/'Output-Calculation-sheet'!K8*'Output-Calculation-sheet'!K80</f>
        <v>4839549980.0971842</v>
      </c>
      <c r="L97" s="2">
        <f>L9/'Output-Calculation-sheet'!L8*'Output-Calculation-sheet'!L80</f>
        <v>3719126551.2644048</v>
      </c>
      <c r="M97" s="2">
        <f>M9/'Output-Calculation-sheet'!M8*'Output-Calculation-sheet'!M80</f>
        <v>4036652684.2075515</v>
      </c>
      <c r="N97" s="2">
        <f>N9/'Output-Calculation-sheet'!N8*'Output-Calculation-sheet'!N80</f>
        <v>2885562096.2336249</v>
      </c>
      <c r="O97" s="2">
        <f>O9/'Output-Calculation-sheet'!O8*'Output-Calculation-sheet'!O80</f>
        <v>2293000017.0221739</v>
      </c>
      <c r="P97" s="2">
        <f>P9/'Output-Calculation-sheet'!P8*'Output-Calculation-sheet'!P80</f>
        <v>3656056507.7373552</v>
      </c>
      <c r="Q97" s="2">
        <f>Q9/'Output-Calculation-sheet'!Q8*'Output-Calculation-sheet'!Q80</f>
        <v>2398878926.5966687</v>
      </c>
      <c r="R97" s="2">
        <f>R9/'Output-Calculation-sheet'!R8*'Output-Calculation-sheet'!R80</f>
        <v>3101270597.553988</v>
      </c>
      <c r="S97" s="2">
        <f>S9/'Output-Calculation-sheet'!S8*'Output-Calculation-sheet'!S80</f>
        <v>2196420506.0802336</v>
      </c>
      <c r="T97" s="2">
        <f>T9/'Output-Calculation-sheet'!T8*'Output-Calculation-sheet'!T80</f>
        <v>1285434591.5116215</v>
      </c>
      <c r="U97" s="2">
        <f>U9/'Output-Calculation-sheet'!U8*'Output-Calculation-sheet'!U80</f>
        <v>990777352.6467979</v>
      </c>
      <c r="V97" s="2">
        <f>V9/'Output-Calculation-sheet'!V8*'Output-Calculation-sheet'!V80</f>
        <v>824122024.2498647</v>
      </c>
      <c r="W97" s="2">
        <f>W9/'Output-Calculation-sheet'!W8*'Output-Calculation-sheet'!W80</f>
        <v>865130976.34612691</v>
      </c>
      <c r="X97" s="2">
        <f>X9/'Output-Calculation-sheet'!X8*'Output-Calculation-sheet'!X80</f>
        <v>464125379.14569813</v>
      </c>
      <c r="Y97" s="2">
        <f>Y9/'Output-Calculation-sheet'!Y8*'Output-Calculation-sheet'!Y80</f>
        <v>382343469.11366957</v>
      </c>
      <c r="AA97" s="2">
        <f t="shared" si="8"/>
        <v>140.11523014730139</v>
      </c>
    </row>
    <row r="98" spans="1:27" x14ac:dyDescent="0.25">
      <c r="A98" s="2">
        <v>2033</v>
      </c>
      <c r="B98" s="2">
        <f>B10/'Output-Calculation-sheet'!B9*'Output-Calculation-sheet'!B81</f>
        <v>40757395889.250526</v>
      </c>
      <c r="C98" s="2">
        <f>C10/'Output-Calculation-sheet'!C9*'Output-Calculation-sheet'!C81</f>
        <v>17830190332.796669</v>
      </c>
      <c r="D98" s="2">
        <f>D10/'Output-Calculation-sheet'!D9*'Output-Calculation-sheet'!D81</f>
        <v>12069430655.350494</v>
      </c>
      <c r="E98" s="2">
        <f>E10/'Output-Calculation-sheet'!E9*'Output-Calculation-sheet'!E81</f>
        <v>13970102498.894104</v>
      </c>
      <c r="F98" s="2">
        <f>F10/'Output-Calculation-sheet'!F9*'Output-Calculation-sheet'!F81</f>
        <v>8637649351.1721745</v>
      </c>
      <c r="G98" s="2">
        <f>G10/'Output-Calculation-sheet'!G9*'Output-Calculation-sheet'!G81</f>
        <v>4127628899.5595598</v>
      </c>
      <c r="H98" s="2">
        <f>H10/'Output-Calculation-sheet'!H9*'Output-Calculation-sheet'!H81</f>
        <v>6362334269.7478943</v>
      </c>
      <c r="I98" s="2">
        <f>I10/'Output-Calculation-sheet'!I9*'Output-Calculation-sheet'!I81</f>
        <v>5082823351.7156191</v>
      </c>
      <c r="J98" s="2">
        <f>J10/'Output-Calculation-sheet'!J9*'Output-Calculation-sheet'!J81</f>
        <v>3141499506.3655057</v>
      </c>
      <c r="K98" s="2">
        <f>K10/'Output-Calculation-sheet'!K9*'Output-Calculation-sheet'!K81</f>
        <v>5125241939.7278471</v>
      </c>
      <c r="L98" s="2">
        <f>L10/'Output-Calculation-sheet'!L9*'Output-Calculation-sheet'!L81</f>
        <v>3939573826.4523902</v>
      </c>
      <c r="M98" s="2">
        <f>M10/'Output-Calculation-sheet'!M9*'Output-Calculation-sheet'!M81</f>
        <v>4253967469.0891266</v>
      </c>
      <c r="N98" s="2">
        <f>N10/'Output-Calculation-sheet'!N9*'Output-Calculation-sheet'!N81</f>
        <v>3055433645.64254</v>
      </c>
      <c r="O98" s="2">
        <f>O10/'Output-Calculation-sheet'!O9*'Output-Calculation-sheet'!O81</f>
        <v>2435025625.0947633</v>
      </c>
      <c r="P98" s="2">
        <f>P10/'Output-Calculation-sheet'!P9*'Output-Calculation-sheet'!P81</f>
        <v>3876365109.7475481</v>
      </c>
      <c r="Q98" s="2">
        <f>Q10/'Output-Calculation-sheet'!Q9*'Output-Calculation-sheet'!Q81</f>
        <v>2562294732.8931661</v>
      </c>
      <c r="R98" s="2">
        <f>R10/'Output-Calculation-sheet'!R9*'Output-Calculation-sheet'!R81</f>
        <v>3277915766.5298681</v>
      </c>
      <c r="S98" s="2">
        <f>S10/'Output-Calculation-sheet'!S9*'Output-Calculation-sheet'!S81</f>
        <v>2322777601.579895</v>
      </c>
      <c r="T98" s="2">
        <f>T10/'Output-Calculation-sheet'!T9*'Output-Calculation-sheet'!T81</f>
        <v>1353578507.6412964</v>
      </c>
      <c r="U98" s="2">
        <f>U10/'Output-Calculation-sheet'!U9*'Output-Calculation-sheet'!U81</f>
        <v>1049103971.1009649</v>
      </c>
      <c r="V98" s="2">
        <f>V10/'Output-Calculation-sheet'!V9*'Output-Calculation-sheet'!V81</f>
        <v>871294800.69607615</v>
      </c>
      <c r="W98" s="2">
        <f>W10/'Output-Calculation-sheet'!W9*'Output-Calculation-sheet'!W81</f>
        <v>896795006.09640753</v>
      </c>
      <c r="X98" s="2">
        <f>X10/'Output-Calculation-sheet'!X9*'Output-Calculation-sheet'!X81</f>
        <v>488735544.89114398</v>
      </c>
      <c r="Y98" s="2">
        <f>Y10/'Output-Calculation-sheet'!Y9*'Output-Calculation-sheet'!Y81</f>
        <v>399493729.21818674</v>
      </c>
      <c r="AA98" s="2">
        <f t="shared" si="8"/>
        <v>147.88665203125379</v>
      </c>
    </row>
    <row r="99" spans="1:27" x14ac:dyDescent="0.25">
      <c r="A99" s="2">
        <v>2034</v>
      </c>
      <c r="B99" s="2">
        <f>B11/'Output-Calculation-sheet'!B10*'Output-Calculation-sheet'!B82</f>
        <v>41296094213.902901</v>
      </c>
      <c r="C99" s="2">
        <f>C11/'Output-Calculation-sheet'!C10*'Output-Calculation-sheet'!C82</f>
        <v>18364880836.301895</v>
      </c>
      <c r="D99" s="2">
        <f>D11/'Output-Calculation-sheet'!D10*'Output-Calculation-sheet'!D82</f>
        <v>12380068623.759878</v>
      </c>
      <c r="E99" s="2">
        <f>E11/'Output-Calculation-sheet'!E10*'Output-Calculation-sheet'!E82</f>
        <v>14303122409.713678</v>
      </c>
      <c r="F99" s="2">
        <f>F11/'Output-Calculation-sheet'!F10*'Output-Calculation-sheet'!F82</f>
        <v>8857726852.6618633</v>
      </c>
      <c r="G99" s="2">
        <f>G11/'Output-Calculation-sheet'!G10*'Output-Calculation-sheet'!G82</f>
        <v>4181141883.5335884</v>
      </c>
      <c r="H99" s="2">
        <f>H11/'Output-Calculation-sheet'!H10*'Output-Calculation-sheet'!H82</f>
        <v>6536756703.9029722</v>
      </c>
      <c r="I99" s="2">
        <f>I11/'Output-Calculation-sheet'!I10*'Output-Calculation-sheet'!I82</f>
        <v>5228289629.0538082</v>
      </c>
      <c r="J99" s="2">
        <f>J11/'Output-Calculation-sheet'!J10*'Output-Calculation-sheet'!J82</f>
        <v>3264840500.7479277</v>
      </c>
      <c r="K99" s="2">
        <f>K11/'Output-Calculation-sheet'!K10*'Output-Calculation-sheet'!K82</f>
        <v>5271572340.6336651</v>
      </c>
      <c r="L99" s="2">
        <f>L11/'Output-Calculation-sheet'!L10*'Output-Calculation-sheet'!L82</f>
        <v>4074839581.1194692</v>
      </c>
      <c r="M99" s="2">
        <f>M11/'Output-Calculation-sheet'!M10*'Output-Calculation-sheet'!M82</f>
        <v>4372663825.1180773</v>
      </c>
      <c r="N99" s="2">
        <f>N11/'Output-Calculation-sheet'!N10*'Output-Calculation-sheet'!N82</f>
        <v>3156206304.8117671</v>
      </c>
      <c r="O99" s="2">
        <f>O11/'Output-Calculation-sheet'!O10*'Output-Calculation-sheet'!O82</f>
        <v>2522413207.838769</v>
      </c>
      <c r="P99" s="2">
        <f>P11/'Output-Calculation-sheet'!P10*'Output-Calculation-sheet'!P82</f>
        <v>3991202420.9214077</v>
      </c>
      <c r="Q99" s="2">
        <f>Q11/'Output-Calculation-sheet'!Q10*'Output-Calculation-sheet'!Q82</f>
        <v>2629482263.1881499</v>
      </c>
      <c r="R99" s="2">
        <f>R11/'Output-Calculation-sheet'!R10*'Output-Calculation-sheet'!R82</f>
        <v>3378639670.4830155</v>
      </c>
      <c r="S99" s="2">
        <f>S11/'Output-Calculation-sheet'!S10*'Output-Calculation-sheet'!S82</f>
        <v>2396542658.766355</v>
      </c>
      <c r="T99" s="2">
        <f>T11/'Output-Calculation-sheet'!T10*'Output-Calculation-sheet'!T82</f>
        <v>1387294286.1214361</v>
      </c>
      <c r="U99" s="2">
        <f>U11/'Output-Calculation-sheet'!U10*'Output-Calculation-sheet'!U82</f>
        <v>1085460871.3523495</v>
      </c>
      <c r="V99" s="2">
        <f>V11/'Output-Calculation-sheet'!V10*'Output-Calculation-sheet'!V82</f>
        <v>899239936.64999688</v>
      </c>
      <c r="W99" s="2">
        <f>W11/'Output-Calculation-sheet'!W10*'Output-Calculation-sheet'!W82</f>
        <v>908637047.89076579</v>
      </c>
      <c r="X99" s="2">
        <f>X11/'Output-Calculation-sheet'!X10*'Output-Calculation-sheet'!X82</f>
        <v>501895755.13940644</v>
      </c>
      <c r="Y99" s="2">
        <f>Y11/'Output-Calculation-sheet'!Y10*'Output-Calculation-sheet'!Y82</f>
        <v>407158332.79616177</v>
      </c>
      <c r="AA99" s="2">
        <f t="shared" si="8"/>
        <v>151.39617015640931</v>
      </c>
    </row>
    <row r="100" spans="1:27" x14ac:dyDescent="0.25">
      <c r="A100" s="2">
        <v>2035</v>
      </c>
      <c r="B100" s="2">
        <f>B12/'Output-Calculation-sheet'!B11*'Output-Calculation-sheet'!B83</f>
        <v>41116644108.672974</v>
      </c>
      <c r="C100" s="2">
        <f>C12/'Output-Calculation-sheet'!C11*'Output-Calculation-sheet'!C83</f>
        <v>18506519461.256176</v>
      </c>
      <c r="D100" s="2">
        <f>D12/'Output-Calculation-sheet'!D11*'Output-Calculation-sheet'!D83</f>
        <v>12456666230.692678</v>
      </c>
      <c r="E100" s="2">
        <f>E12/'Output-Calculation-sheet'!E11*'Output-Calculation-sheet'!E83</f>
        <v>14363764950.887638</v>
      </c>
      <c r="F100" s="2">
        <f>F12/'Output-Calculation-sheet'!F11*'Output-Calculation-sheet'!F83</f>
        <v>8897164931.9188957</v>
      </c>
      <c r="G100" s="2">
        <f>G12/'Output-Calculation-sheet'!G11*'Output-Calculation-sheet'!G83</f>
        <v>4149037873.4272847</v>
      </c>
      <c r="H100" s="2">
        <f>H12/'Output-Calculation-sheet'!H11*'Output-Calculation-sheet'!H83</f>
        <v>6570596786.1047869</v>
      </c>
      <c r="I100" s="2">
        <f>I12/'Output-Calculation-sheet'!I11*'Output-Calculation-sheet'!I83</f>
        <v>5259944924.5873976</v>
      </c>
      <c r="J100" s="2">
        <f>J12/'Output-Calculation-sheet'!J11*'Output-Calculation-sheet'!J83</f>
        <v>3317490966.3572302</v>
      </c>
      <c r="K100" s="2">
        <f>K12/'Output-Calculation-sheet'!K11*'Output-Calculation-sheet'!K83</f>
        <v>5297310950.228529</v>
      </c>
      <c r="L100" s="2">
        <f>L12/'Output-Calculation-sheet'!L11*'Output-Calculation-sheet'!L83</f>
        <v>4128055829.7083931</v>
      </c>
      <c r="M100" s="2">
        <f>M12/'Output-Calculation-sheet'!M11*'Output-Calculation-sheet'!M83</f>
        <v>4396970567.1015959</v>
      </c>
      <c r="N100" s="2">
        <f>N12/'Output-Calculation-sheet'!N11*'Output-Calculation-sheet'!N83</f>
        <v>3191290779.0654702</v>
      </c>
      <c r="O100" s="2">
        <f>O12/'Output-Calculation-sheet'!O11*'Output-Calculation-sheet'!O83</f>
        <v>2557216007.675602</v>
      </c>
      <c r="P100" s="2">
        <f>P12/'Output-Calculation-sheet'!P11*'Output-Calculation-sheet'!P83</f>
        <v>4000925105.5874033</v>
      </c>
      <c r="Q100" s="2">
        <f>Q12/'Output-Calculation-sheet'!Q11*'Output-Calculation-sheet'!Q83</f>
        <v>2647342729.512064</v>
      </c>
      <c r="R100" s="2">
        <f>R12/'Output-Calculation-sheet'!R11*'Output-Calculation-sheet'!R83</f>
        <v>3408838442.4730883</v>
      </c>
      <c r="S100" s="2">
        <f>S12/'Output-Calculation-sheet'!S11*'Output-Calculation-sheet'!S83</f>
        <v>2417549343.4605355</v>
      </c>
      <c r="T100" s="2">
        <f>T12/'Output-Calculation-sheet'!T11*'Output-Calculation-sheet'!T83</f>
        <v>1392975550.5976868</v>
      </c>
      <c r="U100" s="2">
        <f>U12/'Output-Calculation-sheet'!U11*'Output-Calculation-sheet'!U83</f>
        <v>1096323418.0139375</v>
      </c>
      <c r="V100" s="2">
        <f>V12/'Output-Calculation-sheet'!V11*'Output-Calculation-sheet'!V83</f>
        <v>907248642.69633555</v>
      </c>
      <c r="W100" s="2">
        <f>W12/'Output-Calculation-sheet'!W11*'Output-Calculation-sheet'!W83</f>
        <v>901048766.06500816</v>
      </c>
      <c r="X100" s="2">
        <f>X12/'Output-Calculation-sheet'!X11*'Output-Calculation-sheet'!X83</f>
        <v>504266437.6082235</v>
      </c>
      <c r="Y100" s="2">
        <f>Y12/'Output-Calculation-sheet'!Y11*'Output-Calculation-sheet'!Y83</f>
        <v>406559938.56499463</v>
      </c>
      <c r="AA100" s="2">
        <f t="shared" si="8"/>
        <v>151.89175274226395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8581.9274376468493</v>
      </c>
      <c r="C107" s="2">
        <f>C8/'Output-Calculation-sheet'!C7*'Output-Calculation-sheet'!C88</f>
        <v>5091.4767425951677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1567.3144533187224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151.63381634162397</v>
      </c>
      <c r="M107" s="2">
        <f>M8/'Output-Calculation-sheet'!M7*'Output-Calculation-sheet'!M88</f>
        <v>1078.4648741783033</v>
      </c>
      <c r="N107" s="2">
        <f>N8/'Output-Calculation-sheet'!N7*'Output-Calculation-sheet'!N88</f>
        <v>1059.9560713447408</v>
      </c>
      <c r="O107" s="2">
        <f>O8/'Output-Calculation-sheet'!O7*'Output-Calculation-sheet'!O88</f>
        <v>989.13248582111078</v>
      </c>
      <c r="P107" s="2">
        <f>P8/'Output-Calculation-sheet'!P7*'Output-Calculation-sheet'!P88</f>
        <v>0</v>
      </c>
      <c r="Q107" s="2">
        <f>Q8/'Output-Calculation-sheet'!Q7*'Output-Calculation-sheet'!Q88</f>
        <v>619.12253618390741</v>
      </c>
      <c r="R107" s="2">
        <f>R8/'Output-Calculation-sheet'!R7*'Output-Calculation-sheet'!R88</f>
        <v>0</v>
      </c>
      <c r="S107" s="2">
        <f>S8/'Output-Calculation-sheet'!S7*'Output-Calculation-sheet'!S88</f>
        <v>607.60341157947607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118.30983972317573</v>
      </c>
      <c r="Y107" s="2">
        <f>Y8/'Output-Calculation-sheet'!Y7*'Output-Calculation-sheet'!Y88</f>
        <v>0</v>
      </c>
      <c r="AA107" s="2">
        <f t="shared" si="9"/>
        <v>19.864941668733078</v>
      </c>
    </row>
    <row r="108" spans="1:27" x14ac:dyDescent="0.25">
      <c r="A108" s="2">
        <v>2032</v>
      </c>
      <c r="B108" s="2">
        <f>B9/'Output-Calculation-sheet'!B8*'Output-Calculation-sheet'!B89</f>
        <v>9264.47431060087</v>
      </c>
      <c r="C108" s="2">
        <f>C9/'Output-Calculation-sheet'!C8*'Output-Calculation-sheet'!C89</f>
        <v>5496.4174222531801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1691.9677537364739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1164.2384760654559</v>
      </c>
      <c r="N108" s="2">
        <f>N9/'Output-Calculation-sheet'!N8*'Output-Calculation-sheet'!N89</f>
        <v>1144.2576116713692</v>
      </c>
      <c r="O108" s="2">
        <f>O9/'Output-Calculation-sheet'!O8*'Output-Calculation-sheet'!O89</f>
        <v>1067.801210305171</v>
      </c>
      <c r="P108" s="2">
        <f>P9/'Output-Calculation-sheet'!P8*'Output-Calculation-sheet'!P89</f>
        <v>0</v>
      </c>
      <c r="Q108" s="2">
        <f>Q9/'Output-Calculation-sheet'!Q8*'Output-Calculation-sheet'!Q89</f>
        <v>601.52691641102535</v>
      </c>
      <c r="R108" s="2">
        <f>R9/'Output-Calculation-sheet'!R8*'Output-Calculation-sheet'!R89</f>
        <v>0</v>
      </c>
      <c r="S108" s="2">
        <f>S9/'Output-Calculation-sheet'!S8*'Output-Calculation-sheet'!S89</f>
        <v>655.92796472711746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127.71938224488311</v>
      </c>
      <c r="Y108" s="2">
        <f>Y9/'Output-Calculation-sheet'!Y8*'Output-Calculation-sheet'!Y89</f>
        <v>0</v>
      </c>
      <c r="AA108" s="2">
        <f t="shared" si="9"/>
        <v>21.214331048015545</v>
      </c>
    </row>
    <row r="109" spans="1:27" x14ac:dyDescent="0.25">
      <c r="A109" s="2">
        <v>2033</v>
      </c>
      <c r="B109" s="2">
        <f>B10/'Output-Calculation-sheet'!B9*'Output-Calculation-sheet'!B90</f>
        <v>9684.3006409172231</v>
      </c>
      <c r="C109" s="2">
        <f>C10/'Output-Calculation-sheet'!C9*'Output-Calculation-sheet'!C90</f>
        <v>5745.4915390253555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1768.6404919027384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1216.9967816781532</v>
      </c>
      <c r="N109" s="2">
        <f>N10/'Output-Calculation-sheet'!N9*'Output-Calculation-sheet'!N90</f>
        <v>1196.1104700137857</v>
      </c>
      <c r="O109" s="2">
        <f>O10/'Output-Calculation-sheet'!O9*'Output-Calculation-sheet'!O90</f>
        <v>1116.1893917173447</v>
      </c>
      <c r="P109" s="2">
        <f>P10/'Output-Calculation-sheet'!P9*'Output-Calculation-sheet'!P90</f>
        <v>0</v>
      </c>
      <c r="Q109" s="2">
        <f>Q10/'Output-Calculation-sheet'!Q9*'Output-Calculation-sheet'!Q90</f>
        <v>628.78554215025247</v>
      </c>
      <c r="R109" s="2">
        <f>R10/'Output-Calculation-sheet'!R9*'Output-Calculation-sheet'!R90</f>
        <v>0</v>
      </c>
      <c r="S109" s="2">
        <f>S10/'Output-Calculation-sheet'!S9*'Output-Calculation-sheet'!S90</f>
        <v>685.65181317776944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133.50707809901118</v>
      </c>
      <c r="Y109" s="2">
        <f>Y10/'Output-Calculation-sheet'!Y9*'Output-Calculation-sheet'!Y90</f>
        <v>0</v>
      </c>
      <c r="AA109" s="2">
        <f t="shared" si="9"/>
        <v>22.175673748681632</v>
      </c>
    </row>
    <row r="110" spans="1:27" x14ac:dyDescent="0.25">
      <c r="A110" s="2">
        <v>2034</v>
      </c>
      <c r="B110" s="2">
        <f>B11/'Output-Calculation-sheet'!B10*'Output-Calculation-sheet'!B91</f>
        <v>9052.6358858932908</v>
      </c>
      <c r="C110" s="2">
        <f>C11/'Output-Calculation-sheet'!C10*'Output-Calculation-sheet'!C91</f>
        <v>5858.9870704781169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1803.5779365432757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1241.0371436862911</v>
      </c>
      <c r="N110" s="2">
        <f>N11/'Output-Calculation-sheet'!N10*'Output-Calculation-sheet'!N91</f>
        <v>1219.7382471236022</v>
      </c>
      <c r="O110" s="2">
        <f>O11/'Output-Calculation-sheet'!O10*'Output-Calculation-sheet'!O91</f>
        <v>1138.2384204826685</v>
      </c>
      <c r="P110" s="2">
        <f>P11/'Output-Calculation-sheet'!P10*'Output-Calculation-sheet'!P91</f>
        <v>0</v>
      </c>
      <c r="Q110" s="2">
        <f>Q11/'Output-Calculation-sheet'!Q10*'Output-Calculation-sheet'!Q91</f>
        <v>569.96130874111816</v>
      </c>
      <c r="R110" s="2">
        <f>R11/'Output-Calculation-sheet'!R10*'Output-Calculation-sheet'!R91</f>
        <v>0</v>
      </c>
      <c r="S110" s="2">
        <f>S11/'Output-Calculation-sheet'!S10*'Output-Calculation-sheet'!S91</f>
        <v>699.19607068813059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136.14435581121944</v>
      </c>
      <c r="Y110" s="2">
        <f>Y11/'Output-Calculation-sheet'!Y10*'Output-Calculation-sheet'!Y91</f>
        <v>0</v>
      </c>
      <c r="AA110" s="2">
        <f t="shared" si="9"/>
        <v>21.719516439447712</v>
      </c>
    </row>
    <row r="111" spans="1:27" x14ac:dyDescent="0.25">
      <c r="A111" s="2">
        <v>2035</v>
      </c>
      <c r="B111" s="2">
        <f>B12/'Output-Calculation-sheet'!B11*'Output-Calculation-sheet'!B92</f>
        <v>8213.0720813275766</v>
      </c>
      <c r="C111" s="2">
        <f>C12/'Output-Calculation-sheet'!C11*'Output-Calculation-sheet'!C92</f>
        <v>5847.1711569917115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1799.9406319020757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1238.5343241123924</v>
      </c>
      <c r="N111" s="2">
        <f>N12/'Output-Calculation-sheet'!N11*'Output-Calculation-sheet'!N92</f>
        <v>1217.2783813770652</v>
      </c>
      <c r="O111" s="2">
        <f>O12/'Output-Calculation-sheet'!O11*'Output-Calculation-sheet'!O92</f>
        <v>1135.9429167477156</v>
      </c>
      <c r="P111" s="2">
        <f>P12/'Output-Calculation-sheet'!P11*'Output-Calculation-sheet'!P92</f>
        <v>0</v>
      </c>
      <c r="Q111" s="2">
        <f>Q12/'Output-Calculation-sheet'!Q11*'Output-Calculation-sheet'!Q92</f>
        <v>497.71037627504307</v>
      </c>
      <c r="R111" s="2">
        <f>R12/'Output-Calculation-sheet'!R11*'Output-Calculation-sheet'!R92</f>
        <v>0</v>
      </c>
      <c r="S111" s="2">
        <f>S12/'Output-Calculation-sheet'!S11*'Output-Calculation-sheet'!S92</f>
        <v>697.78599072347049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135.86979129851838</v>
      </c>
      <c r="Y111" s="2">
        <f>Y12/'Output-Calculation-sheet'!Y11*'Output-Calculation-sheet'!Y92</f>
        <v>0</v>
      </c>
      <c r="AA111" s="2">
        <f t="shared" si="9"/>
        <v>20.783305650755569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1615362084.1318755</v>
      </c>
      <c r="C118" s="2">
        <f>C8/'Output-Calculation-sheet'!C7*'Output-Calculation-sheet'!C97</f>
        <v>82712163.775726348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179217183.35548484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566647202.26969481</v>
      </c>
      <c r="M118" s="2">
        <f>M8/'Output-Calculation-sheet'!M7*'Output-Calculation-sheet'!M97</f>
        <v>175848413.10067242</v>
      </c>
      <c r="N118" s="2">
        <f>N8/'Output-Calculation-sheet'!N7*'Output-Calculation-sheet'!N97</f>
        <v>131057832.52875045</v>
      </c>
      <c r="O118" s="2">
        <f>O8/'Output-Calculation-sheet'!O7*'Output-Calculation-sheet'!O97</f>
        <v>15714763.152244855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9725121.3441307582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6569777.1539840642</v>
      </c>
      <c r="Y118" s="2">
        <f>Y8/'Output-Calculation-sheet'!Y7*'Output-Calculation-sheet'!Y97</f>
        <v>0</v>
      </c>
      <c r="AA118" s="2">
        <f t="shared" si="10"/>
        <v>2782.8545408125642</v>
      </c>
    </row>
    <row r="119" spans="1:27" x14ac:dyDescent="0.25">
      <c r="A119" s="2">
        <v>2032</v>
      </c>
      <c r="B119" s="2">
        <f>B9/'Output-Calculation-sheet'!B8*'Output-Calculation-sheet'!B98</f>
        <v>2213329034.6443539</v>
      </c>
      <c r="C119" s="2">
        <f>C9/'Output-Calculation-sheet'!C8*'Output-Calculation-sheet'!C98</f>
        <v>92991435.583575621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209356032.85804778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715978989.49600017</v>
      </c>
      <c r="M119" s="2">
        <f>M9/'Output-Calculation-sheet'!M8*'Output-Calculation-sheet'!M98</f>
        <v>208267546.58737364</v>
      </c>
      <c r="N119" s="2">
        <f>N9/'Output-Calculation-sheet'!N8*'Output-Calculation-sheet'!N98</f>
        <v>152630690.0272668</v>
      </c>
      <c r="O119" s="2">
        <f>O9/'Output-Calculation-sheet'!O8*'Output-Calculation-sheet'!O98</f>
        <v>17693919.061330754</v>
      </c>
      <c r="P119" s="2">
        <f>P9/'Output-Calculation-sheet'!P8*'Output-Calculation-sheet'!P98</f>
        <v>0</v>
      </c>
      <c r="Q119" s="2">
        <f>Q9/'Output-Calculation-sheet'!Q8*'Output-Calculation-sheet'!Q98</f>
        <v>37368015.173092134</v>
      </c>
      <c r="R119" s="2">
        <f>R9/'Output-Calculation-sheet'!R8*'Output-Calculation-sheet'!R98</f>
        <v>0</v>
      </c>
      <c r="S119" s="2">
        <f>S9/'Output-Calculation-sheet'!S8*'Output-Calculation-sheet'!S98</f>
        <v>14968367.019552782</v>
      </c>
      <c r="T119" s="2">
        <f>T9/'Output-Calculation-sheet'!T8*'Output-Calculation-sheet'!T98</f>
        <v>0</v>
      </c>
      <c r="U119" s="2">
        <f>U9/'Output-Calculation-sheet'!U8*'Output-Calculation-sheet'!U98</f>
        <v>-1.3541085672340226E-9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7484337.0010263557</v>
      </c>
      <c r="Y119" s="2">
        <f>Y9/'Output-Calculation-sheet'!Y8*'Output-Calculation-sheet'!Y98</f>
        <v>0</v>
      </c>
      <c r="AA119" s="2">
        <f t="shared" si="10"/>
        <v>3670.0683674516204</v>
      </c>
    </row>
    <row r="120" spans="1:27" x14ac:dyDescent="0.25">
      <c r="A120" s="2">
        <v>2033</v>
      </c>
      <c r="B120" s="2">
        <f>B10/'Output-Calculation-sheet'!B9*'Output-Calculation-sheet'!B99</f>
        <v>2707108945.1008816</v>
      </c>
      <c r="C120" s="2">
        <f>C10/'Output-Calculation-sheet'!C9*'Output-Calculation-sheet'!C99</f>
        <v>101264810.69273454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248771918.33249089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858127638.77300358</v>
      </c>
      <c r="M120" s="2">
        <f>M10/'Output-Calculation-sheet'!M9*'Output-Calculation-sheet'!M99</f>
        <v>245733145.22891113</v>
      </c>
      <c r="N120" s="2">
        <f>N10/'Output-Calculation-sheet'!N9*'Output-Calculation-sheet'!N99</f>
        <v>188408214.45612994</v>
      </c>
      <c r="O120" s="2">
        <f>O10/'Output-Calculation-sheet'!O9*'Output-Calculation-sheet'!O99</f>
        <v>19321238.370627239</v>
      </c>
      <c r="P120" s="2">
        <f>P10/'Output-Calculation-sheet'!P9*'Output-Calculation-sheet'!P99</f>
        <v>0</v>
      </c>
      <c r="Q120" s="2">
        <f>Q10/'Output-Calculation-sheet'!Q9*'Output-Calculation-sheet'!Q99</f>
        <v>163859425.40593305</v>
      </c>
      <c r="R120" s="2">
        <f>R10/'Output-Calculation-sheet'!R9*'Output-Calculation-sheet'!R99</f>
        <v>0</v>
      </c>
      <c r="S120" s="2">
        <f>S10/'Output-Calculation-sheet'!S9*'Output-Calculation-sheet'!S99</f>
        <v>31777402.961296283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8352146.1665076725</v>
      </c>
      <c r="Y120" s="2">
        <f>Y10/'Output-Calculation-sheet'!Y9*'Output-Calculation-sheet'!Y99</f>
        <v>0</v>
      </c>
      <c r="AA120" s="2">
        <f t="shared" si="10"/>
        <v>4572.7248854885156</v>
      </c>
    </row>
    <row r="121" spans="1:27" x14ac:dyDescent="0.25">
      <c r="A121" s="2">
        <v>2034</v>
      </c>
      <c r="B121" s="2">
        <f>B11/'Output-Calculation-sheet'!B10*'Output-Calculation-sheet'!B100</f>
        <v>4606261161.2457066</v>
      </c>
      <c r="C121" s="2">
        <f>C11/'Output-Calculation-sheet'!C10*'Output-Calculation-sheet'!C100</f>
        <v>108312532.25030938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280826141.64795423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-1.028501019789386E-8</v>
      </c>
      <c r="L121" s="2">
        <f>L11/'Output-Calculation-sheet'!L10*'Output-Calculation-sheet'!L100</f>
        <v>1009189898.594224</v>
      </c>
      <c r="M121" s="2">
        <f>M11/'Output-Calculation-sheet'!M10*'Output-Calculation-sheet'!M100</f>
        <v>283347261.14935637</v>
      </c>
      <c r="N121" s="2">
        <f>N11/'Output-Calculation-sheet'!N10*'Output-Calculation-sheet'!N100</f>
        <v>217983382.33257297</v>
      </c>
      <c r="O121" s="2">
        <f>O11/'Output-Calculation-sheet'!O10*'Output-Calculation-sheet'!O100</f>
        <v>21457518.8297657</v>
      </c>
      <c r="P121" s="2">
        <f>P11/'Output-Calculation-sheet'!P10*'Output-Calculation-sheet'!P100</f>
        <v>-2.9529615208315508E-8</v>
      </c>
      <c r="Q121" s="2">
        <f>Q11/'Output-Calculation-sheet'!Q10*'Output-Calculation-sheet'!Q100</f>
        <v>289758058.95728475</v>
      </c>
      <c r="R121" s="2">
        <f>R11/'Output-Calculation-sheet'!R10*'Output-Calculation-sheet'!R100</f>
        <v>0</v>
      </c>
      <c r="S121" s="2">
        <f>S11/'Output-Calculation-sheet'!S10*'Output-Calculation-sheet'!S100</f>
        <v>62882183.483222939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9015270.6050139423</v>
      </c>
      <c r="Y121" s="2">
        <f>Y11/'Output-Calculation-sheet'!Y10*'Output-Calculation-sheet'!Y100</f>
        <v>0</v>
      </c>
      <c r="AA121" s="2">
        <f t="shared" si="10"/>
        <v>6889.0334090954102</v>
      </c>
    </row>
    <row r="122" spans="1:27" x14ac:dyDescent="0.25">
      <c r="A122" s="2">
        <v>2035</v>
      </c>
      <c r="B122" s="2">
        <f>B12/'Output-Calculation-sheet'!B11*'Output-Calculation-sheet'!B101</f>
        <v>7111321527.2323551</v>
      </c>
      <c r="C122" s="2">
        <f>C12/'Output-Calculation-sheet'!C11*'Output-Calculation-sheet'!C101</f>
        <v>116950206.87087351</v>
      </c>
      <c r="D122" s="2">
        <f>D12/'Output-Calculation-sheet'!D11*'Output-Calculation-sheet'!D101</f>
        <v>0</v>
      </c>
      <c r="E122" s="2">
        <f>E12/'Output-Calculation-sheet'!E11*'Output-Calculation-sheet'!E101</f>
        <v>83852376.534365028</v>
      </c>
      <c r="F122" s="2">
        <f>F12/'Output-Calculation-sheet'!F11*'Output-Calculation-sheet'!F101</f>
        <v>-3.8097808096507923E-8</v>
      </c>
      <c r="G122" s="2">
        <f>G12/'Output-Calculation-sheet'!G11*'Output-Calculation-sheet'!G101</f>
        <v>0</v>
      </c>
      <c r="H122" s="2">
        <f>H12/'Output-Calculation-sheet'!H11*'Output-Calculation-sheet'!H101</f>
        <v>313063907.86525166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1166637330.0685403</v>
      </c>
      <c r="M122" s="2">
        <f>M12/'Output-Calculation-sheet'!M11*'Output-Calculation-sheet'!M101</f>
        <v>306413284.55299687</v>
      </c>
      <c r="N122" s="2">
        <f>N12/'Output-Calculation-sheet'!N11*'Output-Calculation-sheet'!N101</f>
        <v>250387312.56486493</v>
      </c>
      <c r="O122" s="2">
        <f>O12/'Output-Calculation-sheet'!O11*'Output-Calculation-sheet'!O101</f>
        <v>25408200.73160363</v>
      </c>
      <c r="P122" s="2">
        <f>P12/'Output-Calculation-sheet'!P11*'Output-Calculation-sheet'!P101</f>
        <v>0</v>
      </c>
      <c r="Q122" s="2">
        <f>Q12/'Output-Calculation-sheet'!Q11*'Output-Calculation-sheet'!Q101</f>
        <v>518905728.15612739</v>
      </c>
      <c r="R122" s="2">
        <f>R12/'Output-Calculation-sheet'!R11*'Output-Calculation-sheet'!R101</f>
        <v>0</v>
      </c>
      <c r="S122" s="2">
        <f>S12/'Output-Calculation-sheet'!S11*'Output-Calculation-sheet'!S101</f>
        <v>86132165.291302562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9482349.2056381106</v>
      </c>
      <c r="Y122" s="2">
        <f>Y12/'Output-Calculation-sheet'!Y11*'Output-Calculation-sheet'!Y101</f>
        <v>0</v>
      </c>
      <c r="AA122" s="2">
        <f t="shared" si="10"/>
        <v>9988.5543890739191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18736576668.444798</v>
      </c>
      <c r="C129" s="2">
        <f>C8/'Output-Calculation-sheet'!C7*'Output-Calculation-sheet'!C106</f>
        <v>0</v>
      </c>
      <c r="D129" s="2">
        <f>D8/'Output-Calculation-sheet'!D7*'Output-Calculation-sheet'!D106</f>
        <v>34082704347.264938</v>
      </c>
      <c r="E129" s="2">
        <f>E8/'Output-Calculation-sheet'!E7*'Output-Calculation-sheet'!E106</f>
        <v>25981675794.264961</v>
      </c>
      <c r="F129" s="2">
        <f>F8/'Output-Calculation-sheet'!F7*'Output-Calculation-sheet'!F106</f>
        <v>17476989001.056911</v>
      </c>
      <c r="G129" s="2">
        <f>G8/'Output-Calculation-sheet'!G7*'Output-Calculation-sheet'!G106</f>
        <v>11841018152.567547</v>
      </c>
      <c r="H129" s="2">
        <f>H8/'Output-Calculation-sheet'!H7*'Output-Calculation-sheet'!H106</f>
        <v>0</v>
      </c>
      <c r="I129" s="2">
        <f>I8/'Output-Calculation-sheet'!I7*'Output-Calculation-sheet'!I106</f>
        <v>10782441700.535852</v>
      </c>
      <c r="J129" s="2">
        <f>J8/'Output-Calculation-sheet'!J7*'Output-Calculation-sheet'!J106</f>
        <v>11252165920.885897</v>
      </c>
      <c r="K129" s="2">
        <f>K8/'Output-Calculation-sheet'!K7*'Output-Calculation-sheet'!K106</f>
        <v>10870999149.546885</v>
      </c>
      <c r="L129" s="2">
        <f>L8/'Output-Calculation-sheet'!L7*'Output-Calculation-sheet'!L106</f>
        <v>7915999073.5317822</v>
      </c>
      <c r="M129" s="2">
        <f>M8/'Output-Calculation-sheet'!M7*'Output-Calculation-sheet'!M106</f>
        <v>0</v>
      </c>
      <c r="N129" s="2">
        <f>N8/'Output-Calculation-sheet'!N7*'Output-Calculation-sheet'!N106</f>
        <v>7227443.717660537</v>
      </c>
      <c r="O129" s="2">
        <f>O8/'Output-Calculation-sheet'!O7*'Output-Calculation-sheet'!O106</f>
        <v>0</v>
      </c>
      <c r="P129" s="2">
        <f>P8/'Output-Calculation-sheet'!P7*'Output-Calculation-sheet'!P106</f>
        <v>6450021574.932189</v>
      </c>
      <c r="Q129" s="2">
        <f>Q8/'Output-Calculation-sheet'!Q7*'Output-Calculation-sheet'!Q106</f>
        <v>3083647534.8663516</v>
      </c>
      <c r="R129" s="2">
        <f>R8/'Output-Calculation-sheet'!R7*'Output-Calculation-sheet'!R106</f>
        <v>7114751444.1678696</v>
      </c>
      <c r="S129" s="2">
        <f>S8/'Output-Calculation-sheet'!S7*'Output-Calculation-sheet'!S106</f>
        <v>28783846.488639973</v>
      </c>
      <c r="T129" s="2">
        <f>T8/'Output-Calculation-sheet'!T7*'Output-Calculation-sheet'!T106</f>
        <v>2712614948.7478795</v>
      </c>
      <c r="U129" s="2">
        <f>U8/'Output-Calculation-sheet'!U7*'Output-Calculation-sheet'!U106</f>
        <v>1938383134.3282182</v>
      </c>
      <c r="V129" s="2">
        <f>V8/'Output-Calculation-sheet'!V7*'Output-Calculation-sheet'!V106</f>
        <v>1937201066.2099588</v>
      </c>
      <c r="W129" s="2">
        <f>W8/'Output-Calculation-sheet'!W7*'Output-Calculation-sheet'!W106</f>
        <v>1501941178.9534142</v>
      </c>
      <c r="X129" s="2">
        <f>X8/'Output-Calculation-sheet'!X7*'Output-Calculation-sheet'!X106</f>
        <v>0</v>
      </c>
      <c r="Y129" s="2">
        <f>Y8/'Output-Calculation-sheet'!Y7*'Output-Calculation-sheet'!Y106</f>
        <v>753359196.75369823</v>
      </c>
      <c r="AA129" s="2">
        <f t="shared" si="11"/>
        <v>174468.50117726548</v>
      </c>
    </row>
    <row r="130" spans="1:27" x14ac:dyDescent="0.25">
      <c r="A130" s="2">
        <v>2032</v>
      </c>
      <c r="B130" s="2">
        <f>B9/'Output-Calculation-sheet'!B8*'Output-Calculation-sheet'!B107</f>
        <v>20053185254.504612</v>
      </c>
      <c r="C130" s="2">
        <f>C9/'Output-Calculation-sheet'!C8*'Output-Calculation-sheet'!C107</f>
        <v>0</v>
      </c>
      <c r="D130" s="2">
        <f>D9/'Output-Calculation-sheet'!D8*'Output-Calculation-sheet'!D107</f>
        <v>36939585931.300514</v>
      </c>
      <c r="E130" s="2">
        <f>E9/'Output-Calculation-sheet'!E8*'Output-Calculation-sheet'!E107</f>
        <v>28139078796.791359</v>
      </c>
      <c r="F130" s="2">
        <f>F9/'Output-Calculation-sheet'!F8*'Output-Calculation-sheet'!F107</f>
        <v>18897604591.112411</v>
      </c>
      <c r="G130" s="2">
        <f>G9/'Output-Calculation-sheet'!G8*'Output-Calculation-sheet'!G107</f>
        <v>12831936194.283556</v>
      </c>
      <c r="H130" s="2">
        <f>H9/'Output-Calculation-sheet'!H8*'Output-Calculation-sheet'!H107</f>
        <v>0</v>
      </c>
      <c r="I130" s="2">
        <f>I9/'Output-Calculation-sheet'!I8*'Output-Calculation-sheet'!I107</f>
        <v>11667528272.771719</v>
      </c>
      <c r="J130" s="2">
        <f>J9/'Output-Calculation-sheet'!J8*'Output-Calculation-sheet'!J107</f>
        <v>12180690920.051807</v>
      </c>
      <c r="K130" s="2">
        <f>K9/'Output-Calculation-sheet'!K8*'Output-Calculation-sheet'!K107</f>
        <v>11757792097.151175</v>
      </c>
      <c r="L130" s="2">
        <f>L9/'Output-Calculation-sheet'!L8*'Output-Calculation-sheet'!L107</f>
        <v>9299933235.5389614</v>
      </c>
      <c r="M130" s="2">
        <f>M9/'Output-Calculation-sheet'!M8*'Output-Calculation-sheet'!M107</f>
        <v>0</v>
      </c>
      <c r="N130" s="2">
        <f>N9/'Output-Calculation-sheet'!N8*'Output-Calculation-sheet'!N107</f>
        <v>5907483.2252048943</v>
      </c>
      <c r="O130" s="2">
        <f>O9/'Output-Calculation-sheet'!O8*'Output-Calculation-sheet'!O107</f>
        <v>0</v>
      </c>
      <c r="P130" s="2">
        <f>P9/'Output-Calculation-sheet'!P8*'Output-Calculation-sheet'!P107</f>
        <v>7074987368.4007025</v>
      </c>
      <c r="Q130" s="2">
        <f>Q9/'Output-Calculation-sheet'!Q8*'Output-Calculation-sheet'!Q107</f>
        <v>3737218159.3292384</v>
      </c>
      <c r="R130" s="2">
        <f>R9/'Output-Calculation-sheet'!R8*'Output-Calculation-sheet'!R107</f>
        <v>7737174412.0689125</v>
      </c>
      <c r="S130" s="2">
        <f>S9/'Output-Calculation-sheet'!S8*'Output-Calculation-sheet'!S107</f>
        <v>31113758.438355893</v>
      </c>
      <c r="T130" s="2">
        <f>T9/'Output-Calculation-sheet'!T8*'Output-Calculation-sheet'!T107</f>
        <v>2939886373.1759901</v>
      </c>
      <c r="U130" s="2">
        <f>U9/'Output-Calculation-sheet'!U8*'Output-Calculation-sheet'!U107</f>
        <v>2116965562.0169981</v>
      </c>
      <c r="V130" s="2">
        <f>V9/'Output-Calculation-sheet'!V8*'Output-Calculation-sheet'!V107</f>
        <v>2094233223.5955198</v>
      </c>
      <c r="W130" s="2">
        <f>W9/'Output-Calculation-sheet'!W8*'Output-Calculation-sheet'!W107</f>
        <v>1626392209.5950954</v>
      </c>
      <c r="X130" s="2">
        <f>X9/'Output-Calculation-sheet'!X8*'Output-Calculation-sheet'!X107</f>
        <v>0</v>
      </c>
      <c r="Y130" s="2">
        <f>Y9/'Output-Calculation-sheet'!Y8*'Output-Calculation-sheet'!Y107</f>
        <v>815076053.0939734</v>
      </c>
      <c r="AA130" s="2">
        <f t="shared" si="11"/>
        <v>189946.28989644611</v>
      </c>
    </row>
    <row r="131" spans="1:27" x14ac:dyDescent="0.25">
      <c r="A131" s="2">
        <v>2033</v>
      </c>
      <c r="B131" s="2">
        <f>B10/'Output-Calculation-sheet'!B9*'Output-Calculation-sheet'!B108</f>
        <v>20869804132.159657</v>
      </c>
      <c r="C131" s="2">
        <f>C10/'Output-Calculation-sheet'!C9*'Output-Calculation-sheet'!C108</f>
        <v>0</v>
      </c>
      <c r="D131" s="2">
        <f>D10/'Output-Calculation-sheet'!D9*'Output-Calculation-sheet'!D108</f>
        <v>38773173163.066559</v>
      </c>
      <c r="E131" s="2">
        <f>E10/'Output-Calculation-sheet'!E9*'Output-Calculation-sheet'!E108</f>
        <v>29563711318.607262</v>
      </c>
      <c r="F131" s="2">
        <f>F10/'Output-Calculation-sheet'!F9*'Output-Calculation-sheet'!F108</f>
        <v>19789342197.336803</v>
      </c>
      <c r="G131" s="2">
        <f>G10/'Output-Calculation-sheet'!G9*'Output-Calculation-sheet'!G108</f>
        <v>13479334039.896908</v>
      </c>
      <c r="H131" s="2">
        <f>H10/'Output-Calculation-sheet'!H9*'Output-Calculation-sheet'!H108</f>
        <v>0</v>
      </c>
      <c r="I131" s="2">
        <f>I10/'Output-Calculation-sheet'!I9*'Output-Calculation-sheet'!I108</f>
        <v>12249341850.344566</v>
      </c>
      <c r="J131" s="2">
        <f>J10/'Output-Calculation-sheet'!J9*'Output-Calculation-sheet'!J108</f>
        <v>12770381275.224133</v>
      </c>
      <c r="K131" s="2">
        <f>K10/'Output-Calculation-sheet'!K9*'Output-Calculation-sheet'!K108</f>
        <v>12391649240.605051</v>
      </c>
      <c r="L131" s="2">
        <f>L10/'Output-Calculation-sheet'!L9*'Output-Calculation-sheet'!L108</f>
        <v>9641746178.06847</v>
      </c>
      <c r="M131" s="2">
        <f>M10/'Output-Calculation-sheet'!M9*'Output-Calculation-sheet'!M108</f>
        <v>0</v>
      </c>
      <c r="N131" s="2">
        <f>N10/'Output-Calculation-sheet'!N9*'Output-Calculation-sheet'!N108</f>
        <v>4145747.900183545</v>
      </c>
      <c r="O131" s="2">
        <f>O10/'Output-Calculation-sheet'!O9*'Output-Calculation-sheet'!O108</f>
        <v>0</v>
      </c>
      <c r="P131" s="2">
        <f>P10/'Output-Calculation-sheet'!P9*'Output-Calculation-sheet'!P108</f>
        <v>7512703089.1987019</v>
      </c>
      <c r="Q131" s="2">
        <f>Q10/'Output-Calculation-sheet'!Q9*'Output-Calculation-sheet'!Q108</f>
        <v>3833841551.2567883</v>
      </c>
      <c r="R131" s="2">
        <f>R10/'Output-Calculation-sheet'!R9*'Output-Calculation-sheet'!R108</f>
        <v>8107481206.0164976</v>
      </c>
      <c r="S131" s="2">
        <f>S10/'Output-Calculation-sheet'!S9*'Output-Calculation-sheet'!S108</f>
        <v>29207793.675162058</v>
      </c>
      <c r="T131" s="2">
        <f>T10/'Output-Calculation-sheet'!T9*'Output-Calculation-sheet'!T108</f>
        <v>3092368520.1965466</v>
      </c>
      <c r="U131" s="2">
        <f>U10/'Output-Calculation-sheet'!U9*'Output-Calculation-sheet'!U108</f>
        <v>2228687046.7871666</v>
      </c>
      <c r="V131" s="2">
        <f>V10/'Output-Calculation-sheet'!V9*'Output-Calculation-sheet'!V108</f>
        <v>2188824403.6094856</v>
      </c>
      <c r="W131" s="2">
        <f>W10/'Output-Calculation-sheet'!W9*'Output-Calculation-sheet'!W108</f>
        <v>1702499720.7304296</v>
      </c>
      <c r="X131" s="2">
        <f>X10/'Output-Calculation-sheet'!X9*'Output-Calculation-sheet'!X108</f>
        <v>0</v>
      </c>
      <c r="Y131" s="2">
        <f>Y10/'Output-Calculation-sheet'!Y9*'Output-Calculation-sheet'!Y108</f>
        <v>855963255.83537483</v>
      </c>
      <c r="AA131" s="2">
        <f t="shared" si="11"/>
        <v>199084.20573051574</v>
      </c>
    </row>
    <row r="132" spans="1:27" x14ac:dyDescent="0.25">
      <c r="A132" s="2">
        <v>2034</v>
      </c>
      <c r="B132" s="2">
        <f>B11/'Output-Calculation-sheet'!B10*'Output-Calculation-sheet'!B109</f>
        <v>25682242505.224854</v>
      </c>
      <c r="C132" s="2">
        <f>C11/'Output-Calculation-sheet'!C10*'Output-Calculation-sheet'!C109</f>
        <v>0</v>
      </c>
      <c r="D132" s="2">
        <f>D11/'Output-Calculation-sheet'!D10*'Output-Calculation-sheet'!D109</f>
        <v>39644542444.787292</v>
      </c>
      <c r="E132" s="2">
        <f>E11/'Output-Calculation-sheet'!E10*'Output-Calculation-sheet'!E109</f>
        <v>30242705110.264942</v>
      </c>
      <c r="F132" s="2">
        <f>F11/'Output-Calculation-sheet'!F10*'Output-Calculation-sheet'!F109</f>
        <v>20209381945.995529</v>
      </c>
      <c r="G132" s="2">
        <f>G11/'Output-Calculation-sheet'!G10*'Output-Calculation-sheet'!G109</f>
        <v>13800589107.419142</v>
      </c>
      <c r="H132" s="2">
        <f>H11/'Output-Calculation-sheet'!H10*'Output-Calculation-sheet'!H109</f>
        <v>0</v>
      </c>
      <c r="I132" s="2">
        <f>I11/'Output-Calculation-sheet'!I10*'Output-Calculation-sheet'!I109</f>
        <v>12539066751.58633</v>
      </c>
      <c r="J132" s="2">
        <f>J11/'Output-Calculation-sheet'!J10*'Output-Calculation-sheet'!J109</f>
        <v>13057432116.154083</v>
      </c>
      <c r="K132" s="2">
        <f>K11/'Output-Calculation-sheet'!K10*'Output-Calculation-sheet'!K109</f>
        <v>12688668130.359255</v>
      </c>
      <c r="L132" s="2">
        <f>L11/'Output-Calculation-sheet'!L10*'Output-Calculation-sheet'!L109</f>
        <v>9743278112.3123035</v>
      </c>
      <c r="M132" s="2">
        <f>M11/'Output-Calculation-sheet'!M10*'Output-Calculation-sheet'!M109</f>
        <v>0</v>
      </c>
      <c r="N132" s="2">
        <f>N11/'Output-Calculation-sheet'!N10*'Output-Calculation-sheet'!N109</f>
        <v>3009802.9098468493</v>
      </c>
      <c r="O132" s="2">
        <f>O11/'Output-Calculation-sheet'!O10*'Output-Calculation-sheet'!O109</f>
        <v>0</v>
      </c>
      <c r="P132" s="2">
        <f>P11/'Output-Calculation-sheet'!P10*'Output-Calculation-sheet'!P109</f>
        <v>7749055711.276351</v>
      </c>
      <c r="Q132" s="2">
        <f>Q11/'Output-Calculation-sheet'!Q10*'Output-Calculation-sheet'!Q109</f>
        <v>4298384490.8940344</v>
      </c>
      <c r="R132" s="2">
        <f>R11/'Output-Calculation-sheet'!R10*'Output-Calculation-sheet'!R109</f>
        <v>8288074013.6774912</v>
      </c>
      <c r="S132" s="2">
        <f>S11/'Output-Calculation-sheet'!S10*'Output-Calculation-sheet'!S109</f>
        <v>25492840.078430083</v>
      </c>
      <c r="T132" s="2">
        <f>T11/'Output-Calculation-sheet'!T10*'Output-Calculation-sheet'!T109</f>
        <v>3166011559.6277313</v>
      </c>
      <c r="U132" s="2">
        <f>U11/'Output-Calculation-sheet'!U10*'Output-Calculation-sheet'!U109</f>
        <v>2294552417.7149596</v>
      </c>
      <c r="V132" s="2">
        <f>V11/'Output-Calculation-sheet'!V10*'Output-Calculation-sheet'!V109</f>
        <v>2235475722.9632034</v>
      </c>
      <c r="W132" s="2">
        <f>W11/'Output-Calculation-sheet'!W10*'Output-Calculation-sheet'!W109</f>
        <v>1742003736.0000792</v>
      </c>
      <c r="X132" s="2">
        <f>X11/'Output-Calculation-sheet'!X10*'Output-Calculation-sheet'!X109</f>
        <v>0</v>
      </c>
      <c r="Y132" s="2">
        <f>Y11/'Output-Calculation-sheet'!Y10*'Output-Calculation-sheet'!Y109</f>
        <v>876577243.45173037</v>
      </c>
      <c r="AA132" s="2">
        <f t="shared" si="11"/>
        <v>208286.54376269761</v>
      </c>
    </row>
    <row r="133" spans="1:27" x14ac:dyDescent="0.25">
      <c r="A133" s="2">
        <v>2035</v>
      </c>
      <c r="B133" s="2">
        <f>B12/'Output-Calculation-sheet'!B11*'Output-Calculation-sheet'!B110</f>
        <v>29555731853.10347</v>
      </c>
      <c r="C133" s="2">
        <f>C12/'Output-Calculation-sheet'!C11*'Output-Calculation-sheet'!C110</f>
        <v>0</v>
      </c>
      <c r="D133" s="2">
        <f>D12/'Output-Calculation-sheet'!D11*'Output-Calculation-sheet'!D110</f>
        <v>39745131671.774155</v>
      </c>
      <c r="E133" s="2">
        <f>E12/'Output-Calculation-sheet'!E11*'Output-Calculation-sheet'!E110</f>
        <v>30260902147.365093</v>
      </c>
      <c r="F133" s="2">
        <f>F12/'Output-Calculation-sheet'!F11*'Output-Calculation-sheet'!F110</f>
        <v>20219103846.477081</v>
      </c>
      <c r="G133" s="2">
        <f>G12/'Output-Calculation-sheet'!G11*'Output-Calculation-sheet'!G110</f>
        <v>13836005996.93416</v>
      </c>
      <c r="H133" s="2">
        <f>H12/'Output-Calculation-sheet'!H11*'Output-Calculation-sheet'!H110</f>
        <v>0</v>
      </c>
      <c r="I133" s="2">
        <f>I12/'Output-Calculation-sheet'!I11*'Output-Calculation-sheet'!I110</f>
        <v>12555042131.376404</v>
      </c>
      <c r="J133" s="2">
        <f>J12/'Output-Calculation-sheet'!J11*'Output-Calculation-sheet'!J110</f>
        <v>13052342204.230644</v>
      </c>
      <c r="K133" s="2">
        <f>K12/'Output-Calculation-sheet'!K11*'Output-Calculation-sheet'!K110</f>
        <v>12695732650.284697</v>
      </c>
      <c r="L133" s="2">
        <f>L12/'Output-Calculation-sheet'!L11*'Output-Calculation-sheet'!L110</f>
        <v>9622240861.0257301</v>
      </c>
      <c r="M133" s="2">
        <f>M12/'Output-Calculation-sheet'!M11*'Output-Calculation-sheet'!M110</f>
        <v>0</v>
      </c>
      <c r="N133" s="2">
        <f>N12/'Output-Calculation-sheet'!N11*'Output-Calculation-sheet'!N110</f>
        <v>2245638.6485496904</v>
      </c>
      <c r="O133" s="2">
        <f>O12/'Output-Calculation-sheet'!O11*'Output-Calculation-sheet'!O110</f>
        <v>0</v>
      </c>
      <c r="P133" s="2">
        <f>P12/'Output-Calculation-sheet'!P11*'Output-Calculation-sheet'!P110</f>
        <v>7783363016.6665249</v>
      </c>
      <c r="Q133" s="2">
        <f>Q12/'Output-Calculation-sheet'!Q11*'Output-Calculation-sheet'!Q110</f>
        <v>4558686313.601759</v>
      </c>
      <c r="R133" s="2">
        <f>R12/'Output-Calculation-sheet'!R11*'Output-Calculation-sheet'!R110</f>
        <v>8296754097.5286417</v>
      </c>
      <c r="S133" s="2">
        <f>S12/'Output-Calculation-sheet'!S11*'Output-Calculation-sheet'!S110</f>
        <v>13929246.23688196</v>
      </c>
      <c r="T133" s="2">
        <f>T12/'Output-Calculation-sheet'!T11*'Output-Calculation-sheet'!T110</f>
        <v>3175569369.0177197</v>
      </c>
      <c r="U133" s="2">
        <f>U12/'Output-Calculation-sheet'!U11*'Output-Calculation-sheet'!U110</f>
        <v>2307757349.3524132</v>
      </c>
      <c r="V133" s="2">
        <f>V12/'Output-Calculation-sheet'!V11*'Output-Calculation-sheet'!V110</f>
        <v>2233823924.6471291</v>
      </c>
      <c r="W133" s="2">
        <f>W12/'Output-Calculation-sheet'!W11*'Output-Calculation-sheet'!W110</f>
        <v>1744510425.6201787</v>
      </c>
      <c r="X133" s="2">
        <f>X12/'Output-Calculation-sheet'!X11*'Output-Calculation-sheet'!X110</f>
        <v>0</v>
      </c>
      <c r="Y133" s="2">
        <f>Y12/'Output-Calculation-sheet'!Y11*'Output-Calculation-sheet'!Y110</f>
        <v>879243118.70920181</v>
      </c>
      <c r="AA133" s="2">
        <f t="shared" si="11"/>
        <v>212538.11586260048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69195895173.741394</v>
      </c>
      <c r="C140" s="2">
        <f>C8/'Output-Calculation-sheet'!C7*'Output-Calculation-sheet'!C115</f>
        <v>44588993291.212227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13660061423.664864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882408575.24783862</v>
      </c>
      <c r="M140" s="2">
        <f>M8/'Output-Calculation-sheet'!M7*'Output-Calculation-sheet'!M115</f>
        <v>9364249809.6617908</v>
      </c>
      <c r="N140" s="2">
        <f>N8/'Output-Calculation-sheet'!N7*'Output-Calculation-sheet'!N115</f>
        <v>9227124086.0049324</v>
      </c>
      <c r="O140" s="2">
        <f>O8/'Output-Calculation-sheet'!O7*'Output-Calculation-sheet'!O115</f>
        <v>8662488318.0338669</v>
      </c>
      <c r="P140" s="2">
        <f>P8/'Output-Calculation-sheet'!P7*'Output-Calculation-sheet'!P115</f>
        <v>0</v>
      </c>
      <c r="Q140" s="2">
        <f>Q8/'Output-Calculation-sheet'!Q7*'Output-Calculation-sheet'!Q115</f>
        <v>4669806506.3046093</v>
      </c>
      <c r="R140" s="2">
        <f>R8/'Output-Calculation-sheet'!R7*'Output-Calculation-sheet'!R115</f>
        <v>0</v>
      </c>
      <c r="S140" s="2">
        <f>S8/'Output-Calculation-sheet'!S7*'Output-Calculation-sheet'!S115</f>
        <v>5308612594.7452888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1034755271.7883779</v>
      </c>
      <c r="Y140" s="2">
        <f>Y8/'Output-Calculation-sheet'!Y7*'Output-Calculation-sheet'!Y115</f>
        <v>0</v>
      </c>
      <c r="AA140" s="2">
        <f t="shared" si="12"/>
        <v>166594.3950504052</v>
      </c>
    </row>
    <row r="141" spans="1:27" x14ac:dyDescent="0.25">
      <c r="A141" s="2">
        <v>2032</v>
      </c>
      <c r="B141" s="2">
        <f>B9/'Output-Calculation-sheet'!B8*'Output-Calculation-sheet'!B116</f>
        <v>74570676162.862518</v>
      </c>
      <c r="C141" s="2">
        <f>C9/'Output-Calculation-sheet'!C8*'Output-Calculation-sheet'!C116</f>
        <v>48133388449.456291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14736526417.543556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10095005986.102108</v>
      </c>
      <c r="N141" s="2">
        <f>N9/'Output-Calculation-sheet'!N8*'Output-Calculation-sheet'!N116</f>
        <v>9955041221.5409126</v>
      </c>
      <c r="O141" s="2">
        <f>O9/'Output-Calculation-sheet'!O8*'Output-Calculation-sheet'!O116</f>
        <v>9351072642.3149033</v>
      </c>
      <c r="P141" s="2">
        <f>P9/'Output-Calculation-sheet'!P8*'Output-Calculation-sheet'!P116</f>
        <v>0</v>
      </c>
      <c r="Q141" s="2">
        <f>Q9/'Output-Calculation-sheet'!Q8*'Output-Calculation-sheet'!Q116</f>
        <v>4474125088.1094961</v>
      </c>
      <c r="R141" s="2">
        <f>R9/'Output-Calculation-sheet'!R8*'Output-Calculation-sheet'!R116</f>
        <v>0</v>
      </c>
      <c r="S141" s="2">
        <f>S9/'Output-Calculation-sheet'!S8*'Output-Calculation-sheet'!S116</f>
        <v>5727699284.7171326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1116798182.6685686</v>
      </c>
      <c r="Y141" s="2">
        <f>Y9/'Output-Calculation-sheet'!Y8*'Output-Calculation-sheet'!Y116</f>
        <v>0</v>
      </c>
      <c r="AA141" s="2">
        <f t="shared" si="12"/>
        <v>178160.33343531552</v>
      </c>
    </row>
    <row r="142" spans="1:27" x14ac:dyDescent="0.25">
      <c r="A142" s="2">
        <v>2033</v>
      </c>
      <c r="B142" s="2">
        <f>B10/'Output-Calculation-sheet'!B9*'Output-Calculation-sheet'!B117</f>
        <v>77851568810.09108</v>
      </c>
      <c r="C142" s="2">
        <f>C10/'Output-Calculation-sheet'!C9*'Output-Calculation-sheet'!C117</f>
        <v>50312100411.131042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15383650311.47471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10530313848.049328</v>
      </c>
      <c r="N142" s="2">
        <f>N10/'Output-Calculation-sheet'!N9*'Output-Calculation-sheet'!N117</f>
        <v>10386484812.98984</v>
      </c>
      <c r="O142" s="2">
        <f>O10/'Output-Calculation-sheet'!O9*'Output-Calculation-sheet'!O117</f>
        <v>9774340039.5736523</v>
      </c>
      <c r="P142" s="2">
        <f>P10/'Output-Calculation-sheet'!P9*'Output-Calculation-sheet'!P117</f>
        <v>0</v>
      </c>
      <c r="Q142" s="2">
        <f>Q10/'Output-Calculation-sheet'!Q9*'Output-Calculation-sheet'!Q117</f>
        <v>4680593378.6142359</v>
      </c>
      <c r="R142" s="2">
        <f>R10/'Output-Calculation-sheet'!R9*'Output-Calculation-sheet'!R117</f>
        <v>0</v>
      </c>
      <c r="S142" s="2">
        <f>S10/'Output-Calculation-sheet'!S9*'Output-Calculation-sheet'!S117</f>
        <v>5979714904.0170317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1167071484.6185942</v>
      </c>
      <c r="Y142" s="2">
        <f>Y10/'Output-Calculation-sheet'!Y9*'Output-Calculation-sheet'!Y117</f>
        <v>0</v>
      </c>
      <c r="AA142" s="2">
        <f t="shared" si="12"/>
        <v>186065.83800055948</v>
      </c>
    </row>
    <row r="143" spans="1:27" x14ac:dyDescent="0.25">
      <c r="A143" s="2">
        <v>2034</v>
      </c>
      <c r="B143" s="2">
        <f>B11/'Output-Calculation-sheet'!B10*'Output-Calculation-sheet'!B118</f>
        <v>71583552605.533279</v>
      </c>
      <c r="C143" s="2">
        <f>C11/'Output-Calculation-sheet'!C10*'Output-Calculation-sheet'!C118</f>
        <v>51302914058.251457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15667704957.84152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10712022313.39304</v>
      </c>
      <c r="N143" s="2">
        <f>N11/'Output-Calculation-sheet'!N10*'Output-Calculation-sheet'!N118</f>
        <v>10573071304.22233</v>
      </c>
      <c r="O143" s="2">
        <f>O11/'Output-Calculation-sheet'!O10*'Output-Calculation-sheet'!O118</f>
        <v>9966730965.8454266</v>
      </c>
      <c r="P143" s="2">
        <f>P11/'Output-Calculation-sheet'!P10*'Output-Calculation-sheet'!P118</f>
        <v>0</v>
      </c>
      <c r="Q143" s="2">
        <f>Q11/'Output-Calculation-sheet'!Q10*'Output-Calculation-sheet'!Q118</f>
        <v>4185450728.7191868</v>
      </c>
      <c r="R143" s="2">
        <f>R11/'Output-Calculation-sheet'!R10*'Output-Calculation-sheet'!R118</f>
        <v>0</v>
      </c>
      <c r="S143" s="2">
        <f>S11/'Output-Calculation-sheet'!S10*'Output-Calculation-sheet'!S118</f>
        <v>6080826502.5586166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1189736646.3284686</v>
      </c>
      <c r="Y143" s="2">
        <f>Y11/'Output-Calculation-sheet'!Y10*'Output-Calculation-sheet'!Y118</f>
        <v>0</v>
      </c>
      <c r="AA143" s="2">
        <f t="shared" si="12"/>
        <v>181262.0100826933</v>
      </c>
    </row>
    <row r="144" spans="1:27" x14ac:dyDescent="0.25">
      <c r="A144" s="2">
        <v>2035</v>
      </c>
      <c r="B144" s="2">
        <f>B12/'Output-Calculation-sheet'!B11*'Output-Calculation-sheet'!B119</f>
        <v>63925593238.822922</v>
      </c>
      <c r="C144" s="2">
        <f>C12/'Output-Calculation-sheet'!C11*'Output-Calculation-sheet'!C119</f>
        <v>51195906905.996346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15611329241.681587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10671088419.282007</v>
      </c>
      <c r="N144" s="2">
        <f>N12/'Output-Calculation-sheet'!N11*'Output-Calculation-sheet'!N119</f>
        <v>10526522829.827515</v>
      </c>
      <c r="O144" s="2">
        <f>O12/'Output-Calculation-sheet'!O11*'Output-Calculation-sheet'!O119</f>
        <v>9945647398.7976398</v>
      </c>
      <c r="P144" s="2">
        <f>P12/'Output-Calculation-sheet'!P11*'Output-Calculation-sheet'!P119</f>
        <v>0</v>
      </c>
      <c r="Q144" s="2">
        <f>Q12/'Output-Calculation-sheet'!Q11*'Output-Calculation-sheet'!Q119</f>
        <v>3626039859.381784</v>
      </c>
      <c r="R144" s="2">
        <f>R12/'Output-Calculation-sheet'!R11*'Output-Calculation-sheet'!R119</f>
        <v>0</v>
      </c>
      <c r="S144" s="2">
        <f>S12/'Output-Calculation-sheet'!S11*'Output-Calculation-sheet'!S119</f>
        <v>6063005079.7433176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1186925558.6526327</v>
      </c>
      <c r="Y144" s="2">
        <f>Y12/'Output-Calculation-sheet'!Y11*'Output-Calculation-sheet'!Y119</f>
        <v>0</v>
      </c>
      <c r="AA144" s="2">
        <f t="shared" si="12"/>
        <v>172752.05853218574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5600155325.0369654</v>
      </c>
      <c r="C151" s="2">
        <f>C8/'Output-Calculation-sheet'!C7*'Output-Calculation-sheet'!C124</f>
        <v>166705087.42400125</v>
      </c>
      <c r="D151" s="2">
        <f>D8/'Output-Calculation-sheet'!D7*'Output-Calculation-sheet'!D124</f>
        <v>5880424988.6026917</v>
      </c>
      <c r="E151" s="2">
        <f>E8/'Output-Calculation-sheet'!E7*'Output-Calculation-sheet'!E124</f>
        <v>5724596027.3389597</v>
      </c>
      <c r="F151" s="2">
        <f>F8/'Output-Calculation-sheet'!F7*'Output-Calculation-sheet'!F124</f>
        <v>2933760354.2323103</v>
      </c>
      <c r="G151" s="2">
        <f>G8/'Output-Calculation-sheet'!G7*'Output-Calculation-sheet'!G124</f>
        <v>2499960335.5476394</v>
      </c>
      <c r="H151" s="2">
        <f>H8/'Output-Calculation-sheet'!H7*'Output-Calculation-sheet'!H124</f>
        <v>150052378.89097634</v>
      </c>
      <c r="I151" s="2">
        <f>I8/'Output-Calculation-sheet'!I7*'Output-Calculation-sheet'!I124</f>
        <v>2283533792.1147013</v>
      </c>
      <c r="J151" s="2">
        <f>J8/'Output-Calculation-sheet'!J7*'Output-Calculation-sheet'!J124</f>
        <v>1464956283.7964814</v>
      </c>
      <c r="K151" s="2">
        <f>K8/'Output-Calculation-sheet'!K7*'Output-Calculation-sheet'!K124</f>
        <v>1726728066.2633286</v>
      </c>
      <c r="L151" s="2">
        <f>L8/'Output-Calculation-sheet'!L7*'Output-Calculation-sheet'!L124</f>
        <v>739005718.15508592</v>
      </c>
      <c r="M151" s="2">
        <f>M8/'Output-Calculation-sheet'!M7*'Output-Calculation-sheet'!M124</f>
        <v>111239870.14141369</v>
      </c>
      <c r="N151" s="2">
        <f>N8/'Output-Calculation-sheet'!N7*'Output-Calculation-sheet'!N124</f>
        <v>107383736.61803776</v>
      </c>
      <c r="O151" s="2">
        <f>O8/'Output-Calculation-sheet'!O7*'Output-Calculation-sheet'!O124</f>
        <v>33914021.574849315</v>
      </c>
      <c r="P151" s="2">
        <f>P8/'Output-Calculation-sheet'!P7*'Output-Calculation-sheet'!P124</f>
        <v>2173183600.3037663</v>
      </c>
      <c r="Q151" s="2">
        <f>Q8/'Output-Calculation-sheet'!Q7*'Output-Calculation-sheet'!Q124</f>
        <v>730691633.42521477</v>
      </c>
      <c r="R151" s="2">
        <f>R8/'Output-Calculation-sheet'!R7*'Output-Calculation-sheet'!R124</f>
        <v>1046819879.7642715</v>
      </c>
      <c r="S151" s="2">
        <f>S8/'Output-Calculation-sheet'!S7*'Output-Calculation-sheet'!S124</f>
        <v>77871189.71700938</v>
      </c>
      <c r="T151" s="2">
        <f>T8/'Output-Calculation-sheet'!T7*'Output-Calculation-sheet'!T124</f>
        <v>287505485.2923426</v>
      </c>
      <c r="U151" s="2">
        <f>U8/'Output-Calculation-sheet'!U7*'Output-Calculation-sheet'!U124</f>
        <v>675126360.32769024</v>
      </c>
      <c r="V151" s="2">
        <f>V8/'Output-Calculation-sheet'!V7*'Output-Calculation-sheet'!V124</f>
        <v>75852509.611010462</v>
      </c>
      <c r="W151" s="2">
        <f>W8/'Output-Calculation-sheet'!W7*'Output-Calculation-sheet'!W124</f>
        <v>240197033.51287243</v>
      </c>
      <c r="X151" s="2">
        <f>X8/'Output-Calculation-sheet'!X7*'Output-Calculation-sheet'!X124</f>
        <v>3950856.2012852132</v>
      </c>
      <c r="Y151" s="2">
        <f>Y8/'Output-Calculation-sheet'!Y7*'Output-Calculation-sheet'!Y124</f>
        <v>263158720.76244128</v>
      </c>
      <c r="AA151" s="2">
        <f t="shared" si="13"/>
        <v>34996.773254655353</v>
      </c>
    </row>
    <row r="152" spans="1:27" x14ac:dyDescent="0.25">
      <c r="A152" s="2">
        <v>2032</v>
      </c>
      <c r="B152" s="2">
        <f>B9/'Output-Calculation-sheet'!B8*'Output-Calculation-sheet'!B125</f>
        <v>5878173592.4970379</v>
      </c>
      <c r="C152" s="2">
        <f>C9/'Output-Calculation-sheet'!C8*'Output-Calculation-sheet'!C125</f>
        <v>178323815.73836735</v>
      </c>
      <c r="D152" s="2">
        <f>D9/'Output-Calculation-sheet'!D8*'Output-Calculation-sheet'!D125</f>
        <v>6201937225.391161</v>
      </c>
      <c r="E152" s="2">
        <f>E9/'Output-Calculation-sheet'!E8*'Output-Calculation-sheet'!E125</f>
        <v>6088815855.9602232</v>
      </c>
      <c r="F152" s="2">
        <f>F9/'Output-Calculation-sheet'!F8*'Output-Calculation-sheet'!F125</f>
        <v>3136473934.4967189</v>
      </c>
      <c r="G152" s="2">
        <f>G9/'Output-Calculation-sheet'!G8*'Output-Calculation-sheet'!G125</f>
        <v>2649586263.2688131</v>
      </c>
      <c r="H152" s="2">
        <f>H9/'Output-Calculation-sheet'!H8*'Output-Calculation-sheet'!H125</f>
        <v>156031508.36100233</v>
      </c>
      <c r="I152" s="2">
        <f>I9/'Output-Calculation-sheet'!I8*'Output-Calculation-sheet'!I125</f>
        <v>2437639076.9828682</v>
      </c>
      <c r="J152" s="2">
        <f>J9/'Output-Calculation-sheet'!J8*'Output-Calculation-sheet'!J125</f>
        <v>1547822432.0532982</v>
      </c>
      <c r="K152" s="2">
        <f>K9/'Output-Calculation-sheet'!K8*'Output-Calculation-sheet'!K125</f>
        <v>1841969722.0993965</v>
      </c>
      <c r="L152" s="2">
        <f>L9/'Output-Calculation-sheet'!L8*'Output-Calculation-sheet'!L125</f>
        <v>891789017.15546048</v>
      </c>
      <c r="M152" s="2">
        <f>M9/'Output-Calculation-sheet'!M8*'Output-Calculation-sheet'!M125</f>
        <v>115704338.14835033</v>
      </c>
      <c r="N152" s="2">
        <f>N9/'Output-Calculation-sheet'!N8*'Output-Calculation-sheet'!N125</f>
        <v>112623282.98646602</v>
      </c>
      <c r="O152" s="2">
        <f>O9/'Output-Calculation-sheet'!O8*'Output-Calculation-sheet'!O125</f>
        <v>36283321.179210156</v>
      </c>
      <c r="P152" s="2">
        <f>P9/'Output-Calculation-sheet'!P8*'Output-Calculation-sheet'!P125</f>
        <v>2233999116.9001117</v>
      </c>
      <c r="Q152" s="2">
        <f>Q9/'Output-Calculation-sheet'!Q8*'Output-Calculation-sheet'!Q125</f>
        <v>910185740.89601088</v>
      </c>
      <c r="R152" s="2">
        <f>R9/'Output-Calculation-sheet'!R8*'Output-Calculation-sheet'!R125</f>
        <v>1073484035.2959065</v>
      </c>
      <c r="S152" s="2">
        <f>S9/'Output-Calculation-sheet'!S8*'Output-Calculation-sheet'!S125</f>
        <v>82661575.453010708</v>
      </c>
      <c r="T152" s="2">
        <f>T9/'Output-Calculation-sheet'!T8*'Output-Calculation-sheet'!T125</f>
        <v>298836423.2870518</v>
      </c>
      <c r="U152" s="2">
        <f>U9/'Output-Calculation-sheet'!U8*'Output-Calculation-sheet'!U125</f>
        <v>704489338.95993495</v>
      </c>
      <c r="V152" s="2">
        <f>V9/'Output-Calculation-sheet'!V8*'Output-Calculation-sheet'!V125</f>
        <v>78945978.590513468</v>
      </c>
      <c r="W152" s="2">
        <f>W9/'Output-Calculation-sheet'!W8*'Output-Calculation-sheet'!W125</f>
        <v>254311521.76601011</v>
      </c>
      <c r="X152" s="2">
        <f>X9/'Output-Calculation-sheet'!X8*'Output-Calculation-sheet'!X125</f>
        <v>4124747.7632945357</v>
      </c>
      <c r="Y152" s="2">
        <f>Y9/'Output-Calculation-sheet'!Y8*'Output-Calculation-sheet'!Y125</f>
        <v>282288635.84308833</v>
      </c>
      <c r="AA152" s="2">
        <f t="shared" si="13"/>
        <v>37196.5005010733</v>
      </c>
    </row>
    <row r="153" spans="1:27" x14ac:dyDescent="0.25">
      <c r="A153" s="2">
        <v>2033</v>
      </c>
      <c r="B153" s="2">
        <f>B10/'Output-Calculation-sheet'!B9*'Output-Calculation-sheet'!B126</f>
        <v>5941379232.1028433</v>
      </c>
      <c r="C153" s="2">
        <f>C10/'Output-Calculation-sheet'!C9*'Output-Calculation-sheet'!C126</f>
        <v>184730735.27626988</v>
      </c>
      <c r="D153" s="2">
        <f>D10/'Output-Calculation-sheet'!D9*'Output-Calculation-sheet'!D126</f>
        <v>6323334801.1769094</v>
      </c>
      <c r="E153" s="2">
        <f>E10/'Output-Calculation-sheet'!E9*'Output-Calculation-sheet'!E126</f>
        <v>6215104968.4577456</v>
      </c>
      <c r="F153" s="2">
        <f>F10/'Output-Calculation-sheet'!F9*'Output-Calculation-sheet'!F126</f>
        <v>3243226476.6797781</v>
      </c>
      <c r="G153" s="2">
        <f>G10/'Output-Calculation-sheet'!G9*'Output-Calculation-sheet'!G126</f>
        <v>2703689440.4394307</v>
      </c>
      <c r="H153" s="2">
        <f>H10/'Output-Calculation-sheet'!H9*'Output-Calculation-sheet'!H126</f>
        <v>153841556.3732954</v>
      </c>
      <c r="I153" s="2">
        <f>I10/'Output-Calculation-sheet'!I9*'Output-Calculation-sheet'!I126</f>
        <v>2494773890.6352954</v>
      </c>
      <c r="J153" s="2">
        <f>J10/'Output-Calculation-sheet'!J9*'Output-Calculation-sheet'!J126</f>
        <v>1580200306.3274102</v>
      </c>
      <c r="K153" s="2">
        <f>K10/'Output-Calculation-sheet'!K9*'Output-Calculation-sheet'!K126</f>
        <v>1821803488.6426072</v>
      </c>
      <c r="L153" s="2">
        <f>L10/'Output-Calculation-sheet'!L9*'Output-Calculation-sheet'!L126</f>
        <v>902092657.16325867</v>
      </c>
      <c r="M153" s="2">
        <f>M10/'Output-Calculation-sheet'!M9*'Output-Calculation-sheet'!M126</f>
        <v>115073841.92346318</v>
      </c>
      <c r="N153" s="2">
        <f>N10/'Output-Calculation-sheet'!N9*'Output-Calculation-sheet'!N126</f>
        <v>110531377.60147132</v>
      </c>
      <c r="O153" s="2">
        <f>O10/'Output-Calculation-sheet'!O9*'Output-Calculation-sheet'!O126</f>
        <v>37579004.346349411</v>
      </c>
      <c r="P153" s="2">
        <f>P10/'Output-Calculation-sheet'!P9*'Output-Calculation-sheet'!P126</f>
        <v>2218079949.0778604</v>
      </c>
      <c r="Q153" s="2">
        <f>Q10/'Output-Calculation-sheet'!Q9*'Output-Calculation-sheet'!Q126</f>
        <v>895605016.09643292</v>
      </c>
      <c r="R153" s="2">
        <f>R10/'Output-Calculation-sheet'!R9*'Output-Calculation-sheet'!R126</f>
        <v>1102425981.5967267</v>
      </c>
      <c r="S153" s="2">
        <f>S10/'Output-Calculation-sheet'!S9*'Output-Calculation-sheet'!S126</f>
        <v>81157547.890495107</v>
      </c>
      <c r="T153" s="2">
        <f>T10/'Output-Calculation-sheet'!T9*'Output-Calculation-sheet'!T126</f>
        <v>293102622.81507403</v>
      </c>
      <c r="U153" s="2">
        <f>U10/'Output-Calculation-sheet'!U9*'Output-Calculation-sheet'!U126</f>
        <v>720693884.87784791</v>
      </c>
      <c r="V153" s="2">
        <f>V10/'Output-Calculation-sheet'!V9*'Output-Calculation-sheet'!V126</f>
        <v>82865924.028304249</v>
      </c>
      <c r="W153" s="2">
        <f>W10/'Output-Calculation-sheet'!W9*'Output-Calculation-sheet'!W126</f>
        <v>263434868.01024175</v>
      </c>
      <c r="X153" s="2">
        <f>X10/'Output-Calculation-sheet'!X9*'Output-Calculation-sheet'!X126</f>
        <v>4120122.0584759698</v>
      </c>
      <c r="Y153" s="2">
        <f>Y10/'Output-Calculation-sheet'!Y9*'Output-Calculation-sheet'!Y126</f>
        <v>291125735.34779716</v>
      </c>
      <c r="AA153" s="2">
        <f t="shared" si="13"/>
        <v>37779.97342894537</v>
      </c>
    </row>
    <row r="154" spans="1:27" x14ac:dyDescent="0.25">
      <c r="A154" s="2">
        <v>2034</v>
      </c>
      <c r="B154" s="2">
        <f>B11/'Output-Calculation-sheet'!B10*'Output-Calculation-sheet'!B127</f>
        <v>7618341386.3156223</v>
      </c>
      <c r="C154" s="2">
        <f>C11/'Output-Calculation-sheet'!C10*'Output-Calculation-sheet'!C127</f>
        <v>186443316.92341349</v>
      </c>
      <c r="D154" s="2">
        <f>D11/'Output-Calculation-sheet'!D10*'Output-Calculation-sheet'!D127</f>
        <v>6342799301.2060566</v>
      </c>
      <c r="E154" s="2">
        <f>E11/'Output-Calculation-sheet'!E10*'Output-Calculation-sheet'!E127</f>
        <v>6242815975.6031885</v>
      </c>
      <c r="F154" s="2">
        <f>F11/'Output-Calculation-sheet'!F10*'Output-Calculation-sheet'!F127</f>
        <v>3278170693.9957547</v>
      </c>
      <c r="G154" s="2">
        <f>G11/'Output-Calculation-sheet'!G10*'Output-Calculation-sheet'!G127</f>
        <v>2702146722.7188029</v>
      </c>
      <c r="H154" s="2">
        <f>H11/'Output-Calculation-sheet'!H10*'Output-Calculation-sheet'!H127</f>
        <v>149530087.02393311</v>
      </c>
      <c r="I154" s="2">
        <f>I11/'Output-Calculation-sheet'!I10*'Output-Calculation-sheet'!I127</f>
        <v>2496644082.5217295</v>
      </c>
      <c r="J154" s="2">
        <f>J11/'Output-Calculation-sheet'!J10*'Output-Calculation-sheet'!J127</f>
        <v>1576568320.8909547</v>
      </c>
      <c r="K154" s="2">
        <f>K11/'Output-Calculation-sheet'!K10*'Output-Calculation-sheet'!K127</f>
        <v>1805554896.8389773</v>
      </c>
      <c r="L154" s="2">
        <f>L11/'Output-Calculation-sheet'!L10*'Output-Calculation-sheet'!L127</f>
        <v>874707991.59315503</v>
      </c>
      <c r="M154" s="2">
        <f>M11/'Output-Calculation-sheet'!M10*'Output-Calculation-sheet'!M127</f>
        <v>110892739.66270936</v>
      </c>
      <c r="N154" s="2">
        <f>N11/'Output-Calculation-sheet'!N10*'Output-Calculation-sheet'!N127</f>
        <v>106722555.60646442</v>
      </c>
      <c r="O154" s="2">
        <f>O11/'Output-Calculation-sheet'!O10*'Output-Calculation-sheet'!O127</f>
        <v>37221776.032717183</v>
      </c>
      <c r="P154" s="2">
        <f>P11/'Output-Calculation-sheet'!P10*'Output-Calculation-sheet'!P127</f>
        <v>2173910603.6281881</v>
      </c>
      <c r="Q154" s="2">
        <f>Q11/'Output-Calculation-sheet'!Q10*'Output-Calculation-sheet'!Q127</f>
        <v>989374184.71606982</v>
      </c>
      <c r="R154" s="2">
        <f>R11/'Output-Calculation-sheet'!R10*'Output-Calculation-sheet'!R127</f>
        <v>1103742202.6416242</v>
      </c>
      <c r="S154" s="2">
        <f>S11/'Output-Calculation-sheet'!S10*'Output-Calculation-sheet'!S127</f>
        <v>73576735.469021827</v>
      </c>
      <c r="T154" s="2">
        <f>T11/'Output-Calculation-sheet'!T10*'Output-Calculation-sheet'!T127</f>
        <v>286326547.35939151</v>
      </c>
      <c r="U154" s="2">
        <f>U11/'Output-Calculation-sheet'!U10*'Output-Calculation-sheet'!U127</f>
        <v>713151227.88576925</v>
      </c>
      <c r="V154" s="2">
        <f>V11/'Output-Calculation-sheet'!V10*'Output-Calculation-sheet'!V127</f>
        <v>81142187.110970184</v>
      </c>
      <c r="W154" s="2">
        <f>W11/'Output-Calculation-sheet'!W10*'Output-Calculation-sheet'!W127</f>
        <v>262778229.27274317</v>
      </c>
      <c r="X154" s="2">
        <f>X11/'Output-Calculation-sheet'!X10*'Output-Calculation-sheet'!X127</f>
        <v>4093418.7521141111</v>
      </c>
      <c r="Y154" s="2">
        <f>Y11/'Output-Calculation-sheet'!Y10*'Output-Calculation-sheet'!Y127</f>
        <v>293168773.53717881</v>
      </c>
      <c r="AA154" s="2">
        <f t="shared" si="13"/>
        <v>39509.823957306551</v>
      </c>
    </row>
    <row r="155" spans="1:27" x14ac:dyDescent="0.25">
      <c r="A155" s="2">
        <v>2035</v>
      </c>
      <c r="B155" s="2">
        <f>B12/'Output-Calculation-sheet'!B11*'Output-Calculation-sheet'!B128</f>
        <v>8676156017.6222229</v>
      </c>
      <c r="C155" s="2">
        <f>C12/'Output-Calculation-sheet'!C11*'Output-Calculation-sheet'!C128</f>
        <v>180669387.52396655</v>
      </c>
      <c r="D155" s="2">
        <f>D12/'Output-Calculation-sheet'!D11*'Output-Calculation-sheet'!D128</f>
        <v>6149466662.2600965</v>
      </c>
      <c r="E155" s="2">
        <f>E12/'Output-Calculation-sheet'!E11*'Output-Calculation-sheet'!E128</f>
        <v>6067035082.2489414</v>
      </c>
      <c r="F155" s="2">
        <f>F12/'Output-Calculation-sheet'!F11*'Output-Calculation-sheet'!F128</f>
        <v>3221130381.1377702</v>
      </c>
      <c r="G155" s="2">
        <f>G12/'Output-Calculation-sheet'!G11*'Output-Calculation-sheet'!G128</f>
        <v>2633533760.7818112</v>
      </c>
      <c r="H155" s="2">
        <f>H12/'Output-Calculation-sheet'!H11*'Output-Calculation-sheet'!H128</f>
        <v>141216843.49208012</v>
      </c>
      <c r="I155" s="2">
        <f>I12/'Output-Calculation-sheet'!I11*'Output-Calculation-sheet'!I128</f>
        <v>2450377774.9194012</v>
      </c>
      <c r="J155" s="2">
        <f>J12/'Output-Calculation-sheet'!J11*'Output-Calculation-sheet'!J128</f>
        <v>1552109809.5363257</v>
      </c>
      <c r="K155" s="2">
        <f>K12/'Output-Calculation-sheet'!K11*'Output-Calculation-sheet'!K128</f>
        <v>1769259644.14661</v>
      </c>
      <c r="L155" s="2">
        <f>L12/'Output-Calculation-sheet'!L11*'Output-Calculation-sheet'!L128</f>
        <v>814836773.01798284</v>
      </c>
      <c r="M155" s="2">
        <f>M12/'Output-Calculation-sheet'!M11*'Output-Calculation-sheet'!M128</f>
        <v>106362100.05926093</v>
      </c>
      <c r="N155" s="2">
        <f>N12/'Output-Calculation-sheet'!N11*'Output-Calculation-sheet'!N128</f>
        <v>99606443.627473027</v>
      </c>
      <c r="O155" s="2">
        <f>O12/'Output-Calculation-sheet'!O11*'Output-Calculation-sheet'!O128</f>
        <v>34133796.262796178</v>
      </c>
      <c r="P155" s="2">
        <f>P12/'Output-Calculation-sheet'!P11*'Output-Calculation-sheet'!P128</f>
        <v>2119570072.3998761</v>
      </c>
      <c r="Q155" s="2">
        <f>Q12/'Output-Calculation-sheet'!Q11*'Output-Calculation-sheet'!Q128</f>
        <v>1039556305.1564279</v>
      </c>
      <c r="R155" s="2">
        <f>R12/'Output-Calculation-sheet'!R11*'Output-Calculation-sheet'!R128</f>
        <v>1076105008.9494653</v>
      </c>
      <c r="S155" s="2">
        <f>S12/'Output-Calculation-sheet'!S11*'Output-Calculation-sheet'!S128</f>
        <v>67087742.966128573</v>
      </c>
      <c r="T155" s="2">
        <f>T12/'Output-Calculation-sheet'!T11*'Output-Calculation-sheet'!T128</f>
        <v>269794427.03000844</v>
      </c>
      <c r="U155" s="2">
        <f>U12/'Output-Calculation-sheet'!U11*'Output-Calculation-sheet'!U128</f>
        <v>693959569.75703287</v>
      </c>
      <c r="V155" s="2">
        <f>V12/'Output-Calculation-sheet'!V11*'Output-Calculation-sheet'!V128</f>
        <v>78152216.618806243</v>
      </c>
      <c r="W155" s="2">
        <f>W12/'Output-Calculation-sheet'!W11*'Output-Calculation-sheet'!W128</f>
        <v>256239873.34665716</v>
      </c>
      <c r="X155" s="2">
        <f>X12/'Output-Calculation-sheet'!X11*'Output-Calculation-sheet'!X128</f>
        <v>4000337.2135024494</v>
      </c>
      <c r="Y155" s="2">
        <f>Y12/'Output-Calculation-sheet'!Y11*'Output-Calculation-sheet'!Y128</f>
        <v>288140333.51180696</v>
      </c>
      <c r="AA155" s="2">
        <f t="shared" si="13"/>
        <v>39788.500363586441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1044.9709414786639</v>
      </c>
      <c r="C19" s="2">
        <f>C8/'Output-Calculation-sheet'!C7*'Output-Calculation-sheet'!C25</f>
        <v>51.012954394136415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110.53002593750757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760.5369611620024</v>
      </c>
      <c r="M19" s="2">
        <f>M8/'Output-Calculation-sheet'!M7*'Output-Calculation-sheet'!M25</f>
        <v>108.45206171169461</v>
      </c>
      <c r="N19" s="2">
        <f>N8/'Output-Calculation-sheet'!N7*'Output-Calculation-sheet'!N25</f>
        <v>80.828321877428422</v>
      </c>
      <c r="O19" s="2">
        <f>O8/'Output-Calculation-sheet'!O7*'Output-Calculation-sheet'!O25</f>
        <v>9.6919461949584935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5.9979382680577258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4.051874126567192</v>
      </c>
      <c r="Y19" s="2">
        <f>Y8/'Output-Calculation-sheet'!Y7*'Output-Calculation-sheet'!Y25</f>
        <v>0</v>
      </c>
      <c r="AA19" s="2">
        <f t="shared" si="0"/>
        <v>2.1760730251510165</v>
      </c>
    </row>
    <row r="20" spans="1:27" x14ac:dyDescent="0.25">
      <c r="A20" s="2">
        <v>2032</v>
      </c>
      <c r="B20" s="2">
        <f>B9/'Output-Calculation-sheet'!B8*'Output-Calculation-sheet'!B26</f>
        <v>1445.55017664824</v>
      </c>
      <c r="C20" s="2">
        <f>C9/'Output-Calculation-sheet'!C8*'Output-Calculation-sheet'!C26</f>
        <v>57.876858393158273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130.30390606747869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1017.5392841019395</v>
      </c>
      <c r="M20" s="2">
        <f>M9/'Output-Calculation-sheet'!M8*'Output-Calculation-sheet'!M26</f>
        <v>129.62722605425989</v>
      </c>
      <c r="N20" s="2">
        <f>N9/'Output-Calculation-sheet'!N8*'Output-Calculation-sheet'!N26</f>
        <v>94.997905204857517</v>
      </c>
      <c r="O20" s="2">
        <f>O9/'Output-Calculation-sheet'!O8*'Output-Calculation-sheet'!O26</f>
        <v>11.012429484641363</v>
      </c>
      <c r="P20" s="2">
        <f>P9/'Output-Calculation-sheet'!P8*'Output-Calculation-sheet'!P26</f>
        <v>0</v>
      </c>
      <c r="Q20" s="2">
        <f>Q9/'Output-Calculation-sheet'!Q8*'Output-Calculation-sheet'!Q26</f>
        <v>32.974798741118938</v>
      </c>
      <c r="R20" s="2">
        <f>R9/'Output-Calculation-sheet'!R8*'Output-Calculation-sheet'!R26</f>
        <v>0</v>
      </c>
      <c r="S20" s="2">
        <f>S9/'Output-Calculation-sheet'!S8*'Output-Calculation-sheet'!S26</f>
        <v>9.3162187744525564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4.6583121799391289</v>
      </c>
      <c r="Y20" s="2">
        <f>Y9/'Output-Calculation-sheet'!Y8*'Output-Calculation-sheet'!Y26</f>
        <v>0</v>
      </c>
      <c r="AA20" s="2">
        <f t="shared" si="0"/>
        <v>2.9338571156500857</v>
      </c>
    </row>
    <row r="21" spans="1:27" x14ac:dyDescent="0.25">
      <c r="A21" s="2">
        <v>2033</v>
      </c>
      <c r="B21" s="2">
        <f>B10/'Output-Calculation-sheet'!B9*'Output-Calculation-sheet'!B27</f>
        <v>1792.5757478489895</v>
      </c>
      <c r="C21" s="2">
        <f>C10/'Output-Calculation-sheet'!C9*'Output-Calculation-sheet'!C27</f>
        <v>63.899937190391896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156.98541903651414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1189.4097634647699</v>
      </c>
      <c r="M21" s="2">
        <f>M10/'Output-Calculation-sheet'!M9*'Output-Calculation-sheet'!M27</f>
        <v>155.06778584626841</v>
      </c>
      <c r="N21" s="2">
        <f>N10/'Output-Calculation-sheet'!N9*'Output-Calculation-sheet'!N27</f>
        <v>118.89344638939784</v>
      </c>
      <c r="O21" s="2">
        <f>O10/'Output-Calculation-sheet'!O9*'Output-Calculation-sheet'!O27</f>
        <v>12.192534871262545</v>
      </c>
      <c r="P21" s="2">
        <f>P10/'Output-Calculation-sheet'!P9*'Output-Calculation-sheet'!P27</f>
        <v>0</v>
      </c>
      <c r="Q21" s="2">
        <f>Q10/'Output-Calculation-sheet'!Q9*'Output-Calculation-sheet'!Q27</f>
        <v>142.60506264958585</v>
      </c>
      <c r="R21" s="2">
        <f>R10/'Output-Calculation-sheet'!R9*'Output-Calculation-sheet'!R27</f>
        <v>0</v>
      </c>
      <c r="S21" s="2">
        <f>S10/'Output-Calculation-sheet'!S9*'Output-Calculation-sheet'!S27</f>
        <v>20.05263529593099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5.2704969895737932</v>
      </c>
      <c r="Y21" s="2">
        <f>Y10/'Output-Calculation-sheet'!Y9*'Output-Calculation-sheet'!Y27</f>
        <v>0</v>
      </c>
      <c r="AA21" s="2">
        <f t="shared" si="0"/>
        <v>3.6569528295826847</v>
      </c>
    </row>
    <row r="22" spans="1:27" x14ac:dyDescent="0.25">
      <c r="A22" s="2">
        <v>2034</v>
      </c>
      <c r="B22" s="2">
        <f>B11/'Output-Calculation-sheet'!B10*'Output-Calculation-sheet'!B28</f>
        <v>3262.2487466495386</v>
      </c>
      <c r="C22" s="2">
        <f>C11/'Output-Calculation-sheet'!C10*'Output-Calculation-sheet'!C28</f>
        <v>69.720414703644778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180.77306674330686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1360.0712290401566</v>
      </c>
      <c r="M22" s="2">
        <f>M11/'Output-Calculation-sheet'!M10*'Output-Calculation-sheet'!M28</f>
        <v>182.39605538566383</v>
      </c>
      <c r="N22" s="2">
        <f>N11/'Output-Calculation-sheet'!N10*'Output-Calculation-sheet'!N28</f>
        <v>140.32038908287541</v>
      </c>
      <c r="O22" s="2">
        <f>O11/'Output-Calculation-sheet'!O10*'Output-Calculation-sheet'!O28</f>
        <v>13.812287551432711</v>
      </c>
      <c r="P22" s="2">
        <f>P11/'Output-Calculation-sheet'!P10*'Output-Calculation-sheet'!P28</f>
        <v>0</v>
      </c>
      <c r="Q22" s="2">
        <f>Q11/'Output-Calculation-sheet'!Q10*'Output-Calculation-sheet'!Q28</f>
        <v>273.42578952139735</v>
      </c>
      <c r="R22" s="2">
        <f>R11/'Output-Calculation-sheet'!R10*'Output-Calculation-sheet'!R28</f>
        <v>0</v>
      </c>
      <c r="S22" s="2">
        <f>S11/'Output-Calculation-sheet'!S10*'Output-Calculation-sheet'!S28</f>
        <v>40.478729302168837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5.803358993819403</v>
      </c>
      <c r="Y22" s="2">
        <f>Y11/'Output-Calculation-sheet'!Y10*'Output-Calculation-sheet'!Y28</f>
        <v>0</v>
      </c>
      <c r="AA22" s="2">
        <f t="shared" si="0"/>
        <v>5.5290500669740048</v>
      </c>
    </row>
    <row r="23" spans="1:27" x14ac:dyDescent="0.25">
      <c r="A23" s="2">
        <v>2035</v>
      </c>
      <c r="B23" s="2">
        <f>B12/'Output-Calculation-sheet'!B11*'Output-Calculation-sheet'!B29</f>
        <v>5354.6306397775797</v>
      </c>
      <c r="C23" s="2">
        <f>C12/'Output-Calculation-sheet'!C11*'Output-Calculation-sheet'!C29</f>
        <v>77.350953669568369</v>
      </c>
      <c r="D23" s="2">
        <f>D12/'Output-Calculation-sheet'!D11*'Output-Calculation-sheet'!D29</f>
        <v>0</v>
      </c>
      <c r="E23" s="2">
        <f>E12/'Output-Calculation-sheet'!E11*'Output-Calculation-sheet'!E29</f>
        <v>152.49817309578327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207.05704047259991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1513.7185125798974</v>
      </c>
      <c r="M23" s="2">
        <f>M12/'Output-Calculation-sheet'!M11*'Output-Calculation-sheet'!M29</f>
        <v>202.65856813316304</v>
      </c>
      <c r="N23" s="2">
        <f>N12/'Output-Calculation-sheet'!N11*'Output-Calculation-sheet'!N29</f>
        <v>165.60426654714647</v>
      </c>
      <c r="O23" s="2">
        <f>O12/'Output-Calculation-sheet'!O11*'Output-Calculation-sheet'!O29</f>
        <v>16.804511083462604</v>
      </c>
      <c r="P23" s="2">
        <f>P12/'Output-Calculation-sheet'!P11*'Output-Calculation-sheet'!P29</f>
        <v>0</v>
      </c>
      <c r="Q23" s="2">
        <f>Q12/'Output-Calculation-sheet'!Q11*'Output-Calculation-sheet'!Q29</f>
        <v>512.0435745031582</v>
      </c>
      <c r="R23" s="2">
        <f>R12/'Output-Calculation-sheet'!R11*'Output-Calculation-sheet'!R29</f>
        <v>0</v>
      </c>
      <c r="S23" s="2">
        <f>S12/'Output-Calculation-sheet'!S11*'Output-Calculation-sheet'!S29</f>
        <v>56.966898439024739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6.2715508999461846</v>
      </c>
      <c r="Y23" s="2">
        <f>Y12/'Output-Calculation-sheet'!Y11*'Output-Calculation-sheet'!Y29</f>
        <v>0</v>
      </c>
      <c r="AA23" s="2">
        <f t="shared" si="0"/>
        <v>8.2656046892013304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6905.1414165255319</v>
      </c>
      <c r="C30" s="2">
        <f>C8/'Output-Calculation-sheet'!C7*'Output-Calculation-sheet'!C16</f>
        <v>0</v>
      </c>
      <c r="D30" s="2">
        <f>D8/'Output-Calculation-sheet'!D7*'Output-Calculation-sheet'!D16</f>
        <v>6917.2977189837175</v>
      </c>
      <c r="E30" s="2">
        <f>E8/'Output-Calculation-sheet'!E7*'Output-Calculation-sheet'!E16</f>
        <v>8453.6219956602308</v>
      </c>
      <c r="F30" s="2">
        <f>F8/'Output-Calculation-sheet'!F7*'Output-Calculation-sheet'!F16</f>
        <v>3802.3494528655506</v>
      </c>
      <c r="G30" s="2">
        <f>G8/'Output-Calculation-sheet'!G7*'Output-Calculation-sheet'!G16</f>
        <v>2191.1816987969619</v>
      </c>
      <c r="H30" s="2">
        <f>H8/'Output-Calculation-sheet'!H7*'Output-Calculation-sheet'!H16</f>
        <v>0</v>
      </c>
      <c r="I30" s="2">
        <f>I8/'Output-Calculation-sheet'!I7*'Output-Calculation-sheet'!I16</f>
        <v>2324.0541339510769</v>
      </c>
      <c r="J30" s="2">
        <f>J8/'Output-Calculation-sheet'!J7*'Output-Calculation-sheet'!J16</f>
        <v>2361.6283861999095</v>
      </c>
      <c r="K30" s="2">
        <f>K8/'Output-Calculation-sheet'!K7*'Output-Calculation-sheet'!K16</f>
        <v>3078.6502641426787</v>
      </c>
      <c r="L30" s="2">
        <f>L8/'Output-Calculation-sheet'!L7*'Output-Calculation-sheet'!L16</f>
        <v>2464.7767289370963</v>
      </c>
      <c r="M30" s="2">
        <f>M8/'Output-Calculation-sheet'!M7*'Output-Calculation-sheet'!M16</f>
        <v>0</v>
      </c>
      <c r="N30" s="2">
        <f>N8/'Output-Calculation-sheet'!N7*'Output-Calculation-sheet'!N16</f>
        <v>3.1768762672203943</v>
      </c>
      <c r="O30" s="2">
        <f>O8/'Output-Calculation-sheet'!O7*'Output-Calculation-sheet'!O16</f>
        <v>0</v>
      </c>
      <c r="P30" s="2">
        <f>P8/'Output-Calculation-sheet'!P7*'Output-Calculation-sheet'!P16</f>
        <v>2486.9022583748133</v>
      </c>
      <c r="Q30" s="2">
        <f>Q8/'Output-Calculation-sheet'!Q7*'Output-Calculation-sheet'!Q16</f>
        <v>1133.4277191791421</v>
      </c>
      <c r="R30" s="2">
        <f>R8/'Output-Calculation-sheet'!R7*'Output-Calculation-sheet'!R16</f>
        <v>2261.1320218165047</v>
      </c>
      <c r="S30" s="2">
        <f>S8/'Output-Calculation-sheet'!S7*'Output-Calculation-sheet'!S16</f>
        <v>11.721153740432371</v>
      </c>
      <c r="T30" s="2">
        <f>T8/'Output-Calculation-sheet'!T7*'Output-Calculation-sheet'!T16</f>
        <v>717.85491457459602</v>
      </c>
      <c r="U30" s="2">
        <f>U8/'Output-Calculation-sheet'!U7*'Output-Calculation-sheet'!U16</f>
        <v>574.17575633922581</v>
      </c>
      <c r="V30" s="2">
        <f>V8/'Output-Calculation-sheet'!V7*'Output-Calculation-sheet'!V16</f>
        <v>676.39615951011763</v>
      </c>
      <c r="W30" s="2">
        <f>W8/'Output-Calculation-sheet'!W7*'Output-Calculation-sheet'!W16</f>
        <v>312.20988310184902</v>
      </c>
      <c r="X30" s="2">
        <f>X8/'Output-Calculation-sheet'!X7*'Output-Calculation-sheet'!X16</f>
        <v>0</v>
      </c>
      <c r="Y30" s="2">
        <f>Y8/'Output-Calculation-sheet'!Y7*'Output-Calculation-sheet'!Y16</f>
        <v>239.90572747083812</v>
      </c>
      <c r="AA30" s="2">
        <f t="shared" si="1"/>
        <v>46.915604266437498</v>
      </c>
    </row>
    <row r="31" spans="1:27" x14ac:dyDescent="0.25">
      <c r="A31" s="2">
        <v>2032</v>
      </c>
      <c r="B31" s="2">
        <f>B9/'Output-Calculation-sheet'!B8*'Output-Calculation-sheet'!B17</f>
        <v>7451.3329417473324</v>
      </c>
      <c r="C31" s="2">
        <f>C9/'Output-Calculation-sheet'!C8*'Output-Calculation-sheet'!C17</f>
        <v>0</v>
      </c>
      <c r="D31" s="2">
        <f>D9/'Output-Calculation-sheet'!D8*'Output-Calculation-sheet'!D17</f>
        <v>7532.828747796726</v>
      </c>
      <c r="E31" s="2">
        <f>E9/'Output-Calculation-sheet'!E8*'Output-Calculation-sheet'!E17</f>
        <v>9255.0571033802353</v>
      </c>
      <c r="F31" s="2">
        <f>F9/'Output-Calculation-sheet'!F8*'Output-Calculation-sheet'!F17</f>
        <v>4163.8920822397859</v>
      </c>
      <c r="G31" s="2">
        <f>G9/'Output-Calculation-sheet'!G8*'Output-Calculation-sheet'!G17</f>
        <v>2397.0932576754049</v>
      </c>
      <c r="H31" s="2">
        <f>H9/'Output-Calculation-sheet'!H8*'Output-Calculation-sheet'!H17</f>
        <v>0</v>
      </c>
      <c r="I31" s="2">
        <f>I9/'Output-Calculation-sheet'!I8*'Output-Calculation-sheet'!I17</f>
        <v>2540.7248889894286</v>
      </c>
      <c r="J31" s="2">
        <f>J9/'Output-Calculation-sheet'!J8*'Output-Calculation-sheet'!J17</f>
        <v>2577.0062336449328</v>
      </c>
      <c r="K31" s="2">
        <f>K9/'Output-Calculation-sheet'!K8*'Output-Calculation-sheet'!K17</f>
        <v>3356.5534459407345</v>
      </c>
      <c r="L31" s="2">
        <f>L9/'Output-Calculation-sheet'!L8*'Output-Calculation-sheet'!L17</f>
        <v>3038.6517155567008</v>
      </c>
      <c r="M31" s="2">
        <f>M9/'Output-Calculation-sheet'!M8*'Output-Calculation-sheet'!M17</f>
        <v>0</v>
      </c>
      <c r="N31" s="2">
        <f>N9/'Output-Calculation-sheet'!N8*'Output-Calculation-sheet'!N17</f>
        <v>2.6206457170832258</v>
      </c>
      <c r="O31" s="2">
        <f>O9/'Output-Calculation-sheet'!O8*'Output-Calculation-sheet'!O17</f>
        <v>0</v>
      </c>
      <c r="P31" s="2">
        <f>P9/'Output-Calculation-sheet'!P8*'Output-Calculation-sheet'!P17</f>
        <v>2757.5051267434151</v>
      </c>
      <c r="Q31" s="2">
        <f>Q9/'Output-Calculation-sheet'!Q8*'Output-Calculation-sheet'!Q17</f>
        <v>1419.430355649441</v>
      </c>
      <c r="R31" s="2">
        <f>R9/'Output-Calculation-sheet'!R8*'Output-Calculation-sheet'!R17</f>
        <v>2482.9521428698285</v>
      </c>
      <c r="S31" s="2">
        <f>S9/'Output-Calculation-sheet'!S8*'Output-Calculation-sheet'!S17</f>
        <v>12.786346229733322</v>
      </c>
      <c r="T31" s="2">
        <f>T9/'Output-Calculation-sheet'!T8*'Output-Calculation-sheet'!T17</f>
        <v>783.14030895245469</v>
      </c>
      <c r="U31" s="2">
        <f>U9/'Output-Calculation-sheet'!U8*'Output-Calculation-sheet'!U17</f>
        <v>629.32633288655632</v>
      </c>
      <c r="V31" s="2">
        <f>V9/'Output-Calculation-sheet'!V8*'Output-Calculation-sheet'!V17</f>
        <v>739.30299398510431</v>
      </c>
      <c r="W31" s="2">
        <f>W9/'Output-Calculation-sheet'!W8*'Output-Calculation-sheet'!W17</f>
        <v>341.88906436541203</v>
      </c>
      <c r="X31" s="2">
        <f>X9/'Output-Calculation-sheet'!X8*'Output-Calculation-sheet'!X17</f>
        <v>0</v>
      </c>
      <c r="Y31" s="2">
        <f>Y9/'Output-Calculation-sheet'!Y8*'Output-Calculation-sheet'!Y17</f>
        <v>262.89903479829354</v>
      </c>
      <c r="AA31" s="2">
        <f t="shared" si="1"/>
        <v>51.744992769168597</v>
      </c>
    </row>
    <row r="32" spans="1:27" x14ac:dyDescent="0.25">
      <c r="A32" s="2">
        <v>2033</v>
      </c>
      <c r="B32" s="2">
        <f>B10/'Output-Calculation-sheet'!B9*'Output-Calculation-sheet'!B18</f>
        <v>7856.0363148183551</v>
      </c>
      <c r="C32" s="2">
        <f>C10/'Output-Calculation-sheet'!C9*'Output-Calculation-sheet'!C18</f>
        <v>0</v>
      </c>
      <c r="D32" s="2">
        <f>D10/'Output-Calculation-sheet'!D9*'Output-Calculation-sheet'!D18</f>
        <v>7984.9659579739746</v>
      </c>
      <c r="E32" s="2">
        <f>E10/'Output-Calculation-sheet'!E9*'Output-Calculation-sheet'!E18</f>
        <v>9868.2006028981305</v>
      </c>
      <c r="F32" s="2">
        <f>F10/'Output-Calculation-sheet'!F9*'Output-Calculation-sheet'!F18</f>
        <v>4438.3116289237942</v>
      </c>
      <c r="G32" s="2">
        <f>G10/'Output-Calculation-sheet'!G9*'Output-Calculation-sheet'!G18</f>
        <v>2553.7147848858599</v>
      </c>
      <c r="H32" s="2">
        <f>H10/'Output-Calculation-sheet'!H9*'Output-Calculation-sheet'!H18</f>
        <v>0</v>
      </c>
      <c r="I32" s="2">
        <f>I10/'Output-Calculation-sheet'!I9*'Output-Calculation-sheet'!I18</f>
        <v>2709.1502469816173</v>
      </c>
      <c r="J32" s="2">
        <f>J10/'Output-Calculation-sheet'!J9*'Output-Calculation-sheet'!J18</f>
        <v>2724.3996161994669</v>
      </c>
      <c r="K32" s="2">
        <f>K10/'Output-Calculation-sheet'!K9*'Output-Calculation-sheet'!K18</f>
        <v>3594.7000574971084</v>
      </c>
      <c r="L32" s="2">
        <f>L10/'Output-Calculation-sheet'!L9*'Output-Calculation-sheet'!L18</f>
        <v>3141.8011137478397</v>
      </c>
      <c r="M32" s="2">
        <f>M10/'Output-Calculation-sheet'!M9*'Output-Calculation-sheet'!M18</f>
        <v>0</v>
      </c>
      <c r="N32" s="2">
        <f>N10/'Output-Calculation-sheet'!N9*'Output-Calculation-sheet'!N18</f>
        <v>1.8643776175340339</v>
      </c>
      <c r="O32" s="2">
        <f>O10/'Output-Calculation-sheet'!O9*'Output-Calculation-sheet'!O18</f>
        <v>0</v>
      </c>
      <c r="P32" s="2">
        <f>P10/'Output-Calculation-sheet'!P9*'Output-Calculation-sheet'!P18</f>
        <v>2964.8879195173336</v>
      </c>
      <c r="Q32" s="2">
        <f>Q10/'Output-Calculation-sheet'!Q9*'Output-Calculation-sheet'!Q18</f>
        <v>1453.3610735323907</v>
      </c>
      <c r="R32" s="2">
        <f>R10/'Output-Calculation-sheet'!R9*'Output-Calculation-sheet'!R18</f>
        <v>2640.4427514088125</v>
      </c>
      <c r="S32" s="2">
        <f>S10/'Output-Calculation-sheet'!S9*'Output-Calculation-sheet'!S18</f>
        <v>12.169563902102738</v>
      </c>
      <c r="T32" s="2">
        <f>T10/'Output-Calculation-sheet'!T9*'Output-Calculation-sheet'!T18</f>
        <v>831.67149979455587</v>
      </c>
      <c r="U32" s="2">
        <f>U10/'Output-Calculation-sheet'!U9*'Output-Calculation-sheet'!U18</f>
        <v>667.37371775992949</v>
      </c>
      <c r="V32" s="2">
        <f>V10/'Output-Calculation-sheet'!V9*'Output-Calculation-sheet'!V18</f>
        <v>777.78439974481296</v>
      </c>
      <c r="W32" s="2">
        <f>W10/'Output-Calculation-sheet'!W9*'Output-Calculation-sheet'!W18</f>
        <v>362.82699336290938</v>
      </c>
      <c r="X32" s="2">
        <f>X10/'Output-Calculation-sheet'!X9*'Output-Calculation-sheet'!X18</f>
        <v>0</v>
      </c>
      <c r="Y32" s="2">
        <f>Y10/'Output-Calculation-sheet'!Y9*'Output-Calculation-sheet'!Y18</f>
        <v>280.00848327993879</v>
      </c>
      <c r="AA32" s="2">
        <f t="shared" si="1"/>
        <v>54.863671103846471</v>
      </c>
    </row>
    <row r="33" spans="1:27" x14ac:dyDescent="0.25">
      <c r="A33" s="2">
        <v>2034</v>
      </c>
      <c r="B33" s="2">
        <f>B11/'Output-Calculation-sheet'!B10*'Output-Calculation-sheet'!B19</f>
        <v>9979.2620371196135</v>
      </c>
      <c r="C33" s="2">
        <f>C11/'Output-Calculation-sheet'!C10*'Output-Calculation-sheet'!C19</f>
        <v>0</v>
      </c>
      <c r="D33" s="2">
        <f>D11/'Output-Calculation-sheet'!D10*'Output-Calculation-sheet'!D19</f>
        <v>8302.7214394604471</v>
      </c>
      <c r="E33" s="2">
        <f>E11/'Output-Calculation-sheet'!E10*'Output-Calculation-sheet'!E19</f>
        <v>10309.484919196571</v>
      </c>
      <c r="F33" s="2">
        <f>F11/'Output-Calculation-sheet'!F10*'Output-Calculation-sheet'!F19</f>
        <v>4638.3997569880985</v>
      </c>
      <c r="G33" s="2">
        <f>G11/'Output-Calculation-sheet'!G10*'Output-Calculation-sheet'!G19</f>
        <v>2660.358257064865</v>
      </c>
      <c r="H33" s="2">
        <f>H11/'Output-Calculation-sheet'!H10*'Output-Calculation-sheet'!H19</f>
        <v>0</v>
      </c>
      <c r="I33" s="2">
        <f>I11/'Output-Calculation-sheet'!I10*'Output-Calculation-sheet'!I19</f>
        <v>2830.3770814500263</v>
      </c>
      <c r="J33" s="2">
        <f>J11/'Output-Calculation-sheet'!J10*'Output-Calculation-sheet'!J19</f>
        <v>2833.8230871694518</v>
      </c>
      <c r="K33" s="2">
        <f>K11/'Output-Calculation-sheet'!K10*'Output-Calculation-sheet'!K19</f>
        <v>3725.3780695213718</v>
      </c>
      <c r="L33" s="2">
        <f>L11/'Output-Calculation-sheet'!L10*'Output-Calculation-sheet'!L19</f>
        <v>3197.4042528420423</v>
      </c>
      <c r="M33" s="2">
        <f>M11/'Output-Calculation-sheet'!M10*'Output-Calculation-sheet'!M19</f>
        <v>0</v>
      </c>
      <c r="N33" s="2">
        <f>N11/'Output-Calculation-sheet'!N10*'Output-Calculation-sheet'!N19</f>
        <v>1.3814962454968682</v>
      </c>
      <c r="O33" s="2">
        <f>O11/'Output-Calculation-sheet'!O10*'Output-Calculation-sheet'!O19</f>
        <v>0</v>
      </c>
      <c r="P33" s="2">
        <f>P11/'Output-Calculation-sheet'!P10*'Output-Calculation-sheet'!P19</f>
        <v>3121.0976017442204</v>
      </c>
      <c r="Q33" s="2">
        <f>Q11/'Output-Calculation-sheet'!Q10*'Output-Calculation-sheet'!Q19</f>
        <v>1681.7307199253255</v>
      </c>
      <c r="R33" s="2">
        <f>R11/'Output-Calculation-sheet'!R10*'Output-Calculation-sheet'!R19</f>
        <v>2752.410994651616</v>
      </c>
      <c r="S33" s="2">
        <f>S11/'Output-Calculation-sheet'!S10*'Output-Calculation-sheet'!S19</f>
        <v>10.834981468146493</v>
      </c>
      <c r="T33" s="2">
        <f>T11/'Output-Calculation-sheet'!T10*'Output-Calculation-sheet'!T19</f>
        <v>869.42329265347144</v>
      </c>
      <c r="U33" s="2">
        <f>U11/'Output-Calculation-sheet'!U10*'Output-Calculation-sheet'!U19</f>
        <v>701.49321273831117</v>
      </c>
      <c r="V33" s="2">
        <f>V11/'Output-Calculation-sheet'!V10*'Output-Calculation-sheet'!V19</f>
        <v>807.45249367740826</v>
      </c>
      <c r="W33" s="2">
        <f>W11/'Output-Calculation-sheet'!W10*'Output-Calculation-sheet'!W19</f>
        <v>378.88456478563853</v>
      </c>
      <c r="X33" s="2">
        <f>X11/'Output-Calculation-sheet'!X10*'Output-Calculation-sheet'!X19</f>
        <v>0</v>
      </c>
      <c r="Y33" s="2">
        <f>Y11/'Output-Calculation-sheet'!Y10*'Output-Calculation-sheet'!Y19</f>
        <v>293.36300809094536</v>
      </c>
      <c r="AA33" s="2">
        <f t="shared" si="1"/>
        <v>59.095281266793073</v>
      </c>
    </row>
    <row r="34" spans="1:27" x14ac:dyDescent="0.25">
      <c r="A34" s="2">
        <v>2035</v>
      </c>
      <c r="B34" s="2">
        <f>B12/'Output-Calculation-sheet'!B11*'Output-Calculation-sheet'!B20</f>
        <v>11908.914232496238</v>
      </c>
      <c r="C34" s="2">
        <f>C12/'Output-Calculation-sheet'!C11*'Output-Calculation-sheet'!C20</f>
        <v>0</v>
      </c>
      <c r="D34" s="2">
        <f>D12/'Output-Calculation-sheet'!D11*'Output-Calculation-sheet'!D20</f>
        <v>8560.8142446119164</v>
      </c>
      <c r="E34" s="2">
        <f>E12/'Output-Calculation-sheet'!E11*'Output-Calculation-sheet'!E20</f>
        <v>10522.089904726361</v>
      </c>
      <c r="F34" s="2">
        <f>F12/'Output-Calculation-sheet'!F11*'Output-Calculation-sheet'!F20</f>
        <v>4774.4561010101379</v>
      </c>
      <c r="G34" s="2">
        <f>G12/'Output-Calculation-sheet'!G11*'Output-Calculation-sheet'!G20</f>
        <v>2741.1844726417185</v>
      </c>
      <c r="H34" s="2">
        <f>H12/'Output-Calculation-sheet'!H11*'Output-Calculation-sheet'!H20</f>
        <v>0</v>
      </c>
      <c r="I34" s="2">
        <f>I12/'Output-Calculation-sheet'!I11*'Output-Calculation-sheet'!I20</f>
        <v>2919.2767190046538</v>
      </c>
      <c r="J34" s="2">
        <f>J12/'Output-Calculation-sheet'!J11*'Output-Calculation-sheet'!J20</f>
        <v>2905.1559365119283</v>
      </c>
      <c r="K34" s="2">
        <f>K12/'Output-Calculation-sheet'!K11*'Output-Calculation-sheet'!K20</f>
        <v>3822.6170506305407</v>
      </c>
      <c r="L34" s="2">
        <f>L12/'Output-Calculation-sheet'!L11*'Output-Calculation-sheet'!L20</f>
        <v>3235.4311687780992</v>
      </c>
      <c r="M34" s="2">
        <f>M12/'Output-Calculation-sheet'!M11*'Output-Calculation-sheet'!M20</f>
        <v>0</v>
      </c>
      <c r="N34" s="2">
        <f>N12/'Output-Calculation-sheet'!N11*'Output-Calculation-sheet'!N20</f>
        <v>1.0590119239233144</v>
      </c>
      <c r="O34" s="2">
        <f>O12/'Output-Calculation-sheet'!O11*'Output-Calculation-sheet'!O20</f>
        <v>0</v>
      </c>
      <c r="P34" s="2">
        <f>P12/'Output-Calculation-sheet'!P11*'Output-Calculation-sheet'!P20</f>
        <v>3224.7105080353949</v>
      </c>
      <c r="Q34" s="2">
        <f>Q12/'Output-Calculation-sheet'!Q11*'Output-Calculation-sheet'!Q20</f>
        <v>1822.1581794966266</v>
      </c>
      <c r="R34" s="2">
        <f>R12/'Output-Calculation-sheet'!R11*'Output-Calculation-sheet'!R20</f>
        <v>2834.073238468487</v>
      </c>
      <c r="S34" s="2">
        <f>S12/'Output-Calculation-sheet'!S11*'Output-Calculation-sheet'!S20</f>
        <v>6.0829844038061776</v>
      </c>
      <c r="T34" s="2">
        <f>T12/'Output-Calculation-sheet'!T11*'Output-Calculation-sheet'!T20</f>
        <v>893.68491248547105</v>
      </c>
      <c r="U34" s="2">
        <f>U12/'Output-Calculation-sheet'!U11*'Output-Calculation-sheet'!U20</f>
        <v>721.23107256426283</v>
      </c>
      <c r="V34" s="2">
        <f>V12/'Output-Calculation-sheet'!V11*'Output-Calculation-sheet'!V20</f>
        <v>829.21474540070801</v>
      </c>
      <c r="W34" s="2">
        <f>W12/'Output-Calculation-sheet'!W11*'Output-Calculation-sheet'!W20</f>
        <v>390.70866666215028</v>
      </c>
      <c r="X34" s="2">
        <f>X12/'Output-Calculation-sheet'!X11*'Output-Calculation-sheet'!X20</f>
        <v>0</v>
      </c>
      <c r="Y34" s="2">
        <f>Y12/'Output-Calculation-sheet'!Y11*'Output-Calculation-sheet'!Y20</f>
        <v>303.06301795246486</v>
      </c>
      <c r="AA34" s="2">
        <f t="shared" si="1"/>
        <v>62.415926167804884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2462.7687193911738</v>
      </c>
      <c r="E52" s="2">
        <f>E8/'Output-Calculation-sheet'!E7*'Output-Calculation-sheet'!E43</f>
        <v>1751.5486397980585</v>
      </c>
      <c r="F52" s="2">
        <f>F8/'Output-Calculation-sheet'!F7*'Output-Calculation-sheet'!F43</f>
        <v>0</v>
      </c>
      <c r="G52" s="2">
        <f>G8/'Output-Calculation-sheet'!G7*'Output-Calculation-sheet'!G43</f>
        <v>630.23242892492806</v>
      </c>
      <c r="H52" s="2">
        <f>H8/'Output-Calculation-sheet'!H7*'Output-Calculation-sheet'!H43</f>
        <v>96.757722505893994</v>
      </c>
      <c r="I52" s="2">
        <f>I8/'Output-Calculation-sheet'!I7*'Output-Calculation-sheet'!I43</f>
        <v>215.10127500215495</v>
      </c>
      <c r="J52" s="2">
        <f>J8/'Output-Calculation-sheet'!J7*'Output-Calculation-sheet'!J43</f>
        <v>1106.9708476258882</v>
      </c>
      <c r="K52" s="2">
        <f>K8/'Output-Calculation-sheet'!K7*'Output-Calculation-sheet'!K43</f>
        <v>2213.5903483271709</v>
      </c>
      <c r="L52" s="2">
        <f>L8/'Output-Calculation-sheet'!L7*'Output-Calculation-sheet'!L43</f>
        <v>1738.3905389080453</v>
      </c>
      <c r="M52" s="2">
        <f>M8/'Output-Calculation-sheet'!M7*'Output-Calculation-sheet'!M43</f>
        <v>74.080558175453291</v>
      </c>
      <c r="N52" s="2">
        <f>N8/'Output-Calculation-sheet'!N7*'Output-Calculation-sheet'!N43</f>
        <v>60.827918084289529</v>
      </c>
      <c r="O52" s="2">
        <f>O8/'Output-Calculation-sheet'!O7*'Output-Calculation-sheet'!O43</f>
        <v>0</v>
      </c>
      <c r="P52" s="2">
        <f>P8/'Output-Calculation-sheet'!P7*'Output-Calculation-sheet'!P43</f>
        <v>1633.8921877453317</v>
      </c>
      <c r="Q52" s="2">
        <f>Q8/'Output-Calculation-sheet'!Q7*'Output-Calculation-sheet'!Q43</f>
        <v>75.096893202202708</v>
      </c>
      <c r="R52" s="2">
        <f>R8/'Output-Calculation-sheet'!R7*'Output-Calculation-sheet'!R43</f>
        <v>2973.3034655454298</v>
      </c>
      <c r="S52" s="2">
        <f>S8/'Output-Calculation-sheet'!S7*'Output-Calculation-sheet'!S43</f>
        <v>0.52831306862130945</v>
      </c>
      <c r="T52" s="2">
        <f>T8/'Output-Calculation-sheet'!T7*'Output-Calculation-sheet'!T43</f>
        <v>877.81590246255485</v>
      </c>
      <c r="U52" s="2">
        <f>U8/'Output-Calculation-sheet'!U7*'Output-Calculation-sheet'!U43</f>
        <v>324.62510331006217</v>
      </c>
      <c r="V52" s="2">
        <f>V8/'Output-Calculation-sheet'!V7*'Output-Calculation-sheet'!V43</f>
        <v>860.20712517396532</v>
      </c>
      <c r="W52" s="2">
        <f>W8/'Output-Calculation-sheet'!W7*'Output-Calculation-sheet'!W43</f>
        <v>11.869920839960539</v>
      </c>
      <c r="X52" s="2">
        <f>X8/'Output-Calculation-sheet'!X7*'Output-Calculation-sheet'!X43</f>
        <v>6.8923419945161442</v>
      </c>
      <c r="Y52" s="2">
        <f>Y8/'Output-Calculation-sheet'!Y7*'Output-Calculation-sheet'!Y43</f>
        <v>0</v>
      </c>
      <c r="AA52" s="2">
        <f t="shared" si="3"/>
        <v>17.114500250085701</v>
      </c>
    </row>
    <row r="53" spans="1:27" x14ac:dyDescent="0.25">
      <c r="A53" s="2">
        <v>2032</v>
      </c>
      <c r="B53" s="2">
        <f>B9/'Output-Calculation-sheet'!B8*'Output-Calculation-sheet'!B44</f>
        <v>132.1046614207682</v>
      </c>
      <c r="C53" s="2">
        <f>C9/'Output-Calculation-sheet'!C8*'Output-Calculation-sheet'!C44</f>
        <v>0</v>
      </c>
      <c r="D53" s="2">
        <f>D9/'Output-Calculation-sheet'!D8*'Output-Calculation-sheet'!D44</f>
        <v>3456.3785038275882</v>
      </c>
      <c r="E53" s="2">
        <f>E9/'Output-Calculation-sheet'!E8*'Output-Calculation-sheet'!E44</f>
        <v>2220.6106765908248</v>
      </c>
      <c r="F53" s="2">
        <f>F9/'Output-Calculation-sheet'!F8*'Output-Calculation-sheet'!F44</f>
        <v>0</v>
      </c>
      <c r="G53" s="2">
        <f>G9/'Output-Calculation-sheet'!G8*'Output-Calculation-sheet'!G44</f>
        <v>832.20697346504926</v>
      </c>
      <c r="H53" s="2">
        <f>H9/'Output-Calculation-sheet'!H8*'Output-Calculation-sheet'!H44</f>
        <v>109.86713438151226</v>
      </c>
      <c r="I53" s="2">
        <f>I9/'Output-Calculation-sheet'!I8*'Output-Calculation-sheet'!I44</f>
        <v>294.99633841640571</v>
      </c>
      <c r="J53" s="2">
        <f>J9/'Output-Calculation-sheet'!J8*'Output-Calculation-sheet'!J44</f>
        <v>1398.3522094094401</v>
      </c>
      <c r="K53" s="2">
        <f>K9/'Output-Calculation-sheet'!K8*'Output-Calculation-sheet'!K44</f>
        <v>2513.2167930606738</v>
      </c>
      <c r="L53" s="2">
        <f>L9/'Output-Calculation-sheet'!L8*'Output-Calculation-sheet'!L44</f>
        <v>2448.7063275798746</v>
      </c>
      <c r="M53" s="2">
        <f>M9/'Output-Calculation-sheet'!M8*'Output-Calculation-sheet'!M44</f>
        <v>81.728952077399143</v>
      </c>
      <c r="N53" s="2">
        <f>N9/'Output-Calculation-sheet'!N8*'Output-Calculation-sheet'!N44</f>
        <v>70.285517316408345</v>
      </c>
      <c r="O53" s="2">
        <f>O9/'Output-Calculation-sheet'!O8*'Output-Calculation-sheet'!O44</f>
        <v>0</v>
      </c>
      <c r="P53" s="2">
        <f>P9/'Output-Calculation-sheet'!P8*'Output-Calculation-sheet'!P44</f>
        <v>2034.2102672262965</v>
      </c>
      <c r="Q53" s="2">
        <f>Q9/'Output-Calculation-sheet'!Q8*'Output-Calculation-sheet'!Q44</f>
        <v>164.50890709359555</v>
      </c>
      <c r="R53" s="2">
        <f>R9/'Output-Calculation-sheet'!R8*'Output-Calculation-sheet'!R44</f>
        <v>3456.5078522545</v>
      </c>
      <c r="S53" s="2">
        <f>S9/'Output-Calculation-sheet'!S8*'Output-Calculation-sheet'!S44</f>
        <v>0</v>
      </c>
      <c r="T53" s="2">
        <f>T9/'Output-Calculation-sheet'!T8*'Output-Calculation-sheet'!T44</f>
        <v>1025.0878247204359</v>
      </c>
      <c r="U53" s="2">
        <f>U9/'Output-Calculation-sheet'!U8*'Output-Calculation-sheet'!U44</f>
        <v>439.83454981026017</v>
      </c>
      <c r="V53" s="2">
        <f>V9/'Output-Calculation-sheet'!V8*'Output-Calculation-sheet'!V44</f>
        <v>958.7991805706846</v>
      </c>
      <c r="W53" s="2">
        <f>W9/'Output-Calculation-sheet'!W8*'Output-Calculation-sheet'!W44</f>
        <v>25.113793510310266</v>
      </c>
      <c r="X53" s="2">
        <f>X9/'Output-Calculation-sheet'!X8*'Output-Calculation-sheet'!X44</f>
        <v>7.6209606215773071</v>
      </c>
      <c r="Y53" s="2">
        <f>Y9/'Output-Calculation-sheet'!Y8*'Output-Calculation-sheet'!Y44</f>
        <v>0</v>
      </c>
      <c r="AA53" s="2">
        <f t="shared" si="3"/>
        <v>21.670137423353605</v>
      </c>
    </row>
    <row r="54" spans="1:27" x14ac:dyDescent="0.25">
      <c r="A54" s="2">
        <v>2033</v>
      </c>
      <c r="B54" s="2">
        <f>B10/'Output-Calculation-sheet'!B9*'Output-Calculation-sheet'!B45</f>
        <v>495.40980144223931</v>
      </c>
      <c r="C54" s="2">
        <f>C10/'Output-Calculation-sheet'!C9*'Output-Calculation-sheet'!C45</f>
        <v>0</v>
      </c>
      <c r="D54" s="2">
        <f>D10/'Output-Calculation-sheet'!D9*'Output-Calculation-sheet'!D45</f>
        <v>4523.4545915504141</v>
      </c>
      <c r="E54" s="2">
        <f>E10/'Output-Calculation-sheet'!E9*'Output-Calculation-sheet'!E45</f>
        <v>2990.3888998114871</v>
      </c>
      <c r="F54" s="2">
        <f>F10/'Output-Calculation-sheet'!F9*'Output-Calculation-sheet'!F45</f>
        <v>0</v>
      </c>
      <c r="G54" s="2">
        <f>G10/'Output-Calculation-sheet'!G9*'Output-Calculation-sheet'!G45</f>
        <v>1086.6498184005638</v>
      </c>
      <c r="H54" s="2">
        <f>H10/'Output-Calculation-sheet'!H9*'Output-Calculation-sheet'!H45</f>
        <v>119.58635882021365</v>
      </c>
      <c r="I54" s="2">
        <f>I10/'Output-Calculation-sheet'!I9*'Output-Calculation-sheet'!I45</f>
        <v>444.12826030205906</v>
      </c>
      <c r="J54" s="2">
        <f>J10/'Output-Calculation-sheet'!J9*'Output-Calculation-sheet'!J45</f>
        <v>1784.184820640075</v>
      </c>
      <c r="K54" s="2">
        <f>K10/'Output-Calculation-sheet'!K9*'Output-Calculation-sheet'!K45</f>
        <v>3044.0646578761944</v>
      </c>
      <c r="L54" s="2">
        <f>L10/'Output-Calculation-sheet'!L9*'Output-Calculation-sheet'!L45</f>
        <v>2882.9069368556316</v>
      </c>
      <c r="M54" s="2">
        <f>M10/'Output-Calculation-sheet'!M9*'Output-Calculation-sheet'!M45</f>
        <v>87.700674860688039</v>
      </c>
      <c r="N54" s="2">
        <f>N10/'Output-Calculation-sheet'!N9*'Output-Calculation-sheet'!N45</f>
        <v>77.682400730584746</v>
      </c>
      <c r="O54" s="2">
        <f>O10/'Output-Calculation-sheet'!O9*'Output-Calculation-sheet'!O45</f>
        <v>0</v>
      </c>
      <c r="P54" s="2">
        <f>P10/'Output-Calculation-sheet'!P9*'Output-Calculation-sheet'!P45</f>
        <v>2498.0081346767215</v>
      </c>
      <c r="Q54" s="2">
        <f>Q10/'Output-Calculation-sheet'!Q9*'Output-Calculation-sheet'!Q45</f>
        <v>371.07599073261656</v>
      </c>
      <c r="R54" s="2">
        <f>R10/'Output-Calculation-sheet'!R9*'Output-Calculation-sheet'!R45</f>
        <v>3727.9971614142405</v>
      </c>
      <c r="S54" s="2">
        <f>S10/'Output-Calculation-sheet'!S9*'Output-Calculation-sheet'!S45</f>
        <v>4.8800256249033538</v>
      </c>
      <c r="T54" s="2">
        <f>T10/'Output-Calculation-sheet'!T9*'Output-Calculation-sheet'!T45</f>
        <v>1205.4479264115118</v>
      </c>
      <c r="U54" s="2">
        <f>U10/'Output-Calculation-sheet'!U9*'Output-Calculation-sheet'!U45</f>
        <v>537.83708397146563</v>
      </c>
      <c r="V54" s="2">
        <f>V10/'Output-Calculation-sheet'!V9*'Output-Calculation-sheet'!V45</f>
        <v>1048.9555914334985</v>
      </c>
      <c r="W54" s="2">
        <f>W10/'Output-Calculation-sheet'!W9*'Output-Calculation-sheet'!W45</f>
        <v>34.958449436336089</v>
      </c>
      <c r="X54" s="2">
        <f>X10/'Output-Calculation-sheet'!X9*'Output-Calculation-sheet'!X45</f>
        <v>8.3143981536106537</v>
      </c>
      <c r="Y54" s="2">
        <f>Y10/'Output-Calculation-sheet'!Y9*'Output-Calculation-sheet'!Y45</f>
        <v>11.23297456096283</v>
      </c>
      <c r="AA54" s="2">
        <f t="shared" si="3"/>
        <v>26.984864957706023</v>
      </c>
    </row>
    <row r="55" spans="1:27" x14ac:dyDescent="0.25">
      <c r="A55" s="2">
        <v>2034</v>
      </c>
      <c r="B55" s="2">
        <f>B11/'Output-Calculation-sheet'!B10*'Output-Calculation-sheet'!B46</f>
        <v>2778.3937208104894</v>
      </c>
      <c r="C55" s="2">
        <f>C11/'Output-Calculation-sheet'!C10*'Output-Calculation-sheet'!C46</f>
        <v>0</v>
      </c>
      <c r="D55" s="2">
        <f>D11/'Output-Calculation-sheet'!D10*'Output-Calculation-sheet'!D46</f>
        <v>5317.8249064228694</v>
      </c>
      <c r="E55" s="2">
        <f>E11/'Output-Calculation-sheet'!E10*'Output-Calculation-sheet'!E46</f>
        <v>3518.7616233591652</v>
      </c>
      <c r="F55" s="2">
        <f>F11/'Output-Calculation-sheet'!F10*'Output-Calculation-sheet'!F46</f>
        <v>0</v>
      </c>
      <c r="G55" s="2">
        <f>G11/'Output-Calculation-sheet'!G10*'Output-Calculation-sheet'!G46</f>
        <v>1366.9334167243946</v>
      </c>
      <c r="H55" s="2">
        <f>H11/'Output-Calculation-sheet'!H10*'Output-Calculation-sheet'!H46</f>
        <v>126.03585750975297</v>
      </c>
      <c r="I55" s="2">
        <f>I11/'Output-Calculation-sheet'!I10*'Output-Calculation-sheet'!I46</f>
        <v>606.37748260907836</v>
      </c>
      <c r="J55" s="2">
        <f>J11/'Output-Calculation-sheet'!J10*'Output-Calculation-sheet'!J46</f>
        <v>2101.1469715995986</v>
      </c>
      <c r="K55" s="2">
        <f>K11/'Output-Calculation-sheet'!K10*'Output-Calculation-sheet'!K46</f>
        <v>3571.3542680120186</v>
      </c>
      <c r="L55" s="2">
        <f>L11/'Output-Calculation-sheet'!L10*'Output-Calculation-sheet'!L46</f>
        <v>3414.6204324119149</v>
      </c>
      <c r="M55" s="2">
        <f>M11/'Output-Calculation-sheet'!M10*'Output-Calculation-sheet'!M46</f>
        <v>91.230127182025583</v>
      </c>
      <c r="N55" s="2">
        <f>N11/'Output-Calculation-sheet'!N10*'Output-Calculation-sheet'!N46</f>
        <v>83.022610907263726</v>
      </c>
      <c r="O55" s="2">
        <f>O11/'Output-Calculation-sheet'!O10*'Output-Calculation-sheet'!O46</f>
        <v>2.0660066638894188</v>
      </c>
      <c r="P55" s="2">
        <f>P11/'Output-Calculation-sheet'!P10*'Output-Calculation-sheet'!P46</f>
        <v>2839.8827387406832</v>
      </c>
      <c r="Q55" s="2">
        <f>Q11/'Output-Calculation-sheet'!Q10*'Output-Calculation-sheet'!Q46</f>
        <v>686.67049394027833</v>
      </c>
      <c r="R55" s="2">
        <f>R11/'Output-Calculation-sheet'!R10*'Output-Calculation-sheet'!R46</f>
        <v>3971.3236074729639</v>
      </c>
      <c r="S55" s="2">
        <f>S11/'Output-Calculation-sheet'!S10*'Output-Calculation-sheet'!S46</f>
        <v>12.056494752256713</v>
      </c>
      <c r="T55" s="2">
        <f>T11/'Output-Calculation-sheet'!T10*'Output-Calculation-sheet'!T46</f>
        <v>1316.2313506181058</v>
      </c>
      <c r="U55" s="2">
        <f>U11/'Output-Calculation-sheet'!U10*'Output-Calculation-sheet'!U46</f>
        <v>623.53769464431309</v>
      </c>
      <c r="V55" s="2">
        <f>V11/'Output-Calculation-sheet'!V10*'Output-Calculation-sheet'!V46</f>
        <v>1146.7665390688626</v>
      </c>
      <c r="W55" s="2">
        <f>W11/'Output-Calculation-sheet'!W10*'Output-Calculation-sheet'!W46</f>
        <v>56.40758230090119</v>
      </c>
      <c r="X55" s="2">
        <f>X11/'Output-Calculation-sheet'!X10*'Output-Calculation-sheet'!X46</f>
        <v>8.8961197290765615</v>
      </c>
      <c r="Y55" s="2">
        <f>Y11/'Output-Calculation-sheet'!Y10*'Output-Calculation-sheet'!Y46</f>
        <v>18.719907441052044</v>
      </c>
      <c r="AA55" s="2">
        <f t="shared" si="3"/>
        <v>33.658259952920957</v>
      </c>
    </row>
    <row r="56" spans="1:27" x14ac:dyDescent="0.25">
      <c r="A56" s="2">
        <v>2035</v>
      </c>
      <c r="B56" s="2">
        <f>B12/'Output-Calculation-sheet'!B11*'Output-Calculation-sheet'!B47</f>
        <v>7179.6985146955703</v>
      </c>
      <c r="C56" s="2">
        <f>C12/'Output-Calculation-sheet'!C11*'Output-Calculation-sheet'!C47</f>
        <v>10.904483494687865</v>
      </c>
      <c r="D56" s="2">
        <f>D12/'Output-Calculation-sheet'!D11*'Output-Calculation-sheet'!D47</f>
        <v>6273.8383643565339</v>
      </c>
      <c r="E56" s="2">
        <f>E12/'Output-Calculation-sheet'!E11*'Output-Calculation-sheet'!E47</f>
        <v>4525.4303065675431</v>
      </c>
      <c r="F56" s="2">
        <f>F12/'Output-Calculation-sheet'!F11*'Output-Calculation-sheet'!F47</f>
        <v>111.04705596795692</v>
      </c>
      <c r="G56" s="2">
        <f>G12/'Output-Calculation-sheet'!G11*'Output-Calculation-sheet'!G47</f>
        <v>1637.2489863001658</v>
      </c>
      <c r="H56" s="2">
        <f>H12/'Output-Calculation-sheet'!H11*'Output-Calculation-sheet'!H47</f>
        <v>130.91279064962384</v>
      </c>
      <c r="I56" s="2">
        <f>I12/'Output-Calculation-sheet'!I11*'Output-Calculation-sheet'!I47</f>
        <v>716.82325210605165</v>
      </c>
      <c r="J56" s="2">
        <f>J12/'Output-Calculation-sheet'!J11*'Output-Calculation-sheet'!J47</f>
        <v>2319.4870089613055</v>
      </c>
      <c r="K56" s="2">
        <f>K12/'Output-Calculation-sheet'!K11*'Output-Calculation-sheet'!K47</f>
        <v>3856.4984881022638</v>
      </c>
      <c r="L56" s="2">
        <f>L12/'Output-Calculation-sheet'!L11*'Output-Calculation-sheet'!L47</f>
        <v>3951.8765503916998</v>
      </c>
      <c r="M56" s="2">
        <f>M12/'Output-Calculation-sheet'!M11*'Output-Calculation-sheet'!M47</f>
        <v>94.700265482786463</v>
      </c>
      <c r="N56" s="2">
        <f>N12/'Output-Calculation-sheet'!N11*'Output-Calculation-sheet'!N47</f>
        <v>86.264636889787667</v>
      </c>
      <c r="O56" s="2">
        <f>O12/'Output-Calculation-sheet'!O11*'Output-Calculation-sheet'!O47</f>
        <v>10.592191039056162</v>
      </c>
      <c r="P56" s="2">
        <f>P12/'Output-Calculation-sheet'!P11*'Output-Calculation-sheet'!P47</f>
        <v>3040.9313005859808</v>
      </c>
      <c r="Q56" s="2">
        <f>Q12/'Output-Calculation-sheet'!Q11*'Output-Calculation-sheet'!Q47</f>
        <v>1255.0428855990026</v>
      </c>
      <c r="R56" s="2">
        <f>R12/'Output-Calculation-sheet'!R11*'Output-Calculation-sheet'!R47</f>
        <v>4170.7308309391447</v>
      </c>
      <c r="S56" s="2">
        <f>S12/'Output-Calculation-sheet'!S11*'Output-Calculation-sheet'!S47</f>
        <v>29.93018318270234</v>
      </c>
      <c r="T56" s="2">
        <f>T12/'Output-Calculation-sheet'!T11*'Output-Calculation-sheet'!T47</f>
        <v>1457.2700614597418</v>
      </c>
      <c r="U56" s="2">
        <f>U12/'Output-Calculation-sheet'!U11*'Output-Calculation-sheet'!U47</f>
        <v>724.3986906671671</v>
      </c>
      <c r="V56" s="2">
        <f>V12/'Output-Calculation-sheet'!V11*'Output-Calculation-sheet'!V47</f>
        <v>1208.4101230878643</v>
      </c>
      <c r="W56" s="2">
        <f>W12/'Output-Calculation-sheet'!W11*'Output-Calculation-sheet'!W47</f>
        <v>76.059483158669508</v>
      </c>
      <c r="X56" s="2">
        <f>X12/'Output-Calculation-sheet'!X11*'Output-Calculation-sheet'!X47</f>
        <v>8.8685015352154046</v>
      </c>
      <c r="Y56" s="2">
        <f>Y12/'Output-Calculation-sheet'!Y11*'Output-Calculation-sheet'!Y47</f>
        <v>30.443001877169632</v>
      </c>
      <c r="AA56" s="2">
        <f t="shared" si="3"/>
        <v>42.907407957097696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6.5271640316182102</v>
      </c>
      <c r="C63" s="2">
        <f>C8*'Output-Calculation-sheet'!C52/10^9</f>
        <v>3.0842773136752251</v>
      </c>
      <c r="D63" s="2">
        <f>D8*'Output-Calculation-sheet'!D52/10^9</f>
        <v>1.4967729440155426</v>
      </c>
      <c r="E63" s="2">
        <f>E8*'Output-Calculation-sheet'!E52/10^9</f>
        <v>1.7899186401701943</v>
      </c>
      <c r="F63" s="2">
        <f>F8*'Output-Calculation-sheet'!F52/10^9</f>
        <v>0.69493511540617403</v>
      </c>
      <c r="G63" s="2">
        <f>G8*'Output-Calculation-sheet'!G52/10^9</f>
        <v>0.49048801641936263</v>
      </c>
      <c r="H63" s="2">
        <f>H8*'Output-Calculation-sheet'!H52/10^9</f>
        <v>0.96881459159872818</v>
      </c>
      <c r="I63" s="2">
        <f>I8*'Output-Calculation-sheet'!I52/10^9</f>
        <v>0.48055083715056129</v>
      </c>
      <c r="J63" s="2">
        <f>J8*'Output-Calculation-sheet'!J52/10^9</f>
        <v>0.50029590968212845</v>
      </c>
      <c r="K63" s="2">
        <f>K8*'Output-Calculation-sheet'!K52/10^9</f>
        <v>0.60350260496541219</v>
      </c>
      <c r="L63" s="2">
        <f>L8*'Output-Calculation-sheet'!L52/10^9</f>
        <v>0.62957123313056529</v>
      </c>
      <c r="M63" s="2">
        <f>M8*'Output-Calculation-sheet'!M52/10^9</f>
        <v>0.67321961153055376</v>
      </c>
      <c r="N63" s="2">
        <f>N8*'Output-Calculation-sheet'!N52/10^9</f>
        <v>0.65830048520079787</v>
      </c>
      <c r="O63" s="2">
        <f>O8*'Output-Calculation-sheet'!O52/10^9</f>
        <v>0.59967962537680508</v>
      </c>
      <c r="P63" s="2">
        <f>P8*'Output-Calculation-sheet'!P52/10^9</f>
        <v>0.54137194863722427</v>
      </c>
      <c r="Q63" s="2">
        <f>Q8*'Output-Calculation-sheet'!Q52/10^9</f>
        <v>0.57555258500448081</v>
      </c>
      <c r="R63" s="2">
        <f>R8*'Output-Calculation-sheet'!R52/10^9</f>
        <v>0.45465761875279687</v>
      </c>
      <c r="S63" s="2">
        <f>S8*'Output-Calculation-sheet'!S52/10^9</f>
        <v>0.37531395877995033</v>
      </c>
      <c r="T63" s="2">
        <f>T8*'Output-Calculation-sheet'!T52/10^9</f>
        <v>0.14090852580746815</v>
      </c>
      <c r="U63" s="2">
        <f>U8*'Output-Calculation-sheet'!U52/10^9</f>
        <v>0.13741231279577557</v>
      </c>
      <c r="V63" s="2">
        <f>V8*'Output-Calculation-sheet'!V52/10^9</f>
        <v>0.11716692404814825</v>
      </c>
      <c r="W63" s="2">
        <f>W8*'Output-Calculation-sheet'!W52/10^9</f>
        <v>6.0358169163555138E-2</v>
      </c>
      <c r="X63" s="2">
        <f>X8*'Output-Calculation-sheet'!X52/10^9</f>
        <v>7.2144307599336668E-2</v>
      </c>
      <c r="Y63" s="2">
        <f>Y8*'Output-Calculation-sheet'!Y52/10^9</f>
        <v>5.4970652779940413E-2</v>
      </c>
      <c r="AA63" s="2">
        <f t="shared" si="4"/>
        <v>21.727347963308944</v>
      </c>
    </row>
    <row r="64" spans="1:27" x14ac:dyDescent="0.25">
      <c r="A64" s="2">
        <v>2032</v>
      </c>
      <c r="B64" s="2">
        <f>B9*'Output-Calculation-sheet'!B53/10^9</f>
        <v>7.0982339236933845</v>
      </c>
      <c r="C64" s="2">
        <f>C9*'Output-Calculation-sheet'!C53/10^9</f>
        <v>3.3599533328859494</v>
      </c>
      <c r="D64" s="2">
        <f>D9*'Output-Calculation-sheet'!D53/10^9</f>
        <v>1.6199656979973718</v>
      </c>
      <c r="E64" s="2">
        <f>E9*'Output-Calculation-sheet'!E53/10^9</f>
        <v>1.9381913044189691</v>
      </c>
      <c r="F64" s="2">
        <f>F9*'Output-Calculation-sheet'!F53/10^9</f>
        <v>0.75251231226853166</v>
      </c>
      <c r="G64" s="2">
        <f>G9*'Output-Calculation-sheet'!G53/10^9</f>
        <v>0.5311077145769636</v>
      </c>
      <c r="H64" s="2">
        <f>H9*'Output-Calculation-sheet'!H53/10^9</f>
        <v>1.0549730193495523</v>
      </c>
      <c r="I64" s="2">
        <f>I9*'Output-Calculation-sheet'!I53/10^9</f>
        <v>0.52051468055051564</v>
      </c>
      <c r="J64" s="2">
        <f>J9*'Output-Calculation-sheet'!J53/10^9</f>
        <v>0.5411672214542258</v>
      </c>
      <c r="K64" s="2">
        <f>K9*'Output-Calculation-sheet'!K53/10^9</f>
        <v>0.65186315544762363</v>
      </c>
      <c r="L64" s="2">
        <f>L9*'Output-Calculation-sheet'!L53/10^9</f>
        <v>0.67751780009832419</v>
      </c>
      <c r="M64" s="2">
        <f>M9*'Output-Calculation-sheet'!M53/10^9</f>
        <v>0.73296531014679722</v>
      </c>
      <c r="N64" s="2">
        <f>N9*'Output-Calculation-sheet'!N53/10^9</f>
        <v>0.71681846807686878</v>
      </c>
      <c r="O64" s="2">
        <f>O9*'Output-Calculation-sheet'!O53/10^9</f>
        <v>0.65327746243377627</v>
      </c>
      <c r="P64" s="2">
        <f>P9*'Output-Calculation-sheet'!P53/10^9</f>
        <v>0.58534007317271941</v>
      </c>
      <c r="Q64" s="2">
        <f>Q9*'Output-Calculation-sheet'!Q53/10^9</f>
        <v>0.62535956690686212</v>
      </c>
      <c r="R64" s="2">
        <f>R9*'Output-Calculation-sheet'!R53/10^9</f>
        <v>0.49001511191593639</v>
      </c>
      <c r="S64" s="2">
        <f>S9*'Output-Calculation-sheet'!S53/10^9</f>
        <v>0.40884717263921466</v>
      </c>
      <c r="T64" s="2">
        <f>T9*'Output-Calculation-sheet'!T53/10^9</f>
        <v>0.1518746548360064</v>
      </c>
      <c r="U64" s="2">
        <f>U9*'Output-Calculation-sheet'!U53/10^9</f>
        <v>0.14869431192706137</v>
      </c>
      <c r="V64" s="2">
        <f>V9*'Output-Calculation-sheet'!V53/10^9</f>
        <v>0.12611323127567528</v>
      </c>
      <c r="W64" s="2">
        <f>W9*'Output-Calculation-sheet'!W53/10^9</f>
        <v>6.5362601000035839E-2</v>
      </c>
      <c r="X64" s="2">
        <f>X9*'Output-Calculation-sheet'!X53/10^9</f>
        <v>7.8575427449184998E-2</v>
      </c>
      <c r="Y64" s="2">
        <f>Y9*'Output-Calculation-sheet'!Y53/10^9</f>
        <v>5.9598546593414424E-2</v>
      </c>
      <c r="AA64" s="2">
        <f t="shared" si="4"/>
        <v>23.588842101114974</v>
      </c>
    </row>
    <row r="65" spans="1:27" x14ac:dyDescent="0.25">
      <c r="A65" s="2">
        <v>2033</v>
      </c>
      <c r="B65" s="2">
        <f>B10*'Output-Calculation-sheet'!B54/10^9</f>
        <v>7.5081955498527746</v>
      </c>
      <c r="C65" s="2">
        <f>C10*'Output-Calculation-sheet'!C54/10^9</f>
        <v>3.5606979912861436</v>
      </c>
      <c r="D65" s="2">
        <f>D10*'Output-Calculation-sheet'!D54/10^9</f>
        <v>1.7049170119988217</v>
      </c>
      <c r="E65" s="2">
        <f>E10*'Output-Calculation-sheet'!E54/10^9</f>
        <v>2.0412146364860977</v>
      </c>
      <c r="F65" s="2">
        <f>F10*'Output-Calculation-sheet'!F54/10^9</f>
        <v>0.79264169551954289</v>
      </c>
      <c r="G65" s="2">
        <f>G10*'Output-Calculation-sheet'!G54/10^9</f>
        <v>0.55928325721124628</v>
      </c>
      <c r="H65" s="2">
        <f>H10*'Output-Calculation-sheet'!H54/10^9</f>
        <v>1.1174879970388341</v>
      </c>
      <c r="I65" s="2">
        <f>I10*'Output-Calculation-sheet'!I54/10^9</f>
        <v>0.54838164809021561</v>
      </c>
      <c r="J65" s="2">
        <f>J10*'Output-Calculation-sheet'!J54/10^9</f>
        <v>0.56928543209237381</v>
      </c>
      <c r="K65" s="2">
        <f>K10*'Output-Calculation-sheet'!K54/10^9</f>
        <v>0.68479746251115059</v>
      </c>
      <c r="L65" s="2">
        <f>L10*'Output-Calculation-sheet'!L54/10^9</f>
        <v>0.70822945989621444</v>
      </c>
      <c r="M65" s="2">
        <f>M10*'Output-Calculation-sheet'!M54/10^9</f>
        <v>0.77628364988060417</v>
      </c>
      <c r="N65" s="2">
        <f>N10*'Output-Calculation-sheet'!N54/10^9</f>
        <v>0.7592751233747963</v>
      </c>
      <c r="O65" s="2">
        <f>O10*'Output-Calculation-sheet'!O54/10^9</f>
        <v>0.69230564613420631</v>
      </c>
      <c r="P65" s="2">
        <f>P10*'Output-Calculation-sheet'!P54/10^9</f>
        <v>0.61540351636280455</v>
      </c>
      <c r="Q65" s="2">
        <f>Q10*'Output-Calculation-sheet'!Q54/10^9</f>
        <v>0.66067966442787807</v>
      </c>
      <c r="R65" s="2">
        <f>R10*'Output-Calculation-sheet'!R54/10^9</f>
        <v>0.51366742066384252</v>
      </c>
      <c r="S65" s="2">
        <f>S10*'Output-Calculation-sheet'!S54/10^9</f>
        <v>0.43324001031396081</v>
      </c>
      <c r="T65" s="2">
        <f>T10*'Output-Calculation-sheet'!T54/10^9</f>
        <v>0.15918771584967029</v>
      </c>
      <c r="U65" s="2">
        <f>U10*'Output-Calculation-sheet'!U54/10^9</f>
        <v>0.1564776147615575</v>
      </c>
      <c r="V65" s="2">
        <f>V10*'Output-Calculation-sheet'!V54/10^9</f>
        <v>0.13204332319756523</v>
      </c>
      <c r="W65" s="2">
        <f>W10*'Output-Calculation-sheet'!W54/10^9</f>
        <v>6.8848408587500395E-2</v>
      </c>
      <c r="X65" s="2">
        <f>X10*'Output-Calculation-sheet'!X54/10^9</f>
        <v>8.3251239491210646E-2</v>
      </c>
      <c r="Y65" s="2">
        <f>Y10*'Output-Calculation-sheet'!Y54/10^9</f>
        <v>6.2846878832956823E-2</v>
      </c>
      <c r="AA65" s="2">
        <f t="shared" si="4"/>
        <v>24.908642353861957</v>
      </c>
    </row>
    <row r="66" spans="1:27" x14ac:dyDescent="0.25">
      <c r="A66" s="2">
        <v>2034</v>
      </c>
      <c r="B66" s="2">
        <f>B11*'Output-Calculation-sheet'!B55/10^9</f>
        <v>7.7901389872838891</v>
      </c>
      <c r="C66" s="2">
        <f>C11*'Output-Calculation-sheet'!C55/10^9</f>
        <v>3.7037280183928836</v>
      </c>
      <c r="D66" s="2">
        <f>D11*'Output-Calculation-sheet'!D55/10^9</f>
        <v>1.7607923726586525</v>
      </c>
      <c r="E66" s="2">
        <f>E11*'Output-Calculation-sheet'!E55/10^9</f>
        <v>2.1095597247486446</v>
      </c>
      <c r="F66" s="2">
        <f>F11*'Output-Calculation-sheet'!F55/10^9</f>
        <v>0.81943081734288514</v>
      </c>
      <c r="G66" s="2">
        <f>G11*'Output-Calculation-sheet'!G55/10^9</f>
        <v>0.57793213196900628</v>
      </c>
      <c r="H66" s="2">
        <f>H11*'Output-Calculation-sheet'!H55/10^9</f>
        <v>1.1618085296169662</v>
      </c>
      <c r="I66" s="2">
        <f>I11*'Output-Calculation-sheet'!I55/10^9</f>
        <v>0.56691024399442846</v>
      </c>
      <c r="J66" s="2">
        <f>J11*'Output-Calculation-sheet'!J55/10^9</f>
        <v>0.58760886250736777</v>
      </c>
      <c r="K66" s="2">
        <f>K11*'Output-Calculation-sheet'!K55/10^9</f>
        <v>0.70580450490388524</v>
      </c>
      <c r="L66" s="2">
        <f>L11*'Output-Calculation-sheet'!L55/10^9</f>
        <v>0.72597168459478079</v>
      </c>
      <c r="M66" s="2">
        <f>M11*'Output-Calculation-sheet'!M55/10^9</f>
        <v>0.80688060255532534</v>
      </c>
      <c r="N66" s="2">
        <f>N11*'Output-Calculation-sheet'!N55/10^9</f>
        <v>0.78933224187781803</v>
      </c>
      <c r="O66" s="2">
        <f>O11*'Output-Calculation-sheet'!O55/10^9</f>
        <v>0.72011128931261192</v>
      </c>
      <c r="P66" s="2">
        <f>P11*'Output-Calculation-sheet'!P55/10^9</f>
        <v>0.63477246779684082</v>
      </c>
      <c r="Q66" s="2">
        <f>Q11*'Output-Calculation-sheet'!Q55/10^9</f>
        <v>0.68431583587901612</v>
      </c>
      <c r="R66" s="2">
        <f>R11*'Output-Calculation-sheet'!R55/10^9</f>
        <v>0.52849236443233083</v>
      </c>
      <c r="S66" s="2">
        <f>S11*'Output-Calculation-sheet'!S55/10^9</f>
        <v>0.45055432999658424</v>
      </c>
      <c r="T66" s="2">
        <f>T11*'Output-Calculation-sheet'!T55/10^9</f>
        <v>0.16371536475911103</v>
      </c>
      <c r="U66" s="2">
        <f>U11*'Output-Calculation-sheet'!U55/10^9</f>
        <v>0.16157325439087275</v>
      </c>
      <c r="V66" s="2">
        <f>V11*'Output-Calculation-sheet'!V55/10^9</f>
        <v>0.13567927476178712</v>
      </c>
      <c r="W66" s="2">
        <f>W11*'Output-Calculation-sheet'!W55/10^9</f>
        <v>7.1164121286820342E-2</v>
      </c>
      <c r="X66" s="2">
        <f>X11*'Output-Calculation-sheet'!X55/10^9</f>
        <v>8.65821778329528E-2</v>
      </c>
      <c r="Y66" s="2">
        <f>Y11*'Output-Calculation-sheet'!Y55/10^9</f>
        <v>6.5041148982676045E-2</v>
      </c>
      <c r="AA66" s="2">
        <f t="shared" si="4"/>
        <v>25.807900351878136</v>
      </c>
    </row>
    <row r="67" spans="1:27" x14ac:dyDescent="0.25">
      <c r="A67" s="2">
        <v>2035</v>
      </c>
      <c r="B67" s="2">
        <f>B12*'Output-Calculation-sheet'!B56/10^9</f>
        <v>7.9599457218466236</v>
      </c>
      <c r="C67" s="2">
        <f>C12*'Output-Calculation-sheet'!C56/10^9</f>
        <v>3.7974279388714578</v>
      </c>
      <c r="D67" s="2">
        <f>D12*'Output-Calculation-sheet'!D56/10^9</f>
        <v>1.7919855045058912</v>
      </c>
      <c r="E67" s="2">
        <f>E12*'Output-Calculation-sheet'!E56/10^9</f>
        <v>2.1485329025596367</v>
      </c>
      <c r="F67" s="2">
        <f>F12*'Output-Calculation-sheet'!F56/10^9</f>
        <v>0.83494466428183944</v>
      </c>
      <c r="G67" s="2">
        <f>G12*'Output-Calculation-sheet'!G56/10^9</f>
        <v>0.58848536138873242</v>
      </c>
      <c r="H67" s="2">
        <f>H12*'Output-Calculation-sheet'!H56/10^9</f>
        <v>1.1905678987646504</v>
      </c>
      <c r="I67" s="2">
        <f>I12*'Output-Calculation-sheet'!I56/10^9</f>
        <v>0.57757970536904446</v>
      </c>
      <c r="J67" s="2">
        <f>J12*'Output-Calculation-sheet'!J56/10^9</f>
        <v>0.59774368925291499</v>
      </c>
      <c r="K67" s="2">
        <f>K12*'Output-Calculation-sheet'!K56/10^9</f>
        <v>0.71690146295679491</v>
      </c>
      <c r="L67" s="2">
        <f>L12*'Output-Calculation-sheet'!L56/10^9</f>
        <v>0.73282666045758171</v>
      </c>
      <c r="M67" s="2">
        <f>M12*'Output-Calculation-sheet'!M56/10^9</f>
        <v>0.82665622049864951</v>
      </c>
      <c r="N67" s="2">
        <f>N12*'Output-Calculation-sheet'!N56/10^9</f>
        <v>0.80878785973846734</v>
      </c>
      <c r="O67" s="2">
        <f>O12*'Output-Calculation-sheet'!O56/10^9</f>
        <v>0.73831888488771369</v>
      </c>
      <c r="P67" s="2">
        <f>P12*'Output-Calculation-sheet'!P56/10^9</f>
        <v>0.64528167522898738</v>
      </c>
      <c r="Q67" s="2">
        <f>Q12*'Output-Calculation-sheet'!Q56/10^9</f>
        <v>0.69770445688034222</v>
      </c>
      <c r="R67" s="2">
        <f>R12*'Output-Calculation-sheet'!R56/10^9</f>
        <v>0.5359395181894252</v>
      </c>
      <c r="S67" s="2">
        <f>S12*'Output-Calculation-sheet'!S56/10^9</f>
        <v>0.46179405334961676</v>
      </c>
      <c r="T67" s="2">
        <f>T12*'Output-Calculation-sheet'!T56/10^9</f>
        <v>0.16591007194744944</v>
      </c>
      <c r="U67" s="2">
        <f>U12*'Output-Calculation-sheet'!U56/10^9</f>
        <v>0.16440356717451776</v>
      </c>
      <c r="V67" s="2">
        <f>V12*'Output-Calculation-sheet'!V56/10^9</f>
        <v>0.13740339689367997</v>
      </c>
      <c r="W67" s="2">
        <f>W12*'Output-Calculation-sheet'!W56/10^9</f>
        <v>7.2491862944667182E-2</v>
      </c>
      <c r="X67" s="2">
        <f>X12*'Output-Calculation-sheet'!X56/10^9</f>
        <v>8.8750489641216915E-2</v>
      </c>
      <c r="Y67" s="2">
        <f>Y12*'Output-Calculation-sheet'!Y56/10^9</f>
        <v>6.6345596537791818E-2</v>
      </c>
      <c r="AA67" s="2">
        <f t="shared" si="4"/>
        <v>26.346729164167694</v>
      </c>
    </row>
    <row r="68" spans="1:27" x14ac:dyDescent="0.25">
      <c r="B68" s="2">
        <f>SUM(B60:B67)</f>
        <v>51.742093535052284</v>
      </c>
      <c r="C68" s="2">
        <f t="shared" ref="C68:Y68" si="5">SUM(C60:C67)</f>
        <v>26.615161510587964</v>
      </c>
      <c r="D68" s="2">
        <f t="shared" si="5"/>
        <v>11.594461533449454</v>
      </c>
      <c r="E68" s="2">
        <f t="shared" si="5"/>
        <v>13.876171915369801</v>
      </c>
      <c r="F68" s="2">
        <f t="shared" si="5"/>
        <v>5.3892905271897487</v>
      </c>
      <c r="G68" s="2">
        <f t="shared" si="5"/>
        <v>3.8012620854557886</v>
      </c>
      <c r="H68" s="2">
        <f t="shared" si="5"/>
        <v>8.3154369804472736</v>
      </c>
      <c r="I68" s="2">
        <f t="shared" si="5"/>
        <v>3.7260675358849089</v>
      </c>
      <c r="J68" s="2">
        <f t="shared" si="5"/>
        <v>3.8746532076087932</v>
      </c>
      <c r="K68" s="2">
        <f t="shared" si="5"/>
        <v>4.6709246229259866</v>
      </c>
      <c r="L68" s="2">
        <f t="shared" si="5"/>
        <v>4.848242711014942</v>
      </c>
      <c r="M68" s="2">
        <f t="shared" si="5"/>
        <v>6.0623949723859845</v>
      </c>
      <c r="N68" s="2">
        <f t="shared" si="5"/>
        <v>5.5967552797628226</v>
      </c>
      <c r="O68" s="2">
        <f t="shared" si="5"/>
        <v>5.3103572754679247</v>
      </c>
      <c r="P68" s="2">
        <f t="shared" si="5"/>
        <v>4.1897879847807005</v>
      </c>
      <c r="Q68" s="2">
        <f t="shared" si="5"/>
        <v>4.509741940685263</v>
      </c>
      <c r="R68" s="2">
        <f t="shared" si="5"/>
        <v>3.5174108762332068</v>
      </c>
      <c r="S68" s="2">
        <f t="shared" si="5"/>
        <v>3.0604102223780627</v>
      </c>
      <c r="T68" s="2">
        <f t="shared" si="5"/>
        <v>1.0896151524300386</v>
      </c>
      <c r="U68" s="2">
        <f t="shared" si="5"/>
        <v>1.0641667550313343</v>
      </c>
      <c r="V68" s="2">
        <f t="shared" si="5"/>
        <v>0.90624077734526987</v>
      </c>
      <c r="W68" s="2">
        <f t="shared" si="5"/>
        <v>0.46795167365273199</v>
      </c>
      <c r="X68" s="2">
        <f t="shared" si="5"/>
        <v>0.65646729981259688</v>
      </c>
      <c r="Y68" s="2">
        <f t="shared" si="5"/>
        <v>0.42665648525893718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675.5515775114668</v>
      </c>
      <c r="E74" s="2">
        <f>E8/'Output-Calculation-sheet'!E7*'Output-Calculation-sheet'!E61</f>
        <v>500.08895310447843</v>
      </c>
      <c r="F74" s="2">
        <f>F8/'Output-Calculation-sheet'!F7*'Output-Calculation-sheet'!F61</f>
        <v>0</v>
      </c>
      <c r="G74" s="2">
        <f>G8/'Output-Calculation-sheet'!G7*'Output-Calculation-sheet'!G61</f>
        <v>230.85498277648989</v>
      </c>
      <c r="H74" s="2">
        <f>H8/'Output-Calculation-sheet'!H7*'Output-Calculation-sheet'!H61</f>
        <v>17.126116883543236</v>
      </c>
      <c r="I74" s="2">
        <f>I8/'Output-Calculation-sheet'!I7*'Output-Calculation-sheet'!I61</f>
        <v>87.160301932490853</v>
      </c>
      <c r="J74" s="2">
        <f>J8/'Output-Calculation-sheet'!J7*'Output-Calculation-sheet'!J61</f>
        <v>333.88319465309746</v>
      </c>
      <c r="K74" s="2">
        <f>K8/'Output-Calculation-sheet'!K7*'Output-Calculation-sheet'!K61</f>
        <v>559.72870419602509</v>
      </c>
      <c r="L74" s="2">
        <f>L8/'Output-Calculation-sheet'!L7*'Output-Calculation-sheet'!L61</f>
        <v>417.42039806525275</v>
      </c>
      <c r="M74" s="2">
        <f>M8/'Output-Calculation-sheet'!M7*'Output-Calculation-sheet'!M61</f>
        <v>12.542119817679593</v>
      </c>
      <c r="N74" s="2">
        <f>N8/'Output-Calculation-sheet'!N7*'Output-Calculation-sheet'!N61</f>
        <v>10.924141106864905</v>
      </c>
      <c r="O74" s="2">
        <f>O8/'Output-Calculation-sheet'!O7*'Output-Calculation-sheet'!O61</f>
        <v>0</v>
      </c>
      <c r="P74" s="2">
        <f>P8/'Output-Calculation-sheet'!P7*'Output-Calculation-sheet'!P61</f>
        <v>388.47979193235381</v>
      </c>
      <c r="Q74" s="2">
        <f>Q8/'Output-Calculation-sheet'!Q7*'Output-Calculation-sheet'!Q61</f>
        <v>27.508072729314385</v>
      </c>
      <c r="R74" s="2">
        <f>R8/'Output-Calculation-sheet'!R7*'Output-Calculation-sheet'!R61</f>
        <v>670.04871038806357</v>
      </c>
      <c r="S74" s="2">
        <f>S8/'Output-Calculation-sheet'!S7*'Output-Calculation-sheet'!S61</f>
        <v>0.19336258311539925</v>
      </c>
      <c r="T74" s="2">
        <f>T8/'Output-Calculation-sheet'!T7*'Output-Calculation-sheet'!T61</f>
        <v>226.78846373486431</v>
      </c>
      <c r="U74" s="2">
        <f>U8/'Output-Calculation-sheet'!U7*'Output-Calculation-sheet'!U61</f>
        <v>88.72158656846527</v>
      </c>
      <c r="V74" s="2">
        <f>V8/'Output-Calculation-sheet'!V7*'Output-Calculation-sheet'!V61</f>
        <v>158.39532170264533</v>
      </c>
      <c r="W74" s="2">
        <f>W8/'Output-Calculation-sheet'!W7*'Output-Calculation-sheet'!W61</f>
        <v>4.3657224793698344</v>
      </c>
      <c r="X74" s="2">
        <f>X8/'Output-Calculation-sheet'!X7*'Output-Calculation-sheet'!X61</f>
        <v>1.379805718991717</v>
      </c>
      <c r="Y74" s="2">
        <f>Y8/'Output-Calculation-sheet'!Y7*'Output-Calculation-sheet'!Y61</f>
        <v>0</v>
      </c>
      <c r="AA74" s="2">
        <f t="shared" si="6"/>
        <v>4.4111613278845727</v>
      </c>
    </row>
    <row r="75" spans="1:27" x14ac:dyDescent="0.25">
      <c r="A75" s="2">
        <v>2032</v>
      </c>
      <c r="B75" s="2">
        <f>B9/'Output-Calculation-sheet'!B8*'Output-Calculation-sheet'!B62</f>
        <v>48.390953668130621</v>
      </c>
      <c r="C75" s="2">
        <f>C9/'Output-Calculation-sheet'!C8*'Output-Calculation-sheet'!C62</f>
        <v>0</v>
      </c>
      <c r="D75" s="2">
        <f>D9/'Output-Calculation-sheet'!D8*'Output-Calculation-sheet'!D62</f>
        <v>898.76949361705124</v>
      </c>
      <c r="E75" s="2">
        <f>E9/'Output-Calculation-sheet'!E8*'Output-Calculation-sheet'!E62</f>
        <v>623.61470748425177</v>
      </c>
      <c r="F75" s="2">
        <f>F9/'Output-Calculation-sheet'!F8*'Output-Calculation-sheet'!F62</f>
        <v>0</v>
      </c>
      <c r="G75" s="2">
        <f>G9/'Output-Calculation-sheet'!G8*'Output-Calculation-sheet'!G62</f>
        <v>293.14528955544546</v>
      </c>
      <c r="H75" s="2">
        <f>H9/'Output-Calculation-sheet'!H8*'Output-Calculation-sheet'!H62</f>
        <v>19.312860595063668</v>
      </c>
      <c r="I75" s="2">
        <f>I9/'Output-Calculation-sheet'!I8*'Output-Calculation-sheet'!I62</f>
        <v>120.71415586506843</v>
      </c>
      <c r="J75" s="2">
        <f>J9/'Output-Calculation-sheet'!J8*'Output-Calculation-sheet'!J62</f>
        <v>410.00096053702174</v>
      </c>
      <c r="K75" s="2">
        <f>K9/'Output-Calculation-sheet'!K8*'Output-Calculation-sheet'!K62</f>
        <v>637.13365047022307</v>
      </c>
      <c r="L75" s="2">
        <f>L9/'Output-Calculation-sheet'!L8*'Output-Calculation-sheet'!L62</f>
        <v>553.19216973146092</v>
      </c>
      <c r="M75" s="2">
        <f>M9/'Output-Calculation-sheet'!M8*'Output-Calculation-sheet'!M62</f>
        <v>13.703902039577901</v>
      </c>
      <c r="N75" s="2">
        <f>N9/'Output-Calculation-sheet'!N8*'Output-Calculation-sheet'!N62</f>
        <v>12.723686791907523</v>
      </c>
      <c r="O75" s="2">
        <f>O9/'Output-Calculation-sheet'!O8*'Output-Calculation-sheet'!O62</f>
        <v>0</v>
      </c>
      <c r="P75" s="2">
        <f>P9/'Output-Calculation-sheet'!P8*'Output-Calculation-sheet'!P62</f>
        <v>477.58396489977201</v>
      </c>
      <c r="Q75" s="2">
        <f>Q9/'Output-Calculation-sheet'!Q8*'Output-Calculation-sheet'!Q62</f>
        <v>50.310694587035485</v>
      </c>
      <c r="R75" s="2">
        <f>R9/'Output-Calculation-sheet'!R8*'Output-Calculation-sheet'!R62</f>
        <v>760.81559005403949</v>
      </c>
      <c r="S75" s="2">
        <f>S9/'Output-Calculation-sheet'!S8*'Output-Calculation-sheet'!S62</f>
        <v>0</v>
      </c>
      <c r="T75" s="2">
        <f>T9/'Output-Calculation-sheet'!T8*'Output-Calculation-sheet'!T62</f>
        <v>254.2921423523901</v>
      </c>
      <c r="U75" s="2">
        <f>U9/'Output-Calculation-sheet'!U8*'Output-Calculation-sheet'!U62</f>
        <v>117.12033403100078</v>
      </c>
      <c r="V75" s="2">
        <f>V9/'Output-Calculation-sheet'!V8*'Output-Calculation-sheet'!V62</f>
        <v>176.67249252984757</v>
      </c>
      <c r="W75" s="2">
        <f>W9/'Output-Calculation-sheet'!W8*'Output-Calculation-sheet'!W62</f>
        <v>9.1991450795527552</v>
      </c>
      <c r="X75" s="2">
        <f>X9/'Output-Calculation-sheet'!X8*'Output-Calculation-sheet'!X62</f>
        <v>1.5271060210237115</v>
      </c>
      <c r="Y75" s="2">
        <f>Y9/'Output-Calculation-sheet'!Y8*'Output-Calculation-sheet'!Y62</f>
        <v>0</v>
      </c>
      <c r="AA75" s="2">
        <f t="shared" si="6"/>
        <v>5.4782232999098648</v>
      </c>
    </row>
    <row r="76" spans="1:27" x14ac:dyDescent="0.25">
      <c r="A76" s="2">
        <v>2033</v>
      </c>
      <c r="B76" s="2">
        <f>B10/'Output-Calculation-sheet'!B9*'Output-Calculation-sheet'!B63</f>
        <v>181.47076422395071</v>
      </c>
      <c r="C76" s="2">
        <f>C10/'Output-Calculation-sheet'!C9*'Output-Calculation-sheet'!C63</f>
        <v>0</v>
      </c>
      <c r="D76" s="2">
        <f>D10/'Output-Calculation-sheet'!D9*'Output-Calculation-sheet'!D63</f>
        <v>1118.4479196693542</v>
      </c>
      <c r="E76" s="2">
        <f>E10/'Output-Calculation-sheet'!E9*'Output-Calculation-sheet'!E63</f>
        <v>819.44212794292764</v>
      </c>
      <c r="F76" s="2">
        <f>F10/'Output-Calculation-sheet'!F9*'Output-Calculation-sheet'!F63</f>
        <v>0</v>
      </c>
      <c r="G76" s="2">
        <f>G10/'Output-Calculation-sheet'!G9*'Output-Calculation-sheet'!G63</f>
        <v>373.44694521337408</v>
      </c>
      <c r="H76" s="2">
        <f>H10/'Output-Calculation-sheet'!H9*'Output-Calculation-sheet'!H63</f>
        <v>20.043303140156333</v>
      </c>
      <c r="I76" s="2">
        <f>I10/'Output-Calculation-sheet'!I9*'Output-Calculation-sheet'!I63</f>
        <v>179.64111560283482</v>
      </c>
      <c r="J76" s="2">
        <f>J10/'Output-Calculation-sheet'!J9*'Output-Calculation-sheet'!J63</f>
        <v>490.16068089952392</v>
      </c>
      <c r="K76" s="2">
        <f>K10/'Output-Calculation-sheet'!K9*'Output-Calculation-sheet'!K63</f>
        <v>719.46037425037184</v>
      </c>
      <c r="L76" s="2">
        <f>L10/'Output-Calculation-sheet'!L9*'Output-Calculation-sheet'!L63</f>
        <v>653.73711096395527</v>
      </c>
      <c r="M76" s="2">
        <f>M10/'Output-Calculation-sheet'!M9*'Output-Calculation-sheet'!M63</f>
        <v>14.238908334480351</v>
      </c>
      <c r="N76" s="2">
        <f>N10/'Output-Calculation-sheet'!N9*'Output-Calculation-sheet'!N63</f>
        <v>13.618895404794843</v>
      </c>
      <c r="O76" s="2">
        <f>O10/'Output-Calculation-sheet'!O9*'Output-Calculation-sheet'!O63</f>
        <v>0</v>
      </c>
      <c r="P76" s="2">
        <f>P10/'Output-Calculation-sheet'!P9*'Output-Calculation-sheet'!P63</f>
        <v>559.22350704233907</v>
      </c>
      <c r="Q76" s="2">
        <f>Q10/'Output-Calculation-sheet'!Q9*'Output-Calculation-sheet'!Q63</f>
        <v>99.134162981474674</v>
      </c>
      <c r="R76" s="2">
        <f>R10/'Output-Calculation-sheet'!R9*'Output-Calculation-sheet'!R63</f>
        <v>820.69102193172159</v>
      </c>
      <c r="S76" s="2">
        <f>S10/'Output-Calculation-sheet'!S9*'Output-Calculation-sheet'!S63</f>
        <v>1.1364359673993685</v>
      </c>
      <c r="T76" s="2">
        <f>T10/'Output-Calculation-sheet'!T9*'Output-Calculation-sheet'!T63</f>
        <v>288.24503887127304</v>
      </c>
      <c r="U76" s="2">
        <f>U10/'Output-Calculation-sheet'!U9*'Output-Calculation-sheet'!U63</f>
        <v>140.31181899621518</v>
      </c>
      <c r="V76" s="2">
        <f>V10/'Output-Calculation-sheet'!V9*'Output-Calculation-sheet'!V63</f>
        <v>187.33663310047444</v>
      </c>
      <c r="W76" s="2">
        <f>W10/'Output-Calculation-sheet'!W9*'Output-Calculation-sheet'!W63</f>
        <v>12.805319754040632</v>
      </c>
      <c r="X76" s="2">
        <f>X10/'Output-Calculation-sheet'!X9*'Output-Calculation-sheet'!X63</f>
        <v>1.6891293734642445</v>
      </c>
      <c r="Y76" s="2">
        <f>Y10/'Output-Calculation-sheet'!Y9*'Output-Calculation-sheet'!Y63</f>
        <v>4.1145927328049252</v>
      </c>
      <c r="AA76" s="2">
        <f t="shared" si="6"/>
        <v>6.698395806396932</v>
      </c>
    </row>
    <row r="77" spans="1:27" x14ac:dyDescent="0.25">
      <c r="A77" s="2">
        <v>2034</v>
      </c>
      <c r="B77" s="2">
        <f>B11/'Output-Calculation-sheet'!B10*'Output-Calculation-sheet'!B64</f>
        <v>686.70017385918925</v>
      </c>
      <c r="C77" s="2">
        <f>C11/'Output-Calculation-sheet'!C10*'Output-Calculation-sheet'!C64</f>
        <v>0</v>
      </c>
      <c r="D77" s="2">
        <f>D11/'Output-Calculation-sheet'!D10*'Output-Calculation-sheet'!D64</f>
        <v>1332.7251110034654</v>
      </c>
      <c r="E77" s="2">
        <f>E11/'Output-Calculation-sheet'!E10*'Output-Calculation-sheet'!E64</f>
        <v>929.12900664798758</v>
      </c>
      <c r="F77" s="2">
        <f>F11/'Output-Calculation-sheet'!F10*'Output-Calculation-sheet'!F64</f>
        <v>0</v>
      </c>
      <c r="G77" s="2">
        <f>G11/'Output-Calculation-sheet'!G10*'Output-Calculation-sheet'!G64</f>
        <v>434.8808268599397</v>
      </c>
      <c r="H77" s="2">
        <f>H11/'Output-Calculation-sheet'!H10*'Output-Calculation-sheet'!H64</f>
        <v>20.745174780241676</v>
      </c>
      <c r="I77" s="2">
        <f>I11/'Output-Calculation-sheet'!I10*'Output-Calculation-sheet'!I64</f>
        <v>229.75779592933753</v>
      </c>
      <c r="J77" s="2">
        <f>J11/'Output-Calculation-sheet'!J10*'Output-Calculation-sheet'!J64</f>
        <v>579.6789254918308</v>
      </c>
      <c r="K77" s="2">
        <f>K11/'Output-Calculation-sheet'!K10*'Output-Calculation-sheet'!K64</f>
        <v>815.32180730119796</v>
      </c>
      <c r="L77" s="2">
        <f>L11/'Output-Calculation-sheet'!L10*'Output-Calculation-sheet'!L64</f>
        <v>709.92631101486461</v>
      </c>
      <c r="M77" s="2">
        <f>M11/'Output-Calculation-sheet'!M10*'Output-Calculation-sheet'!M64</f>
        <v>14.993277198112647</v>
      </c>
      <c r="N77" s="2">
        <f>N11/'Output-Calculation-sheet'!N10*'Output-Calculation-sheet'!N64</f>
        <v>14.2887448212128</v>
      </c>
      <c r="O77" s="2">
        <f>O11/'Output-Calculation-sheet'!O10*'Output-Calculation-sheet'!O64</f>
        <v>0.56711882923764545</v>
      </c>
      <c r="P77" s="2">
        <f>P11/'Output-Calculation-sheet'!P10*'Output-Calculation-sheet'!P64</f>
        <v>624.61876061575242</v>
      </c>
      <c r="Q77" s="2">
        <f>Q11/'Output-Calculation-sheet'!Q10*'Output-Calculation-sheet'!Q64</f>
        <v>163.91639384160814</v>
      </c>
      <c r="R77" s="2">
        <f>R11/'Output-Calculation-sheet'!R10*'Output-Calculation-sheet'!R64</f>
        <v>877.78947649497047</v>
      </c>
      <c r="S77" s="2">
        <f>S11/'Output-Calculation-sheet'!S10*'Output-Calculation-sheet'!S64</f>
        <v>2.2082421967291239</v>
      </c>
      <c r="T77" s="2">
        <f>T11/'Output-Calculation-sheet'!T10*'Output-Calculation-sheet'!T64</f>
        <v>310.38863137133382</v>
      </c>
      <c r="U77" s="2">
        <f>U11/'Output-Calculation-sheet'!U10*'Output-Calculation-sheet'!U64</f>
        <v>160.92564082408103</v>
      </c>
      <c r="V77" s="2">
        <f>V11/'Output-Calculation-sheet'!V10*'Output-Calculation-sheet'!V64</f>
        <v>205.11921501155632</v>
      </c>
      <c r="W77" s="2">
        <f>W11/'Output-Calculation-sheet'!W10*'Output-Calculation-sheet'!W64</f>
        <v>20.662118058938166</v>
      </c>
      <c r="X77" s="2">
        <f>X11/'Output-Calculation-sheet'!X10*'Output-Calculation-sheet'!X64</f>
        <v>1.8264228032668017</v>
      </c>
      <c r="Y77" s="2">
        <f>Y11/'Output-Calculation-sheet'!Y10*'Output-Calculation-sheet'!Y64</f>
        <v>6.8570901721494391</v>
      </c>
      <c r="AA77" s="2">
        <f t="shared" si="6"/>
        <v>8.1430262651270038</v>
      </c>
    </row>
    <row r="78" spans="1:27" x14ac:dyDescent="0.25">
      <c r="A78" s="2">
        <v>2035</v>
      </c>
      <c r="B78" s="2">
        <f>B12/'Output-Calculation-sheet'!B11*'Output-Calculation-sheet'!B65</f>
        <v>1634.4440074734173</v>
      </c>
      <c r="C78" s="2">
        <f>C12/'Output-Calculation-sheet'!C11*'Output-Calculation-sheet'!C65</f>
        <v>2.9932807192918189</v>
      </c>
      <c r="D78" s="2">
        <f>D12/'Output-Calculation-sheet'!D11*'Output-Calculation-sheet'!D65</f>
        <v>1512.811272664102</v>
      </c>
      <c r="E78" s="2">
        <f>E12/'Output-Calculation-sheet'!E11*'Output-Calculation-sheet'!E65</f>
        <v>1131.4343439074764</v>
      </c>
      <c r="F78" s="2">
        <f>F12/'Output-Calculation-sheet'!F11*'Output-Calculation-sheet'!F65</f>
        <v>61.015529121524153</v>
      </c>
      <c r="G78" s="2">
        <f>G12/'Output-Calculation-sheet'!G11*'Output-Calculation-sheet'!G65</f>
        <v>488.31080956798178</v>
      </c>
      <c r="H78" s="2">
        <f>H12/'Output-Calculation-sheet'!H11*'Output-Calculation-sheet'!H65</f>
        <v>21.043391912371586</v>
      </c>
      <c r="I78" s="2">
        <f>I12/'Output-Calculation-sheet'!I11*'Output-Calculation-sheet'!I65</f>
        <v>269.11103195478796</v>
      </c>
      <c r="J78" s="2">
        <f>J12/'Output-Calculation-sheet'!J11*'Output-Calculation-sheet'!J65</f>
        <v>637.22199386415889</v>
      </c>
      <c r="K78" s="2">
        <f>K12/'Output-Calculation-sheet'!K11*'Output-Calculation-sheet'!K65</f>
        <v>869.46887299451578</v>
      </c>
      <c r="L78" s="2">
        <f>L12/'Output-Calculation-sheet'!L11*'Output-Calculation-sheet'!L65</f>
        <v>784.94010975649155</v>
      </c>
      <c r="M78" s="2">
        <f>M12/'Output-Calculation-sheet'!M11*'Output-Calculation-sheet'!M65</f>
        <v>15.406116360248433</v>
      </c>
      <c r="N78" s="2">
        <f>N12/'Output-Calculation-sheet'!N11*'Output-Calculation-sheet'!N65</f>
        <v>14.207558683545686</v>
      </c>
      <c r="O78" s="2">
        <f>O12/'Output-Calculation-sheet'!O11*'Output-Calculation-sheet'!O65</f>
        <v>2.3991312703462211</v>
      </c>
      <c r="P78" s="2">
        <f>P12/'Output-Calculation-sheet'!P11*'Output-Calculation-sheet'!P65</f>
        <v>665.20267340618318</v>
      </c>
      <c r="Q78" s="2">
        <f>Q12/'Output-Calculation-sheet'!Q11*'Output-Calculation-sheet'!Q65</f>
        <v>273.84995984280994</v>
      </c>
      <c r="R78" s="2">
        <f>R12/'Output-Calculation-sheet'!R11*'Output-Calculation-sheet'!R65</f>
        <v>920.40307324283003</v>
      </c>
      <c r="S78" s="2">
        <f>S12/'Output-Calculation-sheet'!S11*'Output-Calculation-sheet'!S65</f>
        <v>4.6983881035281216</v>
      </c>
      <c r="T78" s="2">
        <f>T12/'Output-Calculation-sheet'!T11*'Output-Calculation-sheet'!T65</f>
        <v>332.34076319009023</v>
      </c>
      <c r="U78" s="2">
        <f>U12/'Output-Calculation-sheet'!U11*'Output-Calculation-sheet'!U65</f>
        <v>177.70962640700731</v>
      </c>
      <c r="V78" s="2">
        <f>V12/'Output-Calculation-sheet'!V11*'Output-Calculation-sheet'!V65</f>
        <v>217.11525967545313</v>
      </c>
      <c r="W78" s="2">
        <f>W12/'Output-Calculation-sheet'!W11*'Output-Calculation-sheet'!W65</f>
        <v>27.860652240477318</v>
      </c>
      <c r="X78" s="2">
        <f>X12/'Output-Calculation-sheet'!X11*'Output-Calculation-sheet'!X65</f>
        <v>1.8715072096885992</v>
      </c>
      <c r="Y78" s="2">
        <f>Y12/'Output-Calculation-sheet'!Y11*'Output-Calculation-sheet'!Y65</f>
        <v>11.151308265922751</v>
      </c>
      <c r="AA78" s="2">
        <f t="shared" si="6"/>
        <v>10.077010661834251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35452274536.400864</v>
      </c>
      <c r="C96" s="2">
        <f>C8/'Output-Calculation-sheet'!C7*'Output-Calculation-sheet'!C79</f>
        <v>15536687430.778463</v>
      </c>
      <c r="D96" s="2">
        <f>D8/'Output-Calculation-sheet'!D7*'Output-Calculation-sheet'!D79</f>
        <v>10602113453.610493</v>
      </c>
      <c r="E96" s="2">
        <f>E8/'Output-Calculation-sheet'!E7*'Output-Calculation-sheet'!E79</f>
        <v>12309313496.370714</v>
      </c>
      <c r="F96" s="2">
        <f>F8/'Output-Calculation-sheet'!F7*'Output-Calculation-sheet'!F79</f>
        <v>7592534222.6410704</v>
      </c>
      <c r="G96" s="2">
        <f>G8/'Output-Calculation-sheet'!G7*'Output-Calculation-sheet'!G79</f>
        <v>3724022320.9851813</v>
      </c>
      <c r="H96" s="2">
        <f>H8/'Output-Calculation-sheet'!H7*'Output-Calculation-sheet'!H79</f>
        <v>5571403694.0422344</v>
      </c>
      <c r="I96" s="2">
        <f>I8/'Output-Calculation-sheet'!I7*'Output-Calculation-sheet'!I79</f>
        <v>4448329795.4898586</v>
      </c>
      <c r="J96" s="2">
        <f>J8/'Output-Calculation-sheet'!J7*'Output-Calculation-sheet'!J79</f>
        <v>2692055427.5278401</v>
      </c>
      <c r="K96" s="2">
        <f>K8/'Output-Calculation-sheet'!K7*'Output-Calculation-sheet'!K79</f>
        <v>4472013362.7484665</v>
      </c>
      <c r="L96" s="2">
        <f>L8/'Output-Calculation-sheet'!L7*'Output-Calculation-sheet'!L79</f>
        <v>3454742676.2571354</v>
      </c>
      <c r="M96" s="2">
        <f>M8/'Output-Calculation-sheet'!M7*'Output-Calculation-sheet'!M79</f>
        <v>3724600736.1879973</v>
      </c>
      <c r="N96" s="2">
        <f>N8/'Output-Calculation-sheet'!N7*'Output-Calculation-sheet'!N79</f>
        <v>2651406923.7682791</v>
      </c>
      <c r="O96" s="2">
        <f>O8/'Output-Calculation-sheet'!O7*'Output-Calculation-sheet'!O79</f>
        <v>2099462693.5333982</v>
      </c>
      <c r="P96" s="2">
        <f>P8/'Output-Calculation-sheet'!P7*'Output-Calculation-sheet'!P79</f>
        <v>3351313814.3018966</v>
      </c>
      <c r="Q96" s="2">
        <f>Q8/'Output-Calculation-sheet'!Q7*'Output-Calculation-sheet'!Q79</f>
        <v>2230135480.0628328</v>
      </c>
      <c r="R96" s="2">
        <f>R8/'Output-Calculation-sheet'!R7*'Output-Calculation-sheet'!R79</f>
        <v>2838065003.60853</v>
      </c>
      <c r="S96" s="2">
        <f>S8/'Output-Calculation-sheet'!S7*'Output-Calculation-sheet'!S79</f>
        <v>2019807957.0989809</v>
      </c>
      <c r="T96" s="2">
        <f>T8/'Output-Calculation-sheet'!T7*'Output-Calculation-sheet'!T79</f>
        <v>1189789244.8726034</v>
      </c>
      <c r="U96" s="2">
        <f>U8/'Output-Calculation-sheet'!U7*'Output-Calculation-sheet'!U79</f>
        <v>904959203.97025657</v>
      </c>
      <c r="V96" s="2">
        <f>V8/'Output-Calculation-sheet'!V7*'Output-Calculation-sheet'!V79</f>
        <v>755990350.02006555</v>
      </c>
      <c r="W96" s="2">
        <f>W8/'Output-Calculation-sheet'!W7*'Output-Calculation-sheet'!W79</f>
        <v>810197617.54830301</v>
      </c>
      <c r="X96" s="2">
        <f>X8/'Output-Calculation-sheet'!X7*'Output-Calculation-sheet'!X79</f>
        <v>428509246.29219317</v>
      </c>
      <c r="Y96" s="2">
        <f>Y8/'Output-Calculation-sheet'!Y7*'Output-Calculation-sheet'!Y79</f>
        <v>356802792.29545057</v>
      </c>
      <c r="AA96" s="2">
        <f t="shared" si="8"/>
        <v>129.21653148041315</v>
      </c>
    </row>
    <row r="97" spans="1:27" x14ac:dyDescent="0.25">
      <c r="A97" s="2">
        <v>2032</v>
      </c>
      <c r="B97" s="2">
        <f>B9/'Output-Calculation-sheet'!B8*'Output-Calculation-sheet'!B80</f>
        <v>39073418822.080231</v>
      </c>
      <c r="C97" s="2">
        <f>C9/'Output-Calculation-sheet'!C8*'Output-Calculation-sheet'!C80</f>
        <v>17109503824.39859</v>
      </c>
      <c r="D97" s="2">
        <f>D9/'Output-Calculation-sheet'!D8*'Output-Calculation-sheet'!D80</f>
        <v>11622309837.79389</v>
      </c>
      <c r="E97" s="2">
        <f>E9/'Output-Calculation-sheet'!E8*'Output-Calculation-sheet'!E80</f>
        <v>13465114243.300449</v>
      </c>
      <c r="F97" s="2">
        <f>F9/'Output-Calculation-sheet'!F8*'Output-Calculation-sheet'!F80</f>
        <v>8323378645.8219194</v>
      </c>
      <c r="G97" s="2">
        <f>G9/'Output-Calculation-sheet'!G8*'Output-Calculation-sheet'!G80</f>
        <v>4026658729.1678457</v>
      </c>
      <c r="H97" s="2">
        <f>H9/'Output-Calculation-sheet'!H8*'Output-Calculation-sheet'!H80</f>
        <v>6119666196.1454649</v>
      </c>
      <c r="I97" s="2">
        <f>I9/'Output-Calculation-sheet'!I8*'Output-Calculation-sheet'!I80</f>
        <v>4882376875.1000404</v>
      </c>
      <c r="J97" s="2">
        <f>J9/'Output-Calculation-sheet'!J8*'Output-Calculation-sheet'!J80</f>
        <v>2988289585.4764371</v>
      </c>
      <c r="K97" s="2">
        <f>K9/'Output-Calculation-sheet'!K8*'Output-Calculation-sheet'!K80</f>
        <v>4904909054.2145214</v>
      </c>
      <c r="L97" s="2">
        <f>L9/'Output-Calculation-sheet'!L8*'Output-Calculation-sheet'!L80</f>
        <v>3769354086.6582971</v>
      </c>
      <c r="M97" s="2">
        <f>M9/'Output-Calculation-sheet'!M8*'Output-Calculation-sheet'!M80</f>
        <v>4091168472.4643283</v>
      </c>
      <c r="N97" s="2">
        <f>N9/'Output-Calculation-sheet'!N8*'Output-Calculation-sheet'!N80</f>
        <v>2924532179.752449</v>
      </c>
      <c r="O97" s="2">
        <f>O9/'Output-Calculation-sheet'!O8*'Output-Calculation-sheet'!O80</f>
        <v>2323967433.1414299</v>
      </c>
      <c r="P97" s="2">
        <f>P9/'Output-Calculation-sheet'!P8*'Output-Calculation-sheet'!P80</f>
        <v>3705432269.7914915</v>
      </c>
      <c r="Q97" s="2">
        <f>Q9/'Output-Calculation-sheet'!Q8*'Output-Calculation-sheet'!Q80</f>
        <v>2431276258.2094727</v>
      </c>
      <c r="R97" s="2">
        <f>R9/'Output-Calculation-sheet'!R8*'Output-Calculation-sheet'!R80</f>
        <v>3143153866.7994847</v>
      </c>
      <c r="S97" s="2">
        <f>S9/'Output-Calculation-sheet'!S8*'Output-Calculation-sheet'!S80</f>
        <v>2226083596.9130831</v>
      </c>
      <c r="T97" s="2">
        <f>T9/'Output-Calculation-sheet'!T8*'Output-Calculation-sheet'!T80</f>
        <v>1302794638.4343953</v>
      </c>
      <c r="U97" s="2">
        <f>U9/'Output-Calculation-sheet'!U8*'Output-Calculation-sheet'!U80</f>
        <v>1004157995.6180936</v>
      </c>
      <c r="V97" s="2">
        <f>V9/'Output-Calculation-sheet'!V8*'Output-Calculation-sheet'!V80</f>
        <v>835251954.24050272</v>
      </c>
      <c r="W97" s="2">
        <f>W9/'Output-Calculation-sheet'!W8*'Output-Calculation-sheet'!W80</f>
        <v>876814740.29871547</v>
      </c>
      <c r="X97" s="2">
        <f>X9/'Output-Calculation-sheet'!X8*'Output-Calculation-sheet'!X80</f>
        <v>470393483.65543014</v>
      </c>
      <c r="Y97" s="2">
        <f>Y9/'Output-Calculation-sheet'!Y8*'Output-Calculation-sheet'!Y80</f>
        <v>387507092.84704369</v>
      </c>
      <c r="AA97" s="2">
        <f t="shared" si="8"/>
        <v>142.00751388232362</v>
      </c>
    </row>
    <row r="98" spans="1:27" x14ac:dyDescent="0.25">
      <c r="A98" s="2">
        <v>2033</v>
      </c>
      <c r="B98" s="2">
        <f>B10/'Output-Calculation-sheet'!B9*'Output-Calculation-sheet'!B81</f>
        <v>41880986103.658905</v>
      </c>
      <c r="C98" s="2">
        <f>C10/'Output-Calculation-sheet'!C9*'Output-Calculation-sheet'!C81</f>
        <v>18321728787.152451</v>
      </c>
      <c r="D98" s="2">
        <f>D10/'Output-Calculation-sheet'!D9*'Output-Calculation-sheet'!D81</f>
        <v>12402157854.474834</v>
      </c>
      <c r="E98" s="2">
        <f>E10/'Output-Calculation-sheet'!E9*'Output-Calculation-sheet'!E81</f>
        <v>14355226968.19758</v>
      </c>
      <c r="F98" s="2">
        <f>F10/'Output-Calculation-sheet'!F9*'Output-Calculation-sheet'!F81</f>
        <v>8875770017.9792404</v>
      </c>
      <c r="G98" s="2">
        <f>G10/'Output-Calculation-sheet'!G9*'Output-Calculation-sheet'!G81</f>
        <v>4241418393.1978784</v>
      </c>
      <c r="H98" s="2">
        <f>H10/'Output-Calculation-sheet'!H9*'Output-Calculation-sheet'!H81</f>
        <v>6537729590.5311127</v>
      </c>
      <c r="I98" s="2">
        <f>I10/'Output-Calculation-sheet'!I9*'Output-Calculation-sheet'!I81</f>
        <v>5222945419.255765</v>
      </c>
      <c r="J98" s="2">
        <f>J10/'Output-Calculation-sheet'!J9*'Output-Calculation-sheet'!J81</f>
        <v>3228103618.9911594</v>
      </c>
      <c r="K98" s="2">
        <f>K10/'Output-Calculation-sheet'!K9*'Output-Calculation-sheet'!K81</f>
        <v>5266533392.8324928</v>
      </c>
      <c r="L98" s="2">
        <f>L10/'Output-Calculation-sheet'!L9*'Output-Calculation-sheet'!L81</f>
        <v>4048179062.4779997</v>
      </c>
      <c r="M98" s="2">
        <f>M10/'Output-Calculation-sheet'!M9*'Output-Calculation-sheet'!M81</f>
        <v>4371239834.4205112</v>
      </c>
      <c r="N98" s="2">
        <f>N10/'Output-Calculation-sheet'!N9*'Output-Calculation-sheet'!N81</f>
        <v>3139665115.0511012</v>
      </c>
      <c r="O98" s="2">
        <f>O10/'Output-Calculation-sheet'!O9*'Output-Calculation-sheet'!O81</f>
        <v>2502153833.4725637</v>
      </c>
      <c r="P98" s="2">
        <f>P10/'Output-Calculation-sheet'!P9*'Output-Calculation-sheet'!P81</f>
        <v>3983227822.8762617</v>
      </c>
      <c r="Q98" s="2">
        <f>Q10/'Output-Calculation-sheet'!Q9*'Output-Calculation-sheet'!Q81</f>
        <v>2632931465.822125</v>
      </c>
      <c r="R98" s="2">
        <f>R10/'Output-Calculation-sheet'!R9*'Output-Calculation-sheet'!R81</f>
        <v>3368280570.2316489</v>
      </c>
      <c r="S98" s="2">
        <f>S10/'Output-Calculation-sheet'!S9*'Output-Calculation-sheet'!S81</f>
        <v>2386811383.0921836</v>
      </c>
      <c r="T98" s="2">
        <f>T10/'Output-Calculation-sheet'!T9*'Output-Calculation-sheet'!T81</f>
        <v>1390893638.6116819</v>
      </c>
      <c r="U98" s="2">
        <f>U10/'Output-Calculation-sheet'!U9*'Output-Calculation-sheet'!U81</f>
        <v>1078025420.3277268</v>
      </c>
      <c r="V98" s="2">
        <f>V10/'Output-Calculation-sheet'!V9*'Output-Calculation-sheet'!V81</f>
        <v>895314448.92353308</v>
      </c>
      <c r="W98" s="2">
        <f>W10/'Output-Calculation-sheet'!W9*'Output-Calculation-sheet'!W81</f>
        <v>921517637.93280435</v>
      </c>
      <c r="X98" s="2">
        <f>X10/'Output-Calculation-sheet'!X9*'Output-Calculation-sheet'!X81</f>
        <v>502208890.37095326</v>
      </c>
      <c r="Y98" s="2">
        <f>Y10/'Output-Calculation-sheet'!Y9*'Output-Calculation-sheet'!Y81</f>
        <v>410506877.50878805</v>
      </c>
      <c r="AA98" s="2">
        <f t="shared" si="8"/>
        <v>151.9635561473913</v>
      </c>
    </row>
    <row r="99" spans="1:27" x14ac:dyDescent="0.25">
      <c r="A99" s="2">
        <v>2034</v>
      </c>
      <c r="B99" s="2">
        <f>B11/'Output-Calculation-sheet'!B10*'Output-Calculation-sheet'!B82</f>
        <v>43287194919.01963</v>
      </c>
      <c r="C99" s="2">
        <f>C11/'Output-Calculation-sheet'!C10*'Output-Calculation-sheet'!C82</f>
        <v>19250347800.638557</v>
      </c>
      <c r="D99" s="2">
        <f>D11/'Output-Calculation-sheet'!D10*'Output-Calculation-sheet'!D82</f>
        <v>12976976487.212566</v>
      </c>
      <c r="E99" s="2">
        <f>E11/'Output-Calculation-sheet'!E10*'Output-Calculation-sheet'!E82</f>
        <v>14992750754.899019</v>
      </c>
      <c r="F99" s="2">
        <f>F11/'Output-Calculation-sheet'!F10*'Output-Calculation-sheet'!F82</f>
        <v>9284804195.3934383</v>
      </c>
      <c r="G99" s="2">
        <f>G11/'Output-Calculation-sheet'!G10*'Output-Calculation-sheet'!G82</f>
        <v>4382736603.5905294</v>
      </c>
      <c r="H99" s="2">
        <f>H11/'Output-Calculation-sheet'!H10*'Output-Calculation-sheet'!H82</f>
        <v>6851927935.712492</v>
      </c>
      <c r="I99" s="2">
        <f>I11/'Output-Calculation-sheet'!I10*'Output-Calculation-sheet'!I82</f>
        <v>5480372819.1260262</v>
      </c>
      <c r="J99" s="2">
        <f>J11/'Output-Calculation-sheet'!J10*'Output-Calculation-sheet'!J82</f>
        <v>3422255538.3411036</v>
      </c>
      <c r="K99" s="2">
        <f>K11/'Output-Calculation-sheet'!K10*'Output-Calculation-sheet'!K82</f>
        <v>5525742416.6253996</v>
      </c>
      <c r="L99" s="2">
        <f>L11/'Output-Calculation-sheet'!L10*'Output-Calculation-sheet'!L82</f>
        <v>4271308911.1529388</v>
      </c>
      <c r="M99" s="2">
        <f>M11/'Output-Calculation-sheet'!M10*'Output-Calculation-sheet'!M82</f>
        <v>4583492819.7521477</v>
      </c>
      <c r="N99" s="2">
        <f>N11/'Output-Calculation-sheet'!N10*'Output-Calculation-sheet'!N82</f>
        <v>3308383519.5975881</v>
      </c>
      <c r="O99" s="2">
        <f>O11/'Output-Calculation-sheet'!O10*'Output-Calculation-sheet'!O82</f>
        <v>2644031942.3057365</v>
      </c>
      <c r="P99" s="2">
        <f>P11/'Output-Calculation-sheet'!P10*'Output-Calculation-sheet'!P82</f>
        <v>4183639165.9897776</v>
      </c>
      <c r="Q99" s="2">
        <f>Q11/'Output-Calculation-sheet'!Q10*'Output-Calculation-sheet'!Q82</f>
        <v>2756263356.8481698</v>
      </c>
      <c r="R99" s="2">
        <f>R11/'Output-Calculation-sheet'!R10*'Output-Calculation-sheet'!R82</f>
        <v>3541541561.2862692</v>
      </c>
      <c r="S99" s="2">
        <f>S11/'Output-Calculation-sheet'!S10*'Output-Calculation-sheet'!S82</f>
        <v>2512092515.6849194</v>
      </c>
      <c r="T99" s="2">
        <f>T11/'Output-Calculation-sheet'!T10*'Output-Calculation-sheet'!T82</f>
        <v>1454183000.0272381</v>
      </c>
      <c r="U99" s="2">
        <f>U11/'Output-Calculation-sheet'!U10*'Output-Calculation-sheet'!U82</f>
        <v>1137796617.5643644</v>
      </c>
      <c r="V99" s="2">
        <f>V11/'Output-Calculation-sheet'!V10*'Output-Calculation-sheet'!V82</f>
        <v>942596997.55407977</v>
      </c>
      <c r="W99" s="2">
        <f>W11/'Output-Calculation-sheet'!W10*'Output-Calculation-sheet'!W82</f>
        <v>952447192.68023133</v>
      </c>
      <c r="X99" s="2">
        <f>X11/'Output-Calculation-sheet'!X10*'Output-Calculation-sheet'!X82</f>
        <v>526094774.70713896</v>
      </c>
      <c r="Y99" s="2">
        <f>Y11/'Output-Calculation-sheet'!Y10*'Output-Calculation-sheet'!Y82</f>
        <v>426789565.69982111</v>
      </c>
      <c r="AA99" s="2">
        <f t="shared" si="8"/>
        <v>158.69577141140917</v>
      </c>
    </row>
    <row r="100" spans="1:27" x14ac:dyDescent="0.25">
      <c r="A100" s="2">
        <v>2035</v>
      </c>
      <c r="B100" s="2">
        <f>B12/'Output-Calculation-sheet'!B11*'Output-Calculation-sheet'!B83</f>
        <v>44282174835.258568</v>
      </c>
      <c r="C100" s="2">
        <f>C12/'Output-Calculation-sheet'!C11*'Output-Calculation-sheet'!C83</f>
        <v>19931318524.183678</v>
      </c>
      <c r="D100" s="2">
        <f>D12/'Output-Calculation-sheet'!D11*'Output-Calculation-sheet'!D83</f>
        <v>13415692935.300634</v>
      </c>
      <c r="E100" s="2">
        <f>E12/'Output-Calculation-sheet'!E11*'Output-Calculation-sheet'!E83</f>
        <v>15469617344.417416</v>
      </c>
      <c r="F100" s="2">
        <f>F12/'Output-Calculation-sheet'!F11*'Output-Calculation-sheet'!F83</f>
        <v>9582149068.6847706</v>
      </c>
      <c r="G100" s="2">
        <f>G12/'Output-Calculation-sheet'!G11*'Output-Calculation-sheet'!G83</f>
        <v>4468468292.8795147</v>
      </c>
      <c r="H100" s="2">
        <f>H12/'Output-Calculation-sheet'!H11*'Output-Calculation-sheet'!H83</f>
        <v>7076460687.9214201</v>
      </c>
      <c r="I100" s="2">
        <f>I12/'Output-Calculation-sheet'!I11*'Output-Calculation-sheet'!I83</f>
        <v>5664903005.1866169</v>
      </c>
      <c r="J100" s="2">
        <f>J12/'Output-Calculation-sheet'!J11*'Output-Calculation-sheet'!J83</f>
        <v>3572901392.3982692</v>
      </c>
      <c r="K100" s="2">
        <f>K12/'Output-Calculation-sheet'!K11*'Output-Calculation-sheet'!K83</f>
        <v>5705145805.060215</v>
      </c>
      <c r="L100" s="2">
        <f>L12/'Output-Calculation-sheet'!L11*'Output-Calculation-sheet'!L83</f>
        <v>4445870861.8755322</v>
      </c>
      <c r="M100" s="2">
        <f>M12/'Output-Calculation-sheet'!M11*'Output-Calculation-sheet'!M83</f>
        <v>4735489085.22931</v>
      </c>
      <c r="N100" s="2">
        <f>N12/'Output-Calculation-sheet'!N11*'Output-Calculation-sheet'!N83</f>
        <v>3436985174.5492244</v>
      </c>
      <c r="O100" s="2">
        <f>O12/'Output-Calculation-sheet'!O11*'Output-Calculation-sheet'!O83</f>
        <v>2754093598.7897592</v>
      </c>
      <c r="P100" s="2">
        <f>P12/'Output-Calculation-sheet'!P11*'Output-Calculation-sheet'!P83</f>
        <v>4308952466.0653257</v>
      </c>
      <c r="Q100" s="2">
        <f>Q12/'Output-Calculation-sheet'!Q11*'Output-Calculation-sheet'!Q83</f>
        <v>2851159089.9116158</v>
      </c>
      <c r="R100" s="2">
        <f>R12/'Output-Calculation-sheet'!R11*'Output-Calculation-sheet'!R83</f>
        <v>3671281622.4926991</v>
      </c>
      <c r="S100" s="2">
        <f>S12/'Output-Calculation-sheet'!S11*'Output-Calculation-sheet'!S83</f>
        <v>2603674132.9626751</v>
      </c>
      <c r="T100" s="2">
        <f>T12/'Output-Calculation-sheet'!T11*'Output-Calculation-sheet'!T83</f>
        <v>1500219393.14342</v>
      </c>
      <c r="U100" s="2">
        <f>U12/'Output-Calculation-sheet'!U11*'Output-Calculation-sheet'!U83</f>
        <v>1180728299.3273523</v>
      </c>
      <c r="V100" s="2">
        <f>V12/'Output-Calculation-sheet'!V11*'Output-Calculation-sheet'!V83</f>
        <v>977096839.63375378</v>
      </c>
      <c r="W100" s="2">
        <f>W12/'Output-Calculation-sheet'!W11*'Output-Calculation-sheet'!W83</f>
        <v>970419640.48734868</v>
      </c>
      <c r="X100" s="2">
        <f>X12/'Output-Calculation-sheet'!X11*'Output-Calculation-sheet'!X83</f>
        <v>543089423.70640004</v>
      </c>
      <c r="Y100" s="2">
        <f>Y12/'Output-Calculation-sheet'!Y11*'Output-Calculation-sheet'!Y83</f>
        <v>437860595.64986539</v>
      </c>
      <c r="AA100" s="2">
        <f t="shared" si="8"/>
        <v>163.58575211511541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8618.6247549900054</v>
      </c>
      <c r="C107" s="2">
        <f>C8/'Output-Calculation-sheet'!C7*'Output-Calculation-sheet'!C88</f>
        <v>5113.2484878267433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1574.0164717508108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152.28222013187656</v>
      </c>
      <c r="M107" s="2">
        <f>M8/'Output-Calculation-sheet'!M7*'Output-Calculation-sheet'!M88</f>
        <v>1083.076515096817</v>
      </c>
      <c r="N107" s="2">
        <f>N8/'Output-Calculation-sheet'!N7*'Output-Calculation-sheet'!N88</f>
        <v>1064.4885664750668</v>
      </c>
      <c r="O107" s="2">
        <f>O8/'Output-Calculation-sheet'!O7*'Output-Calculation-sheet'!O88</f>
        <v>993.3621310832425</v>
      </c>
      <c r="P107" s="2">
        <f>P8/'Output-Calculation-sheet'!P7*'Output-Calculation-sheet'!P88</f>
        <v>0</v>
      </c>
      <c r="Q107" s="2">
        <f>Q8/'Output-Calculation-sheet'!Q7*'Output-Calculation-sheet'!Q88</f>
        <v>621.76997597522677</v>
      </c>
      <c r="R107" s="2">
        <f>R8/'Output-Calculation-sheet'!R7*'Output-Calculation-sheet'!R88</f>
        <v>0</v>
      </c>
      <c r="S107" s="2">
        <f>S8/'Output-Calculation-sheet'!S7*'Output-Calculation-sheet'!S88</f>
        <v>610.20159425761244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118.81574632337532</v>
      </c>
      <c r="Y107" s="2">
        <f>Y8/'Output-Calculation-sheet'!Y7*'Output-Calculation-sheet'!Y88</f>
        <v>0</v>
      </c>
      <c r="AA107" s="2">
        <f t="shared" si="9"/>
        <v>19.949886463910776</v>
      </c>
    </row>
    <row r="108" spans="1:27" x14ac:dyDescent="0.25">
      <c r="A108" s="2">
        <v>2032</v>
      </c>
      <c r="B108" s="2">
        <f>B9/'Output-Calculation-sheet'!B8*'Output-Calculation-sheet'!B89</f>
        <v>9389.5928579069096</v>
      </c>
      <c r="C108" s="2">
        <f>C9/'Output-Calculation-sheet'!C8*'Output-Calculation-sheet'!C89</f>
        <v>5570.6476203414841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1714.8181109546845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1179.9617456174501</v>
      </c>
      <c r="N108" s="2">
        <f>N9/'Output-Calculation-sheet'!N8*'Output-Calculation-sheet'!N89</f>
        <v>1159.7110357207378</v>
      </c>
      <c r="O108" s="2">
        <f>O9/'Output-Calculation-sheet'!O8*'Output-Calculation-sheet'!O89</f>
        <v>1082.2220756199076</v>
      </c>
      <c r="P108" s="2">
        <f>P9/'Output-Calculation-sheet'!P8*'Output-Calculation-sheet'!P89</f>
        <v>0</v>
      </c>
      <c r="Q108" s="2">
        <f>Q9/'Output-Calculation-sheet'!Q8*'Output-Calculation-sheet'!Q89</f>
        <v>609.65065569979527</v>
      </c>
      <c r="R108" s="2">
        <f>R9/'Output-Calculation-sheet'!R8*'Output-Calculation-sheet'!R89</f>
        <v>0</v>
      </c>
      <c r="S108" s="2">
        <f>S9/'Output-Calculation-sheet'!S8*'Output-Calculation-sheet'!S89</f>
        <v>664.78640087067231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129.44425761649691</v>
      </c>
      <c r="Y108" s="2">
        <f>Y9/'Output-Calculation-sheet'!Y8*'Output-Calculation-sheet'!Y89</f>
        <v>0</v>
      </c>
      <c r="AA108" s="2">
        <f t="shared" si="9"/>
        <v>21.500834760348141</v>
      </c>
    </row>
    <row r="109" spans="1:27" x14ac:dyDescent="0.25">
      <c r="A109" s="2">
        <v>2033</v>
      </c>
      <c r="B109" s="2">
        <f>B10/'Output-Calculation-sheet'!B9*'Output-Calculation-sheet'!B90</f>
        <v>9951.2751420136756</v>
      </c>
      <c r="C109" s="2">
        <f>C10/'Output-Calculation-sheet'!C9*'Output-Calculation-sheet'!C90</f>
        <v>5903.8818858413442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1817.3979531229838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1250.5466600505517</v>
      </c>
      <c r="N109" s="2">
        <f>N10/'Output-Calculation-sheet'!N9*'Output-Calculation-sheet'!N90</f>
        <v>1229.0845595044573</v>
      </c>
      <c r="O109" s="2">
        <f>O10/'Output-Calculation-sheet'!O9*'Output-Calculation-sheet'!O90</f>
        <v>1146.960235894139</v>
      </c>
      <c r="P109" s="2">
        <f>P10/'Output-Calculation-sheet'!P9*'Output-Calculation-sheet'!P90</f>
        <v>0</v>
      </c>
      <c r="Q109" s="2">
        <f>Q10/'Output-Calculation-sheet'!Q9*'Output-Calculation-sheet'!Q90</f>
        <v>646.11975270779726</v>
      </c>
      <c r="R109" s="2">
        <f>R10/'Output-Calculation-sheet'!R9*'Output-Calculation-sheet'!R90</f>
        <v>0</v>
      </c>
      <c r="S109" s="2">
        <f>S10/'Output-Calculation-sheet'!S9*'Output-Calculation-sheet'!S90</f>
        <v>704.55369959542168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137.1875695345758</v>
      </c>
      <c r="Y109" s="2">
        <f>Y10/'Output-Calculation-sheet'!Y9*'Output-Calculation-sheet'!Y90</f>
        <v>0</v>
      </c>
      <c r="AA109" s="2">
        <f t="shared" si="9"/>
        <v>22.787007458264945</v>
      </c>
    </row>
    <row r="110" spans="1:27" x14ac:dyDescent="0.25">
      <c r="A110" s="2">
        <v>2034</v>
      </c>
      <c r="B110" s="2">
        <f>B11/'Output-Calculation-sheet'!B10*'Output-Calculation-sheet'!B91</f>
        <v>9489.110812606792</v>
      </c>
      <c r="C110" s="2">
        <f>C11/'Output-Calculation-sheet'!C10*'Output-Calculation-sheet'!C91</f>
        <v>6141.4794831230711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1890.5378626462946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1300.8740357436982</v>
      </c>
      <c r="N110" s="2">
        <f>N11/'Output-Calculation-sheet'!N10*'Output-Calculation-sheet'!N91</f>
        <v>1278.5482079718613</v>
      </c>
      <c r="O110" s="2">
        <f>O11/'Output-Calculation-sheet'!O10*'Output-Calculation-sheet'!O91</f>
        <v>1193.1188483961394</v>
      </c>
      <c r="P110" s="2">
        <f>P11/'Output-Calculation-sheet'!P10*'Output-Calculation-sheet'!P91</f>
        <v>0</v>
      </c>
      <c r="Q110" s="2">
        <f>Q11/'Output-Calculation-sheet'!Q10*'Output-Calculation-sheet'!Q91</f>
        <v>597.44212467120258</v>
      </c>
      <c r="R110" s="2">
        <f>R11/'Output-Calculation-sheet'!R10*'Output-Calculation-sheet'!R91</f>
        <v>0</v>
      </c>
      <c r="S110" s="2">
        <f>S11/'Output-Calculation-sheet'!S10*'Output-Calculation-sheet'!S91</f>
        <v>732.9079704661317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142.70858732060316</v>
      </c>
      <c r="Y110" s="2">
        <f>Y11/'Output-Calculation-sheet'!Y10*'Output-Calculation-sheet'!Y91</f>
        <v>0</v>
      </c>
      <c r="AA110" s="2">
        <f t="shared" si="9"/>
        <v>22.766727932945788</v>
      </c>
    </row>
    <row r="111" spans="1:27" x14ac:dyDescent="0.25">
      <c r="A111" s="2">
        <v>2035</v>
      </c>
      <c r="B111" s="2">
        <f>B12/'Output-Calculation-sheet'!B11*'Output-Calculation-sheet'!B92</f>
        <v>8845.3885701049421</v>
      </c>
      <c r="C111" s="2">
        <f>C12/'Output-Calculation-sheet'!C11*'Output-Calculation-sheet'!C92</f>
        <v>6297.3392181822419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1938.5163230809683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1333.8878857636387</v>
      </c>
      <c r="N111" s="2">
        <f>N12/'Output-Calculation-sheet'!N11*'Output-Calculation-sheet'!N92</f>
        <v>1310.9954685224309</v>
      </c>
      <c r="O111" s="2">
        <f>O12/'Output-Calculation-sheet'!O11*'Output-Calculation-sheet'!O92</f>
        <v>1223.3980650109868</v>
      </c>
      <c r="P111" s="2">
        <f>P12/'Output-Calculation-sheet'!P11*'Output-Calculation-sheet'!P92</f>
        <v>0</v>
      </c>
      <c r="Q111" s="2">
        <f>Q12/'Output-Calculation-sheet'!Q11*'Output-Calculation-sheet'!Q92</f>
        <v>536.0286175418878</v>
      </c>
      <c r="R111" s="2">
        <f>R12/'Output-Calculation-sheet'!R11*'Output-Calculation-sheet'!R92</f>
        <v>0</v>
      </c>
      <c r="S111" s="2">
        <f>S12/'Output-Calculation-sheet'!S11*'Output-Calculation-sheet'!S92</f>
        <v>751.50786034828707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146.33027533105417</v>
      </c>
      <c r="Y111" s="2">
        <f>Y12/'Output-Calculation-sheet'!Y11*'Output-Calculation-sheet'!Y92</f>
        <v>0</v>
      </c>
      <c r="AA111" s="2">
        <f t="shared" si="9"/>
        <v>22.383392283886433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1622269559.8074965</v>
      </c>
      <c r="C118" s="2">
        <f>C8/'Output-Calculation-sheet'!C7*'Output-Calculation-sheet'!C97</f>
        <v>83065850.583762243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179983536.82313272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569070251.44534791</v>
      </c>
      <c r="M118" s="2">
        <f>M8/'Output-Calculation-sheet'!M7*'Output-Calculation-sheet'!M97</f>
        <v>176600361.31588775</v>
      </c>
      <c r="N118" s="2">
        <f>N8/'Output-Calculation-sheet'!N7*'Output-Calculation-sheet'!N97</f>
        <v>131618251.02512644</v>
      </c>
      <c r="O118" s="2">
        <f>O8/'Output-Calculation-sheet'!O7*'Output-Calculation-sheet'!O97</f>
        <v>15781961.302609149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9766707.0912440121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6597870.2832776029</v>
      </c>
      <c r="Y118" s="2">
        <f>Y8/'Output-Calculation-sheet'!Y7*'Output-Calculation-sheet'!Y97</f>
        <v>0</v>
      </c>
      <c r="AA118" s="2">
        <f t="shared" si="10"/>
        <v>2794.7543496778844</v>
      </c>
    </row>
    <row r="119" spans="1:27" x14ac:dyDescent="0.25">
      <c r="A119" s="2">
        <v>2032</v>
      </c>
      <c r="B119" s="2">
        <f>B9/'Output-Calculation-sheet'!B8*'Output-Calculation-sheet'!B98</f>
        <v>2243220478.4803095</v>
      </c>
      <c r="C119" s="2">
        <f>C9/'Output-Calculation-sheet'!C8*'Output-Calculation-sheet'!C98</f>
        <v>94247303.206718192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212183427.2490043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725648426.5373311</v>
      </c>
      <c r="M119" s="2">
        <f>M9/'Output-Calculation-sheet'!M8*'Output-Calculation-sheet'!M98</f>
        <v>211080240.75720772</v>
      </c>
      <c r="N119" s="2">
        <f>N9/'Output-Calculation-sheet'!N8*'Output-Calculation-sheet'!N98</f>
        <v>154691997.50897443</v>
      </c>
      <c r="O119" s="2">
        <f>O9/'Output-Calculation-sheet'!O8*'Output-Calculation-sheet'!O98</f>
        <v>17932878.917538799</v>
      </c>
      <c r="P119" s="2">
        <f>P9/'Output-Calculation-sheet'!P8*'Output-Calculation-sheet'!P98</f>
        <v>0</v>
      </c>
      <c r="Q119" s="2">
        <f>Q9/'Output-Calculation-sheet'!Q8*'Output-Calculation-sheet'!Q98</f>
        <v>37872677.56595099</v>
      </c>
      <c r="R119" s="2">
        <f>R9/'Output-Calculation-sheet'!R8*'Output-Calculation-sheet'!R98</f>
        <v>0</v>
      </c>
      <c r="S119" s="2">
        <f>S9/'Output-Calculation-sheet'!S8*'Output-Calculation-sheet'!S98</f>
        <v>15170517.759491375</v>
      </c>
      <c r="T119" s="2">
        <f>T9/'Output-Calculation-sheet'!T8*'Output-Calculation-sheet'!T98</f>
        <v>0</v>
      </c>
      <c r="U119" s="2">
        <f>U9/'Output-Calculation-sheet'!U8*'Output-Calculation-sheet'!U98</f>
        <v>-1.3723960697027942E-9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7585414.4439251656</v>
      </c>
      <c r="Y119" s="2">
        <f>Y9/'Output-Calculation-sheet'!Y8*'Output-Calculation-sheet'!Y98</f>
        <v>0</v>
      </c>
      <c r="AA119" s="2">
        <f t="shared" si="10"/>
        <v>3719.6333624264516</v>
      </c>
    </row>
    <row r="120" spans="1:27" x14ac:dyDescent="0.25">
      <c r="A120" s="2">
        <v>2033</v>
      </c>
      <c r="B120" s="2">
        <f>B10/'Output-Calculation-sheet'!B9*'Output-Calculation-sheet'!B99</f>
        <v>2781737881.8542953</v>
      </c>
      <c r="C120" s="2">
        <f>C10/'Output-Calculation-sheet'!C9*'Output-Calculation-sheet'!C99</f>
        <v>104056454.95448877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255630003.52069855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881784297.8063401</v>
      </c>
      <c r="M120" s="2">
        <f>M10/'Output-Calculation-sheet'!M9*'Output-Calculation-sheet'!M99</f>
        <v>252507458.2415787</v>
      </c>
      <c r="N120" s="2">
        <f>N10/'Output-Calculation-sheet'!N9*'Output-Calculation-sheet'!N99</f>
        <v>193602207.38571483</v>
      </c>
      <c r="O120" s="2">
        <f>O10/'Output-Calculation-sheet'!O9*'Output-Calculation-sheet'!O99</f>
        <v>19853881.683327548</v>
      </c>
      <c r="P120" s="2">
        <f>P10/'Output-Calculation-sheet'!P9*'Output-Calculation-sheet'!P99</f>
        <v>0</v>
      </c>
      <c r="Q120" s="2">
        <f>Q10/'Output-Calculation-sheet'!Q9*'Output-Calculation-sheet'!Q99</f>
        <v>168376663.1466603</v>
      </c>
      <c r="R120" s="2">
        <f>R10/'Output-Calculation-sheet'!R9*'Output-Calculation-sheet'!R99</f>
        <v>0</v>
      </c>
      <c r="S120" s="2">
        <f>S10/'Output-Calculation-sheet'!S9*'Output-Calculation-sheet'!S99</f>
        <v>32653434.862442378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8582396.1492959857</v>
      </c>
      <c r="Y120" s="2">
        <f>Y10/'Output-Calculation-sheet'!Y9*'Output-Calculation-sheet'!Y99</f>
        <v>0</v>
      </c>
      <c r="AA120" s="2">
        <f t="shared" si="10"/>
        <v>4698.7846796048416</v>
      </c>
    </row>
    <row r="121" spans="1:27" x14ac:dyDescent="0.25">
      <c r="A121" s="2">
        <v>2034</v>
      </c>
      <c r="B121" s="2">
        <f>B11/'Output-Calculation-sheet'!B10*'Output-Calculation-sheet'!B100</f>
        <v>4828353105.3070984</v>
      </c>
      <c r="C121" s="2">
        <f>C11/'Output-Calculation-sheet'!C10*'Output-Calculation-sheet'!C100</f>
        <v>113534845.96887806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294366238.82407427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-1.0780904336237453E-8</v>
      </c>
      <c r="L121" s="2">
        <f>L11/'Output-Calculation-sheet'!L10*'Output-Calculation-sheet'!L100</f>
        <v>1057848222.2671478</v>
      </c>
      <c r="M121" s="2">
        <f>M11/'Output-Calculation-sheet'!M10*'Output-Calculation-sheet'!M100</f>
        <v>297008914.6835891</v>
      </c>
      <c r="N121" s="2">
        <f>N11/'Output-Calculation-sheet'!N10*'Output-Calculation-sheet'!N100</f>
        <v>228493501.3771967</v>
      </c>
      <c r="O121" s="2">
        <f>O11/'Output-Calculation-sheet'!O10*'Output-Calculation-sheet'!O100</f>
        <v>22492098.048098128</v>
      </c>
      <c r="P121" s="2">
        <f>P11/'Output-Calculation-sheet'!P10*'Output-Calculation-sheet'!P100</f>
        <v>-3.0953392414909254E-8</v>
      </c>
      <c r="Q121" s="2">
        <f>Q11/'Output-Calculation-sheet'!Q10*'Output-Calculation-sheet'!Q100</f>
        <v>303728810.58611238</v>
      </c>
      <c r="R121" s="2">
        <f>R11/'Output-Calculation-sheet'!R10*'Output-Calculation-sheet'!R100</f>
        <v>0</v>
      </c>
      <c r="S121" s="2">
        <f>S11/'Output-Calculation-sheet'!S10*'Output-Calculation-sheet'!S100</f>
        <v>65914062.460062668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9449943.9560936689</v>
      </c>
      <c r="Y121" s="2">
        <f>Y11/'Output-Calculation-sheet'!Y10*'Output-Calculation-sheet'!Y100</f>
        <v>0</v>
      </c>
      <c r="AA121" s="2">
        <f t="shared" si="10"/>
        <v>7221.1897434783505</v>
      </c>
    </row>
    <row r="122" spans="1:27" x14ac:dyDescent="0.25">
      <c r="A122" s="2">
        <v>2035</v>
      </c>
      <c r="B122" s="2">
        <f>B12/'Output-Calculation-sheet'!B11*'Output-Calculation-sheet'!B101</f>
        <v>7658815304.7299976</v>
      </c>
      <c r="C122" s="2">
        <f>C12/'Output-Calculation-sheet'!C11*'Output-Calculation-sheet'!C101</f>
        <v>125954090.36758628</v>
      </c>
      <c r="D122" s="2">
        <f>D12/'Output-Calculation-sheet'!D11*'Output-Calculation-sheet'!D101</f>
        <v>0</v>
      </c>
      <c r="E122" s="2">
        <f>E12/'Output-Calculation-sheet'!E11*'Output-Calculation-sheet'!E101</f>
        <v>90308090.033628136</v>
      </c>
      <c r="F122" s="2">
        <f>F12/'Output-Calculation-sheet'!F11*'Output-Calculation-sheet'!F101</f>
        <v>-4.1030921553586453E-8</v>
      </c>
      <c r="G122" s="2">
        <f>G12/'Output-Calculation-sheet'!G11*'Output-Calculation-sheet'!G101</f>
        <v>0</v>
      </c>
      <c r="H122" s="2">
        <f>H12/'Output-Calculation-sheet'!H11*'Output-Calculation-sheet'!H101</f>
        <v>337166395.82883948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1256455611.5740283</v>
      </c>
      <c r="M122" s="2">
        <f>M12/'Output-Calculation-sheet'!M11*'Output-Calculation-sheet'!M101</f>
        <v>330003747.44979554</v>
      </c>
      <c r="N122" s="2">
        <f>N12/'Output-Calculation-sheet'!N11*'Output-Calculation-sheet'!N101</f>
        <v>269664389.97848797</v>
      </c>
      <c r="O122" s="2">
        <f>O12/'Output-Calculation-sheet'!O11*'Output-Calculation-sheet'!O101</f>
        <v>27364353.571085487</v>
      </c>
      <c r="P122" s="2">
        <f>P12/'Output-Calculation-sheet'!P11*'Output-Calculation-sheet'!P101</f>
        <v>0</v>
      </c>
      <c r="Q122" s="2">
        <f>Q12/'Output-Calculation-sheet'!Q11*'Output-Calculation-sheet'!Q101</f>
        <v>558855779.09749305</v>
      </c>
      <c r="R122" s="2">
        <f>R12/'Output-Calculation-sheet'!R11*'Output-Calculation-sheet'!R101</f>
        <v>0</v>
      </c>
      <c r="S122" s="2">
        <f>S12/'Output-Calculation-sheet'!S11*'Output-Calculation-sheet'!S101</f>
        <v>92763397.525536731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10212386.114567898</v>
      </c>
      <c r="Y122" s="2">
        <f>Y12/'Output-Calculation-sheet'!Y11*'Output-Calculation-sheet'!Y101</f>
        <v>0</v>
      </c>
      <c r="AA122" s="2">
        <f t="shared" si="10"/>
        <v>10757.563546271047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18816696443.975647</v>
      </c>
      <c r="C129" s="2">
        <f>C8/'Output-Calculation-sheet'!C7*'Output-Calculation-sheet'!C106</f>
        <v>0</v>
      </c>
      <c r="D129" s="2">
        <f>D8/'Output-Calculation-sheet'!D7*'Output-Calculation-sheet'!D106</f>
        <v>34228445945.109013</v>
      </c>
      <c r="E129" s="2">
        <f>E8/'Output-Calculation-sheet'!E7*'Output-Calculation-sheet'!E106</f>
        <v>26092776454.187412</v>
      </c>
      <c r="F129" s="2">
        <f>F8/'Output-Calculation-sheet'!F7*'Output-Calculation-sheet'!F106</f>
        <v>17551722633.592785</v>
      </c>
      <c r="G129" s="2">
        <f>G8/'Output-Calculation-sheet'!G7*'Output-Calculation-sheet'!G106</f>
        <v>11891651719.906357</v>
      </c>
      <c r="H129" s="2">
        <f>H8/'Output-Calculation-sheet'!H7*'Output-Calculation-sheet'!H106</f>
        <v>0</v>
      </c>
      <c r="I129" s="2">
        <f>I8/'Output-Calculation-sheet'!I7*'Output-Calculation-sheet'!I106</f>
        <v>10828548672.15657</v>
      </c>
      <c r="J129" s="2">
        <f>J8/'Output-Calculation-sheet'!J7*'Output-Calculation-sheet'!J106</f>
        <v>11300281487.7672</v>
      </c>
      <c r="K129" s="2">
        <f>K8/'Output-Calculation-sheet'!K7*'Output-Calculation-sheet'!K106</f>
        <v>10917484803.093439</v>
      </c>
      <c r="L129" s="2">
        <f>L8/'Output-Calculation-sheet'!L7*'Output-Calculation-sheet'!L106</f>
        <v>7949848803.9332781</v>
      </c>
      <c r="M129" s="2">
        <f>M8/'Output-Calculation-sheet'!M7*'Output-Calculation-sheet'!M106</f>
        <v>0</v>
      </c>
      <c r="N129" s="2">
        <f>N8/'Output-Calculation-sheet'!N7*'Output-Calculation-sheet'!N106</f>
        <v>7258349.105478582</v>
      </c>
      <c r="O129" s="2">
        <f>O8/'Output-Calculation-sheet'!O7*'Output-Calculation-sheet'!O106</f>
        <v>0</v>
      </c>
      <c r="P129" s="2">
        <f>P8/'Output-Calculation-sheet'!P7*'Output-Calculation-sheet'!P106</f>
        <v>6477602615.4764338</v>
      </c>
      <c r="Q129" s="2">
        <f>Q8/'Output-Calculation-sheet'!Q7*'Output-Calculation-sheet'!Q106</f>
        <v>3096833569.4703059</v>
      </c>
      <c r="R129" s="2">
        <f>R8/'Output-Calculation-sheet'!R7*'Output-Calculation-sheet'!R106</f>
        <v>7145174946.7506304</v>
      </c>
      <c r="S129" s="2">
        <f>S8/'Output-Calculation-sheet'!S7*'Output-Calculation-sheet'!S106</f>
        <v>28906929.555541314</v>
      </c>
      <c r="T129" s="2">
        <f>T8/'Output-Calculation-sheet'!T7*'Output-Calculation-sheet'!T106</f>
        <v>2724214404.9687877</v>
      </c>
      <c r="U129" s="2">
        <f>U8/'Output-Calculation-sheet'!U7*'Output-Calculation-sheet'!U106</f>
        <v>1946671885.4892943</v>
      </c>
      <c r="V129" s="2">
        <f>V8/'Output-Calculation-sheet'!V7*'Output-Calculation-sheet'!V106</f>
        <v>1945484762.7106249</v>
      </c>
      <c r="W129" s="2">
        <f>W8/'Output-Calculation-sheet'!W7*'Output-Calculation-sheet'!W106</f>
        <v>1508363653.6801314</v>
      </c>
      <c r="X129" s="2">
        <f>X8/'Output-Calculation-sheet'!X7*'Output-Calculation-sheet'!X106</f>
        <v>0</v>
      </c>
      <c r="Y129" s="2">
        <f>Y8/'Output-Calculation-sheet'!Y7*'Output-Calculation-sheet'!Y106</f>
        <v>756580648.07888424</v>
      </c>
      <c r="AA129" s="2">
        <f t="shared" si="11"/>
        <v>175214.54872900783</v>
      </c>
    </row>
    <row r="130" spans="1:27" x14ac:dyDescent="0.25">
      <c r="A130" s="2">
        <v>2032</v>
      </c>
      <c r="B130" s="2">
        <f>B9/'Output-Calculation-sheet'!B8*'Output-Calculation-sheet'!B107</f>
        <v>20324007464.571247</v>
      </c>
      <c r="C130" s="2">
        <f>C9/'Output-Calculation-sheet'!C8*'Output-Calculation-sheet'!C107</f>
        <v>0</v>
      </c>
      <c r="D130" s="2">
        <f>D9/'Output-Calculation-sheet'!D8*'Output-Calculation-sheet'!D107</f>
        <v>37438462303.003799</v>
      </c>
      <c r="E130" s="2">
        <f>E9/'Output-Calculation-sheet'!E8*'Output-Calculation-sheet'!E107</f>
        <v>28519102589.134987</v>
      </c>
      <c r="F130" s="2">
        <f>F9/'Output-Calculation-sheet'!F8*'Output-Calculation-sheet'!F107</f>
        <v>19152820457.089653</v>
      </c>
      <c r="G130" s="2">
        <f>G9/'Output-Calculation-sheet'!G8*'Output-Calculation-sheet'!G107</f>
        <v>13005234015.82486</v>
      </c>
      <c r="H130" s="2">
        <f>H9/'Output-Calculation-sheet'!H8*'Output-Calculation-sheet'!H107</f>
        <v>0</v>
      </c>
      <c r="I130" s="2">
        <f>I9/'Output-Calculation-sheet'!I8*'Output-Calculation-sheet'!I107</f>
        <v>11825100536.366959</v>
      </c>
      <c r="J130" s="2">
        <f>J9/'Output-Calculation-sheet'!J8*'Output-Calculation-sheet'!J107</f>
        <v>12345193546.10549</v>
      </c>
      <c r="K130" s="2">
        <f>K9/'Output-Calculation-sheet'!K8*'Output-Calculation-sheet'!K107</f>
        <v>11916583391.443897</v>
      </c>
      <c r="L130" s="2">
        <f>L9/'Output-Calculation-sheet'!L8*'Output-Calculation-sheet'!L107</f>
        <v>9425530662.5988331</v>
      </c>
      <c r="M130" s="2">
        <f>M9/'Output-Calculation-sheet'!M8*'Output-Calculation-sheet'!M107</f>
        <v>0</v>
      </c>
      <c r="N130" s="2">
        <f>N9/'Output-Calculation-sheet'!N8*'Output-Calculation-sheet'!N107</f>
        <v>5987264.947792938</v>
      </c>
      <c r="O130" s="2">
        <f>O9/'Output-Calculation-sheet'!O8*'Output-Calculation-sheet'!O107</f>
        <v>0</v>
      </c>
      <c r="P130" s="2">
        <f>P9/'Output-Calculation-sheet'!P8*'Output-Calculation-sheet'!P107</f>
        <v>7170536464.0174894</v>
      </c>
      <c r="Q130" s="2">
        <f>Q9/'Output-Calculation-sheet'!Q8*'Output-Calculation-sheet'!Q107</f>
        <v>3787690025.4475317</v>
      </c>
      <c r="R130" s="2">
        <f>R9/'Output-Calculation-sheet'!R8*'Output-Calculation-sheet'!R107</f>
        <v>7841666473.9211216</v>
      </c>
      <c r="S130" s="2">
        <f>S9/'Output-Calculation-sheet'!S8*'Output-Calculation-sheet'!S107</f>
        <v>31533955.864191875</v>
      </c>
      <c r="T130" s="2">
        <f>T9/'Output-Calculation-sheet'!T8*'Output-Calculation-sheet'!T107</f>
        <v>2979590116.7371011</v>
      </c>
      <c r="U130" s="2">
        <f>U9/'Output-Calculation-sheet'!U8*'Output-Calculation-sheet'!U107</f>
        <v>2145555598.2064664</v>
      </c>
      <c r="V130" s="2">
        <f>V9/'Output-Calculation-sheet'!V8*'Output-Calculation-sheet'!V107</f>
        <v>2122516255.0845795</v>
      </c>
      <c r="W130" s="2">
        <f>W9/'Output-Calculation-sheet'!W8*'Output-Calculation-sheet'!W107</f>
        <v>1648356956.1950779</v>
      </c>
      <c r="X130" s="2">
        <f>X9/'Output-Calculation-sheet'!X8*'Output-Calculation-sheet'!X107</f>
        <v>0</v>
      </c>
      <c r="Y130" s="2">
        <f>Y9/'Output-Calculation-sheet'!Y8*'Output-Calculation-sheet'!Y107</f>
        <v>826083815.4653759</v>
      </c>
      <c r="AA130" s="2">
        <f t="shared" si="11"/>
        <v>192511.55189202639</v>
      </c>
    </row>
    <row r="131" spans="1:27" x14ac:dyDescent="0.25">
      <c r="A131" s="2">
        <v>2033</v>
      </c>
      <c r="B131" s="2">
        <f>B10/'Output-Calculation-sheet'!B9*'Output-Calculation-sheet'!B108</f>
        <v>21445137938.157272</v>
      </c>
      <c r="C131" s="2">
        <f>C10/'Output-Calculation-sheet'!C9*'Output-Calculation-sheet'!C108</f>
        <v>0</v>
      </c>
      <c r="D131" s="2">
        <f>D10/'Output-Calculation-sheet'!D9*'Output-Calculation-sheet'!D108</f>
        <v>39842062796.397453</v>
      </c>
      <c r="E131" s="2">
        <f>E10/'Output-Calculation-sheet'!E9*'Output-Calculation-sheet'!E108</f>
        <v>30378716694.059669</v>
      </c>
      <c r="F131" s="2">
        <f>F10/'Output-Calculation-sheet'!F9*'Output-Calculation-sheet'!F108</f>
        <v>20334890085.207886</v>
      </c>
      <c r="G131" s="2">
        <f>G10/'Output-Calculation-sheet'!G9*'Output-Calculation-sheet'!G108</f>
        <v>13850929120.827097</v>
      </c>
      <c r="H131" s="2">
        <f>H10/'Output-Calculation-sheet'!H9*'Output-Calculation-sheet'!H108</f>
        <v>0</v>
      </c>
      <c r="I131" s="2">
        <f>I10/'Output-Calculation-sheet'!I9*'Output-Calculation-sheet'!I108</f>
        <v>12587028798.583082</v>
      </c>
      <c r="J131" s="2">
        <f>J10/'Output-Calculation-sheet'!J9*'Output-Calculation-sheet'!J108</f>
        <v>13122432114.637306</v>
      </c>
      <c r="K131" s="2">
        <f>K10/'Output-Calculation-sheet'!K9*'Output-Calculation-sheet'!K108</f>
        <v>12733259285.195675</v>
      </c>
      <c r="L131" s="2">
        <f>L10/'Output-Calculation-sheet'!L9*'Output-Calculation-sheet'!L108</f>
        <v>9907547547.8351841</v>
      </c>
      <c r="M131" s="2">
        <f>M10/'Output-Calculation-sheet'!M9*'Output-Calculation-sheet'!M108</f>
        <v>0</v>
      </c>
      <c r="N131" s="2">
        <f>N10/'Output-Calculation-sheet'!N9*'Output-Calculation-sheet'!N108</f>
        <v>4260036.8941297643</v>
      </c>
      <c r="O131" s="2">
        <f>O10/'Output-Calculation-sheet'!O9*'Output-Calculation-sheet'!O108</f>
        <v>0</v>
      </c>
      <c r="P131" s="2">
        <f>P10/'Output-Calculation-sheet'!P9*'Output-Calculation-sheet'!P108</f>
        <v>7719811504.5085611</v>
      </c>
      <c r="Q131" s="2">
        <f>Q10/'Output-Calculation-sheet'!Q9*'Output-Calculation-sheet'!Q108</f>
        <v>3939531985.0197659</v>
      </c>
      <c r="R131" s="2">
        <f>R10/'Output-Calculation-sheet'!R9*'Output-Calculation-sheet'!R108</f>
        <v>8330986323.255415</v>
      </c>
      <c r="S131" s="2">
        <f>S10/'Output-Calculation-sheet'!S9*'Output-Calculation-sheet'!S108</f>
        <v>30012987.197511859</v>
      </c>
      <c r="T131" s="2">
        <f>T10/'Output-Calculation-sheet'!T9*'Output-Calculation-sheet'!T108</f>
        <v>3177618201.4587812</v>
      </c>
      <c r="U131" s="2">
        <f>U10/'Output-Calculation-sheet'!U9*'Output-Calculation-sheet'!U108</f>
        <v>2290126962.2212429</v>
      </c>
      <c r="V131" s="2">
        <f>V10/'Output-Calculation-sheet'!V9*'Output-Calculation-sheet'!V108</f>
        <v>2249165395.1594996</v>
      </c>
      <c r="W131" s="2">
        <f>W10/'Output-Calculation-sheet'!W9*'Output-Calculation-sheet'!W108</f>
        <v>1749433828.8722651</v>
      </c>
      <c r="X131" s="2">
        <f>X10/'Output-Calculation-sheet'!X9*'Output-Calculation-sheet'!X108</f>
        <v>0</v>
      </c>
      <c r="Y131" s="2">
        <f>Y10/'Output-Calculation-sheet'!Y9*'Output-Calculation-sheet'!Y108</f>
        <v>879560247.67369318</v>
      </c>
      <c r="AA131" s="2">
        <f t="shared" si="11"/>
        <v>204572.51185316147</v>
      </c>
    </row>
    <row r="132" spans="1:27" x14ac:dyDescent="0.25">
      <c r="A132" s="2">
        <v>2034</v>
      </c>
      <c r="B132" s="2">
        <f>B11/'Output-Calculation-sheet'!B10*'Output-Calculation-sheet'!B109</f>
        <v>26920517749.76157</v>
      </c>
      <c r="C132" s="2">
        <f>C11/'Output-Calculation-sheet'!C10*'Output-Calculation-sheet'!C109</f>
        <v>0</v>
      </c>
      <c r="D132" s="2">
        <f>D11/'Output-Calculation-sheet'!D10*'Output-Calculation-sheet'!D109</f>
        <v>41556013200.519699</v>
      </c>
      <c r="E132" s="2">
        <f>E11/'Output-Calculation-sheet'!E10*'Output-Calculation-sheet'!E109</f>
        <v>31700864110.914768</v>
      </c>
      <c r="F132" s="2">
        <f>F11/'Output-Calculation-sheet'!F10*'Output-Calculation-sheet'!F109</f>
        <v>21183781956.665253</v>
      </c>
      <c r="G132" s="2">
        <f>G11/'Output-Calculation-sheet'!G10*'Output-Calculation-sheet'!G109</f>
        <v>14465987693.553652</v>
      </c>
      <c r="H132" s="2">
        <f>H11/'Output-Calculation-sheet'!H10*'Output-Calculation-sheet'!H109</f>
        <v>0</v>
      </c>
      <c r="I132" s="2">
        <f>I11/'Output-Calculation-sheet'!I10*'Output-Calculation-sheet'!I109</f>
        <v>13143640746.436039</v>
      </c>
      <c r="J132" s="2">
        <f>J11/'Output-Calculation-sheet'!J10*'Output-Calculation-sheet'!J109</f>
        <v>13686999216.587893</v>
      </c>
      <c r="K132" s="2">
        <f>K11/'Output-Calculation-sheet'!K10*'Output-Calculation-sheet'!K109</f>
        <v>13300455190.183544</v>
      </c>
      <c r="L132" s="2">
        <f>L11/'Output-Calculation-sheet'!L10*'Output-Calculation-sheet'!L109</f>
        <v>10213052513.229914</v>
      </c>
      <c r="M132" s="2">
        <f>M11/'Output-Calculation-sheet'!M10*'Output-Calculation-sheet'!M109</f>
        <v>0</v>
      </c>
      <c r="N132" s="2">
        <f>N11/'Output-Calculation-sheet'!N10*'Output-Calculation-sheet'!N109</f>
        <v>3154921.2511848276</v>
      </c>
      <c r="O132" s="2">
        <f>O11/'Output-Calculation-sheet'!O10*'Output-Calculation-sheet'!O109</f>
        <v>0</v>
      </c>
      <c r="P132" s="2">
        <f>P11/'Output-Calculation-sheet'!P10*'Output-Calculation-sheet'!P109</f>
        <v>8122678219.2741356</v>
      </c>
      <c r="Q132" s="2">
        <f>Q11/'Output-Calculation-sheet'!Q10*'Output-Calculation-sheet'!Q109</f>
        <v>4505632090.3001919</v>
      </c>
      <c r="R132" s="2">
        <f>R11/'Output-Calculation-sheet'!R10*'Output-Calculation-sheet'!R109</f>
        <v>8687685413.4194336</v>
      </c>
      <c r="S132" s="2">
        <f>S11/'Output-Calculation-sheet'!S10*'Output-Calculation-sheet'!S109</f>
        <v>26721983.241284009</v>
      </c>
      <c r="T132" s="2">
        <f>T11/'Output-Calculation-sheet'!T10*'Output-Calculation-sheet'!T109</f>
        <v>3318661537.0355277</v>
      </c>
      <c r="U132" s="2">
        <f>U11/'Output-Calculation-sheet'!U10*'Output-Calculation-sheet'!U109</f>
        <v>2405184791.6429868</v>
      </c>
      <c r="V132" s="2">
        <f>V11/'Output-Calculation-sheet'!V10*'Output-Calculation-sheet'!V109</f>
        <v>2343259700.431098</v>
      </c>
      <c r="W132" s="2">
        <f>W11/'Output-Calculation-sheet'!W10*'Output-Calculation-sheet'!W109</f>
        <v>1825994847.8253236</v>
      </c>
      <c r="X132" s="2">
        <f>X11/'Output-Calculation-sheet'!X10*'Output-Calculation-sheet'!X109</f>
        <v>0</v>
      </c>
      <c r="Y132" s="2">
        <f>Y11/'Output-Calculation-sheet'!Y10*'Output-Calculation-sheet'!Y109</f>
        <v>918841617.37739861</v>
      </c>
      <c r="AA132" s="2">
        <f t="shared" si="11"/>
        <v>218329.12749965087</v>
      </c>
    </row>
    <row r="133" spans="1:27" x14ac:dyDescent="0.25">
      <c r="A133" s="2">
        <v>2035</v>
      </c>
      <c r="B133" s="2">
        <f>B12/'Output-Calculation-sheet'!B11*'Output-Calculation-sheet'!B110</f>
        <v>31831199108.661625</v>
      </c>
      <c r="C133" s="2">
        <f>C12/'Output-Calculation-sheet'!C11*'Output-Calculation-sheet'!C110</f>
        <v>0</v>
      </c>
      <c r="D133" s="2">
        <f>D12/'Output-Calculation-sheet'!D11*'Output-Calculation-sheet'!D110</f>
        <v>42805070980.212334</v>
      </c>
      <c r="E133" s="2">
        <f>E12/'Output-Calculation-sheet'!E11*'Output-Calculation-sheet'!E110</f>
        <v>32590659782.946987</v>
      </c>
      <c r="F133" s="2">
        <f>F12/'Output-Calculation-sheet'!F11*'Output-Calculation-sheet'!F110</f>
        <v>21775753127.505039</v>
      </c>
      <c r="G133" s="2">
        <f>G12/'Output-Calculation-sheet'!G11*'Output-Calculation-sheet'!G110</f>
        <v>14901226738.217352</v>
      </c>
      <c r="H133" s="2">
        <f>H12/'Output-Calculation-sheet'!H11*'Output-Calculation-sheet'!H110</f>
        <v>0</v>
      </c>
      <c r="I133" s="2">
        <f>I12/'Output-Calculation-sheet'!I11*'Output-Calculation-sheet'!I110</f>
        <v>13521642701.583578</v>
      </c>
      <c r="J133" s="2">
        <f>J12/'Output-Calculation-sheet'!J11*'Output-Calculation-sheet'!J110</f>
        <v>14057229426.840494</v>
      </c>
      <c r="K133" s="2">
        <f>K12/'Output-Calculation-sheet'!K11*'Output-Calculation-sheet'!K110</f>
        <v>13673164847.688057</v>
      </c>
      <c r="L133" s="2">
        <f>L12/'Output-Calculation-sheet'!L11*'Output-Calculation-sheet'!L110</f>
        <v>10363047893.420656</v>
      </c>
      <c r="M133" s="2">
        <f>M12/'Output-Calculation-sheet'!M11*'Output-Calculation-sheet'!M110</f>
        <v>0</v>
      </c>
      <c r="N133" s="2">
        <f>N12/'Output-Calculation-sheet'!N11*'Output-Calculation-sheet'!N110</f>
        <v>2418528.1996522513</v>
      </c>
      <c r="O133" s="2">
        <f>O12/'Output-Calculation-sheet'!O11*'Output-Calculation-sheet'!O110</f>
        <v>0</v>
      </c>
      <c r="P133" s="2">
        <f>P12/'Output-Calculation-sheet'!P11*'Output-Calculation-sheet'!P110</f>
        <v>8382596619.4943085</v>
      </c>
      <c r="Q133" s="2">
        <f>Q12/'Output-Calculation-sheet'!Q11*'Output-Calculation-sheet'!Q110</f>
        <v>4909655170.8954306</v>
      </c>
      <c r="R133" s="2">
        <f>R12/'Output-Calculation-sheet'!R11*'Output-Calculation-sheet'!R110</f>
        <v>8935513183.9277172</v>
      </c>
      <c r="S133" s="2">
        <f>S12/'Output-Calculation-sheet'!S11*'Output-Calculation-sheet'!S110</f>
        <v>15001645.454203436</v>
      </c>
      <c r="T133" s="2">
        <f>T12/'Output-Calculation-sheet'!T11*'Output-Calculation-sheet'!T110</f>
        <v>3420053388.3229146</v>
      </c>
      <c r="U133" s="2">
        <f>U12/'Output-Calculation-sheet'!U11*'Output-Calculation-sheet'!U110</f>
        <v>2485429359.2462807</v>
      </c>
      <c r="V133" s="2">
        <f>V12/'Output-Calculation-sheet'!V11*'Output-Calculation-sheet'!V110</f>
        <v>2405803871.5650473</v>
      </c>
      <c r="W133" s="2">
        <f>W12/'Output-Calculation-sheet'!W11*'Output-Calculation-sheet'!W110</f>
        <v>1878818598.7423313</v>
      </c>
      <c r="X133" s="2">
        <f>X12/'Output-Calculation-sheet'!X11*'Output-Calculation-sheet'!X110</f>
        <v>0</v>
      </c>
      <c r="Y133" s="2">
        <f>Y12/'Output-Calculation-sheet'!Y11*'Output-Calculation-sheet'!Y110</f>
        <v>946935197.39774036</v>
      </c>
      <c r="AA133" s="2">
        <f t="shared" si="11"/>
        <v>228901.2201703217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69491784849.165054</v>
      </c>
      <c r="C140" s="2">
        <f>C8/'Output-Calculation-sheet'!C7*'Output-Calculation-sheet'!C115</f>
        <v>44779660999.452385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13718473431.064533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886181856.68694091</v>
      </c>
      <c r="M140" s="2">
        <f>M8/'Output-Calculation-sheet'!M7*'Output-Calculation-sheet'!M115</f>
        <v>9404292428.2276707</v>
      </c>
      <c r="N140" s="2">
        <f>N8/'Output-Calculation-sheet'!N7*'Output-Calculation-sheet'!N115</f>
        <v>9266580339.0680161</v>
      </c>
      <c r="O140" s="2">
        <f>O8/'Output-Calculation-sheet'!O7*'Output-Calculation-sheet'!O115</f>
        <v>8699530123.0477123</v>
      </c>
      <c r="P140" s="2">
        <f>P8/'Output-Calculation-sheet'!P7*'Output-Calculation-sheet'!P115</f>
        <v>0</v>
      </c>
      <c r="Q140" s="2">
        <f>Q8/'Output-Calculation-sheet'!Q7*'Output-Calculation-sheet'!Q115</f>
        <v>4689775140.6863499</v>
      </c>
      <c r="R140" s="2">
        <f>R8/'Output-Calculation-sheet'!R7*'Output-Calculation-sheet'!R115</f>
        <v>0</v>
      </c>
      <c r="S140" s="2">
        <f>S8/'Output-Calculation-sheet'!S7*'Output-Calculation-sheet'!S115</f>
        <v>5331312838.0713577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1039180005.3761669</v>
      </c>
      <c r="Y140" s="2">
        <f>Y8/'Output-Calculation-sheet'!Y7*'Output-Calculation-sheet'!Y115</f>
        <v>0</v>
      </c>
      <c r="AA140" s="2">
        <f t="shared" si="12"/>
        <v>167306.77201084612</v>
      </c>
    </row>
    <row r="141" spans="1:27" x14ac:dyDescent="0.25">
      <c r="A141" s="2">
        <v>2032</v>
      </c>
      <c r="B141" s="2">
        <f>B9/'Output-Calculation-sheet'!B8*'Output-Calculation-sheet'!B116</f>
        <v>75577767807.819687</v>
      </c>
      <c r="C141" s="2">
        <f>C9/'Output-Calculation-sheet'!C8*'Output-Calculation-sheet'!C116</f>
        <v>48783439325.28656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14935546104.563498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10231341026.99931</v>
      </c>
      <c r="N141" s="2">
        <f>N9/'Output-Calculation-sheet'!N8*'Output-Calculation-sheet'!N116</f>
        <v>10089486010.770418</v>
      </c>
      <c r="O141" s="2">
        <f>O9/'Output-Calculation-sheet'!O8*'Output-Calculation-sheet'!O116</f>
        <v>9477360717.1192036</v>
      </c>
      <c r="P141" s="2">
        <f>P9/'Output-Calculation-sheet'!P8*'Output-Calculation-sheet'!P116</f>
        <v>0</v>
      </c>
      <c r="Q141" s="2">
        <f>Q9/'Output-Calculation-sheet'!Q8*'Output-Calculation-sheet'!Q116</f>
        <v>4534549027.2043686</v>
      </c>
      <c r="R141" s="2">
        <f>R9/'Output-Calculation-sheet'!R8*'Output-Calculation-sheet'!R116</f>
        <v>0</v>
      </c>
      <c r="S141" s="2">
        <f>S9/'Output-Calculation-sheet'!S8*'Output-Calculation-sheet'!S116</f>
        <v>5805052989.8366585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1131880761.729706</v>
      </c>
      <c r="Y141" s="2">
        <f>Y9/'Output-Calculation-sheet'!Y8*'Output-Calculation-sheet'!Y116</f>
        <v>0</v>
      </c>
      <c r="AA141" s="2">
        <f t="shared" si="12"/>
        <v>180566.4237713294</v>
      </c>
    </row>
    <row r="142" spans="1:27" x14ac:dyDescent="0.25">
      <c r="A142" s="2">
        <v>2033</v>
      </c>
      <c r="B142" s="2">
        <f>B10/'Output-Calculation-sheet'!B9*'Output-Calculation-sheet'!B117</f>
        <v>79997762377.733337</v>
      </c>
      <c r="C142" s="2">
        <f>C10/'Output-Calculation-sheet'!C9*'Output-Calculation-sheet'!C117</f>
        <v>51699092451.591293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15807743131.310926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10820611040.403503</v>
      </c>
      <c r="N142" s="2">
        <f>N10/'Output-Calculation-sheet'!N9*'Output-Calculation-sheet'!N117</f>
        <v>10672816960.649311</v>
      </c>
      <c r="O142" s="2">
        <f>O10/'Output-Calculation-sheet'!O9*'Output-Calculation-sheet'!O117</f>
        <v>10043796725.437664</v>
      </c>
      <c r="P142" s="2">
        <f>P10/'Output-Calculation-sheet'!P9*'Output-Calculation-sheet'!P117</f>
        <v>0</v>
      </c>
      <c r="Q142" s="2">
        <f>Q10/'Output-Calculation-sheet'!Q9*'Output-Calculation-sheet'!Q117</f>
        <v>4809626865.7419691</v>
      </c>
      <c r="R142" s="2">
        <f>R10/'Output-Calculation-sheet'!R9*'Output-Calculation-sheet'!R117</f>
        <v>0</v>
      </c>
      <c r="S142" s="2">
        <f>S10/'Output-Calculation-sheet'!S9*'Output-Calculation-sheet'!S117</f>
        <v>6144562264.9564352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1199245034.2535048</v>
      </c>
      <c r="Y142" s="2">
        <f>Y10/'Output-Calculation-sheet'!Y9*'Output-Calculation-sheet'!Y117</f>
        <v>0</v>
      </c>
      <c r="AA142" s="2">
        <f t="shared" si="12"/>
        <v>191195.25685207793</v>
      </c>
    </row>
    <row r="143" spans="1:27" x14ac:dyDescent="0.25">
      <c r="A143" s="2">
        <v>2034</v>
      </c>
      <c r="B143" s="2">
        <f>B11/'Output-Calculation-sheet'!B10*'Output-Calculation-sheet'!B118</f>
        <v>75034970101.080658</v>
      </c>
      <c r="C143" s="2">
        <f>C11/'Output-Calculation-sheet'!C10*'Output-Calculation-sheet'!C118</f>
        <v>53776495889.666824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16423126965.248135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11228504939.351461</v>
      </c>
      <c r="N143" s="2">
        <f>N11/'Output-Calculation-sheet'!N10*'Output-Calculation-sheet'!N118</f>
        <v>11082854375.232449</v>
      </c>
      <c r="O143" s="2">
        <f>O11/'Output-Calculation-sheet'!O10*'Output-Calculation-sheet'!O118</f>
        <v>10447279197.622818</v>
      </c>
      <c r="P143" s="2">
        <f>P11/'Output-Calculation-sheet'!P10*'Output-Calculation-sheet'!P118</f>
        <v>0</v>
      </c>
      <c r="Q143" s="2">
        <f>Q11/'Output-Calculation-sheet'!Q10*'Output-Calculation-sheet'!Q118</f>
        <v>4387253200.7403412</v>
      </c>
      <c r="R143" s="2">
        <f>R11/'Output-Calculation-sheet'!R10*'Output-Calculation-sheet'!R118</f>
        <v>0</v>
      </c>
      <c r="S143" s="2">
        <f>S11/'Output-Calculation-sheet'!S10*'Output-Calculation-sheet'!S118</f>
        <v>6374014954.5759706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1247100073.0762286</v>
      </c>
      <c r="Y143" s="2">
        <f>Y11/'Output-Calculation-sheet'!Y10*'Output-Calculation-sheet'!Y118</f>
        <v>0</v>
      </c>
      <c r="AA143" s="2">
        <f t="shared" si="12"/>
        <v>190001.59969659487</v>
      </c>
    </row>
    <row r="144" spans="1:27" x14ac:dyDescent="0.25">
      <c r="A144" s="2">
        <v>2035</v>
      </c>
      <c r="B144" s="2">
        <f>B12/'Output-Calculation-sheet'!B11*'Output-Calculation-sheet'!B119</f>
        <v>68847162934.001938</v>
      </c>
      <c r="C144" s="2">
        <f>C12/'Output-Calculation-sheet'!C11*'Output-Calculation-sheet'!C119</f>
        <v>55137430342.539719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16813230405.277843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11492645212.391577</v>
      </c>
      <c r="N144" s="2">
        <f>N12/'Output-Calculation-sheet'!N11*'Output-Calculation-sheet'!N119</f>
        <v>11336949657.801422</v>
      </c>
      <c r="O144" s="2">
        <f>O12/'Output-Calculation-sheet'!O11*'Output-Calculation-sheet'!O119</f>
        <v>10711353188.245544</v>
      </c>
      <c r="P144" s="2">
        <f>P12/'Output-Calculation-sheet'!P11*'Output-Calculation-sheet'!P119</f>
        <v>0</v>
      </c>
      <c r="Q144" s="2">
        <f>Q12/'Output-Calculation-sheet'!Q11*'Output-Calculation-sheet'!Q119</f>
        <v>3905205166.7536449</v>
      </c>
      <c r="R144" s="2">
        <f>R12/'Output-Calculation-sheet'!R11*'Output-Calculation-sheet'!R119</f>
        <v>0</v>
      </c>
      <c r="S144" s="2">
        <f>S12/'Output-Calculation-sheet'!S11*'Output-Calculation-sheet'!S119</f>
        <v>6529789986.231432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1278305811.2859483</v>
      </c>
      <c r="Y144" s="2">
        <f>Y12/'Output-Calculation-sheet'!Y11*'Output-Calculation-sheet'!Y119</f>
        <v>0</v>
      </c>
      <c r="AA144" s="2">
        <f t="shared" si="12"/>
        <v>186052.07270452904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5624102238.9006662</v>
      </c>
      <c r="C151" s="2">
        <f>C8/'Output-Calculation-sheet'!C7*'Output-Calculation-sheet'!C124</f>
        <v>167417937.71787354</v>
      </c>
      <c r="D151" s="2">
        <f>D8/'Output-Calculation-sheet'!D7*'Output-Calculation-sheet'!D124</f>
        <v>5905570368.0628738</v>
      </c>
      <c r="E151" s="2">
        <f>E8/'Output-Calculation-sheet'!E7*'Output-Calculation-sheet'!E124</f>
        <v>5749075064.08251</v>
      </c>
      <c r="F151" s="2">
        <f>F8/'Output-Calculation-sheet'!F7*'Output-Calculation-sheet'!F124</f>
        <v>2946305453.8629308</v>
      </c>
      <c r="G151" s="2">
        <f>G8/'Output-Calculation-sheet'!G7*'Output-Calculation-sheet'!G124</f>
        <v>2510650455.9716887</v>
      </c>
      <c r="H151" s="2">
        <f>H8/'Output-Calculation-sheet'!H7*'Output-Calculation-sheet'!H124</f>
        <v>150694020.27122179</v>
      </c>
      <c r="I151" s="2">
        <f>I8/'Output-Calculation-sheet'!I7*'Output-Calculation-sheet'!I124</f>
        <v>2293298447.530622</v>
      </c>
      <c r="J151" s="2">
        <f>J8/'Output-Calculation-sheet'!J7*'Output-Calculation-sheet'!J124</f>
        <v>1471220606.8207591</v>
      </c>
      <c r="K151" s="2">
        <f>K8/'Output-Calculation-sheet'!K7*'Output-Calculation-sheet'!K124</f>
        <v>1734111755.7985055</v>
      </c>
      <c r="L151" s="2">
        <f>L8/'Output-Calculation-sheet'!L7*'Output-Calculation-sheet'!L124</f>
        <v>742165792.34058642</v>
      </c>
      <c r="M151" s="2">
        <f>M8/'Output-Calculation-sheet'!M7*'Output-Calculation-sheet'!M124</f>
        <v>111715544.73146947</v>
      </c>
      <c r="N151" s="2">
        <f>N8/'Output-Calculation-sheet'!N7*'Output-Calculation-sheet'!N124</f>
        <v>107842921.93378389</v>
      </c>
      <c r="O151" s="2">
        <f>O8/'Output-Calculation-sheet'!O7*'Output-Calculation-sheet'!O124</f>
        <v>34059041.865589052</v>
      </c>
      <c r="P151" s="2">
        <f>P8/'Output-Calculation-sheet'!P7*'Output-Calculation-sheet'!P124</f>
        <v>2182476385.4973874</v>
      </c>
      <c r="Q151" s="2">
        <f>Q8/'Output-Calculation-sheet'!Q7*'Output-Calculation-sheet'!Q124</f>
        <v>733816155.61986375</v>
      </c>
      <c r="R151" s="2">
        <f>R8/'Output-Calculation-sheet'!R7*'Output-Calculation-sheet'!R124</f>
        <v>1051296203.0154231</v>
      </c>
      <c r="S151" s="2">
        <f>S8/'Output-Calculation-sheet'!S7*'Output-Calculation-sheet'!S124</f>
        <v>78204175.958351672</v>
      </c>
      <c r="T151" s="2">
        <f>T8/'Output-Calculation-sheet'!T7*'Output-Calculation-sheet'!T124</f>
        <v>288734892.10198176</v>
      </c>
      <c r="U151" s="2">
        <f>U8/'Output-Calculation-sheet'!U7*'Output-Calculation-sheet'!U124</f>
        <v>678013278.96825027</v>
      </c>
      <c r="V151" s="2">
        <f>V8/'Output-Calculation-sheet'!V7*'Output-Calculation-sheet'!V124</f>
        <v>76176863.742025256</v>
      </c>
      <c r="W151" s="2">
        <f>W8/'Output-Calculation-sheet'!W7*'Output-Calculation-sheet'!W124</f>
        <v>241224143.89428154</v>
      </c>
      <c r="X151" s="2">
        <f>X8/'Output-Calculation-sheet'!X7*'Output-Calculation-sheet'!X124</f>
        <v>3967750.5207547219</v>
      </c>
      <c r="Y151" s="2">
        <f>Y8/'Output-Calculation-sheet'!Y7*'Output-Calculation-sheet'!Y124</f>
        <v>264284017.98239622</v>
      </c>
      <c r="AA151" s="2">
        <f t="shared" si="13"/>
        <v>35146.423517191797</v>
      </c>
    </row>
    <row r="152" spans="1:27" x14ac:dyDescent="0.25">
      <c r="A152" s="2">
        <v>2032</v>
      </c>
      <c r="B152" s="2">
        <f>B9/'Output-Calculation-sheet'!B8*'Output-Calculation-sheet'!B125</f>
        <v>5957559482.7319965</v>
      </c>
      <c r="C152" s="2">
        <f>C9/'Output-Calculation-sheet'!C8*'Output-Calculation-sheet'!C125</f>
        <v>180732113.93503067</v>
      </c>
      <c r="D152" s="2">
        <f>D9/'Output-Calculation-sheet'!D8*'Output-Calculation-sheet'!D125</f>
        <v>6285695607.1523647</v>
      </c>
      <c r="E152" s="2">
        <f>E9/'Output-Calculation-sheet'!E8*'Output-Calculation-sheet'!E125</f>
        <v>6171046511.3833799</v>
      </c>
      <c r="F152" s="2">
        <f>F9/'Output-Calculation-sheet'!F8*'Output-Calculation-sheet'!F125</f>
        <v>3178832631.729917</v>
      </c>
      <c r="G152" s="2">
        <f>G9/'Output-Calculation-sheet'!G8*'Output-Calculation-sheet'!G125</f>
        <v>2685369446.7617927</v>
      </c>
      <c r="H152" s="2">
        <f>H9/'Output-Calculation-sheet'!H8*'Output-Calculation-sheet'!H125</f>
        <v>158138744.56303483</v>
      </c>
      <c r="I152" s="2">
        <f>I9/'Output-Calculation-sheet'!I8*'Output-Calculation-sheet'!I125</f>
        <v>2470559872.0483303</v>
      </c>
      <c r="J152" s="2">
        <f>J9/'Output-Calculation-sheet'!J8*'Output-Calculation-sheet'!J125</f>
        <v>1568726078.3578284</v>
      </c>
      <c r="K152" s="2">
        <f>K9/'Output-Calculation-sheet'!K8*'Output-Calculation-sheet'!K125</f>
        <v>1866845885.3963335</v>
      </c>
      <c r="L152" s="2">
        <f>L9/'Output-Calculation-sheet'!L8*'Output-Calculation-sheet'!L125</f>
        <v>903832803.1911447</v>
      </c>
      <c r="M152" s="2">
        <f>M9/'Output-Calculation-sheet'!M8*'Output-Calculation-sheet'!M125</f>
        <v>117266947.98683442</v>
      </c>
      <c r="N152" s="2">
        <f>N9/'Output-Calculation-sheet'!N8*'Output-Calculation-sheet'!N125</f>
        <v>114144282.56913845</v>
      </c>
      <c r="O152" s="2">
        <f>O9/'Output-Calculation-sheet'!O8*'Output-Calculation-sheet'!O125</f>
        <v>36773334.566390321</v>
      </c>
      <c r="P152" s="2">
        <f>P9/'Output-Calculation-sheet'!P8*'Output-Calculation-sheet'!P125</f>
        <v>2264169714.2614408</v>
      </c>
      <c r="Q152" s="2">
        <f>Q9/'Output-Calculation-sheet'!Q8*'Output-Calculation-sheet'!Q125</f>
        <v>922477978.30329359</v>
      </c>
      <c r="R152" s="2">
        <f>R9/'Output-Calculation-sheet'!R8*'Output-Calculation-sheet'!R125</f>
        <v>1087981648.2795985</v>
      </c>
      <c r="S152" s="2">
        <f>S9/'Output-Calculation-sheet'!S8*'Output-Calculation-sheet'!S125</f>
        <v>83777936.283854038</v>
      </c>
      <c r="T152" s="2">
        <f>T9/'Output-Calculation-sheet'!T8*'Output-Calculation-sheet'!T125</f>
        <v>302872267.94593596</v>
      </c>
      <c r="U152" s="2">
        <f>U9/'Output-Calculation-sheet'!U8*'Output-Calculation-sheet'!U125</f>
        <v>714003606.01148248</v>
      </c>
      <c r="V152" s="2">
        <f>V9/'Output-Calculation-sheet'!V8*'Output-Calculation-sheet'!V125</f>
        <v>80012159.555103764</v>
      </c>
      <c r="W152" s="2">
        <f>W9/'Output-Calculation-sheet'!W8*'Output-Calculation-sheet'!W125</f>
        <v>257746048.8745954</v>
      </c>
      <c r="X152" s="2">
        <f>X9/'Output-Calculation-sheet'!X8*'Output-Calculation-sheet'!X125</f>
        <v>4180453.2929171622</v>
      </c>
      <c r="Y152" s="2">
        <f>Y9/'Output-Calculation-sheet'!Y8*'Output-Calculation-sheet'!Y125</f>
        <v>286100999.37862927</v>
      </c>
      <c r="AA152" s="2">
        <f t="shared" si="13"/>
        <v>37698.846554560369</v>
      </c>
    </row>
    <row r="153" spans="1:27" x14ac:dyDescent="0.25">
      <c r="A153" s="2">
        <v>2033</v>
      </c>
      <c r="B153" s="2">
        <f>B10/'Output-Calculation-sheet'!B9*'Output-Calculation-sheet'!B126</f>
        <v>6105169764.3394852</v>
      </c>
      <c r="C153" s="2">
        <f>C10/'Output-Calculation-sheet'!C9*'Output-Calculation-sheet'!C126</f>
        <v>189823348.33282733</v>
      </c>
      <c r="D153" s="2">
        <f>D10/'Output-Calculation-sheet'!D9*'Output-Calculation-sheet'!D126</f>
        <v>6497654993.8687134</v>
      </c>
      <c r="E153" s="2">
        <f>E10/'Output-Calculation-sheet'!E9*'Output-Calculation-sheet'!E126</f>
        <v>6386441506.8140087</v>
      </c>
      <c r="F153" s="2">
        <f>F10/'Output-Calculation-sheet'!F9*'Output-Calculation-sheet'!F126</f>
        <v>3332634974.2739196</v>
      </c>
      <c r="G153" s="2">
        <f>G10/'Output-Calculation-sheet'!G9*'Output-Calculation-sheet'!G126</f>
        <v>2778224109.1000991</v>
      </c>
      <c r="H153" s="2">
        <f>H10/'Output-Calculation-sheet'!H9*'Output-Calculation-sheet'!H126</f>
        <v>158082623.87868962</v>
      </c>
      <c r="I153" s="2">
        <f>I10/'Output-Calculation-sheet'!I9*'Output-Calculation-sheet'!I126</f>
        <v>2563549225.0137758</v>
      </c>
      <c r="J153" s="2">
        <f>J10/'Output-Calculation-sheet'!J9*'Output-Calculation-sheet'!J126</f>
        <v>1623762893.2458463</v>
      </c>
      <c r="K153" s="2">
        <f>K10/'Output-Calculation-sheet'!K9*'Output-Calculation-sheet'!K126</f>
        <v>1872026534.7365239</v>
      </c>
      <c r="L153" s="2">
        <f>L10/'Output-Calculation-sheet'!L9*'Output-Calculation-sheet'!L126</f>
        <v>926961333.3866483</v>
      </c>
      <c r="M153" s="2">
        <f>M10/'Output-Calculation-sheet'!M9*'Output-Calculation-sheet'!M126</f>
        <v>118246170.28003709</v>
      </c>
      <c r="N153" s="2">
        <f>N10/'Output-Calculation-sheet'!N9*'Output-Calculation-sheet'!N126</f>
        <v>113578480.37995976</v>
      </c>
      <c r="O153" s="2">
        <f>O10/'Output-Calculation-sheet'!O9*'Output-Calculation-sheet'!O126</f>
        <v>38614973.417226776</v>
      </c>
      <c r="P153" s="2">
        <f>P10/'Output-Calculation-sheet'!P9*'Output-Calculation-sheet'!P126</f>
        <v>2279227450.5603242</v>
      </c>
      <c r="Q153" s="2">
        <f>Q10/'Output-Calculation-sheet'!Q9*'Output-Calculation-sheet'!Q126</f>
        <v>920294842.57100403</v>
      </c>
      <c r="R153" s="2">
        <f>R10/'Output-Calculation-sheet'!R9*'Output-Calculation-sheet'!R126</f>
        <v>1132817399.3506348</v>
      </c>
      <c r="S153" s="2">
        <f>S10/'Output-Calculation-sheet'!S9*'Output-Calculation-sheet'!S126</f>
        <v>83394879.904614031</v>
      </c>
      <c r="T153" s="2">
        <f>T10/'Output-Calculation-sheet'!T9*'Output-Calculation-sheet'!T126</f>
        <v>301182806.34071726</v>
      </c>
      <c r="U153" s="2">
        <f>U10/'Output-Calculation-sheet'!U9*'Output-Calculation-sheet'!U126</f>
        <v>740561802.80943143</v>
      </c>
      <c r="V153" s="2">
        <f>V10/'Output-Calculation-sheet'!V9*'Output-Calculation-sheet'!V126</f>
        <v>85150352.150236011</v>
      </c>
      <c r="W153" s="2">
        <f>W10/'Output-Calculation-sheet'!W9*'Output-Calculation-sheet'!W126</f>
        <v>270697177.91430342</v>
      </c>
      <c r="X153" s="2">
        <f>X10/'Output-Calculation-sheet'!X9*'Output-Calculation-sheet'!X126</f>
        <v>4233704.6053013578</v>
      </c>
      <c r="Y153" s="2">
        <f>Y10/'Output-Calculation-sheet'!Y9*'Output-Calculation-sheet'!Y126</f>
        <v>299151420.50903922</v>
      </c>
      <c r="AA153" s="2">
        <f t="shared" si="13"/>
        <v>38821.48276778336</v>
      </c>
    </row>
    <row r="154" spans="1:27" x14ac:dyDescent="0.25">
      <c r="A154" s="2">
        <v>2034</v>
      </c>
      <c r="B154" s="2">
        <f>B11/'Output-Calculation-sheet'!B10*'Output-Calculation-sheet'!B127</f>
        <v>7985661472.9936056</v>
      </c>
      <c r="C154" s="2">
        <f>C11/'Output-Calculation-sheet'!C10*'Output-Calculation-sheet'!C127</f>
        <v>195432724.44141385</v>
      </c>
      <c r="D154" s="2">
        <f>D11/'Output-Calculation-sheet'!D10*'Output-Calculation-sheet'!D127</f>
        <v>6648618832.1193085</v>
      </c>
      <c r="E154" s="2">
        <f>E11/'Output-Calculation-sheet'!E10*'Output-Calculation-sheet'!E127</f>
        <v>6543814787.4170361</v>
      </c>
      <c r="F154" s="2">
        <f>F11/'Output-Calculation-sheet'!F10*'Output-Calculation-sheet'!F127</f>
        <v>3436228449.9302244</v>
      </c>
      <c r="G154" s="2">
        <f>G11/'Output-Calculation-sheet'!G10*'Output-Calculation-sheet'!G127</f>
        <v>2832431350.0510154</v>
      </c>
      <c r="H154" s="2">
        <f>H11/'Output-Calculation-sheet'!H10*'Output-Calculation-sheet'!H127</f>
        <v>156739714.65039483</v>
      </c>
      <c r="I154" s="2">
        <f>I11/'Output-Calculation-sheet'!I10*'Output-Calculation-sheet'!I127</f>
        <v>2617020352.6693535</v>
      </c>
      <c r="J154" s="2">
        <f>J11/'Output-Calculation-sheet'!J10*'Output-Calculation-sheet'!J127</f>
        <v>1652582926.0284514</v>
      </c>
      <c r="K154" s="2">
        <f>K11/'Output-Calculation-sheet'!K10*'Output-Calculation-sheet'!K127</f>
        <v>1892610142.5385265</v>
      </c>
      <c r="L154" s="2">
        <f>L11/'Output-Calculation-sheet'!L10*'Output-Calculation-sheet'!L127</f>
        <v>916882239.10942554</v>
      </c>
      <c r="M154" s="2">
        <f>M11/'Output-Calculation-sheet'!M10*'Output-Calculation-sheet'!M127</f>
        <v>116239458.67664483</v>
      </c>
      <c r="N154" s="2">
        <f>N11/'Output-Calculation-sheet'!N10*'Output-Calculation-sheet'!N127</f>
        <v>111868208.23451252</v>
      </c>
      <c r="O154" s="2">
        <f>O11/'Output-Calculation-sheet'!O10*'Output-Calculation-sheet'!O127</f>
        <v>39016432.547218479</v>
      </c>
      <c r="P154" s="2">
        <f>P11/'Output-Calculation-sheet'!P10*'Output-Calculation-sheet'!P127</f>
        <v>2278726204.6708546</v>
      </c>
      <c r="Q154" s="2">
        <f>Q11/'Output-Calculation-sheet'!Q10*'Output-Calculation-sheet'!Q127</f>
        <v>1037077089.1749917</v>
      </c>
      <c r="R154" s="2">
        <f>R11/'Output-Calculation-sheet'!R10*'Output-Calculation-sheet'!R127</f>
        <v>1156959387.4572999</v>
      </c>
      <c r="S154" s="2">
        <f>S11/'Output-Calculation-sheet'!S10*'Output-Calculation-sheet'!S127</f>
        <v>77124254.735946506</v>
      </c>
      <c r="T154" s="2">
        <f>T11/'Output-Calculation-sheet'!T10*'Output-Calculation-sheet'!T127</f>
        <v>300131847.86524391</v>
      </c>
      <c r="U154" s="2">
        <f>U11/'Output-Calculation-sheet'!U10*'Output-Calculation-sheet'!U127</f>
        <v>747535978.78601706</v>
      </c>
      <c r="V154" s="2">
        <f>V11/'Output-Calculation-sheet'!V10*'Output-Calculation-sheet'!V127</f>
        <v>85054476.373352155</v>
      </c>
      <c r="W154" s="2">
        <f>W11/'Output-Calculation-sheet'!W10*'Output-Calculation-sheet'!W127</f>
        <v>275448142.1919688</v>
      </c>
      <c r="X154" s="2">
        <f>X11/'Output-Calculation-sheet'!X10*'Output-Calculation-sheet'!X127</f>
        <v>4290783.8811613144</v>
      </c>
      <c r="Y154" s="2">
        <f>Y11/'Output-Calculation-sheet'!Y10*'Output-Calculation-sheet'!Y127</f>
        <v>307303973.55596322</v>
      </c>
      <c r="AA154" s="2">
        <f t="shared" si="13"/>
        <v>41414.799230099939</v>
      </c>
    </row>
    <row r="155" spans="1:27" x14ac:dyDescent="0.25">
      <c r="A155" s="2">
        <v>2035</v>
      </c>
      <c r="B155" s="2">
        <f>B12/'Output-Calculation-sheet'!B11*'Output-Calculation-sheet'!B128</f>
        <v>9344124891.4885674</v>
      </c>
      <c r="C155" s="2">
        <f>C12/'Output-Calculation-sheet'!C11*'Output-Calculation-sheet'!C128</f>
        <v>194578949.21020058</v>
      </c>
      <c r="D155" s="2">
        <f>D12/'Output-Calculation-sheet'!D11*'Output-Calculation-sheet'!D128</f>
        <v>6622908162.496541</v>
      </c>
      <c r="E155" s="2">
        <f>E12/'Output-Calculation-sheet'!E11*'Output-Calculation-sheet'!E128</f>
        <v>6534130254.7384844</v>
      </c>
      <c r="F155" s="2">
        <f>F12/'Output-Calculation-sheet'!F11*'Output-Calculation-sheet'!F128</f>
        <v>3469122098.7711449</v>
      </c>
      <c r="G155" s="2">
        <f>G12/'Output-Calculation-sheet'!G11*'Output-Calculation-sheet'!G128</f>
        <v>2836286982.013135</v>
      </c>
      <c r="H155" s="2">
        <f>H12/'Output-Calculation-sheet'!H11*'Output-Calculation-sheet'!H128</f>
        <v>152088991.90974036</v>
      </c>
      <c r="I155" s="2">
        <f>I12/'Output-Calculation-sheet'!I11*'Output-Calculation-sheet'!I128</f>
        <v>2639029993.6595402</v>
      </c>
      <c r="J155" s="2">
        <f>J12/'Output-Calculation-sheet'!J11*'Output-Calculation-sheet'!J128</f>
        <v>1671605245.0134096</v>
      </c>
      <c r="K155" s="2">
        <f>K12/'Output-Calculation-sheet'!K11*'Output-Calculation-sheet'!K128</f>
        <v>1905473235.7045994</v>
      </c>
      <c r="L155" s="2">
        <f>L12/'Output-Calculation-sheet'!L11*'Output-Calculation-sheet'!L128</f>
        <v>877570269.34425986</v>
      </c>
      <c r="M155" s="2">
        <f>M12/'Output-Calculation-sheet'!M11*'Output-Calculation-sheet'!M128</f>
        <v>114550815.4367093</v>
      </c>
      <c r="N155" s="2">
        <f>N12/'Output-Calculation-sheet'!N11*'Output-Calculation-sheet'!N128</f>
        <v>107275047.53968224</v>
      </c>
      <c r="O155" s="2">
        <f>O12/'Output-Calculation-sheet'!O11*'Output-Calculation-sheet'!O128</f>
        <v>36761724.276554033</v>
      </c>
      <c r="P155" s="2">
        <f>P12/'Output-Calculation-sheet'!P11*'Output-Calculation-sheet'!P128</f>
        <v>2282753725.5598817</v>
      </c>
      <c r="Q155" s="2">
        <f>Q12/'Output-Calculation-sheet'!Q11*'Output-Calculation-sheet'!Q128</f>
        <v>1119590741.266799</v>
      </c>
      <c r="R155" s="2">
        <f>R12/'Output-Calculation-sheet'!R11*'Output-Calculation-sheet'!R128</f>
        <v>1158953294.4724476</v>
      </c>
      <c r="S155" s="2">
        <f>S12/'Output-Calculation-sheet'!S11*'Output-Calculation-sheet'!S128</f>
        <v>72252763.515355736</v>
      </c>
      <c r="T155" s="2">
        <f>T12/'Output-Calculation-sheet'!T11*'Output-Calculation-sheet'!T128</f>
        <v>290565639.44626927</v>
      </c>
      <c r="U155" s="2">
        <f>U12/'Output-Calculation-sheet'!U11*'Output-Calculation-sheet'!U128</f>
        <v>747386846.92653883</v>
      </c>
      <c r="V155" s="2">
        <f>V12/'Output-Calculation-sheet'!V11*'Output-Calculation-sheet'!V128</f>
        <v>84169080.310398728</v>
      </c>
      <c r="W155" s="2">
        <f>W12/'Output-Calculation-sheet'!W11*'Output-Calculation-sheet'!W128</f>
        <v>275967533.76347959</v>
      </c>
      <c r="X155" s="2">
        <f>X12/'Output-Calculation-sheet'!X11*'Output-Calculation-sheet'!X128</f>
        <v>4308319.3127364339</v>
      </c>
      <c r="Y155" s="2">
        <f>Y12/'Output-Calculation-sheet'!Y11*'Output-Calculation-sheet'!Y128</f>
        <v>310323979.55279911</v>
      </c>
      <c r="AA155" s="2">
        <f t="shared" si="13"/>
        <v>42851.778585729269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1011.9511620093028</v>
      </c>
      <c r="C19" s="2">
        <f>C8/'Output-Calculation-sheet'!C7*'Output-Calculation-sheet'!C25</f>
        <v>49.401008609508736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107.03741486448114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736.50494099852108</v>
      </c>
      <c r="M19" s="2">
        <f>M8/'Output-Calculation-sheet'!M7*'Output-Calculation-sheet'!M25</f>
        <v>105.02511171856814</v>
      </c>
      <c r="N19" s="2">
        <f>N8/'Output-Calculation-sheet'!N7*'Output-Calculation-sheet'!N25</f>
        <v>78.274247637340366</v>
      </c>
      <c r="O19" s="2">
        <f>O8/'Output-Calculation-sheet'!O7*'Output-Calculation-sheet'!O25</f>
        <v>9.3856927736589562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5.8084108936391994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3.9238399537627893</v>
      </c>
      <c r="Y19" s="2">
        <f>Y8/'Output-Calculation-sheet'!Y7*'Output-Calculation-sheet'!Y25</f>
        <v>0</v>
      </c>
      <c r="AA19" s="2">
        <f t="shared" si="0"/>
        <v>2.1073118294587831</v>
      </c>
    </row>
    <row r="20" spans="1:27" x14ac:dyDescent="0.25">
      <c r="A20" s="2">
        <v>2032</v>
      </c>
      <c r="B20" s="2">
        <f>B9/'Output-Calculation-sheet'!B8*'Output-Calculation-sheet'!B26</f>
        <v>1282.5422244002582</v>
      </c>
      <c r="C20" s="2">
        <f>C9/'Output-Calculation-sheet'!C8*'Output-Calculation-sheet'!C26</f>
        <v>51.350354974860892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115.61014223893903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902.79612422220043</v>
      </c>
      <c r="M20" s="2">
        <f>M9/'Output-Calculation-sheet'!M8*'Output-Calculation-sheet'!M26</f>
        <v>115.00976827518419</v>
      </c>
      <c r="N20" s="2">
        <f>N9/'Output-Calculation-sheet'!N8*'Output-Calculation-sheet'!N26</f>
        <v>84.285434447739064</v>
      </c>
      <c r="O20" s="2">
        <f>O9/'Output-Calculation-sheet'!O8*'Output-Calculation-sheet'!O26</f>
        <v>9.7706091669759001</v>
      </c>
      <c r="P20" s="2">
        <f>P9/'Output-Calculation-sheet'!P8*'Output-Calculation-sheet'!P26</f>
        <v>0</v>
      </c>
      <c r="Q20" s="2">
        <f>Q9/'Output-Calculation-sheet'!Q8*'Output-Calculation-sheet'!Q26</f>
        <v>29.256384461621323</v>
      </c>
      <c r="R20" s="2">
        <f>R9/'Output-Calculation-sheet'!R8*'Output-Calculation-sheet'!R26</f>
        <v>0</v>
      </c>
      <c r="S20" s="2">
        <f>S9/'Output-Calculation-sheet'!S8*'Output-Calculation-sheet'!S26</f>
        <v>8.2656722284731607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4.133016038960907</v>
      </c>
      <c r="Y20" s="2">
        <f>Y9/'Output-Calculation-sheet'!Y8*'Output-Calculation-sheet'!Y26</f>
        <v>0</v>
      </c>
      <c r="AA20" s="2">
        <f t="shared" si="0"/>
        <v>2.6030197304552134</v>
      </c>
    </row>
    <row r="21" spans="1:27" x14ac:dyDescent="0.25">
      <c r="A21" s="2">
        <v>2033</v>
      </c>
      <c r="B21" s="2">
        <f>B10/'Output-Calculation-sheet'!B9*'Output-Calculation-sheet'!B27</f>
        <v>1375.1066332898708</v>
      </c>
      <c r="C21" s="2">
        <f>C10/'Output-Calculation-sheet'!C9*'Output-Calculation-sheet'!C27</f>
        <v>49.018418107437384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120.42542208101216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912.41067910393531</v>
      </c>
      <c r="M21" s="2">
        <f>M10/'Output-Calculation-sheet'!M9*'Output-Calculation-sheet'!M27</f>
        <v>118.95438236439881</v>
      </c>
      <c r="N21" s="2">
        <f>N10/'Output-Calculation-sheet'!N9*'Output-Calculation-sheet'!N27</f>
        <v>91.204607102900241</v>
      </c>
      <c r="O21" s="2">
        <f>O10/'Output-Calculation-sheet'!O9*'Output-Calculation-sheet'!O27</f>
        <v>9.3530416208127747</v>
      </c>
      <c r="P21" s="2">
        <f>P10/'Output-Calculation-sheet'!P9*'Output-Calculation-sheet'!P27</f>
        <v>0</v>
      </c>
      <c r="Q21" s="2">
        <f>Q10/'Output-Calculation-sheet'!Q9*'Output-Calculation-sheet'!Q27</f>
        <v>109.39407599677222</v>
      </c>
      <c r="R21" s="2">
        <f>R10/'Output-Calculation-sheet'!R9*'Output-Calculation-sheet'!R27</f>
        <v>0</v>
      </c>
      <c r="S21" s="2">
        <f>S10/'Output-Calculation-sheet'!S9*'Output-Calculation-sheet'!S27</f>
        <v>15.382620145042951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4.0430622693595444</v>
      </c>
      <c r="Y21" s="2">
        <f>Y10/'Output-Calculation-sheet'!Y9*'Output-Calculation-sheet'!Y27</f>
        <v>0</v>
      </c>
      <c r="AA21" s="2">
        <f t="shared" si="0"/>
        <v>2.8052929420815422</v>
      </c>
    </row>
    <row r="22" spans="1:27" x14ac:dyDescent="0.25">
      <c r="A22" s="2">
        <v>2034</v>
      </c>
      <c r="B22" s="2">
        <f>B11/'Output-Calculation-sheet'!B10*'Output-Calculation-sheet'!B28</f>
        <v>2022.7497181648209</v>
      </c>
      <c r="C22" s="2">
        <f>C11/'Output-Calculation-sheet'!C10*'Output-Calculation-sheet'!C28</f>
        <v>43.229980343152022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112.0879179376988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843.3089898648999</v>
      </c>
      <c r="M22" s="2">
        <f>M11/'Output-Calculation-sheet'!M10*'Output-Calculation-sheet'!M28</f>
        <v>113.09424825579117</v>
      </c>
      <c r="N22" s="2">
        <f>N11/'Output-Calculation-sheet'!N10*'Output-Calculation-sheet'!N28</f>
        <v>87.005329609421167</v>
      </c>
      <c r="O22" s="2">
        <f>O11/'Output-Calculation-sheet'!O10*'Output-Calculation-sheet'!O28</f>
        <v>8.5642766452332193</v>
      </c>
      <c r="P22" s="2">
        <f>P11/'Output-Calculation-sheet'!P10*'Output-Calculation-sheet'!P28</f>
        <v>0</v>
      </c>
      <c r="Q22" s="2">
        <f>Q11/'Output-Calculation-sheet'!Q10*'Output-Calculation-sheet'!Q28</f>
        <v>169.53702235656533</v>
      </c>
      <c r="R22" s="2">
        <f>R11/'Output-Calculation-sheet'!R10*'Output-Calculation-sheet'!R28</f>
        <v>0</v>
      </c>
      <c r="S22" s="2">
        <f>S11/'Output-Calculation-sheet'!S10*'Output-Calculation-sheet'!S28</f>
        <v>25.098741587907554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3.5983591935512709</v>
      </c>
      <c r="Y22" s="2">
        <f>Y11/'Output-Calculation-sheet'!Y10*'Output-Calculation-sheet'!Y28</f>
        <v>0</v>
      </c>
      <c r="AA22" s="2">
        <f t="shared" si="0"/>
        <v>3.4282745839590416</v>
      </c>
    </row>
    <row r="23" spans="1:27" x14ac:dyDescent="0.25">
      <c r="A23" s="2">
        <v>2035</v>
      </c>
      <c r="B23" s="2">
        <f>B12/'Output-Calculation-sheet'!B11*'Output-Calculation-sheet'!B29</f>
        <v>2464.8312508395506</v>
      </c>
      <c r="C23" s="2">
        <f>C12/'Output-Calculation-sheet'!C11*'Output-Calculation-sheet'!C29</f>
        <v>35.606012947125286</v>
      </c>
      <c r="D23" s="2">
        <f>D12/'Output-Calculation-sheet'!D11*'Output-Calculation-sheet'!D29</f>
        <v>0</v>
      </c>
      <c r="E23" s="2">
        <f>E12/'Output-Calculation-sheet'!E11*'Output-Calculation-sheet'!E29</f>
        <v>70.197608019894915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95.312020267454557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696.79142144083949</v>
      </c>
      <c r="M23" s="2">
        <f>M12/'Output-Calculation-sheet'!M11*'Output-Calculation-sheet'!M29</f>
        <v>93.287325604547291</v>
      </c>
      <c r="N23" s="2">
        <f>N12/'Output-Calculation-sheet'!N11*'Output-Calculation-sheet'!N29</f>
        <v>76.230574789884002</v>
      </c>
      <c r="O23" s="2">
        <f>O12/'Output-Calculation-sheet'!O11*'Output-Calculation-sheet'!O29</f>
        <v>7.7354138613973058</v>
      </c>
      <c r="P23" s="2">
        <f>P12/'Output-Calculation-sheet'!P11*'Output-Calculation-sheet'!P29</f>
        <v>0</v>
      </c>
      <c r="Q23" s="2">
        <f>Q12/'Output-Calculation-sheet'!Q11*'Output-Calculation-sheet'!Q29</f>
        <v>235.70271959587464</v>
      </c>
      <c r="R23" s="2">
        <f>R12/'Output-Calculation-sheet'!R11*'Output-Calculation-sheet'!R29</f>
        <v>0</v>
      </c>
      <c r="S23" s="2">
        <f>S12/'Output-Calculation-sheet'!S11*'Output-Calculation-sheet'!S29</f>
        <v>26.222871563321021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2.8869058744377503</v>
      </c>
      <c r="Y23" s="2">
        <f>Y12/'Output-Calculation-sheet'!Y11*'Output-Calculation-sheet'!Y29</f>
        <v>0</v>
      </c>
      <c r="AA23" s="2">
        <f t="shared" si="0"/>
        <v>3.8048041248043263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6686.9475532054767</v>
      </c>
      <c r="C30" s="2">
        <f>C8/'Output-Calculation-sheet'!C7*'Output-Calculation-sheet'!C16</f>
        <v>0</v>
      </c>
      <c r="D30" s="2">
        <f>D8/'Output-Calculation-sheet'!D7*'Output-Calculation-sheet'!D16</f>
        <v>6698.7197316556167</v>
      </c>
      <c r="E30" s="2">
        <f>E8/'Output-Calculation-sheet'!E7*'Output-Calculation-sheet'!E16</f>
        <v>8186.4980758131833</v>
      </c>
      <c r="F30" s="2">
        <f>F8/'Output-Calculation-sheet'!F7*'Output-Calculation-sheet'!F16</f>
        <v>3682.1999487832595</v>
      </c>
      <c r="G30" s="2">
        <f>G8/'Output-Calculation-sheet'!G7*'Output-Calculation-sheet'!G16</f>
        <v>2121.9430878465032</v>
      </c>
      <c r="H30" s="2">
        <f>H8/'Output-Calculation-sheet'!H7*'Output-Calculation-sheet'!H16</f>
        <v>0</v>
      </c>
      <c r="I30" s="2">
        <f>I8/'Output-Calculation-sheet'!I7*'Output-Calculation-sheet'!I16</f>
        <v>2250.616919640282</v>
      </c>
      <c r="J30" s="2">
        <f>J8/'Output-Calculation-sheet'!J7*'Output-Calculation-sheet'!J16</f>
        <v>2287.0038723444718</v>
      </c>
      <c r="K30" s="2">
        <f>K8/'Output-Calculation-sheet'!K7*'Output-Calculation-sheet'!K16</f>
        <v>2981.3687525233845</v>
      </c>
      <c r="L30" s="2">
        <f>L8/'Output-Calculation-sheet'!L7*'Output-Calculation-sheet'!L16</f>
        <v>2386.8928559984365</v>
      </c>
      <c r="M30" s="2">
        <f>M8/'Output-Calculation-sheet'!M7*'Output-Calculation-sheet'!M16</f>
        <v>0</v>
      </c>
      <c r="N30" s="2">
        <f>N8/'Output-Calculation-sheet'!N7*'Output-Calculation-sheet'!N16</f>
        <v>3.0764909363167154</v>
      </c>
      <c r="O30" s="2">
        <f>O8/'Output-Calculation-sheet'!O7*'Output-Calculation-sheet'!O16</f>
        <v>0</v>
      </c>
      <c r="P30" s="2">
        <f>P8/'Output-Calculation-sheet'!P7*'Output-Calculation-sheet'!P16</f>
        <v>2408.3192462795728</v>
      </c>
      <c r="Q30" s="2">
        <f>Q8/'Output-Calculation-sheet'!Q7*'Output-Calculation-sheet'!Q16</f>
        <v>1097.6128157725477</v>
      </c>
      <c r="R30" s="2">
        <f>R8/'Output-Calculation-sheet'!R7*'Output-Calculation-sheet'!R16</f>
        <v>2189.683067833304</v>
      </c>
      <c r="S30" s="2">
        <f>S8/'Output-Calculation-sheet'!S7*'Output-Calculation-sheet'!S16</f>
        <v>11.350779889569212</v>
      </c>
      <c r="T30" s="2">
        <f>T8/'Output-Calculation-sheet'!T7*'Output-Calculation-sheet'!T16</f>
        <v>695.17159389133451</v>
      </c>
      <c r="U30" s="2">
        <f>U8/'Output-Calculation-sheet'!U7*'Output-Calculation-sheet'!U16</f>
        <v>556.03251799793077</v>
      </c>
      <c r="V30" s="2">
        <f>V8/'Output-Calculation-sheet'!V7*'Output-Calculation-sheet'!V16</f>
        <v>655.02288381946278</v>
      </c>
      <c r="W30" s="2">
        <f>W8/'Output-Calculation-sheet'!W7*'Output-Calculation-sheet'!W16</f>
        <v>302.34443988331287</v>
      </c>
      <c r="X30" s="2">
        <f>X8/'Output-Calculation-sheet'!X7*'Output-Calculation-sheet'!X16</f>
        <v>0</v>
      </c>
      <c r="Y30" s="2">
        <f>Y8/'Output-Calculation-sheet'!Y7*'Output-Calculation-sheet'!Y16</f>
        <v>232.32500546213384</v>
      </c>
      <c r="AA30" s="2">
        <f t="shared" si="1"/>
        <v>45.433129639576087</v>
      </c>
    </row>
    <row r="31" spans="1:27" x14ac:dyDescent="0.25">
      <c r="A31" s="2">
        <v>2032</v>
      </c>
      <c r="B31" s="2">
        <f>B9/'Output-Calculation-sheet'!B8*'Output-Calculation-sheet'!B17</f>
        <v>6611.0808744213227</v>
      </c>
      <c r="C31" s="2">
        <f>C9/'Output-Calculation-sheet'!C8*'Output-Calculation-sheet'!C17</f>
        <v>0</v>
      </c>
      <c r="D31" s="2">
        <f>D9/'Output-Calculation-sheet'!D8*'Output-Calculation-sheet'!D17</f>
        <v>6683.3867784697295</v>
      </c>
      <c r="E31" s="2">
        <f>E9/'Output-Calculation-sheet'!E8*'Output-Calculation-sheet'!E17</f>
        <v>8211.4074738265881</v>
      </c>
      <c r="F31" s="2">
        <f>F9/'Output-Calculation-sheet'!F8*'Output-Calculation-sheet'!F17</f>
        <v>3694.3493900025055</v>
      </c>
      <c r="G31" s="2">
        <f>G9/'Output-Calculation-sheet'!G8*'Output-Calculation-sheet'!G17</f>
        <v>2126.7842296020099</v>
      </c>
      <c r="H31" s="2">
        <f>H9/'Output-Calculation-sheet'!H8*'Output-Calculation-sheet'!H17</f>
        <v>0</v>
      </c>
      <c r="I31" s="2">
        <f>I9/'Output-Calculation-sheet'!I8*'Output-Calculation-sheet'!I17</f>
        <v>2254.219191663899</v>
      </c>
      <c r="J31" s="2">
        <f>J9/'Output-Calculation-sheet'!J8*'Output-Calculation-sheet'!J17</f>
        <v>2286.4092582768731</v>
      </c>
      <c r="K31" s="2">
        <f>K9/'Output-Calculation-sheet'!K8*'Output-Calculation-sheet'!K17</f>
        <v>2978.0505667792822</v>
      </c>
      <c r="L31" s="2">
        <f>L9/'Output-Calculation-sheet'!L8*'Output-Calculation-sheet'!L17</f>
        <v>2695.9971320290579</v>
      </c>
      <c r="M31" s="2">
        <f>M9/'Output-Calculation-sheet'!M8*'Output-Calculation-sheet'!M17</f>
        <v>0</v>
      </c>
      <c r="N31" s="2">
        <f>N9/'Output-Calculation-sheet'!N8*'Output-Calculation-sheet'!N17</f>
        <v>2.3251277206760133</v>
      </c>
      <c r="O31" s="2">
        <f>O9/'Output-Calculation-sheet'!O8*'Output-Calculation-sheet'!O17</f>
        <v>0</v>
      </c>
      <c r="P31" s="2">
        <f>P9/'Output-Calculation-sheet'!P8*'Output-Calculation-sheet'!P17</f>
        <v>2446.5541329384209</v>
      </c>
      <c r="Q31" s="2">
        <f>Q9/'Output-Calculation-sheet'!Q8*'Output-Calculation-sheet'!Q17</f>
        <v>1259.3678138084304</v>
      </c>
      <c r="R31" s="2">
        <f>R9/'Output-Calculation-sheet'!R8*'Output-Calculation-sheet'!R17</f>
        <v>2202.9612087070241</v>
      </c>
      <c r="S31" s="2">
        <f>S9/'Output-Calculation-sheet'!S8*'Output-Calculation-sheet'!S17</f>
        <v>11.344489593199757</v>
      </c>
      <c r="T31" s="2">
        <f>T9/'Output-Calculation-sheet'!T8*'Output-Calculation-sheet'!T17</f>
        <v>694.82922840512379</v>
      </c>
      <c r="U31" s="2">
        <f>U9/'Output-Calculation-sheet'!U8*'Output-Calculation-sheet'!U17</f>
        <v>558.36013712472493</v>
      </c>
      <c r="V31" s="2">
        <f>V9/'Output-Calculation-sheet'!V8*'Output-Calculation-sheet'!V17</f>
        <v>655.93524301589048</v>
      </c>
      <c r="W31" s="2">
        <f>W9/'Output-Calculation-sheet'!W8*'Output-Calculation-sheet'!W17</f>
        <v>303.33582894095565</v>
      </c>
      <c r="X31" s="2">
        <f>X9/'Output-Calculation-sheet'!X8*'Output-Calculation-sheet'!X17</f>
        <v>0</v>
      </c>
      <c r="Y31" s="2">
        <f>Y9/'Output-Calculation-sheet'!Y8*'Output-Calculation-sheet'!Y17</f>
        <v>233.25313664634794</v>
      </c>
      <c r="AA31" s="2">
        <f t="shared" si="1"/>
        <v>45.909951241972053</v>
      </c>
    </row>
    <row r="32" spans="1:27" x14ac:dyDescent="0.25">
      <c r="A32" s="2">
        <v>2033</v>
      </c>
      <c r="B32" s="2">
        <f>B10/'Output-Calculation-sheet'!B9*'Output-Calculation-sheet'!B18</f>
        <v>6026.4608961913118</v>
      </c>
      <c r="C32" s="2">
        <f>C10/'Output-Calculation-sheet'!C9*'Output-Calculation-sheet'!C18</f>
        <v>0</v>
      </c>
      <c r="D32" s="2">
        <f>D10/'Output-Calculation-sheet'!D9*'Output-Calculation-sheet'!D18</f>
        <v>6125.3643917583649</v>
      </c>
      <c r="E32" s="2">
        <f>E10/'Output-Calculation-sheet'!E9*'Output-Calculation-sheet'!E18</f>
        <v>7570.016566364633</v>
      </c>
      <c r="F32" s="2">
        <f>F10/'Output-Calculation-sheet'!F9*'Output-Calculation-sheet'!F18</f>
        <v>3404.6827693971582</v>
      </c>
      <c r="G32" s="2">
        <f>G10/'Output-Calculation-sheet'!G9*'Output-Calculation-sheet'!G18</f>
        <v>1958.9856353020286</v>
      </c>
      <c r="H32" s="2">
        <f>H10/'Output-Calculation-sheet'!H9*'Output-Calculation-sheet'!H18</f>
        <v>0</v>
      </c>
      <c r="I32" s="2">
        <f>I10/'Output-Calculation-sheet'!I9*'Output-Calculation-sheet'!I18</f>
        <v>2078.2220665841269</v>
      </c>
      <c r="J32" s="2">
        <f>J10/'Output-Calculation-sheet'!J9*'Output-Calculation-sheet'!J18</f>
        <v>2089.9200429681732</v>
      </c>
      <c r="K32" s="2">
        <f>K10/'Output-Calculation-sheet'!K9*'Output-Calculation-sheet'!K18</f>
        <v>2757.538084336602</v>
      </c>
      <c r="L32" s="2">
        <f>L10/'Output-Calculation-sheet'!L9*'Output-Calculation-sheet'!L18</f>
        <v>2410.1138025415876</v>
      </c>
      <c r="M32" s="2">
        <f>M10/'Output-Calculation-sheet'!M9*'Output-Calculation-sheet'!M18</f>
        <v>0</v>
      </c>
      <c r="N32" s="2">
        <f>N10/'Output-Calculation-sheet'!N9*'Output-Calculation-sheet'!N18</f>
        <v>1.4301867198106206</v>
      </c>
      <c r="O32" s="2">
        <f>O10/'Output-Calculation-sheet'!O9*'Output-Calculation-sheet'!O18</f>
        <v>0</v>
      </c>
      <c r="P32" s="2">
        <f>P10/'Output-Calculation-sheet'!P9*'Output-Calculation-sheet'!P18</f>
        <v>2274.4015420165929</v>
      </c>
      <c r="Q32" s="2">
        <f>Q10/'Output-Calculation-sheet'!Q9*'Output-Calculation-sheet'!Q18</f>
        <v>1114.8909356705403</v>
      </c>
      <c r="R32" s="2">
        <f>R10/'Output-Calculation-sheet'!R9*'Output-Calculation-sheet'!R18</f>
        <v>2025.5157120368949</v>
      </c>
      <c r="S32" s="2">
        <f>S10/'Output-Calculation-sheet'!S9*'Output-Calculation-sheet'!S18</f>
        <v>9.3354203113073613</v>
      </c>
      <c r="T32" s="2">
        <f>T10/'Output-Calculation-sheet'!T9*'Output-Calculation-sheet'!T18</f>
        <v>637.98531105753398</v>
      </c>
      <c r="U32" s="2">
        <f>U10/'Output-Calculation-sheet'!U9*'Output-Calculation-sheet'!U18</f>
        <v>511.95048648639386</v>
      </c>
      <c r="V32" s="2">
        <f>V10/'Output-Calculation-sheet'!V9*'Output-Calculation-sheet'!V18</f>
        <v>596.64786196168768</v>
      </c>
      <c r="W32" s="2">
        <f>W10/'Output-Calculation-sheet'!W9*'Output-Calculation-sheet'!W18</f>
        <v>278.32899441412462</v>
      </c>
      <c r="X32" s="2">
        <f>X10/'Output-Calculation-sheet'!X9*'Output-Calculation-sheet'!X18</f>
        <v>0</v>
      </c>
      <c r="Y32" s="2">
        <f>Y10/'Output-Calculation-sheet'!Y9*'Output-Calculation-sheet'!Y18</f>
        <v>214.79790920841828</v>
      </c>
      <c r="AA32" s="2">
        <f t="shared" si="1"/>
        <v>42.086588615327287</v>
      </c>
    </row>
    <row r="33" spans="1:27" x14ac:dyDescent="0.25">
      <c r="A33" s="2">
        <v>2034</v>
      </c>
      <c r="B33" s="2">
        <f>B11/'Output-Calculation-sheet'!B10*'Output-Calculation-sheet'!B19</f>
        <v>6187.6181250151358</v>
      </c>
      <c r="C33" s="2">
        <f>C11/'Output-Calculation-sheet'!C10*'Output-Calculation-sheet'!C19</f>
        <v>0</v>
      </c>
      <c r="D33" s="2">
        <f>D11/'Output-Calculation-sheet'!D10*'Output-Calculation-sheet'!D19</f>
        <v>5148.0830420788998</v>
      </c>
      <c r="E33" s="2">
        <f>E11/'Output-Calculation-sheet'!E10*'Output-Calculation-sheet'!E19</f>
        <v>6392.3720519922745</v>
      </c>
      <c r="F33" s="2">
        <f>F11/'Output-Calculation-sheet'!F10*'Output-Calculation-sheet'!F19</f>
        <v>2876.028938878273</v>
      </c>
      <c r="G33" s="2">
        <f>G11/'Output-Calculation-sheet'!G10*'Output-Calculation-sheet'!G19</f>
        <v>1649.5489254834288</v>
      </c>
      <c r="H33" s="2">
        <f>H11/'Output-Calculation-sheet'!H10*'Output-Calculation-sheet'!H19</f>
        <v>0</v>
      </c>
      <c r="I33" s="2">
        <f>I11/'Output-Calculation-sheet'!I10*'Output-Calculation-sheet'!I19</f>
        <v>1754.9687005576029</v>
      </c>
      <c r="J33" s="2">
        <f>J11/'Output-Calculation-sheet'!J10*'Output-Calculation-sheet'!J19</f>
        <v>1757.1053883576737</v>
      </c>
      <c r="K33" s="2">
        <f>K11/'Output-Calculation-sheet'!K10*'Output-Calculation-sheet'!K19</f>
        <v>2309.9119734266214</v>
      </c>
      <c r="L33" s="2">
        <f>L11/'Output-Calculation-sheet'!L10*'Output-Calculation-sheet'!L19</f>
        <v>1982.5430411882828</v>
      </c>
      <c r="M33" s="2">
        <f>M11/'Output-Calculation-sheet'!M10*'Output-Calculation-sheet'!M19</f>
        <v>0</v>
      </c>
      <c r="N33" s="2">
        <f>N11/'Output-Calculation-sheet'!N10*'Output-Calculation-sheet'!N19</f>
        <v>0.85659352129249244</v>
      </c>
      <c r="O33" s="2">
        <f>O11/'Output-Calculation-sheet'!O10*'Output-Calculation-sheet'!O19</f>
        <v>0</v>
      </c>
      <c r="P33" s="2">
        <f>P11/'Output-Calculation-sheet'!P10*'Output-Calculation-sheet'!P19</f>
        <v>1935.2292803474688</v>
      </c>
      <c r="Q33" s="2">
        <f>Q11/'Output-Calculation-sheet'!Q10*'Output-Calculation-sheet'!Q19</f>
        <v>1042.7532061286797</v>
      </c>
      <c r="R33" s="2">
        <f>R11/'Output-Calculation-sheet'!R10*'Output-Calculation-sheet'!R19</f>
        <v>1706.6260104853422</v>
      </c>
      <c r="S33" s="2">
        <f>S11/'Output-Calculation-sheet'!S10*'Output-Calculation-sheet'!S19</f>
        <v>6.7182049601592935</v>
      </c>
      <c r="T33" s="2">
        <f>T11/'Output-Calculation-sheet'!T10*'Output-Calculation-sheet'!T19</f>
        <v>539.08388254786507</v>
      </c>
      <c r="U33" s="2">
        <f>U11/'Output-Calculation-sheet'!U10*'Output-Calculation-sheet'!U19</f>
        <v>434.95922860519693</v>
      </c>
      <c r="V33" s="2">
        <f>V11/'Output-Calculation-sheet'!V10*'Output-Calculation-sheet'!V19</f>
        <v>500.65903334161698</v>
      </c>
      <c r="W33" s="2">
        <f>W11/'Output-Calculation-sheet'!W10*'Output-Calculation-sheet'!W19</f>
        <v>234.92648971794785</v>
      </c>
      <c r="X33" s="2">
        <f>X11/'Output-Calculation-sheet'!X10*'Output-Calculation-sheet'!X19</f>
        <v>0</v>
      </c>
      <c r="Y33" s="2">
        <f>Y11/'Output-Calculation-sheet'!Y10*'Output-Calculation-sheet'!Y19</f>
        <v>181.89904817815915</v>
      </c>
      <c r="AA33" s="2">
        <f t="shared" si="1"/>
        <v>36.641891164811923</v>
      </c>
    </row>
    <row r="34" spans="1:27" x14ac:dyDescent="0.25">
      <c r="A34" s="2">
        <v>2035</v>
      </c>
      <c r="B34" s="2">
        <f>B12/'Output-Calculation-sheet'!B11*'Output-Calculation-sheet'!B20</f>
        <v>5481.8839876215825</v>
      </c>
      <c r="C34" s="2">
        <f>C12/'Output-Calculation-sheet'!C11*'Output-Calculation-sheet'!C20</f>
        <v>0</v>
      </c>
      <c r="D34" s="2">
        <f>D12/'Output-Calculation-sheet'!D11*'Output-Calculation-sheet'!D20</f>
        <v>3940.6943078390036</v>
      </c>
      <c r="E34" s="2">
        <f>E12/'Output-Calculation-sheet'!E11*'Output-Calculation-sheet'!E20</f>
        <v>4843.5042052480703</v>
      </c>
      <c r="F34" s="2">
        <f>F12/'Output-Calculation-sheet'!F11*'Output-Calculation-sheet'!F20</f>
        <v>2197.7666425970638</v>
      </c>
      <c r="G34" s="2">
        <f>G12/'Output-Calculation-sheet'!G11*'Output-Calculation-sheet'!G20</f>
        <v>1261.8157268012965</v>
      </c>
      <c r="H34" s="2">
        <f>H12/'Output-Calculation-sheet'!H11*'Output-Calculation-sheet'!H20</f>
        <v>0</v>
      </c>
      <c r="I34" s="2">
        <f>I12/'Output-Calculation-sheet'!I11*'Output-Calculation-sheet'!I20</f>
        <v>1343.7947397152132</v>
      </c>
      <c r="J34" s="2">
        <f>J12/'Output-Calculation-sheet'!J11*'Output-Calculation-sheet'!J20</f>
        <v>1337.2946936213104</v>
      </c>
      <c r="K34" s="2">
        <f>K12/'Output-Calculation-sheet'!K11*'Output-Calculation-sheet'!K20</f>
        <v>1759.6182818648424</v>
      </c>
      <c r="L34" s="2">
        <f>L12/'Output-Calculation-sheet'!L11*'Output-Calculation-sheet'!L20</f>
        <v>1489.3262283121448</v>
      </c>
      <c r="M34" s="2">
        <f>M12/'Output-Calculation-sheet'!M11*'Output-Calculation-sheet'!M20</f>
        <v>0</v>
      </c>
      <c r="N34" s="2">
        <f>N12/'Output-Calculation-sheet'!N11*'Output-Calculation-sheet'!N20</f>
        <v>0.48748193119186406</v>
      </c>
      <c r="O34" s="2">
        <f>O12/'Output-Calculation-sheet'!O11*'Output-Calculation-sheet'!O20</f>
        <v>0</v>
      </c>
      <c r="P34" s="2">
        <f>P12/'Output-Calculation-sheet'!P11*'Output-Calculation-sheet'!P20</f>
        <v>1484.391318435828</v>
      </c>
      <c r="Q34" s="2">
        <f>Q12/'Output-Calculation-sheet'!Q11*'Output-Calculation-sheet'!Q20</f>
        <v>838.77165895101734</v>
      </c>
      <c r="R34" s="2">
        <f>R12/'Output-Calculation-sheet'!R11*'Output-Calculation-sheet'!R20</f>
        <v>1304.5740696757637</v>
      </c>
      <c r="S34" s="2">
        <f>S12/'Output-Calculation-sheet'!S11*'Output-Calculation-sheet'!S20</f>
        <v>2.8001053789760291</v>
      </c>
      <c r="T34" s="2">
        <f>T12/'Output-Calculation-sheet'!T11*'Output-Calculation-sheet'!T20</f>
        <v>411.37898183571002</v>
      </c>
      <c r="U34" s="2">
        <f>U12/'Output-Calculation-sheet'!U11*'Output-Calculation-sheet'!U20</f>
        <v>331.99542719659274</v>
      </c>
      <c r="V34" s="2">
        <f>V12/'Output-Calculation-sheet'!V11*'Output-Calculation-sheet'!V20</f>
        <v>381.70222292037028</v>
      </c>
      <c r="W34" s="2">
        <f>W12/'Output-Calculation-sheet'!W11*'Output-Calculation-sheet'!W20</f>
        <v>179.85011410660493</v>
      </c>
      <c r="X34" s="2">
        <f>X12/'Output-Calculation-sheet'!X11*'Output-Calculation-sheet'!X20</f>
        <v>0</v>
      </c>
      <c r="Y34" s="2">
        <f>Y12/'Output-Calculation-sheet'!Y11*'Output-Calculation-sheet'!Y20</f>
        <v>139.50527083489214</v>
      </c>
      <c r="AA34" s="2">
        <f t="shared" si="1"/>
        <v>28.731155464887472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2384.9482970517088</v>
      </c>
      <c r="E52" s="2">
        <f>E8/'Output-Calculation-sheet'!E7*'Output-Calculation-sheet'!E43</f>
        <v>1696.2018856250172</v>
      </c>
      <c r="F52" s="2">
        <f>F8/'Output-Calculation-sheet'!F7*'Output-Calculation-sheet'!F43</f>
        <v>0</v>
      </c>
      <c r="G52" s="2">
        <f>G8/'Output-Calculation-sheet'!G7*'Output-Calculation-sheet'!G43</f>
        <v>610.31786958981968</v>
      </c>
      <c r="H52" s="2">
        <f>H8/'Output-Calculation-sheet'!H7*'Output-Calculation-sheet'!H43</f>
        <v>93.700299057753568</v>
      </c>
      <c r="I52" s="2">
        <f>I8/'Output-Calculation-sheet'!I7*'Output-Calculation-sheet'!I43</f>
        <v>208.30434277923666</v>
      </c>
      <c r="J52" s="2">
        <f>J8/'Output-Calculation-sheet'!J7*'Output-Calculation-sheet'!J43</f>
        <v>1071.9919483888466</v>
      </c>
      <c r="K52" s="2">
        <f>K8/'Output-Calculation-sheet'!K7*'Output-Calculation-sheet'!K43</f>
        <v>2143.6436519780436</v>
      </c>
      <c r="L52" s="2">
        <f>L8/'Output-Calculation-sheet'!L7*'Output-Calculation-sheet'!L43</f>
        <v>1683.4595643250173</v>
      </c>
      <c r="M52" s="2">
        <f>M8/'Output-Calculation-sheet'!M7*'Output-Calculation-sheet'!M43</f>
        <v>71.739704859035427</v>
      </c>
      <c r="N52" s="2">
        <f>N8/'Output-Calculation-sheet'!N7*'Output-Calculation-sheet'!N43</f>
        <v>58.905831678823098</v>
      </c>
      <c r="O52" s="2">
        <f>O8/'Output-Calculation-sheet'!O7*'Output-Calculation-sheet'!O43</f>
        <v>0</v>
      </c>
      <c r="P52" s="2">
        <f>P8/'Output-Calculation-sheet'!P7*'Output-Calculation-sheet'!P43</f>
        <v>1582.2632308293421</v>
      </c>
      <c r="Q52" s="2">
        <f>Q8/'Output-Calculation-sheet'!Q7*'Output-Calculation-sheet'!Q43</f>
        <v>72.723924965533783</v>
      </c>
      <c r="R52" s="2">
        <f>R8/'Output-Calculation-sheet'!R7*'Output-Calculation-sheet'!R43</f>
        <v>2879.35078147474</v>
      </c>
      <c r="S52" s="2">
        <f>S8/'Output-Calculation-sheet'!S7*'Output-Calculation-sheet'!S43</f>
        <v>0.51161903405612608</v>
      </c>
      <c r="T52" s="2">
        <f>T8/'Output-Calculation-sheet'!T7*'Output-Calculation-sheet'!T43</f>
        <v>850.07801391132227</v>
      </c>
      <c r="U52" s="2">
        <f>U8/'Output-Calculation-sheet'!U7*'Output-Calculation-sheet'!U43</f>
        <v>314.36735460525222</v>
      </c>
      <c r="V52" s="2">
        <f>V8/'Output-Calculation-sheet'!V7*'Output-Calculation-sheet'!V43</f>
        <v>833.02565204034408</v>
      </c>
      <c r="W52" s="2">
        <f>W8/'Output-Calculation-sheet'!W7*'Output-Calculation-sheet'!W43</f>
        <v>11.494846134151341</v>
      </c>
      <c r="X52" s="2">
        <f>X8/'Output-Calculation-sheet'!X7*'Output-Calculation-sheet'!X43</f>
        <v>6.6745525769804743</v>
      </c>
      <c r="Y52" s="2">
        <f>Y8/'Output-Calculation-sheet'!Y7*'Output-Calculation-sheet'!Y43</f>
        <v>0</v>
      </c>
      <c r="AA52" s="2">
        <f t="shared" si="3"/>
        <v>16.573703370905026</v>
      </c>
    </row>
    <row r="53" spans="1:27" x14ac:dyDescent="0.25">
      <c r="A53" s="2">
        <v>2032</v>
      </c>
      <c r="B53" s="2">
        <f>B9/'Output-Calculation-sheet'!B8*'Output-Calculation-sheet'!B44</f>
        <v>117.20783480867303</v>
      </c>
      <c r="C53" s="2">
        <f>C9/'Output-Calculation-sheet'!C8*'Output-Calculation-sheet'!C44</f>
        <v>0</v>
      </c>
      <c r="D53" s="2">
        <f>D9/'Output-Calculation-sheet'!D8*'Output-Calculation-sheet'!D44</f>
        <v>3066.6188184119933</v>
      </c>
      <c r="E53" s="2">
        <f>E9/'Output-Calculation-sheet'!E8*'Output-Calculation-sheet'!E44</f>
        <v>1970.2027661782083</v>
      </c>
      <c r="F53" s="2">
        <f>F9/'Output-Calculation-sheet'!F8*'Output-Calculation-sheet'!F44</f>
        <v>0</v>
      </c>
      <c r="G53" s="2">
        <f>G9/'Output-Calculation-sheet'!G8*'Output-Calculation-sheet'!G44</f>
        <v>738.36287397791091</v>
      </c>
      <c r="H53" s="2">
        <f>H9/'Output-Calculation-sheet'!H8*'Output-Calculation-sheet'!H44</f>
        <v>97.477929991243528</v>
      </c>
      <c r="I53" s="2">
        <f>I9/'Output-Calculation-sheet'!I8*'Output-Calculation-sheet'!I44</f>
        <v>261.73097701787691</v>
      </c>
      <c r="J53" s="2">
        <f>J9/'Output-Calculation-sheet'!J8*'Output-Calculation-sheet'!J44</f>
        <v>1240.6665518241755</v>
      </c>
      <c r="K53" s="2">
        <f>K9/'Output-Calculation-sheet'!K8*'Output-Calculation-sheet'!K44</f>
        <v>2229.8130554318905</v>
      </c>
      <c r="L53" s="2">
        <f>L9/'Output-Calculation-sheet'!L8*'Output-Calculation-sheet'!L44</f>
        <v>2172.5771343055267</v>
      </c>
      <c r="M53" s="2">
        <f>M9/'Output-Calculation-sheet'!M8*'Output-Calculation-sheet'!M44</f>
        <v>72.512759286083735</v>
      </c>
      <c r="N53" s="2">
        <f>N9/'Output-Calculation-sheet'!N8*'Output-Calculation-sheet'!N44</f>
        <v>62.359747297824114</v>
      </c>
      <c r="O53" s="2">
        <f>O9/'Output-Calculation-sheet'!O8*'Output-Calculation-sheet'!O44</f>
        <v>0</v>
      </c>
      <c r="P53" s="2">
        <f>P9/'Output-Calculation-sheet'!P8*'Output-Calculation-sheet'!P44</f>
        <v>1804.8218617188288</v>
      </c>
      <c r="Q53" s="2">
        <f>Q9/'Output-Calculation-sheet'!Q8*'Output-Calculation-sheet'!Q44</f>
        <v>145.95800481079925</v>
      </c>
      <c r="R53" s="2">
        <f>R9/'Output-Calculation-sheet'!R8*'Output-Calculation-sheet'!R44</f>
        <v>3066.7335808200046</v>
      </c>
      <c r="S53" s="2">
        <f>S9/'Output-Calculation-sheet'!S8*'Output-Calculation-sheet'!S44</f>
        <v>0</v>
      </c>
      <c r="T53" s="2">
        <f>T9/'Output-Calculation-sheet'!T8*'Output-Calculation-sheet'!T44</f>
        <v>909.49345111698165</v>
      </c>
      <c r="U53" s="2">
        <f>U9/'Output-Calculation-sheet'!U8*'Output-Calculation-sheet'!U44</f>
        <v>390.23645875075493</v>
      </c>
      <c r="V53" s="2">
        <f>V9/'Output-Calculation-sheet'!V8*'Output-Calculation-sheet'!V44</f>
        <v>850.67986823781234</v>
      </c>
      <c r="W53" s="2">
        <f>W9/'Output-Calculation-sheet'!W8*'Output-Calculation-sheet'!W44</f>
        <v>22.281828131712071</v>
      </c>
      <c r="X53" s="2">
        <f>X9/'Output-Calculation-sheet'!X8*'Output-Calculation-sheet'!X44</f>
        <v>6.7615804318378849</v>
      </c>
      <c r="Y53" s="2">
        <f>Y9/'Output-Calculation-sheet'!Y8*'Output-Calculation-sheet'!Y44</f>
        <v>0</v>
      </c>
      <c r="AA53" s="2">
        <f t="shared" si="3"/>
        <v>19.226497082550139</v>
      </c>
    </row>
    <row r="54" spans="1:27" x14ac:dyDescent="0.25">
      <c r="A54" s="2">
        <v>2033</v>
      </c>
      <c r="B54" s="2">
        <f>B10/'Output-Calculation-sheet'!B9*'Output-Calculation-sheet'!B45</f>
        <v>380.03487717464662</v>
      </c>
      <c r="C54" s="2">
        <f>C10/'Output-Calculation-sheet'!C9*'Output-Calculation-sheet'!C45</f>
        <v>0</v>
      </c>
      <c r="D54" s="2">
        <f>D10/'Output-Calculation-sheet'!D9*'Output-Calculation-sheet'!D45</f>
        <v>3469.9969703877218</v>
      </c>
      <c r="E54" s="2">
        <f>E10/'Output-Calculation-sheet'!E9*'Output-Calculation-sheet'!E45</f>
        <v>2293.9636537990182</v>
      </c>
      <c r="F54" s="2">
        <f>F10/'Output-Calculation-sheet'!F9*'Output-Calculation-sheet'!F45</f>
        <v>0</v>
      </c>
      <c r="G54" s="2">
        <f>G10/'Output-Calculation-sheet'!G9*'Output-Calculation-sheet'!G45</f>
        <v>833.58227686550674</v>
      </c>
      <c r="H54" s="2">
        <f>H10/'Output-Calculation-sheet'!H9*'Output-Calculation-sheet'!H45</f>
        <v>91.736148646428958</v>
      </c>
      <c r="I54" s="2">
        <f>I10/'Output-Calculation-sheet'!I9*'Output-Calculation-sheet'!I45</f>
        <v>340.69618397197041</v>
      </c>
      <c r="J54" s="2">
        <f>J10/'Output-Calculation-sheet'!J9*'Output-Calculation-sheet'!J45</f>
        <v>1368.669851090694</v>
      </c>
      <c r="K54" s="2">
        <f>K10/'Output-Calculation-sheet'!K9*'Output-Calculation-sheet'!K45</f>
        <v>2335.1389798906548</v>
      </c>
      <c r="L54" s="2">
        <f>L10/'Output-Calculation-sheet'!L9*'Output-Calculation-sheet'!L45</f>
        <v>2211.5129342704481</v>
      </c>
      <c r="M54" s="2">
        <f>M10/'Output-Calculation-sheet'!M9*'Output-Calculation-sheet'!M45</f>
        <v>67.276253117695177</v>
      </c>
      <c r="N54" s="2">
        <f>N10/'Output-Calculation-sheet'!N9*'Output-Calculation-sheet'!N45</f>
        <v>59.591113325442528</v>
      </c>
      <c r="O54" s="2">
        <f>O10/'Output-Calculation-sheet'!O9*'Output-Calculation-sheet'!O45</f>
        <v>0</v>
      </c>
      <c r="P54" s="2">
        <f>P10/'Output-Calculation-sheet'!P9*'Output-Calculation-sheet'!P45</f>
        <v>1916.2523871740957</v>
      </c>
      <c r="Q54" s="2">
        <f>Q10/'Output-Calculation-sheet'!Q9*'Output-Calculation-sheet'!Q45</f>
        <v>284.65690050941043</v>
      </c>
      <c r="R54" s="2">
        <f>R10/'Output-Calculation-sheet'!R9*'Output-Calculation-sheet'!R45</f>
        <v>2859.791912111928</v>
      </c>
      <c r="S54" s="2">
        <f>S10/'Output-Calculation-sheet'!S9*'Output-Calculation-sheet'!S45</f>
        <v>3.7435269418776387</v>
      </c>
      <c r="T54" s="2">
        <f>T10/'Output-Calculation-sheet'!T9*'Output-Calculation-sheet'!T45</f>
        <v>924.71374874007938</v>
      </c>
      <c r="U54" s="2">
        <f>U10/'Output-Calculation-sheet'!U9*'Output-Calculation-sheet'!U45</f>
        <v>412.58136103085781</v>
      </c>
      <c r="V54" s="2">
        <f>V10/'Output-Calculation-sheet'!V9*'Output-Calculation-sheet'!V45</f>
        <v>804.66657743057704</v>
      </c>
      <c r="W54" s="2">
        <f>W10/'Output-Calculation-sheet'!W9*'Output-Calculation-sheet'!W45</f>
        <v>26.817051255500957</v>
      </c>
      <c r="X54" s="2">
        <f>X10/'Output-Calculation-sheet'!X9*'Output-Calculation-sheet'!X45</f>
        <v>6.3780758311398404</v>
      </c>
      <c r="Y54" s="2">
        <f>Y10/'Output-Calculation-sheet'!Y9*'Output-Calculation-sheet'!Y45</f>
        <v>8.6169512495589178</v>
      </c>
      <c r="AA54" s="2">
        <f t="shared" si="3"/>
        <v>20.700417734815254</v>
      </c>
    </row>
    <row r="55" spans="1:27" x14ac:dyDescent="0.25">
      <c r="A55" s="2">
        <v>2034</v>
      </c>
      <c r="B55" s="2">
        <f>B11/'Output-Calculation-sheet'!B10*'Output-Calculation-sheet'!B46</f>
        <v>1722.7365391717256</v>
      </c>
      <c r="C55" s="2">
        <f>C11/'Output-Calculation-sheet'!C10*'Output-Calculation-sheet'!C46</f>
        <v>0</v>
      </c>
      <c r="D55" s="2">
        <f>D11/'Output-Calculation-sheet'!D10*'Output-Calculation-sheet'!D46</f>
        <v>3297.3049163599858</v>
      </c>
      <c r="E55" s="2">
        <f>E11/'Output-Calculation-sheet'!E10*'Output-Calculation-sheet'!E46</f>
        <v>2181.7999284232924</v>
      </c>
      <c r="F55" s="2">
        <f>F11/'Output-Calculation-sheet'!F10*'Output-Calculation-sheet'!F46</f>
        <v>0</v>
      </c>
      <c r="G55" s="2">
        <f>G11/'Output-Calculation-sheet'!G10*'Output-Calculation-sheet'!G46</f>
        <v>847.56387331563076</v>
      </c>
      <c r="H55" s="2">
        <f>H11/'Output-Calculation-sheet'!H10*'Output-Calculation-sheet'!H46</f>
        <v>78.148239161206504</v>
      </c>
      <c r="I55" s="2">
        <f>I11/'Output-Calculation-sheet'!I10*'Output-Calculation-sheet'!I46</f>
        <v>375.98294222925921</v>
      </c>
      <c r="J55" s="2">
        <f>J11/'Output-Calculation-sheet'!J10*'Output-Calculation-sheet'!J46</f>
        <v>1302.8112736623698</v>
      </c>
      <c r="K55" s="2">
        <f>K11/'Output-Calculation-sheet'!K10*'Output-Calculation-sheet'!K46</f>
        <v>2214.4098749389773</v>
      </c>
      <c r="L55" s="2">
        <f>L11/'Output-Calculation-sheet'!L10*'Output-Calculation-sheet'!L46</f>
        <v>2117.2274261411631</v>
      </c>
      <c r="M55" s="2">
        <f>M11/'Output-Calculation-sheet'!M10*'Output-Calculation-sheet'!M46</f>
        <v>56.567027341219344</v>
      </c>
      <c r="N55" s="2">
        <f>N11/'Output-Calculation-sheet'!N10*'Output-Calculation-sheet'!N46</f>
        <v>51.477976039212287</v>
      </c>
      <c r="O55" s="2">
        <f>O11/'Output-Calculation-sheet'!O10*'Output-Calculation-sheet'!O46</f>
        <v>1.2810226079176155</v>
      </c>
      <c r="P55" s="2">
        <f>P11/'Output-Calculation-sheet'!P10*'Output-Calculation-sheet'!P46</f>
        <v>1760.8626611654179</v>
      </c>
      <c r="Q55" s="2">
        <f>Q11/'Output-Calculation-sheet'!Q10*'Output-Calculation-sheet'!Q46</f>
        <v>425.76843642481799</v>
      </c>
      <c r="R55" s="2">
        <f>R11/'Output-Calculation-sheet'!R10*'Output-Calculation-sheet'!R46</f>
        <v>2462.4099299624063</v>
      </c>
      <c r="S55" s="2">
        <f>S11/'Output-Calculation-sheet'!S10*'Output-Calculation-sheet'!S46</f>
        <v>7.475601419796579</v>
      </c>
      <c r="T55" s="2">
        <f>T11/'Output-Calculation-sheet'!T10*'Output-Calculation-sheet'!T46</f>
        <v>816.12617561333252</v>
      </c>
      <c r="U55" s="2">
        <f>U11/'Output-Calculation-sheet'!U10*'Output-Calculation-sheet'!U46</f>
        <v>386.62309163342996</v>
      </c>
      <c r="V55" s="2">
        <f>V11/'Output-Calculation-sheet'!V10*'Output-Calculation-sheet'!V46</f>
        <v>711.04991490447628</v>
      </c>
      <c r="W55" s="2">
        <f>W11/'Output-Calculation-sheet'!W10*'Output-Calculation-sheet'!W46</f>
        <v>34.975389696659555</v>
      </c>
      <c r="X55" s="2">
        <f>X11/'Output-Calculation-sheet'!X10*'Output-Calculation-sheet'!X46</f>
        <v>5.5160182659986692</v>
      </c>
      <c r="Y55" s="2">
        <f>Y11/'Output-Calculation-sheet'!Y10*'Output-Calculation-sheet'!Y46</f>
        <v>11.607234898733317</v>
      </c>
      <c r="AA55" s="2">
        <f t="shared" si="3"/>
        <v>20.869725493377032</v>
      </c>
    </row>
    <row r="56" spans="1:27" x14ac:dyDescent="0.25">
      <c r="A56" s="2">
        <v>2035</v>
      </c>
      <c r="B56" s="2">
        <f>B12/'Output-Calculation-sheet'!B11*'Output-Calculation-sheet'!B47</f>
        <v>3304.9422940894074</v>
      </c>
      <c r="C56" s="2">
        <f>C12/'Output-Calculation-sheet'!C11*'Output-Calculation-sheet'!C47</f>
        <v>5.0195267423874377</v>
      </c>
      <c r="D56" s="2">
        <f>D12/'Output-Calculation-sheet'!D11*'Output-Calculation-sheet'!D47</f>
        <v>2887.9588347898475</v>
      </c>
      <c r="E56" s="2">
        <f>E12/'Output-Calculation-sheet'!E11*'Output-Calculation-sheet'!E47</f>
        <v>2083.1356621056157</v>
      </c>
      <c r="F56" s="2">
        <f>F12/'Output-Calculation-sheet'!F11*'Output-Calculation-sheet'!F47</f>
        <v>51.11692519559449</v>
      </c>
      <c r="G56" s="2">
        <f>G12/'Output-Calculation-sheet'!G11*'Output-Calculation-sheet'!G47</f>
        <v>753.65468476190745</v>
      </c>
      <c r="H56" s="2">
        <f>H12/'Output-Calculation-sheet'!H11*'Output-Calculation-sheet'!H47</f>
        <v>60.261474457407559</v>
      </c>
      <c r="I56" s="2">
        <f>I12/'Output-Calculation-sheet'!I11*'Output-Calculation-sheet'!I47</f>
        <v>329.96642942916873</v>
      </c>
      <c r="J56" s="2">
        <f>J12/'Output-Calculation-sheet'!J11*'Output-Calculation-sheet'!J47</f>
        <v>1067.7009209811079</v>
      </c>
      <c r="K56" s="2">
        <f>K12/'Output-Calculation-sheet'!K11*'Output-Calculation-sheet'!K47</f>
        <v>1775.2145071736973</v>
      </c>
      <c r="L56" s="2">
        <f>L12/'Output-Calculation-sheet'!L11*'Output-Calculation-sheet'!L47</f>
        <v>1819.1187172660088</v>
      </c>
      <c r="M56" s="2">
        <f>M12/'Output-Calculation-sheet'!M11*'Output-Calculation-sheet'!M47</f>
        <v>43.592208226423971</v>
      </c>
      <c r="N56" s="2">
        <f>N12/'Output-Calculation-sheet'!N11*'Output-Calculation-sheet'!N47</f>
        <v>39.709139089583779</v>
      </c>
      <c r="O56" s="2">
        <f>O12/'Output-Calculation-sheet'!O11*'Output-Calculation-sheet'!O47</f>
        <v>4.8757729980443152</v>
      </c>
      <c r="P56" s="2">
        <f>P12/'Output-Calculation-sheet'!P11*'Output-Calculation-sheet'!P47</f>
        <v>1399.7944966848031</v>
      </c>
      <c r="Q56" s="2">
        <f>Q12/'Output-Calculation-sheet'!Q11*'Output-Calculation-sheet'!Q47</f>
        <v>577.71845224729907</v>
      </c>
      <c r="R56" s="2">
        <f>R12/'Output-Calculation-sheet'!R11*'Output-Calculation-sheet'!R47</f>
        <v>1919.8612159298864</v>
      </c>
      <c r="S56" s="2">
        <f>S12/'Output-Calculation-sheet'!S11*'Output-Calculation-sheet'!S47</f>
        <v>13.777393029510892</v>
      </c>
      <c r="T56" s="2">
        <f>T12/'Output-Calculation-sheet'!T11*'Output-Calculation-sheet'!T47</f>
        <v>670.80720035398076</v>
      </c>
      <c r="U56" s="2">
        <f>U12/'Output-Calculation-sheet'!U11*'Output-Calculation-sheet'!U47</f>
        <v>333.45353787051363</v>
      </c>
      <c r="V56" s="2">
        <f>V12/'Output-Calculation-sheet'!V11*'Output-Calculation-sheet'!V47</f>
        <v>556.25256634723871</v>
      </c>
      <c r="W56" s="2">
        <f>W12/'Output-Calculation-sheet'!W11*'Output-Calculation-sheet'!W47</f>
        <v>35.011526214248896</v>
      </c>
      <c r="X56" s="2">
        <f>X12/'Output-Calculation-sheet'!X11*'Output-Calculation-sheet'!X47</f>
        <v>4.0823282132164866</v>
      </c>
      <c r="Y56" s="2">
        <f>Y12/'Output-Calculation-sheet'!Y11*'Output-Calculation-sheet'!Y47</f>
        <v>14.013452550544489</v>
      </c>
      <c r="AA56" s="2">
        <f t="shared" si="3"/>
        <v>19.751039266747448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6.3209137826118544</v>
      </c>
      <c r="C63" s="2">
        <f>C8*'Output-Calculation-sheet'!C52/10^9</f>
        <v>2.9868179943033395</v>
      </c>
      <c r="D63" s="2">
        <f>D8*'Output-Calculation-sheet'!D52/10^9</f>
        <v>1.4494767843183507</v>
      </c>
      <c r="E63" s="2">
        <f>E8*'Output-Calculation-sheet'!E52/10^9</f>
        <v>1.7333594418035045</v>
      </c>
      <c r="F63" s="2">
        <f>F8*'Output-Calculation-sheet'!F52/10^9</f>
        <v>0.67297603181313492</v>
      </c>
      <c r="G63" s="2">
        <f>G8*'Output-Calculation-sheet'!G52/10^9</f>
        <v>0.47498920636478426</v>
      </c>
      <c r="H63" s="2">
        <f>H8*'Output-Calculation-sheet'!H52/10^9</f>
        <v>0.93820125787671849</v>
      </c>
      <c r="I63" s="2">
        <f>I8*'Output-Calculation-sheet'!I52/10^9</f>
        <v>0.46536602957679735</v>
      </c>
      <c r="J63" s="2">
        <f>J8*'Output-Calculation-sheet'!J52/10^9</f>
        <v>0.48448718242340538</v>
      </c>
      <c r="K63" s="2">
        <f>K8*'Output-Calculation-sheet'!K52/10^9</f>
        <v>0.58443267475573102</v>
      </c>
      <c r="L63" s="2">
        <f>L8*'Output-Calculation-sheet'!L52/10^9</f>
        <v>0.60967756675855223</v>
      </c>
      <c r="M63" s="2">
        <f>M8*'Output-Calculation-sheet'!M52/10^9</f>
        <v>0.65194671079732169</v>
      </c>
      <c r="N63" s="2">
        <f>N8*'Output-Calculation-sheet'!N52/10^9</f>
        <v>0.63749901026681999</v>
      </c>
      <c r="O63" s="2">
        <f>O8*'Output-Calculation-sheet'!O52/10^9</f>
        <v>0.58073049655778575</v>
      </c>
      <c r="P63" s="2">
        <f>P8*'Output-Calculation-sheet'!P52/10^9</f>
        <v>0.52426526973799625</v>
      </c>
      <c r="Q63" s="2">
        <f>Q8*'Output-Calculation-sheet'!Q52/10^9</f>
        <v>0.55736584059321848</v>
      </c>
      <c r="R63" s="2">
        <f>R8*'Output-Calculation-sheet'!R52/10^9</f>
        <v>0.44029100461131776</v>
      </c>
      <c r="S63" s="2">
        <f>S8*'Output-Calculation-sheet'!S52/10^9</f>
        <v>0.36345450541261487</v>
      </c>
      <c r="T63" s="2">
        <f>T8*'Output-Calculation-sheet'!T52/10^9</f>
        <v>0.13645599199735894</v>
      </c>
      <c r="U63" s="2">
        <f>U8*'Output-Calculation-sheet'!U52/10^9</f>
        <v>0.13307025495972616</v>
      </c>
      <c r="V63" s="2">
        <f>V8*'Output-Calculation-sheet'!V52/10^9</f>
        <v>0.11346459526597302</v>
      </c>
      <c r="W63" s="2">
        <f>W8*'Output-Calculation-sheet'!W52/10^9</f>
        <v>5.8450926238565459E-2</v>
      </c>
      <c r="X63" s="2">
        <f>X8*'Output-Calculation-sheet'!X52/10^9</f>
        <v>6.9864637388097117E-2</v>
      </c>
      <c r="Y63" s="2">
        <f>Y8*'Output-Calculation-sheet'!Y52/10^9</f>
        <v>5.3233648658551146E-2</v>
      </c>
      <c r="AA63" s="2">
        <f t="shared" si="4"/>
        <v>21.040790845091514</v>
      </c>
    </row>
    <row r="64" spans="1:27" x14ac:dyDescent="0.25">
      <c r="A64" s="2">
        <v>2032</v>
      </c>
      <c r="B64" s="2">
        <f>B9*'Output-Calculation-sheet'!B53/10^9</f>
        <v>6.2977991859928357</v>
      </c>
      <c r="C64" s="2">
        <f>C9*'Output-Calculation-sheet'!C53/10^9</f>
        <v>2.9810670643287041</v>
      </c>
      <c r="D64" s="2">
        <f>D9*'Output-Calculation-sheet'!D53/10^9</f>
        <v>1.4372897207754607</v>
      </c>
      <c r="E64" s="2">
        <f>E9*'Output-Calculation-sheet'!E53/10^9</f>
        <v>1.7196305095728548</v>
      </c>
      <c r="F64" s="2">
        <f>F9*'Output-Calculation-sheet'!F53/10^9</f>
        <v>0.66765500807677547</v>
      </c>
      <c r="G64" s="2">
        <f>G9*'Output-Calculation-sheet'!G53/10^9</f>
        <v>0.47121717436961158</v>
      </c>
      <c r="H64" s="2">
        <f>H9*'Output-Calculation-sheet'!H53/10^9</f>
        <v>0.93600863171426407</v>
      </c>
      <c r="I64" s="2">
        <f>I9*'Output-Calculation-sheet'!I53/10^9</f>
        <v>0.46181866739081562</v>
      </c>
      <c r="J64" s="2">
        <f>J9*'Output-Calculation-sheet'!J53/10^9</f>
        <v>0.48014231756778719</v>
      </c>
      <c r="K64" s="2">
        <f>K9*'Output-Calculation-sheet'!K53/10^9</f>
        <v>0.57835558730370462</v>
      </c>
      <c r="L64" s="2">
        <f>L9*'Output-Calculation-sheet'!L53/10^9</f>
        <v>0.60111727731490805</v>
      </c>
      <c r="M64" s="2">
        <f>M9*'Output-Calculation-sheet'!M53/10^9</f>
        <v>0.65031223022890094</v>
      </c>
      <c r="N64" s="2">
        <f>N9*'Output-Calculation-sheet'!N53/10^9</f>
        <v>0.63598619224008257</v>
      </c>
      <c r="O64" s="2">
        <f>O9*'Output-Calculation-sheet'!O53/10^9</f>
        <v>0.57961040948650189</v>
      </c>
      <c r="P64" s="2">
        <f>P9*'Output-Calculation-sheet'!P53/10^9</f>
        <v>0.51933400279347774</v>
      </c>
      <c r="Q64" s="2">
        <f>Q9*'Output-Calculation-sheet'!Q53/10^9</f>
        <v>0.55484068484596094</v>
      </c>
      <c r="R64" s="2">
        <f>R9*'Output-Calculation-sheet'!R53/10^9</f>
        <v>0.43475839287959722</v>
      </c>
      <c r="S64" s="2">
        <f>S9*'Output-Calculation-sheet'!S53/10^9</f>
        <v>0.36274338359688324</v>
      </c>
      <c r="T64" s="2">
        <f>T9*'Output-Calculation-sheet'!T53/10^9</f>
        <v>0.13474845826177936</v>
      </c>
      <c r="U64" s="2">
        <f>U9*'Output-Calculation-sheet'!U53/10^9</f>
        <v>0.13192674779147825</v>
      </c>
      <c r="V64" s="2">
        <f>V9*'Output-Calculation-sheet'!V53/10^9</f>
        <v>0.11189203030063204</v>
      </c>
      <c r="W64" s="2">
        <f>W9*'Output-Calculation-sheet'!W53/10^9</f>
        <v>5.799196529694161E-2</v>
      </c>
      <c r="X64" s="2">
        <f>X9*'Output-Calculation-sheet'!X53/10^9</f>
        <v>6.9714842924059731E-2</v>
      </c>
      <c r="Y64" s="2">
        <f>Y9*'Output-Calculation-sheet'!Y53/10^9</f>
        <v>5.2877896425687701E-2</v>
      </c>
      <c r="AA64" s="2">
        <f t="shared" si="4"/>
        <v>20.928838381479707</v>
      </c>
    </row>
    <row r="65" spans="1:27" x14ac:dyDescent="0.25">
      <c r="A65" s="2">
        <v>2033</v>
      </c>
      <c r="B65" s="2">
        <f>B10*'Output-Calculation-sheet'!B54/10^9</f>
        <v>5.7596280196410445</v>
      </c>
      <c r="C65" s="2">
        <f>C10*'Output-Calculation-sheet'!C54/10^9</f>
        <v>2.7314546862719098</v>
      </c>
      <c r="D65" s="2">
        <f>D10*'Output-Calculation-sheet'!D54/10^9</f>
        <v>1.3078625520966423</v>
      </c>
      <c r="E65" s="2">
        <f>E10*'Output-Calculation-sheet'!E54/10^9</f>
        <v>1.5658405453541056</v>
      </c>
      <c r="F65" s="2">
        <f>F10*'Output-Calculation-sheet'!F54/10^9</f>
        <v>0.60804507404441055</v>
      </c>
      <c r="G65" s="2">
        <f>G10*'Output-Calculation-sheet'!G54/10^9</f>
        <v>0.42903298106203003</v>
      </c>
      <c r="H65" s="2">
        <f>H10*'Output-Calculation-sheet'!H54/10^9</f>
        <v>0.85723861833668213</v>
      </c>
      <c r="I65" s="2">
        <f>I10*'Output-Calculation-sheet'!I54/10^9</f>
        <v>0.42067022426703765</v>
      </c>
      <c r="J65" s="2">
        <f>J10*'Output-Calculation-sheet'!J54/10^9</f>
        <v>0.43670577092481155</v>
      </c>
      <c r="K65" s="2">
        <f>K10*'Output-Calculation-sheet'!K54/10^9</f>
        <v>0.5253164527575005</v>
      </c>
      <c r="L65" s="2">
        <f>L10*'Output-Calculation-sheet'!L54/10^9</f>
        <v>0.5432914226153136</v>
      </c>
      <c r="M65" s="2">
        <f>M10*'Output-Calculation-sheet'!M54/10^9</f>
        <v>0.59549661850898628</v>
      </c>
      <c r="N65" s="2">
        <f>N10*'Output-Calculation-sheet'!N54/10^9</f>
        <v>0.58244917119821682</v>
      </c>
      <c r="O65" s="2">
        <f>O10*'Output-Calculation-sheet'!O54/10^9</f>
        <v>0.53107607162795056</v>
      </c>
      <c r="P65" s="2">
        <f>P10*'Output-Calculation-sheet'!P54/10^9</f>
        <v>0.4720835136344228</v>
      </c>
      <c r="Q65" s="2">
        <f>Q10*'Output-Calculation-sheet'!Q54/10^9</f>
        <v>0.50681539685263877</v>
      </c>
      <c r="R65" s="2">
        <f>R10*'Output-Calculation-sheet'!R54/10^9</f>
        <v>0.39404051868231155</v>
      </c>
      <c r="S65" s="2">
        <f>S10*'Output-Calculation-sheet'!S54/10^9</f>
        <v>0.33234367513014407</v>
      </c>
      <c r="T65" s="2">
        <f>T10*'Output-Calculation-sheet'!T54/10^9</f>
        <v>0.12211483072099745</v>
      </c>
      <c r="U65" s="2">
        <f>U10*'Output-Calculation-sheet'!U54/10^9</f>
        <v>0.12003587925263029</v>
      </c>
      <c r="V65" s="2">
        <f>V10*'Output-Calculation-sheet'!V54/10^9</f>
        <v>0.10129203735378572</v>
      </c>
      <c r="W65" s="2">
        <f>W10*'Output-Calculation-sheet'!W54/10^9</f>
        <v>5.2814450632687374E-2</v>
      </c>
      <c r="X65" s="2">
        <f>X10*'Output-Calculation-sheet'!X54/10^9</f>
        <v>6.3863037191782532E-2</v>
      </c>
      <c r="Y65" s="2">
        <f>Y10*'Output-Calculation-sheet'!Y54/10^9</f>
        <v>4.8210604248364514E-2</v>
      </c>
      <c r="AA65" s="2">
        <f t="shared" si="4"/>
        <v>19.107722152406403</v>
      </c>
    </row>
    <row r="66" spans="1:27" x14ac:dyDescent="0.25">
      <c r="A66" s="2">
        <v>2034</v>
      </c>
      <c r="B66" s="2">
        <f>B11*'Output-Calculation-sheet'!B55/10^9</f>
        <v>4.8302574894624026</v>
      </c>
      <c r="C66" s="2">
        <f>C11*'Output-Calculation-sheet'!C55/10^9</f>
        <v>2.2964879097762392</v>
      </c>
      <c r="D66" s="2">
        <f>D11*'Output-Calculation-sheet'!D55/10^9</f>
        <v>1.0917751993007909</v>
      </c>
      <c r="E66" s="2">
        <f>E11*'Output-Calculation-sheet'!E55/10^9</f>
        <v>1.3080275816090583</v>
      </c>
      <c r="F66" s="2">
        <f>F11*'Output-Calculation-sheet'!F55/10^9</f>
        <v>0.50808616496158132</v>
      </c>
      <c r="G66" s="2">
        <f>G11*'Output-Calculation-sheet'!G55/10^9</f>
        <v>0.35834546898341951</v>
      </c>
      <c r="H66" s="2">
        <f>H11*'Output-Calculation-sheet'!H55/10^9</f>
        <v>0.72037666602149741</v>
      </c>
      <c r="I66" s="2">
        <f>I11*'Output-Calculation-sheet'!I55/10^9</f>
        <v>0.35151137308036529</v>
      </c>
      <c r="J66" s="2">
        <f>J11*'Output-Calculation-sheet'!J55/10^9</f>
        <v>0.36434550315902631</v>
      </c>
      <c r="K66" s="2">
        <f>K11*'Output-Calculation-sheet'!K55/10^9</f>
        <v>0.43763243524579948</v>
      </c>
      <c r="L66" s="2">
        <f>L11*'Output-Calculation-sheet'!L55/10^9</f>
        <v>0.4501370479237366</v>
      </c>
      <c r="M66" s="2">
        <f>M11*'Output-Calculation-sheet'!M55/10^9</f>
        <v>0.50030443358670784</v>
      </c>
      <c r="N66" s="2">
        <f>N11*'Output-Calculation-sheet'!N55/10^9</f>
        <v>0.48942361352320463</v>
      </c>
      <c r="O66" s="2">
        <f>O11*'Output-Calculation-sheet'!O55/10^9</f>
        <v>0.44650332351277139</v>
      </c>
      <c r="P66" s="2">
        <f>P11*'Output-Calculation-sheet'!P55/10^9</f>
        <v>0.39358918649399521</v>
      </c>
      <c r="Q66" s="2">
        <f>Q11*'Output-Calculation-sheet'!Q55/10^9</f>
        <v>0.42430843619194669</v>
      </c>
      <c r="R66" s="2">
        <f>R11*'Output-Calculation-sheet'!R55/10^9</f>
        <v>0.32769045656180312</v>
      </c>
      <c r="S66" s="2">
        <f>S11*'Output-Calculation-sheet'!S55/10^9</f>
        <v>0.27936516029151137</v>
      </c>
      <c r="T66" s="2">
        <f>T11*'Output-Calculation-sheet'!T55/10^9</f>
        <v>0.10151132965131875</v>
      </c>
      <c r="U66" s="2">
        <f>U11*'Output-Calculation-sheet'!U55/10^9</f>
        <v>0.10018311911921814</v>
      </c>
      <c r="V66" s="2">
        <f>V11*'Output-Calculation-sheet'!V55/10^9</f>
        <v>8.4127617511410957E-2</v>
      </c>
      <c r="W66" s="2">
        <f>W11*'Output-Calculation-sheet'!W55/10^9</f>
        <v>4.4125147239064022E-2</v>
      </c>
      <c r="X66" s="2">
        <f>X11*'Output-Calculation-sheet'!X55/10^9</f>
        <v>5.3685077200066822E-2</v>
      </c>
      <c r="Y66" s="2">
        <f>Y11*'Output-Calculation-sheet'!Y55/10^9</f>
        <v>4.0328612558727647E-2</v>
      </c>
      <c r="AA66" s="2">
        <f t="shared" si="4"/>
        <v>16.002128352965663</v>
      </c>
    </row>
    <row r="67" spans="1:27" x14ac:dyDescent="0.25">
      <c r="A67" s="2">
        <v>2035</v>
      </c>
      <c r="B67" s="2">
        <f>B12*'Output-Calculation-sheet'!B56/10^9</f>
        <v>3.6641038925159388</v>
      </c>
      <c r="C67" s="2">
        <f>C12*'Output-Calculation-sheet'!C56/10^9</f>
        <v>1.748023287920077</v>
      </c>
      <c r="D67" s="2">
        <f>D12*'Output-Calculation-sheet'!D56/10^9</f>
        <v>0.82488264265059907</v>
      </c>
      <c r="E67" s="2">
        <f>E12*'Output-Calculation-sheet'!E56/10^9</f>
        <v>0.98900772022362538</v>
      </c>
      <c r="F67" s="2">
        <f>F12*'Output-Calculation-sheet'!F56/10^9</f>
        <v>0.38433980599063311</v>
      </c>
      <c r="G67" s="2">
        <f>G12*'Output-Calculation-sheet'!G56/10^9</f>
        <v>0.27089022698170739</v>
      </c>
      <c r="H67" s="2">
        <f>H12*'Output-Calculation-sheet'!H56/10^9</f>
        <v>0.54803947471592251</v>
      </c>
      <c r="I67" s="2">
        <f>I12*'Output-Calculation-sheet'!I56/10^9</f>
        <v>0.26587016050531087</v>
      </c>
      <c r="J67" s="2">
        <f>J12*'Output-Calculation-sheet'!J56/10^9</f>
        <v>0.27515199915337379</v>
      </c>
      <c r="K67" s="2">
        <f>K12*'Output-Calculation-sheet'!K56/10^9</f>
        <v>0.33000243126795753</v>
      </c>
      <c r="L67" s="2">
        <f>L12*'Output-Calculation-sheet'!L56/10^9</f>
        <v>0.33733308152497726</v>
      </c>
      <c r="M67" s="2">
        <f>M12*'Output-Calculation-sheet'!M56/10^9</f>
        <v>0.38052448862665489</v>
      </c>
      <c r="N67" s="2">
        <f>N12*'Output-Calculation-sheet'!N56/10^9</f>
        <v>0.37229936593083401</v>
      </c>
      <c r="O67" s="2">
        <f>O12*'Output-Calculation-sheet'!O56/10^9</f>
        <v>0.33986124963268005</v>
      </c>
      <c r="P67" s="2">
        <f>P12*'Output-Calculation-sheet'!P56/10^9</f>
        <v>0.29703457543517353</v>
      </c>
      <c r="Q67" s="2">
        <f>Q12*'Output-Calculation-sheet'!Q56/10^9</f>
        <v>0.32116570961842045</v>
      </c>
      <c r="R67" s="2">
        <f>R12*'Output-Calculation-sheet'!R56/10^9</f>
        <v>0.24670244538996969</v>
      </c>
      <c r="S67" s="2">
        <f>S12*'Output-Calculation-sheet'!S56/10^9</f>
        <v>0.21257197568258079</v>
      </c>
      <c r="T67" s="2">
        <f>T12*'Output-Calculation-sheet'!T56/10^9</f>
        <v>7.6371342427850084E-2</v>
      </c>
      <c r="U67" s="2">
        <f>U12*'Output-Calculation-sheet'!U56/10^9</f>
        <v>7.5677871618439571E-2</v>
      </c>
      <c r="V67" s="2">
        <f>V12*'Output-Calculation-sheet'!V56/10^9</f>
        <v>6.3249215383625476E-2</v>
      </c>
      <c r="W67" s="2">
        <f>W12*'Output-Calculation-sheet'!W56/10^9</f>
        <v>3.3369287489270268E-2</v>
      </c>
      <c r="X67" s="2">
        <f>X12*'Output-Calculation-sheet'!X56/10^9</f>
        <v>4.0853421106197885E-2</v>
      </c>
      <c r="Y67" s="2">
        <f>Y12*'Output-Calculation-sheet'!Y56/10^9</f>
        <v>3.0540052284303641E-2</v>
      </c>
      <c r="AA67" s="2">
        <f t="shared" si="4"/>
        <v>12.127865724076122</v>
      </c>
    </row>
    <row r="68" spans="1:27" x14ac:dyDescent="0.25">
      <c r="B68" s="2">
        <f>SUM(B60:B67)</f>
        <v>41.731117690981485</v>
      </c>
      <c r="C68" s="2">
        <f t="shared" ref="C68:Y68" si="5">SUM(C60:C67)</f>
        <v>21.852927858076576</v>
      </c>
      <c r="D68" s="2">
        <f t="shared" si="5"/>
        <v>9.3313149014150163</v>
      </c>
      <c r="E68" s="2">
        <f t="shared" si="5"/>
        <v>11.164620505549408</v>
      </c>
      <c r="F68" s="2">
        <f t="shared" si="5"/>
        <v>4.3359280072573103</v>
      </c>
      <c r="G68" s="2">
        <f t="shared" si="5"/>
        <v>3.0584406616520301</v>
      </c>
      <c r="H68" s="2">
        <f t="shared" si="5"/>
        <v>6.8216495927436274</v>
      </c>
      <c r="I68" s="2">
        <f t="shared" si="5"/>
        <v>2.9973668755504694</v>
      </c>
      <c r="J68" s="2">
        <f t="shared" si="5"/>
        <v>3.1193848658481862</v>
      </c>
      <c r="K68" s="2">
        <f t="shared" si="5"/>
        <v>3.7637950134718134</v>
      </c>
      <c r="L68" s="2">
        <f t="shared" si="5"/>
        <v>3.9156822689749644</v>
      </c>
      <c r="M68" s="2">
        <f t="shared" si="5"/>
        <v>5.0249740595226262</v>
      </c>
      <c r="N68" s="2">
        <f t="shared" si="5"/>
        <v>4.5818984546532322</v>
      </c>
      <c r="O68" s="2">
        <f t="shared" si="5"/>
        <v>4.3844459181405</v>
      </c>
      <c r="P68" s="2">
        <f t="shared" si="5"/>
        <v>3.3739248516771898</v>
      </c>
      <c r="Q68" s="2">
        <f t="shared" si="5"/>
        <v>3.6306258996888694</v>
      </c>
      <c r="R68" s="2">
        <f t="shared" si="5"/>
        <v>2.8381216604038748</v>
      </c>
      <c r="S68" s="2">
        <f t="shared" si="5"/>
        <v>2.4811393974124698</v>
      </c>
      <c r="T68" s="2">
        <f t="shared" si="5"/>
        <v>0.87922077228963791</v>
      </c>
      <c r="U68" s="2">
        <f t="shared" si="5"/>
        <v>0.85649956672304162</v>
      </c>
      <c r="V68" s="2">
        <f t="shared" si="5"/>
        <v>0.73186012298384118</v>
      </c>
      <c r="W68" s="2">
        <f t="shared" si="5"/>
        <v>0.37647828756668184</v>
      </c>
      <c r="X68" s="2">
        <f t="shared" si="5"/>
        <v>0.54514467360889896</v>
      </c>
      <c r="Y68" s="2">
        <f t="shared" si="5"/>
        <v>0.34304447570779223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654.2049895594198</v>
      </c>
      <c r="E74" s="2">
        <f>E8/'Output-Calculation-sheet'!E7*'Output-Calculation-sheet'!E61</f>
        <v>484.28676541569217</v>
      </c>
      <c r="F74" s="2">
        <f>F8/'Output-Calculation-sheet'!F7*'Output-Calculation-sheet'!F61</f>
        <v>0</v>
      </c>
      <c r="G74" s="2">
        <f>G8/'Output-Calculation-sheet'!G7*'Output-Calculation-sheet'!G61</f>
        <v>223.56025302075486</v>
      </c>
      <c r="H74" s="2">
        <f>H8/'Output-Calculation-sheet'!H7*'Output-Calculation-sheet'!H61</f>
        <v>16.584952933222382</v>
      </c>
      <c r="I74" s="2">
        <f>I8/'Output-Calculation-sheet'!I7*'Output-Calculation-sheet'!I61</f>
        <v>84.406145013810104</v>
      </c>
      <c r="J74" s="2">
        <f>J8/'Output-Calculation-sheet'!J7*'Output-Calculation-sheet'!J61</f>
        <v>323.33290179962279</v>
      </c>
      <c r="K74" s="2">
        <f>K8/'Output-Calculation-sheet'!K7*'Output-Calculation-sheet'!K61</f>
        <v>542.04197469800545</v>
      </c>
      <c r="L74" s="2">
        <f>L8/'Output-Calculation-sheet'!L7*'Output-Calculation-sheet'!L61</f>
        <v>404.23043369110081</v>
      </c>
      <c r="M74" s="2">
        <f>M8/'Output-Calculation-sheet'!M7*'Output-Calculation-sheet'!M61</f>
        <v>12.145804461893656</v>
      </c>
      <c r="N74" s="2">
        <f>N8/'Output-Calculation-sheet'!N7*'Output-Calculation-sheet'!N61</f>
        <v>10.578951861955911</v>
      </c>
      <c r="O74" s="2">
        <f>O8/'Output-Calculation-sheet'!O7*'Output-Calculation-sheet'!O61</f>
        <v>0</v>
      </c>
      <c r="P74" s="2">
        <f>P8/'Output-Calculation-sheet'!P7*'Output-Calculation-sheet'!P61</f>
        <v>376.20431464514968</v>
      </c>
      <c r="Q74" s="2">
        <f>Q8/'Output-Calculation-sheet'!Q7*'Output-Calculation-sheet'!Q61</f>
        <v>26.638851912643805</v>
      </c>
      <c r="R74" s="2">
        <f>R8/'Output-Calculation-sheet'!R7*'Output-Calculation-sheet'!R61</f>
        <v>648.87600617924011</v>
      </c>
      <c r="S74" s="2">
        <f>S8/'Output-Calculation-sheet'!S7*'Output-Calculation-sheet'!S61</f>
        <v>0.18725256646454214</v>
      </c>
      <c r="T74" s="2">
        <f>T8/'Output-Calculation-sheet'!T7*'Output-Calculation-sheet'!T61</f>
        <v>219.62223091299848</v>
      </c>
      <c r="U74" s="2">
        <f>U8/'Output-Calculation-sheet'!U7*'Output-Calculation-sheet'!U61</f>
        <v>85.918095001018315</v>
      </c>
      <c r="V74" s="2">
        <f>V8/'Output-Calculation-sheet'!V7*'Output-Calculation-sheet'!V61</f>
        <v>153.39022693493919</v>
      </c>
      <c r="W74" s="2">
        <f>W8/'Output-Calculation-sheet'!W7*'Output-Calculation-sheet'!W61</f>
        <v>4.2277710897462715</v>
      </c>
      <c r="X74" s="2">
        <f>X8/'Output-Calculation-sheet'!X7*'Output-Calculation-sheet'!X61</f>
        <v>1.3362055778364044</v>
      </c>
      <c r="Y74" s="2">
        <f>Y8/'Output-Calculation-sheet'!Y7*'Output-Calculation-sheet'!Y61</f>
        <v>0</v>
      </c>
      <c r="AA74" s="2">
        <f t="shared" si="6"/>
        <v>4.2717741272755134</v>
      </c>
    </row>
    <row r="75" spans="1:27" x14ac:dyDescent="0.25">
      <c r="A75" s="2">
        <v>2032</v>
      </c>
      <c r="B75" s="2">
        <f>B9/'Output-Calculation-sheet'!B8*'Output-Calculation-sheet'!B62</f>
        <v>42.934131489146225</v>
      </c>
      <c r="C75" s="2">
        <f>C9/'Output-Calculation-sheet'!C8*'Output-Calculation-sheet'!C62</f>
        <v>0</v>
      </c>
      <c r="D75" s="2">
        <f>D9/'Output-Calculation-sheet'!D8*'Output-Calculation-sheet'!D62</f>
        <v>797.41944913974953</v>
      </c>
      <c r="E75" s="2">
        <f>E9/'Output-Calculation-sheet'!E8*'Output-Calculation-sheet'!E62</f>
        <v>553.29258508346834</v>
      </c>
      <c r="F75" s="2">
        <f>F9/'Output-Calculation-sheet'!F8*'Output-Calculation-sheet'!F62</f>
        <v>0</v>
      </c>
      <c r="G75" s="2">
        <f>G9/'Output-Calculation-sheet'!G8*'Output-Calculation-sheet'!G62</f>
        <v>260.08866230479367</v>
      </c>
      <c r="H75" s="2">
        <f>H9/'Output-Calculation-sheet'!H8*'Output-Calculation-sheet'!H62</f>
        <v>17.135039369271563</v>
      </c>
      <c r="I75" s="2">
        <f>I9/'Output-Calculation-sheet'!I8*'Output-Calculation-sheet'!I62</f>
        <v>107.10178344605363</v>
      </c>
      <c r="J75" s="2">
        <f>J9/'Output-Calculation-sheet'!J8*'Output-Calculation-sheet'!J62</f>
        <v>363.76706421402434</v>
      </c>
      <c r="K75" s="2">
        <f>K9/'Output-Calculation-sheet'!K8*'Output-Calculation-sheet'!K62</f>
        <v>565.28705991309369</v>
      </c>
      <c r="L75" s="2">
        <f>L9/'Output-Calculation-sheet'!L8*'Output-Calculation-sheet'!L62</f>
        <v>490.81126850489193</v>
      </c>
      <c r="M75" s="2">
        <f>M9/'Output-Calculation-sheet'!M8*'Output-Calculation-sheet'!M62</f>
        <v>12.158576913294089</v>
      </c>
      <c r="N75" s="2">
        <f>N9/'Output-Calculation-sheet'!N8*'Output-Calculation-sheet'!N62</f>
        <v>11.288895967971817</v>
      </c>
      <c r="O75" s="2">
        <f>O9/'Output-Calculation-sheet'!O8*'Output-Calculation-sheet'!O62</f>
        <v>0</v>
      </c>
      <c r="P75" s="2">
        <f>P9/'Output-Calculation-sheet'!P8*'Output-Calculation-sheet'!P62</f>
        <v>423.7290483410867</v>
      </c>
      <c r="Q75" s="2">
        <f>Q9/'Output-Calculation-sheet'!Q8*'Output-Calculation-sheet'!Q62</f>
        <v>44.637392177137954</v>
      </c>
      <c r="R75" s="2">
        <f>R9/'Output-Calculation-sheet'!R8*'Output-Calculation-sheet'!R62</f>
        <v>675.02196394788234</v>
      </c>
      <c r="S75" s="2">
        <f>S9/'Output-Calculation-sheet'!S8*'Output-Calculation-sheet'!S62</f>
        <v>0</v>
      </c>
      <c r="T75" s="2">
        <f>T9/'Output-Calculation-sheet'!T8*'Output-Calculation-sheet'!T62</f>
        <v>225.61680332422287</v>
      </c>
      <c r="U75" s="2">
        <f>U9/'Output-Calculation-sheet'!U8*'Output-Calculation-sheet'!U62</f>
        <v>103.91322014080009</v>
      </c>
      <c r="V75" s="2">
        <f>V9/'Output-Calculation-sheet'!V8*'Output-Calculation-sheet'!V62</f>
        <v>156.74995944101855</v>
      </c>
      <c r="W75" s="2">
        <f>W9/'Output-Calculation-sheet'!W8*'Output-Calculation-sheet'!W62</f>
        <v>8.1618003881862347</v>
      </c>
      <c r="X75" s="2">
        <f>X9/'Output-Calculation-sheet'!X8*'Output-Calculation-sheet'!X62</f>
        <v>1.3549013965326915</v>
      </c>
      <c r="Y75" s="2">
        <f>Y9/'Output-Calculation-sheet'!Y8*'Output-Calculation-sheet'!Y62</f>
        <v>0</v>
      </c>
      <c r="AA75" s="2">
        <f t="shared" si="6"/>
        <v>4.8604696055026251</v>
      </c>
    </row>
    <row r="76" spans="1:27" x14ac:dyDescent="0.25">
      <c r="A76" s="2">
        <v>2033</v>
      </c>
      <c r="B76" s="2">
        <f>B10/'Output-Calculation-sheet'!B9*'Output-Calculation-sheet'!B63</f>
        <v>139.20842783462601</v>
      </c>
      <c r="C76" s="2">
        <f>C10/'Output-Calculation-sheet'!C9*'Output-Calculation-sheet'!C63</f>
        <v>0</v>
      </c>
      <c r="D76" s="2">
        <f>D10/'Output-Calculation-sheet'!D9*'Output-Calculation-sheet'!D63</f>
        <v>857.97498664817863</v>
      </c>
      <c r="E76" s="2">
        <f>E10/'Output-Calculation-sheet'!E9*'Output-Calculation-sheet'!E63</f>
        <v>628.60401134156848</v>
      </c>
      <c r="F76" s="2">
        <f>F10/'Output-Calculation-sheet'!F9*'Output-Calculation-sheet'!F63</f>
        <v>0</v>
      </c>
      <c r="G76" s="2">
        <f>G10/'Output-Calculation-sheet'!G9*'Output-Calculation-sheet'!G63</f>
        <v>286.47568849515113</v>
      </c>
      <c r="H76" s="2">
        <f>H10/'Output-Calculation-sheet'!H9*'Output-Calculation-sheet'!H63</f>
        <v>15.375461334976473</v>
      </c>
      <c r="I76" s="2">
        <f>I10/'Output-Calculation-sheet'!I9*'Output-Calculation-sheet'!I63</f>
        <v>137.80488214987312</v>
      </c>
      <c r="J76" s="2">
        <f>J10/'Output-Calculation-sheet'!J9*'Output-Calculation-sheet'!J63</f>
        <v>376.0082130373641</v>
      </c>
      <c r="K76" s="2">
        <f>K10/'Output-Calculation-sheet'!K9*'Output-Calculation-sheet'!K63</f>
        <v>551.90679345520357</v>
      </c>
      <c r="L76" s="2">
        <f>L10/'Output-Calculation-sheet'!L9*'Output-Calculation-sheet'!L63</f>
        <v>501.48967974881998</v>
      </c>
      <c r="M76" s="2">
        <f>M10/'Output-Calculation-sheet'!M9*'Output-Calculation-sheet'!M63</f>
        <v>10.922839564824805</v>
      </c>
      <c r="N76" s="2">
        <f>N10/'Output-Calculation-sheet'!N9*'Output-Calculation-sheet'!N63</f>
        <v>10.44722011423306</v>
      </c>
      <c r="O76" s="2">
        <f>O10/'Output-Calculation-sheet'!O9*'Output-Calculation-sheet'!O63</f>
        <v>0</v>
      </c>
      <c r="P76" s="2">
        <f>P10/'Output-Calculation-sheet'!P9*'Output-Calculation-sheet'!P63</f>
        <v>428.98714598158597</v>
      </c>
      <c r="Q76" s="2">
        <f>Q10/'Output-Calculation-sheet'!Q9*'Output-Calculation-sheet'!Q63</f>
        <v>76.047020754934877</v>
      </c>
      <c r="R76" s="2">
        <f>R10/'Output-Calculation-sheet'!R9*'Output-Calculation-sheet'!R63</f>
        <v>629.56205309256677</v>
      </c>
      <c r="S76" s="2">
        <f>S10/'Output-Calculation-sheet'!S9*'Output-Calculation-sheet'!S63</f>
        <v>0.87177383658975516</v>
      </c>
      <c r="T76" s="2">
        <f>T10/'Output-Calculation-sheet'!T9*'Output-Calculation-sheet'!T63</f>
        <v>221.11627106436515</v>
      </c>
      <c r="U76" s="2">
        <f>U10/'Output-Calculation-sheet'!U9*'Output-Calculation-sheet'!U63</f>
        <v>107.63490093079027</v>
      </c>
      <c r="V76" s="2">
        <f>V10/'Output-Calculation-sheet'!V9*'Output-Calculation-sheet'!V63</f>
        <v>143.70820711134303</v>
      </c>
      <c r="W76" s="2">
        <f>W10/'Output-Calculation-sheet'!W9*'Output-Calculation-sheet'!W63</f>
        <v>9.8231163488118813</v>
      </c>
      <c r="X76" s="2">
        <f>X10/'Output-Calculation-sheet'!X9*'Output-Calculation-sheet'!X63</f>
        <v>1.2957516627805667</v>
      </c>
      <c r="Y76" s="2">
        <f>Y10/'Output-Calculation-sheet'!Y9*'Output-Calculation-sheet'!Y63</f>
        <v>3.1563540714838414</v>
      </c>
      <c r="AA76" s="2">
        <f t="shared" si="6"/>
        <v>5.1384207985800705</v>
      </c>
    </row>
    <row r="77" spans="1:27" x14ac:dyDescent="0.25">
      <c r="A77" s="2">
        <v>2034</v>
      </c>
      <c r="B77" s="2">
        <f>B11/'Output-Calculation-sheet'!B10*'Output-Calculation-sheet'!B64</f>
        <v>425.78683938923757</v>
      </c>
      <c r="C77" s="2">
        <f>C11/'Output-Calculation-sheet'!C10*'Output-Calculation-sheet'!C64</f>
        <v>0</v>
      </c>
      <c r="D77" s="2">
        <f>D11/'Output-Calculation-sheet'!D10*'Output-Calculation-sheet'!D64</f>
        <v>826.353093228131</v>
      </c>
      <c r="E77" s="2">
        <f>E11/'Output-Calculation-sheet'!E10*'Output-Calculation-sheet'!E64</f>
        <v>576.10427110017042</v>
      </c>
      <c r="F77" s="2">
        <f>F11/'Output-Calculation-sheet'!F10*'Output-Calculation-sheet'!F64</f>
        <v>0</v>
      </c>
      <c r="G77" s="2">
        <f>G11/'Output-Calculation-sheet'!G10*'Output-Calculation-sheet'!G64</f>
        <v>269.64684126851716</v>
      </c>
      <c r="H77" s="2">
        <f>H11/'Output-Calculation-sheet'!H10*'Output-Calculation-sheet'!H64</f>
        <v>12.86299718349521</v>
      </c>
      <c r="I77" s="2">
        <f>I11/'Output-Calculation-sheet'!I10*'Output-Calculation-sheet'!I64</f>
        <v>142.46078489249089</v>
      </c>
      <c r="J77" s="2">
        <f>J11/'Output-Calculation-sheet'!J10*'Output-Calculation-sheet'!J64</f>
        <v>359.42856422856738</v>
      </c>
      <c r="K77" s="2">
        <f>K11/'Output-Calculation-sheet'!K10*'Output-Calculation-sheet'!K64</f>
        <v>505.53838287957569</v>
      </c>
      <c r="L77" s="2">
        <f>L11/'Output-Calculation-sheet'!L10*'Output-Calculation-sheet'!L64</f>
        <v>440.18815150069156</v>
      </c>
      <c r="M77" s="2">
        <f>M11/'Output-Calculation-sheet'!M10*'Output-Calculation-sheet'!M64</f>
        <v>9.2965465181026161</v>
      </c>
      <c r="N77" s="2">
        <f>N11/'Output-Calculation-sheet'!N10*'Output-Calculation-sheet'!N64</f>
        <v>8.8597028628553609</v>
      </c>
      <c r="O77" s="2">
        <f>O11/'Output-Calculation-sheet'!O10*'Output-Calculation-sheet'!O64</f>
        <v>0.35164070587338547</v>
      </c>
      <c r="P77" s="2">
        <f>P11/'Output-Calculation-sheet'!P10*'Output-Calculation-sheet'!P64</f>
        <v>387.29340406478332</v>
      </c>
      <c r="Q77" s="2">
        <f>Q11/'Output-Calculation-sheet'!Q10*'Output-Calculation-sheet'!Q64</f>
        <v>101.63597726452774</v>
      </c>
      <c r="R77" s="2">
        <f>R11/'Output-Calculation-sheet'!R10*'Output-Calculation-sheet'!R64</f>
        <v>544.27131530414636</v>
      </c>
      <c r="S77" s="2">
        <f>S11/'Output-Calculation-sheet'!S10*'Output-Calculation-sheet'!S64</f>
        <v>1.3692154179416893</v>
      </c>
      <c r="T77" s="2">
        <f>T11/'Output-Calculation-sheet'!T10*'Output-Calculation-sheet'!T64</f>
        <v>192.45574613914576</v>
      </c>
      <c r="U77" s="2">
        <f>U11/'Output-Calculation-sheet'!U10*'Output-Calculation-sheet'!U64</f>
        <v>99.781567839275709</v>
      </c>
      <c r="V77" s="2">
        <f>V11/'Output-Calculation-sheet'!V10*'Output-Calculation-sheet'!V64</f>
        <v>127.18369032433192</v>
      </c>
      <c r="W77" s="2">
        <f>W11/'Output-Calculation-sheet'!W10*'Output-Calculation-sheet'!W64</f>
        <v>12.811498057384451</v>
      </c>
      <c r="X77" s="2">
        <f>X11/'Output-Calculation-sheet'!X10*'Output-Calculation-sheet'!X64</f>
        <v>1.132469194555449</v>
      </c>
      <c r="Y77" s="2">
        <f>Y11/'Output-Calculation-sheet'!Y10*'Output-Calculation-sheet'!Y64</f>
        <v>4.2517227502627666</v>
      </c>
      <c r="AA77" s="2">
        <f t="shared" si="6"/>
        <v>5.049064422114065</v>
      </c>
    </row>
    <row r="78" spans="1:27" x14ac:dyDescent="0.25">
      <c r="A78" s="2">
        <v>2035</v>
      </c>
      <c r="B78" s="2">
        <f>B12/'Output-Calculation-sheet'!B11*'Output-Calculation-sheet'!B65</f>
        <v>752.36350336486544</v>
      </c>
      <c r="C78" s="2">
        <f>C12/'Output-Calculation-sheet'!C11*'Output-Calculation-sheet'!C65</f>
        <v>1.3778600907853518</v>
      </c>
      <c r="D78" s="2">
        <f>D12/'Output-Calculation-sheet'!D11*'Output-Calculation-sheet'!D65</f>
        <v>696.37380285108111</v>
      </c>
      <c r="E78" s="2">
        <f>E12/'Output-Calculation-sheet'!E11*'Output-Calculation-sheet'!E65</f>
        <v>520.81925285739806</v>
      </c>
      <c r="F78" s="2">
        <f>F12/'Output-Calculation-sheet'!F11*'Output-Calculation-sheet'!F65</f>
        <v>28.086527919970667</v>
      </c>
      <c r="G78" s="2">
        <f>G12/'Output-Calculation-sheet'!G11*'Output-Calculation-sheet'!G65</f>
        <v>224.77810786887756</v>
      </c>
      <c r="H78" s="2">
        <f>H12/'Output-Calculation-sheet'!H11*'Output-Calculation-sheet'!H65</f>
        <v>9.6866457275253328</v>
      </c>
      <c r="I78" s="2">
        <f>I12/'Output-Calculation-sheet'!I11*'Output-Calculation-sheet'!I65</f>
        <v>123.8765707909584</v>
      </c>
      <c r="J78" s="2">
        <f>J12/'Output-Calculation-sheet'!J11*'Output-Calculation-sheet'!J65</f>
        <v>293.32456146105119</v>
      </c>
      <c r="K78" s="2">
        <f>K12/'Output-Calculation-sheet'!K11*'Output-Calculation-sheet'!K65</f>
        <v>400.23191027759589</v>
      </c>
      <c r="L78" s="2">
        <f>L12/'Output-Calculation-sheet'!L11*'Output-Calculation-sheet'!L65</f>
        <v>361.32182455176633</v>
      </c>
      <c r="M78" s="2">
        <f>M12/'Output-Calculation-sheet'!M11*'Output-Calculation-sheet'!M65</f>
        <v>7.0917080212255579</v>
      </c>
      <c r="N78" s="2">
        <f>N12/'Output-Calculation-sheet'!N11*'Output-Calculation-sheet'!N65</f>
        <v>6.5399907103200023</v>
      </c>
      <c r="O78" s="2">
        <f>O12/'Output-Calculation-sheet'!O11*'Output-Calculation-sheet'!O65</f>
        <v>1.1043625840570375</v>
      </c>
      <c r="P78" s="2">
        <f>P12/'Output-Calculation-sheet'!P11*'Output-Calculation-sheet'!P65</f>
        <v>306.20456346204321</v>
      </c>
      <c r="Q78" s="2">
        <f>Q12/'Output-Calculation-sheet'!Q11*'Output-Calculation-sheet'!Q65</f>
        <v>126.0579831683314</v>
      </c>
      <c r="R78" s="2">
        <f>R12/'Output-Calculation-sheet'!R11*'Output-Calculation-sheet'!R65</f>
        <v>423.67782409580457</v>
      </c>
      <c r="S78" s="2">
        <f>S12/'Output-Calculation-sheet'!S11*'Output-Calculation-sheet'!S65</f>
        <v>2.16275119708909</v>
      </c>
      <c r="T78" s="2">
        <f>T12/'Output-Calculation-sheet'!T11*'Output-Calculation-sheet'!T65</f>
        <v>152.98233513130367</v>
      </c>
      <c r="U78" s="2">
        <f>U12/'Output-Calculation-sheet'!U11*'Output-Calculation-sheet'!U65</f>
        <v>81.802886176516466</v>
      </c>
      <c r="V78" s="2">
        <f>V12/'Output-Calculation-sheet'!V11*'Output-Calculation-sheet'!V65</f>
        <v>99.941996578951716</v>
      </c>
      <c r="W78" s="2">
        <f>W12/'Output-Calculation-sheet'!W11*'Output-Calculation-sheet'!W65</f>
        <v>12.824751309822167</v>
      </c>
      <c r="X78" s="2">
        <f>X12/'Output-Calculation-sheet'!X11*'Output-Calculation-sheet'!X65</f>
        <v>0.86148789093762779</v>
      </c>
      <c r="Y78" s="2">
        <f>Y12/'Output-Calculation-sheet'!Y11*'Output-Calculation-sheet'!Y65</f>
        <v>5.1331445529422188</v>
      </c>
      <c r="AA78" s="2">
        <f t="shared" si="6"/>
        <v>4.6386263526412206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34332026842.983925</v>
      </c>
      <c r="C96" s="2">
        <f>C8/'Output-Calculation-sheet'!C7*'Output-Calculation-sheet'!C79</f>
        <v>15045747470.359314</v>
      </c>
      <c r="D96" s="2">
        <f>D8/'Output-Calculation-sheet'!D7*'Output-Calculation-sheet'!D79</f>
        <v>10267099881.221586</v>
      </c>
      <c r="E96" s="2">
        <f>E8/'Output-Calculation-sheet'!E7*'Output-Calculation-sheet'!E79</f>
        <v>11920354530.206305</v>
      </c>
      <c r="F96" s="2">
        <f>F8/'Output-Calculation-sheet'!F7*'Output-Calculation-sheet'!F79</f>
        <v>7352619603.3020563</v>
      </c>
      <c r="G96" s="2">
        <f>G8/'Output-Calculation-sheet'!G7*'Output-Calculation-sheet'!G79</f>
        <v>3606347856.6561465</v>
      </c>
      <c r="H96" s="2">
        <f>H8/'Output-Calculation-sheet'!H7*'Output-Calculation-sheet'!H79</f>
        <v>5395354280.5994644</v>
      </c>
      <c r="I96" s="2">
        <f>I8/'Output-Calculation-sheet'!I7*'Output-Calculation-sheet'!I79</f>
        <v>4307768117.6251898</v>
      </c>
      <c r="J96" s="2">
        <f>J8/'Output-Calculation-sheet'!J7*'Output-Calculation-sheet'!J79</f>
        <v>2606989830.9568172</v>
      </c>
      <c r="K96" s="2">
        <f>K8/'Output-Calculation-sheet'!K7*'Output-Calculation-sheet'!K79</f>
        <v>4330703313.6737614</v>
      </c>
      <c r="L96" s="2">
        <f>L8/'Output-Calculation-sheet'!L7*'Output-Calculation-sheet'!L79</f>
        <v>3345577113.1152725</v>
      </c>
      <c r="M96" s="2">
        <f>M8/'Output-Calculation-sheet'!M7*'Output-Calculation-sheet'!M79</f>
        <v>3606907994.6593966</v>
      </c>
      <c r="N96" s="2">
        <f>N8/'Output-Calculation-sheet'!N7*'Output-Calculation-sheet'!N79</f>
        <v>2567625769.2583923</v>
      </c>
      <c r="O96" s="2">
        <f>O8/'Output-Calculation-sheet'!O7*'Output-Calculation-sheet'!O79</f>
        <v>2033122288.8456583</v>
      </c>
      <c r="P96" s="2">
        <f>P8/'Output-Calculation-sheet'!P7*'Output-Calculation-sheet'!P79</f>
        <v>3245416474.3009524</v>
      </c>
      <c r="Q96" s="2">
        <f>Q8/'Output-Calculation-sheet'!Q7*'Output-Calculation-sheet'!Q79</f>
        <v>2159665978.170013</v>
      </c>
      <c r="R96" s="2">
        <f>R8/'Output-Calculation-sheet'!R7*'Output-Calculation-sheet'!R79</f>
        <v>2748385686.3958821</v>
      </c>
      <c r="S96" s="2">
        <f>S8/'Output-Calculation-sheet'!S7*'Output-Calculation-sheet'!S79</f>
        <v>1955984542.8138952</v>
      </c>
      <c r="T96" s="2">
        <f>T8/'Output-Calculation-sheet'!T7*'Output-Calculation-sheet'!T79</f>
        <v>1152193387.4939096</v>
      </c>
      <c r="U96" s="2">
        <f>U8/'Output-Calculation-sheet'!U7*'Output-Calculation-sheet'!U79</f>
        <v>876363620.918365</v>
      </c>
      <c r="V96" s="2">
        <f>V8/'Output-Calculation-sheet'!V7*'Output-Calculation-sheet'!V79</f>
        <v>732101997.10251498</v>
      </c>
      <c r="W96" s="2">
        <f>W8/'Output-Calculation-sheet'!W7*'Output-Calculation-sheet'!W79</f>
        <v>784596382.53195786</v>
      </c>
      <c r="X96" s="2">
        <f>X8/'Output-Calculation-sheet'!X7*'Output-Calculation-sheet'!X79</f>
        <v>414968888.13340199</v>
      </c>
      <c r="Y96" s="2">
        <f>Y8/'Output-Calculation-sheet'!Y7*'Output-Calculation-sheet'!Y79</f>
        <v>345528268.71972626</v>
      </c>
      <c r="AA96" s="2">
        <f t="shared" si="8"/>
        <v>125.13345012004389</v>
      </c>
    </row>
    <row r="97" spans="1:27" x14ac:dyDescent="0.25">
      <c r="A97" s="2">
        <v>2032</v>
      </c>
      <c r="B97" s="2">
        <f>B9/'Output-Calculation-sheet'!B8*'Output-Calculation-sheet'!B80</f>
        <v>34667291596.331955</v>
      </c>
      <c r="C97" s="2">
        <f>C9/'Output-Calculation-sheet'!C8*'Output-Calculation-sheet'!C80</f>
        <v>15180144866.509649</v>
      </c>
      <c r="D97" s="2">
        <f>D9/'Output-Calculation-sheet'!D8*'Output-Calculation-sheet'!D80</f>
        <v>10311716156.816906</v>
      </c>
      <c r="E97" s="2">
        <f>E9/'Output-Calculation-sheet'!E8*'Output-Calculation-sheet'!E80</f>
        <v>11946716103.240837</v>
      </c>
      <c r="F97" s="2">
        <f>F9/'Output-Calculation-sheet'!F8*'Output-Calculation-sheet'!F80</f>
        <v>7384790051.1417046</v>
      </c>
      <c r="G97" s="2">
        <f>G9/'Output-Calculation-sheet'!G8*'Output-Calculation-sheet'!G80</f>
        <v>3572591202.183044</v>
      </c>
      <c r="H97" s="2">
        <f>H9/'Output-Calculation-sheet'!H8*'Output-Calculation-sheet'!H80</f>
        <v>5429579977.6318541</v>
      </c>
      <c r="I97" s="2">
        <f>I9/'Output-Calculation-sheet'!I8*'Output-Calculation-sheet'!I80</f>
        <v>4331814003.3508835</v>
      </c>
      <c r="J97" s="2">
        <f>J9/'Output-Calculation-sheet'!J8*'Output-Calculation-sheet'!J80</f>
        <v>2651314104.4993992</v>
      </c>
      <c r="K97" s="2">
        <f>K9/'Output-Calculation-sheet'!K8*'Output-Calculation-sheet'!K80</f>
        <v>4351805333.7030935</v>
      </c>
      <c r="L97" s="2">
        <f>L9/'Output-Calculation-sheet'!L8*'Output-Calculation-sheet'!L80</f>
        <v>3344301604.2959051</v>
      </c>
      <c r="M97" s="2">
        <f>M9/'Output-Calculation-sheet'!M8*'Output-Calculation-sheet'!M80</f>
        <v>3629826482.562449</v>
      </c>
      <c r="N97" s="2">
        <f>N9/'Output-Calculation-sheet'!N8*'Output-Calculation-sheet'!N80</f>
        <v>2594746324.0928855</v>
      </c>
      <c r="O97" s="2">
        <f>O9/'Output-Calculation-sheet'!O8*'Output-Calculation-sheet'!O80</f>
        <v>2061904463.2860668</v>
      </c>
      <c r="P97" s="2">
        <f>P9/'Output-Calculation-sheet'!P8*'Output-Calculation-sheet'!P80</f>
        <v>3287587952.6244349</v>
      </c>
      <c r="Q97" s="2">
        <f>Q9/'Output-Calculation-sheet'!Q8*'Output-Calculation-sheet'!Q80</f>
        <v>2157112572.5747123</v>
      </c>
      <c r="R97" s="2">
        <f>R9/'Output-Calculation-sheet'!R8*'Output-Calculation-sheet'!R80</f>
        <v>2788715063.0110874</v>
      </c>
      <c r="S97" s="2">
        <f>S9/'Output-Calculation-sheet'!S8*'Output-Calculation-sheet'!S80</f>
        <v>1975058530.7981184</v>
      </c>
      <c r="T97" s="2">
        <f>T9/'Output-Calculation-sheet'!T8*'Output-Calculation-sheet'!T80</f>
        <v>1155884562.5052102</v>
      </c>
      <c r="U97" s="2">
        <f>U9/'Output-Calculation-sheet'!U8*'Output-Calculation-sheet'!U80</f>
        <v>890923781.238433</v>
      </c>
      <c r="V97" s="2">
        <f>V9/'Output-Calculation-sheet'!V8*'Output-Calculation-sheet'!V80</f>
        <v>741064486.47126722</v>
      </c>
      <c r="W97" s="2">
        <f>W9/'Output-Calculation-sheet'!W8*'Output-Calculation-sheet'!W80</f>
        <v>777940430.96941769</v>
      </c>
      <c r="X97" s="2">
        <f>X9/'Output-Calculation-sheet'!X8*'Output-Calculation-sheet'!X80</f>
        <v>417349404.13460922</v>
      </c>
      <c r="Y97" s="2">
        <f>Y9/'Output-Calculation-sheet'!Y8*'Output-Calculation-sheet'!Y80</f>
        <v>343809725.08563662</v>
      </c>
      <c r="AA97" s="2">
        <f t="shared" si="8"/>
        <v>125.99398877905956</v>
      </c>
    </row>
    <row r="98" spans="1:27" x14ac:dyDescent="0.25">
      <c r="A98" s="2">
        <v>2033</v>
      </c>
      <c r="B98" s="2">
        <f>B10/'Output-Calculation-sheet'!B9*'Output-Calculation-sheet'!B81</f>
        <v>32127413231.473572</v>
      </c>
      <c r="C98" s="2">
        <f>C10/'Output-Calculation-sheet'!C9*'Output-Calculation-sheet'!C81</f>
        <v>14054820734.233063</v>
      </c>
      <c r="D98" s="2">
        <f>D10/'Output-Calculation-sheet'!D9*'Output-Calculation-sheet'!D81</f>
        <v>9513845957.8407211</v>
      </c>
      <c r="E98" s="2">
        <f>E10/'Output-Calculation-sheet'!E9*'Output-Calculation-sheet'!E81</f>
        <v>11012069001.846762</v>
      </c>
      <c r="F98" s="2">
        <f>F10/'Output-Calculation-sheet'!F9*'Output-Calculation-sheet'!F81</f>
        <v>6808711008.1257181</v>
      </c>
      <c r="G98" s="2">
        <f>G10/'Output-Calculation-sheet'!G9*'Output-Calculation-sheet'!G81</f>
        <v>3253643576.3134084</v>
      </c>
      <c r="H98" s="2">
        <f>H10/'Output-Calculation-sheet'!H9*'Output-Calculation-sheet'!H81</f>
        <v>5015171792.5351229</v>
      </c>
      <c r="I98" s="2">
        <f>I10/'Output-Calculation-sheet'!I9*'Output-Calculation-sheet'!I81</f>
        <v>4006584882.0881095</v>
      </c>
      <c r="J98" s="2">
        <f>J10/'Output-Calculation-sheet'!J9*'Output-Calculation-sheet'!J81</f>
        <v>2476317502.7601295</v>
      </c>
      <c r="K98" s="2">
        <f>K10/'Output-Calculation-sheet'!K9*'Output-Calculation-sheet'!K81</f>
        <v>4040021746.1475201</v>
      </c>
      <c r="L98" s="2">
        <f>L10/'Output-Calculation-sheet'!L9*'Output-Calculation-sheet'!L81</f>
        <v>3105407338.1492701</v>
      </c>
      <c r="M98" s="2">
        <f>M10/'Output-Calculation-sheet'!M9*'Output-Calculation-sheet'!M81</f>
        <v>3353231181.0116796</v>
      </c>
      <c r="N98" s="2">
        <f>N10/'Output-Calculation-sheet'!N9*'Output-Calculation-sheet'!N81</f>
        <v>2408475251.9921298</v>
      </c>
      <c r="O98" s="2">
        <f>O10/'Output-Calculation-sheet'!O9*'Output-Calculation-sheet'!O81</f>
        <v>1919432603.0844276</v>
      </c>
      <c r="P98" s="2">
        <f>P10/'Output-Calculation-sheet'!P9*'Output-Calculation-sheet'!P81</f>
        <v>3055582453.1903362</v>
      </c>
      <c r="Q98" s="2">
        <f>Q10/'Output-Calculation-sheet'!Q9*'Output-Calculation-sheet'!Q81</f>
        <v>2019753713.6124592</v>
      </c>
      <c r="R98" s="2">
        <f>R10/'Output-Calculation-sheet'!R9*'Output-Calculation-sheet'!R81</f>
        <v>2583848944.9970608</v>
      </c>
      <c r="S98" s="2">
        <f>S10/'Output-Calculation-sheet'!S9*'Output-Calculation-sheet'!S81</f>
        <v>1830952008.159337</v>
      </c>
      <c r="T98" s="2">
        <f>T10/'Output-Calculation-sheet'!T9*'Output-Calculation-sheet'!T81</f>
        <v>1066971407.4569374</v>
      </c>
      <c r="U98" s="2">
        <f>U10/'Output-Calculation-sheet'!U9*'Output-Calculation-sheet'!U81</f>
        <v>826966396.33029294</v>
      </c>
      <c r="V98" s="2">
        <f>V10/'Output-Calculation-sheet'!V9*'Output-Calculation-sheet'!V81</f>
        <v>686806590.50103951</v>
      </c>
      <c r="W98" s="2">
        <f>W10/'Output-Calculation-sheet'!W9*'Output-Calculation-sheet'!W81</f>
        <v>706907375.11961663</v>
      </c>
      <c r="X98" s="2">
        <f>X10/'Output-Calculation-sheet'!X9*'Output-Calculation-sheet'!X81</f>
        <v>385250540.89062703</v>
      </c>
      <c r="Y98" s="2">
        <f>Y10/'Output-Calculation-sheet'!Y9*'Output-Calculation-sheet'!Y81</f>
        <v>314904812.78172517</v>
      </c>
      <c r="AA98" s="2">
        <f t="shared" si="8"/>
        <v>116.57309005064106</v>
      </c>
    </row>
    <row r="99" spans="1:27" x14ac:dyDescent="0.25">
      <c r="A99" s="2">
        <v>2034</v>
      </c>
      <c r="B99" s="2">
        <f>B11/'Output-Calculation-sheet'!B10*'Output-Calculation-sheet'!B82</f>
        <v>26840124136.002632</v>
      </c>
      <c r="C99" s="2">
        <f>C11/'Output-Calculation-sheet'!C10*'Output-Calculation-sheet'!C82</f>
        <v>11936133205.141994</v>
      </c>
      <c r="D99" s="2">
        <f>D11/'Output-Calculation-sheet'!D10*'Output-Calculation-sheet'!D82</f>
        <v>8046343970.2750111</v>
      </c>
      <c r="E99" s="2">
        <f>E11/'Output-Calculation-sheet'!E10*'Output-Calculation-sheet'!E82</f>
        <v>9296220098.217226</v>
      </c>
      <c r="F99" s="2">
        <f>F11/'Output-Calculation-sheet'!F10*'Output-Calculation-sheet'!F82</f>
        <v>5757021161.7787561</v>
      </c>
      <c r="G99" s="2">
        <f>G11/'Output-Calculation-sheet'!G10*'Output-Calculation-sheet'!G82</f>
        <v>2717505597.5753794</v>
      </c>
      <c r="H99" s="2">
        <f>H11/'Output-Calculation-sheet'!H10*'Output-Calculation-sheet'!H82</f>
        <v>4248521917.6136131</v>
      </c>
      <c r="I99" s="2">
        <f>I11/'Output-Calculation-sheet'!I10*'Output-Calculation-sheet'!I82</f>
        <v>3398092370.0899544</v>
      </c>
      <c r="J99" s="2">
        <f>J11/'Output-Calculation-sheet'!J10*'Output-Calculation-sheet'!J82</f>
        <v>2121961555.7449491</v>
      </c>
      <c r="K99" s="2">
        <f>K11/'Output-Calculation-sheet'!K10*'Output-Calculation-sheet'!K82</f>
        <v>3426223683.0835948</v>
      </c>
      <c r="L99" s="2">
        <f>L11/'Output-Calculation-sheet'!L10*'Output-Calculation-sheet'!L82</f>
        <v>2648415117.0577984</v>
      </c>
      <c r="M99" s="2">
        <f>M11/'Output-Calculation-sheet'!M10*'Output-Calculation-sheet'!M82</f>
        <v>2841984020.6502013</v>
      </c>
      <c r="N99" s="2">
        <f>N11/'Output-Calculation-sheet'!N10*'Output-Calculation-sheet'!N82</f>
        <v>2051355476.4087644</v>
      </c>
      <c r="O99" s="2">
        <f>O11/'Output-Calculation-sheet'!O10*'Output-Calculation-sheet'!O82</f>
        <v>1639425832.1381979</v>
      </c>
      <c r="P99" s="2">
        <f>P11/'Output-Calculation-sheet'!P10*'Output-Calculation-sheet'!P82</f>
        <v>2594055696.2740536</v>
      </c>
      <c r="Q99" s="2">
        <f>Q11/'Output-Calculation-sheet'!Q10*'Output-Calculation-sheet'!Q82</f>
        <v>1709014658.6702335</v>
      </c>
      <c r="R99" s="2">
        <f>R11/'Output-Calculation-sheet'!R10*'Output-Calculation-sheet'!R82</f>
        <v>2195924575.7449245</v>
      </c>
      <c r="S99" s="2">
        <f>S11/'Output-Calculation-sheet'!S10*'Output-Calculation-sheet'!S82</f>
        <v>1557617098.7342279</v>
      </c>
      <c r="T99" s="2">
        <f>T11/'Output-Calculation-sheet'!T10*'Output-Calculation-sheet'!T82</f>
        <v>901662773.71894348</v>
      </c>
      <c r="U99" s="2">
        <f>U11/'Output-Calculation-sheet'!U10*'Output-Calculation-sheet'!U82</f>
        <v>705488136.01995111</v>
      </c>
      <c r="V99" s="2">
        <f>V11/'Output-Calculation-sheet'!V10*'Output-Calculation-sheet'!V82</f>
        <v>584455067.4143765</v>
      </c>
      <c r="W99" s="2">
        <f>W11/'Output-Calculation-sheet'!W10*'Output-Calculation-sheet'!W82</f>
        <v>590562657.9026109</v>
      </c>
      <c r="X99" s="2">
        <f>X11/'Output-Calculation-sheet'!X10*'Output-Calculation-sheet'!X82</f>
        <v>326203836.6509555</v>
      </c>
      <c r="Y99" s="2">
        <f>Y11/'Output-Calculation-sheet'!Y10*'Output-Calculation-sheet'!Y82</f>
        <v>264629873.67889452</v>
      </c>
      <c r="AA99" s="2">
        <f t="shared" si="8"/>
        <v>98.39894251658724</v>
      </c>
    </row>
    <row r="100" spans="1:27" x14ac:dyDescent="0.25">
      <c r="A100" s="2">
        <v>2035</v>
      </c>
      <c r="B100" s="2">
        <f>B12/'Output-Calculation-sheet'!B11*'Output-Calculation-sheet'!B83</f>
        <v>20383868791.670719</v>
      </c>
      <c r="C100" s="2">
        <f>C12/'Output-Calculation-sheet'!C11*'Output-Calculation-sheet'!C83</f>
        <v>9174738665.2398109</v>
      </c>
      <c r="D100" s="2">
        <f>D12/'Output-Calculation-sheet'!D11*'Output-Calculation-sheet'!D83</f>
        <v>6175480891.8005848</v>
      </c>
      <c r="E100" s="2">
        <f>E12/'Output-Calculation-sheet'!E11*'Output-Calculation-sheet'!E83</f>
        <v>7120938648.0919647</v>
      </c>
      <c r="F100" s="2">
        <f>F12/'Output-Calculation-sheet'!F11*'Output-Calculation-sheet'!F83</f>
        <v>4410832803.1526699</v>
      </c>
      <c r="G100" s="2">
        <f>G12/'Output-Calculation-sheet'!G11*'Output-Calculation-sheet'!G83</f>
        <v>2056915039.0796292</v>
      </c>
      <c r="H100" s="2">
        <f>H12/'Output-Calculation-sheet'!H11*'Output-Calculation-sheet'!H83</f>
        <v>3257420095.3010602</v>
      </c>
      <c r="I100" s="2">
        <f>I12/'Output-Calculation-sheet'!I11*'Output-Calculation-sheet'!I83</f>
        <v>2607655111.9012103</v>
      </c>
      <c r="J100" s="2">
        <f>J12/'Output-Calculation-sheet'!J11*'Output-Calculation-sheet'!J83</f>
        <v>1644669744.8616555</v>
      </c>
      <c r="K100" s="2">
        <f>K12/'Output-Calculation-sheet'!K11*'Output-Calculation-sheet'!K83</f>
        <v>2626179584.9083433</v>
      </c>
      <c r="L100" s="2">
        <f>L12/'Output-Calculation-sheet'!L11*'Output-Calculation-sheet'!L83</f>
        <v>2046513041.6545339</v>
      </c>
      <c r="M100" s="2">
        <f>M12/'Output-Calculation-sheet'!M11*'Output-Calculation-sheet'!M83</f>
        <v>2179829435.5869217</v>
      </c>
      <c r="N100" s="2">
        <f>N12/'Output-Calculation-sheet'!N11*'Output-Calculation-sheet'!N83</f>
        <v>1582105104.312675</v>
      </c>
      <c r="O100" s="2">
        <f>O12/'Output-Calculation-sheet'!O11*'Output-Calculation-sheet'!O83</f>
        <v>1267758026.035599</v>
      </c>
      <c r="P100" s="2">
        <f>P12/'Output-Calculation-sheet'!P11*'Output-Calculation-sheet'!P83</f>
        <v>1983487080.8532794</v>
      </c>
      <c r="Q100" s="2">
        <f>Q12/'Output-Calculation-sheet'!Q11*'Output-Calculation-sheet'!Q83</f>
        <v>1312438989.4839346</v>
      </c>
      <c r="R100" s="2">
        <f>R12/'Output-Calculation-sheet'!R11*'Output-Calculation-sheet'!R83</f>
        <v>1689955905.9275868</v>
      </c>
      <c r="S100" s="2">
        <f>S12/'Output-Calculation-sheet'!S11*'Output-Calculation-sheet'!S83</f>
        <v>1198517283.7608731</v>
      </c>
      <c r="T100" s="2">
        <f>T12/'Output-Calculation-sheet'!T11*'Output-Calculation-sheet'!T83</f>
        <v>690577537.85404789</v>
      </c>
      <c r="U100" s="2">
        <f>U12/'Output-Calculation-sheet'!U11*'Output-Calculation-sheet'!U83</f>
        <v>543510132.95168757</v>
      </c>
      <c r="V100" s="2">
        <f>V12/'Output-Calculation-sheet'!V11*'Output-Calculation-sheet'!V83</f>
        <v>449774968.1434378</v>
      </c>
      <c r="W100" s="2">
        <f>W12/'Output-Calculation-sheet'!W11*'Output-Calculation-sheet'!W83</f>
        <v>446701335.20190924</v>
      </c>
      <c r="X100" s="2">
        <f>X12/'Output-Calculation-sheet'!X11*'Output-Calculation-sheet'!X83</f>
        <v>249993673.43992567</v>
      </c>
      <c r="Y100" s="2">
        <f>Y12/'Output-Calculation-sheet'!Y11*'Output-Calculation-sheet'!Y83</f>
        <v>201554981.52414826</v>
      </c>
      <c r="AA100" s="2">
        <f t="shared" si="8"/>
        <v>75.301416872738201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8346.2869535806676</v>
      </c>
      <c r="C107" s="2">
        <f>C8/'Output-Calculation-sheet'!C7*'Output-Calculation-sheet'!C88</f>
        <v>4951.6762079304517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1524.2795128409207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147.47029175543383</v>
      </c>
      <c r="M107" s="2">
        <f>M8/'Output-Calculation-sheet'!M7*'Output-Calculation-sheet'!M88</f>
        <v>1048.8526469896951</v>
      </c>
      <c r="N107" s="2">
        <f>N8/'Output-Calculation-sheet'!N7*'Output-Calculation-sheet'!N88</f>
        <v>1030.8520543794041</v>
      </c>
      <c r="O107" s="2">
        <f>O8/'Output-Calculation-sheet'!O7*'Output-Calculation-sheet'!O88</f>
        <v>961.97312570557222</v>
      </c>
      <c r="P107" s="2">
        <f>P8/'Output-Calculation-sheet'!P7*'Output-Calculation-sheet'!P88</f>
        <v>0</v>
      </c>
      <c r="Q107" s="2">
        <f>Q8/'Output-Calculation-sheet'!Q7*'Output-Calculation-sheet'!Q88</f>
        <v>602.12281960710766</v>
      </c>
      <c r="R107" s="2">
        <f>R8/'Output-Calculation-sheet'!R7*'Output-Calculation-sheet'!R88</f>
        <v>0</v>
      </c>
      <c r="S107" s="2">
        <f>S8/'Output-Calculation-sheet'!S7*'Output-Calculation-sheet'!S88</f>
        <v>590.91998433482559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115.06131681212608</v>
      </c>
      <c r="Y107" s="2">
        <f>Y8/'Output-Calculation-sheet'!Y7*'Output-Calculation-sheet'!Y88</f>
        <v>0</v>
      </c>
      <c r="AA107" s="2">
        <f t="shared" si="9"/>
        <v>19.319494913936204</v>
      </c>
    </row>
    <row r="108" spans="1:27" x14ac:dyDescent="0.25">
      <c r="A108" s="2">
        <v>2032</v>
      </c>
      <c r="B108" s="2">
        <f>B9/'Output-Calculation-sheet'!B8*'Output-Calculation-sheet'!B89</f>
        <v>8330.772258708761</v>
      </c>
      <c r="C108" s="2">
        <f>C9/'Output-Calculation-sheet'!C8*'Output-Calculation-sheet'!C89</f>
        <v>4942.4716663303607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1521.4460694579227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1046.9029621928339</v>
      </c>
      <c r="N108" s="2">
        <f>N9/'Output-Calculation-sheet'!N8*'Output-Calculation-sheet'!N89</f>
        <v>1028.9358304140978</v>
      </c>
      <c r="O108" s="2">
        <f>O9/'Output-Calculation-sheet'!O8*'Output-Calculation-sheet'!O89</f>
        <v>960.18493898214615</v>
      </c>
      <c r="P108" s="2">
        <f>P9/'Output-Calculation-sheet'!P8*'Output-Calculation-sheet'!P89</f>
        <v>0</v>
      </c>
      <c r="Q108" s="2">
        <f>Q9/'Output-Calculation-sheet'!Q8*'Output-Calculation-sheet'!Q89</f>
        <v>540.90319429884426</v>
      </c>
      <c r="R108" s="2">
        <f>R9/'Output-Calculation-sheet'!R8*'Output-Calculation-sheet'!R89</f>
        <v>0</v>
      </c>
      <c r="S108" s="2">
        <f>S9/'Output-Calculation-sheet'!S8*'Output-Calculation-sheet'!S89</f>
        <v>589.82153860660458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114.84743233489348</v>
      </c>
      <c r="Y108" s="2">
        <f>Y9/'Output-Calculation-sheet'!Y8*'Output-Calculation-sheet'!Y89</f>
        <v>0</v>
      </c>
      <c r="AA108" s="2">
        <f t="shared" si="9"/>
        <v>19.076285891326464</v>
      </c>
    </row>
    <row r="109" spans="1:27" x14ac:dyDescent="0.25">
      <c r="A109" s="2">
        <v>2033</v>
      </c>
      <c r="B109" s="2">
        <f>B10/'Output-Calculation-sheet'!B9*'Output-Calculation-sheet'!B90</f>
        <v>7633.7440545515983</v>
      </c>
      <c r="C109" s="2">
        <f>C10/'Output-Calculation-sheet'!C9*'Output-Calculation-sheet'!C90</f>
        <v>4528.9395179657768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1394.1480485082295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959.30953519676461</v>
      </c>
      <c r="N109" s="2">
        <f>N10/'Output-Calculation-sheet'!N9*'Output-Calculation-sheet'!N90</f>
        <v>942.84569713542624</v>
      </c>
      <c r="O109" s="2">
        <f>O10/'Output-Calculation-sheet'!O9*'Output-Calculation-sheet'!O90</f>
        <v>879.84713080621884</v>
      </c>
      <c r="P109" s="2">
        <f>P10/'Output-Calculation-sheet'!P9*'Output-Calculation-sheet'!P90</f>
        <v>0</v>
      </c>
      <c r="Q109" s="2">
        <f>Q10/'Output-Calculation-sheet'!Q9*'Output-Calculation-sheet'!Q90</f>
        <v>495.64631169100863</v>
      </c>
      <c r="R109" s="2">
        <f>R10/'Output-Calculation-sheet'!R9*'Output-Calculation-sheet'!R90</f>
        <v>0</v>
      </c>
      <c r="S109" s="2">
        <f>S10/'Output-Calculation-sheet'!S9*'Output-Calculation-sheet'!S90</f>
        <v>540.4717022335841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105.23825121380737</v>
      </c>
      <c r="Y109" s="2">
        <f>Y10/'Output-Calculation-sheet'!Y9*'Output-Calculation-sheet'!Y90</f>
        <v>0</v>
      </c>
      <c r="AA109" s="2">
        <f t="shared" si="9"/>
        <v>17.48019024930241</v>
      </c>
    </row>
    <row r="110" spans="1:27" x14ac:dyDescent="0.25">
      <c r="A110" s="2">
        <v>2034</v>
      </c>
      <c r="B110" s="2">
        <f>B11/'Output-Calculation-sheet'!B10*'Output-Calculation-sheet'!B91</f>
        <v>5883.7010027356919</v>
      </c>
      <c r="C110" s="2">
        <f>C11/'Output-Calculation-sheet'!C10*'Output-Calculation-sheet'!C91</f>
        <v>3808.0100134487939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1172.2235874180976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806.60390838405363</v>
      </c>
      <c r="N110" s="2">
        <f>N11/'Output-Calculation-sheet'!N10*'Output-Calculation-sheet'!N91</f>
        <v>792.76083100386916</v>
      </c>
      <c r="O110" s="2">
        <f>O11/'Output-Calculation-sheet'!O10*'Output-Calculation-sheet'!O91</f>
        <v>739.79055607242287</v>
      </c>
      <c r="P110" s="2">
        <f>P11/'Output-Calculation-sheet'!P10*'Output-Calculation-sheet'!P91</f>
        <v>0</v>
      </c>
      <c r="Q110" s="2">
        <f>Q11/'Output-Calculation-sheet'!Q10*'Output-Calculation-sheet'!Q91</f>
        <v>370.44259440351397</v>
      </c>
      <c r="R110" s="2">
        <f>R11/'Output-Calculation-sheet'!R10*'Output-Calculation-sheet'!R91</f>
        <v>0</v>
      </c>
      <c r="S110" s="2">
        <f>S11/'Output-Calculation-sheet'!S10*'Output-Calculation-sheet'!S91</f>
        <v>454.43787578237101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88.48612635039531</v>
      </c>
      <c r="Y110" s="2">
        <f>Y11/'Output-Calculation-sheet'!Y10*'Output-Calculation-sheet'!Y91</f>
        <v>0</v>
      </c>
      <c r="AA110" s="2">
        <f t="shared" si="9"/>
        <v>14.116456495599207</v>
      </c>
    </row>
    <row r="111" spans="1:27" x14ac:dyDescent="0.25">
      <c r="A111" s="2">
        <v>2035</v>
      </c>
      <c r="B111" s="2">
        <f>B12/'Output-Calculation-sheet'!B11*'Output-Calculation-sheet'!B92</f>
        <v>4071.6889063181497</v>
      </c>
      <c r="C111" s="2">
        <f>C12/'Output-Calculation-sheet'!C11*'Output-Calculation-sheet'!C92</f>
        <v>2898.7766937287452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892.33337177315036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614.0122012380449</v>
      </c>
      <c r="N111" s="2">
        <f>N12/'Output-Calculation-sheet'!N11*'Output-Calculation-sheet'!N92</f>
        <v>603.4744164272272</v>
      </c>
      <c r="O111" s="2">
        <f>O12/'Output-Calculation-sheet'!O11*'Output-Calculation-sheet'!O92</f>
        <v>563.15178127411832</v>
      </c>
      <c r="P111" s="2">
        <f>P12/'Output-Calculation-sheet'!P11*'Output-Calculation-sheet'!P92</f>
        <v>0</v>
      </c>
      <c r="Q111" s="2">
        <f>Q12/'Output-Calculation-sheet'!Q11*'Output-Calculation-sheet'!Q92</f>
        <v>246.74345939880681</v>
      </c>
      <c r="R111" s="2">
        <f>R12/'Output-Calculation-sheet'!R11*'Output-Calculation-sheet'!R92</f>
        <v>0</v>
      </c>
      <c r="S111" s="2">
        <f>S12/'Output-Calculation-sheet'!S11*'Output-Calculation-sheet'!S92</f>
        <v>345.93236845837129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67.358415518072036</v>
      </c>
      <c r="Y111" s="2">
        <f>Y12/'Output-Calculation-sheet'!Y11*'Output-Calculation-sheet'!Y92</f>
        <v>0</v>
      </c>
      <c r="AA111" s="2">
        <f t="shared" si="9"/>
        <v>10.303471614134684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1571007863.4497948</v>
      </c>
      <c r="C118" s="2">
        <f>C8/'Output-Calculation-sheet'!C7*'Output-Calculation-sheet'!C97</f>
        <v>80441073.225044921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174296281.36164981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551088340.69603074</v>
      </c>
      <c r="M118" s="2">
        <f>M8/'Output-Calculation-sheet'!M7*'Output-Calculation-sheet'!M97</f>
        <v>171020009.98419559</v>
      </c>
      <c r="N118" s="2">
        <f>N8/'Output-Calculation-sheet'!N7*'Output-Calculation-sheet'!N97</f>
        <v>127459278.32025586</v>
      </c>
      <c r="O118" s="2">
        <f>O8/'Output-Calculation-sheet'!O7*'Output-Calculation-sheet'!O97</f>
        <v>15283270.993509505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9458091.3187916391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6389385.8048355533</v>
      </c>
      <c r="Y118" s="2">
        <f>Y8/'Output-Calculation-sheet'!Y7*'Output-Calculation-sheet'!Y97</f>
        <v>0</v>
      </c>
      <c r="AA118" s="2">
        <f t="shared" si="10"/>
        <v>2706.4435951541082</v>
      </c>
    </row>
    <row r="119" spans="1:27" x14ac:dyDescent="0.25">
      <c r="A119" s="2">
        <v>2032</v>
      </c>
      <c r="B119" s="2">
        <f>B9/'Output-Calculation-sheet'!B8*'Output-Calculation-sheet'!B98</f>
        <v>1990262966.1470704</v>
      </c>
      <c r="C119" s="2">
        <f>C9/'Output-Calculation-sheet'!C8*'Output-Calculation-sheet'!C98</f>
        <v>83619474.336575702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188256491.65344021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643820437.46255004</v>
      </c>
      <c r="M119" s="2">
        <f>M9/'Output-Calculation-sheet'!M8*'Output-Calculation-sheet'!M98</f>
        <v>187277706.35772827</v>
      </c>
      <c r="N119" s="2">
        <f>N9/'Output-Calculation-sheet'!N8*'Output-Calculation-sheet'!N98</f>
        <v>137248102.33990079</v>
      </c>
      <c r="O119" s="2">
        <f>O9/'Output-Calculation-sheet'!O8*'Output-Calculation-sheet'!O98</f>
        <v>15910671.790120397</v>
      </c>
      <c r="P119" s="2">
        <f>P9/'Output-Calculation-sheet'!P8*'Output-Calculation-sheet'!P98</f>
        <v>0</v>
      </c>
      <c r="Q119" s="2">
        <f>Q9/'Output-Calculation-sheet'!Q8*'Output-Calculation-sheet'!Q98</f>
        <v>33601952.332124665</v>
      </c>
      <c r="R119" s="2">
        <f>R9/'Output-Calculation-sheet'!R8*'Output-Calculation-sheet'!R98</f>
        <v>0</v>
      </c>
      <c r="S119" s="2">
        <f>S9/'Output-Calculation-sheet'!S8*'Output-Calculation-sheet'!S98</f>
        <v>13459809.217882523</v>
      </c>
      <c r="T119" s="2">
        <f>T9/'Output-Calculation-sheet'!T8*'Output-Calculation-sheet'!T98</f>
        <v>0</v>
      </c>
      <c r="U119" s="2">
        <f>U9/'Output-Calculation-sheet'!U8*'Output-Calculation-sheet'!U98</f>
        <v>-1.2176373649484945E-9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6730042.6308736792</v>
      </c>
      <c r="Y119" s="2">
        <f>Y9/'Output-Calculation-sheet'!Y8*'Output-Calculation-sheet'!Y98</f>
        <v>0</v>
      </c>
      <c r="AA119" s="2">
        <f t="shared" si="10"/>
        <v>3300.1876542682676</v>
      </c>
    </row>
    <row r="120" spans="1:27" x14ac:dyDescent="0.25">
      <c r="A120" s="2">
        <v>2033</v>
      </c>
      <c r="B120" s="2">
        <f>B10/'Output-Calculation-sheet'!B9*'Output-Calculation-sheet'!B99</f>
        <v>2133904923.1261821</v>
      </c>
      <c r="C120" s="2">
        <f>C10/'Output-Calculation-sheet'!C9*'Output-Calculation-sheet'!C99</f>
        <v>79822970.725921184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196096881.22302896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676427447.20793617</v>
      </c>
      <c r="M120" s="2">
        <f>M10/'Output-Calculation-sheet'!M9*'Output-Calculation-sheet'!M99</f>
        <v>193701538.80516011</v>
      </c>
      <c r="N120" s="2">
        <f>N10/'Output-Calculation-sheet'!N9*'Output-Calculation-sheet'!N99</f>
        <v>148514605.26290965</v>
      </c>
      <c r="O120" s="2">
        <f>O10/'Output-Calculation-sheet'!O9*'Output-Calculation-sheet'!O99</f>
        <v>15230153.834255647</v>
      </c>
      <c r="P120" s="2">
        <f>P10/'Output-Calculation-sheet'!P9*'Output-Calculation-sheet'!P99</f>
        <v>0</v>
      </c>
      <c r="Q120" s="2">
        <f>Q10/'Output-Calculation-sheet'!Q9*'Output-Calculation-sheet'!Q99</f>
        <v>129163783.82448797</v>
      </c>
      <c r="R120" s="2">
        <f>R10/'Output-Calculation-sheet'!R9*'Output-Calculation-sheet'!R99</f>
        <v>0</v>
      </c>
      <c r="S120" s="2">
        <f>S10/'Output-Calculation-sheet'!S9*'Output-Calculation-sheet'!S99</f>
        <v>25048846.573386684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6583660.3494049711</v>
      </c>
      <c r="Y120" s="2">
        <f>Y10/'Output-Calculation-sheet'!Y9*'Output-Calculation-sheet'!Y99</f>
        <v>0</v>
      </c>
      <c r="AA120" s="2">
        <f t="shared" si="10"/>
        <v>3604.4948109326733</v>
      </c>
    </row>
    <row r="121" spans="1:27" x14ac:dyDescent="0.25">
      <c r="A121" s="2">
        <v>2034</v>
      </c>
      <c r="B121" s="2">
        <f>B11/'Output-Calculation-sheet'!B10*'Output-Calculation-sheet'!B100</f>
        <v>2993809068.9714613</v>
      </c>
      <c r="C121" s="2">
        <f>C11/'Output-Calculation-sheet'!C10*'Output-Calculation-sheet'!C100</f>
        <v>70397016.144552708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182521099.05173981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-6.6846745607866184E-9</v>
      </c>
      <c r="L121" s="2">
        <f>L11/'Output-Calculation-sheet'!L10*'Output-Calculation-sheet'!L100</f>
        <v>655916320.19160151</v>
      </c>
      <c r="M121" s="2">
        <f>M11/'Output-Calculation-sheet'!M10*'Output-Calculation-sheet'!M100</f>
        <v>184159684.04790992</v>
      </c>
      <c r="N121" s="2">
        <f>N11/'Output-Calculation-sheet'!N10*'Output-Calculation-sheet'!N100</f>
        <v>141676862.00750342</v>
      </c>
      <c r="O121" s="2">
        <f>O11/'Output-Calculation-sheet'!O10*'Output-Calculation-sheet'!O100</f>
        <v>13946172.8767471</v>
      </c>
      <c r="P121" s="2">
        <f>P11/'Output-Calculation-sheet'!P10*'Output-Calculation-sheet'!P100</f>
        <v>-1.9192578692169559E-8</v>
      </c>
      <c r="Q121" s="2">
        <f>Q11/'Output-Calculation-sheet'!Q10*'Output-Calculation-sheet'!Q100</f>
        <v>188326339.81163305</v>
      </c>
      <c r="R121" s="2">
        <f>R11/'Output-Calculation-sheet'!R10*'Output-Calculation-sheet'!R100</f>
        <v>0</v>
      </c>
      <c r="S121" s="2">
        <f>S11/'Output-Calculation-sheet'!S10*'Output-Calculation-sheet'!S100</f>
        <v>40869860.522169881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5859415.6848074719</v>
      </c>
      <c r="Y121" s="2">
        <f>Y11/'Output-Calculation-sheet'!Y10*'Output-Calculation-sheet'!Y100</f>
        <v>0</v>
      </c>
      <c r="AA121" s="2">
        <f t="shared" si="10"/>
        <v>4477.4818393101259</v>
      </c>
    </row>
    <row r="122" spans="1:27" x14ac:dyDescent="0.25">
      <c r="A122" s="2">
        <v>2035</v>
      </c>
      <c r="B122" s="2">
        <f>B12/'Output-Calculation-sheet'!B11*'Output-Calculation-sheet'!B101</f>
        <v>3525488232.0493488</v>
      </c>
      <c r="C122" s="2">
        <f>C12/'Output-Calculation-sheet'!C11*'Output-Calculation-sheet'!C101</f>
        <v>57978896.957492307</v>
      </c>
      <c r="D122" s="2">
        <f>D12/'Output-Calculation-sheet'!D11*'Output-Calculation-sheet'!D101</f>
        <v>0</v>
      </c>
      <c r="E122" s="2">
        <f>E12/'Output-Calculation-sheet'!E11*'Output-Calculation-sheet'!E101</f>
        <v>41570412.133555569</v>
      </c>
      <c r="F122" s="2">
        <f>F12/'Output-Calculation-sheet'!F11*'Output-Calculation-sheet'!F101</f>
        <v>-1.8887259364770466E-8</v>
      </c>
      <c r="G122" s="2">
        <f>G12/'Output-Calculation-sheet'!G11*'Output-Calculation-sheet'!G101</f>
        <v>0</v>
      </c>
      <c r="H122" s="2">
        <f>H12/'Output-Calculation-sheet'!H11*'Output-Calculation-sheet'!H101</f>
        <v>155203659.23995492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578368755.01631701</v>
      </c>
      <c r="M122" s="2">
        <f>M12/'Output-Calculation-sheet'!M11*'Output-Calculation-sheet'!M101</f>
        <v>151906565.42506278</v>
      </c>
      <c r="N122" s="2">
        <f>N12/'Output-Calculation-sheet'!N11*'Output-Calculation-sheet'!N101</f>
        <v>124131291.28271113</v>
      </c>
      <c r="O122" s="2">
        <f>O12/'Output-Calculation-sheet'!O11*'Output-Calculation-sheet'!O101</f>
        <v>12596296.248705594</v>
      </c>
      <c r="P122" s="2">
        <f>P12/'Output-Calculation-sheet'!P11*'Output-Calculation-sheet'!P101</f>
        <v>0</v>
      </c>
      <c r="Q122" s="2">
        <f>Q12/'Output-Calculation-sheet'!Q11*'Output-Calculation-sheet'!Q101</f>
        <v>257251205.86263314</v>
      </c>
      <c r="R122" s="2">
        <f>R12/'Output-Calculation-sheet'!R11*'Output-Calculation-sheet'!R101</f>
        <v>0</v>
      </c>
      <c r="S122" s="2">
        <f>S12/'Output-Calculation-sheet'!S11*'Output-Calculation-sheet'!S101</f>
        <v>42700633.626616053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4700942.069437013</v>
      </c>
      <c r="Y122" s="2">
        <f>Y12/'Output-Calculation-sheet'!Y11*'Output-Calculation-sheet'!Y101</f>
        <v>0</v>
      </c>
      <c r="AA122" s="2">
        <f t="shared" si="10"/>
        <v>4951.8968899118345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18222112286.407787</v>
      </c>
      <c r="C129" s="2">
        <f>C8/'Output-Calculation-sheet'!C7*'Output-Calculation-sheet'!C106</f>
        <v>0</v>
      </c>
      <c r="D129" s="2">
        <f>D8/'Output-Calculation-sheet'!D7*'Output-Calculation-sheet'!D106</f>
        <v>33146869709.996521</v>
      </c>
      <c r="E129" s="2">
        <f>E8/'Output-Calculation-sheet'!E7*'Output-Calculation-sheet'!E106</f>
        <v>25268277236.01638</v>
      </c>
      <c r="F129" s="2">
        <f>F8/'Output-Calculation-sheet'!F7*'Output-Calculation-sheet'!F106</f>
        <v>16997110071.975962</v>
      </c>
      <c r="G129" s="2">
        <f>G8/'Output-Calculation-sheet'!G7*'Output-Calculation-sheet'!G106</f>
        <v>11515890345.372694</v>
      </c>
      <c r="H129" s="2">
        <f>H8/'Output-Calculation-sheet'!H7*'Output-Calculation-sheet'!H106</f>
        <v>0</v>
      </c>
      <c r="I129" s="2">
        <f>I8/'Output-Calculation-sheet'!I7*'Output-Calculation-sheet'!I106</f>
        <v>10486380029.053537</v>
      </c>
      <c r="J129" s="2">
        <f>J8/'Output-Calculation-sheet'!J7*'Output-Calculation-sheet'!J106</f>
        <v>10943206675.581722</v>
      </c>
      <c r="K129" s="2">
        <f>K8/'Output-Calculation-sheet'!K7*'Output-Calculation-sheet'!K106</f>
        <v>10572505889.088291</v>
      </c>
      <c r="L129" s="2">
        <f>L8/'Output-Calculation-sheet'!L7*'Output-Calculation-sheet'!L106</f>
        <v>7698643489.124053</v>
      </c>
      <c r="M129" s="2">
        <f>M8/'Output-Calculation-sheet'!M7*'Output-Calculation-sheet'!M106</f>
        <v>0</v>
      </c>
      <c r="N129" s="2">
        <f>N8/'Output-Calculation-sheet'!N7*'Output-Calculation-sheet'!N106</f>
        <v>7028994.3193680728</v>
      </c>
      <c r="O129" s="2">
        <f>O8/'Output-Calculation-sheet'!O7*'Output-Calculation-sheet'!O106</f>
        <v>0</v>
      </c>
      <c r="P129" s="2">
        <f>P8/'Output-Calculation-sheet'!P7*'Output-Calculation-sheet'!P106</f>
        <v>6272918445.4548922</v>
      </c>
      <c r="Q129" s="2">
        <f>Q8/'Output-Calculation-sheet'!Q7*'Output-Calculation-sheet'!Q106</f>
        <v>2998977488.063365</v>
      </c>
      <c r="R129" s="2">
        <f>R8/'Output-Calculation-sheet'!R7*'Output-Calculation-sheet'!R106</f>
        <v>6919396323.0141096</v>
      </c>
      <c r="S129" s="2">
        <f>S8/'Output-Calculation-sheet'!S7*'Output-Calculation-sheet'!S106</f>
        <v>27993506.606468987</v>
      </c>
      <c r="T129" s="2">
        <f>T8/'Output-Calculation-sheet'!T7*'Output-Calculation-sheet'!T106</f>
        <v>2638132624.7883358</v>
      </c>
      <c r="U129" s="2">
        <f>U8/'Output-Calculation-sheet'!U7*'Output-Calculation-sheet'!U106</f>
        <v>1885159479.9222021</v>
      </c>
      <c r="V129" s="2">
        <f>V8/'Output-Calculation-sheet'!V7*'Output-Calculation-sheet'!V106</f>
        <v>1884009868.7439027</v>
      </c>
      <c r="W129" s="2">
        <f>W8/'Output-Calculation-sheet'!W7*'Output-Calculation-sheet'!W106</f>
        <v>1460701242.0023093</v>
      </c>
      <c r="X129" s="2">
        <f>X8/'Output-Calculation-sheet'!X7*'Output-Calculation-sheet'!X106</f>
        <v>0</v>
      </c>
      <c r="Y129" s="2">
        <f>Y8/'Output-Calculation-sheet'!Y7*'Output-Calculation-sheet'!Y106</f>
        <v>732673642.47832596</v>
      </c>
      <c r="AA129" s="2">
        <f t="shared" si="11"/>
        <v>169677.98734801021</v>
      </c>
    </row>
    <row r="130" spans="1:27" x14ac:dyDescent="0.25">
      <c r="A130" s="2">
        <v>2032</v>
      </c>
      <c r="B130" s="2">
        <f>B9/'Output-Calculation-sheet'!B8*'Output-Calculation-sheet'!B107</f>
        <v>18032163921.68285</v>
      </c>
      <c r="C130" s="2">
        <f>C9/'Output-Calculation-sheet'!C8*'Output-Calculation-sheet'!C107</f>
        <v>0</v>
      </c>
      <c r="D130" s="2">
        <f>D9/'Output-Calculation-sheet'!D8*'Output-Calculation-sheet'!D107</f>
        <v>33216701499.462399</v>
      </c>
      <c r="E130" s="2">
        <f>E9/'Output-Calculation-sheet'!E8*'Output-Calculation-sheet'!E107</f>
        <v>25303136386.021828</v>
      </c>
      <c r="F130" s="2">
        <f>F9/'Output-Calculation-sheet'!F8*'Output-Calculation-sheet'!F107</f>
        <v>16993046211.326374</v>
      </c>
      <c r="G130" s="2">
        <f>G9/'Output-Calculation-sheet'!G8*'Output-Calculation-sheet'!G107</f>
        <v>11538694424.414143</v>
      </c>
      <c r="H130" s="2">
        <f>H9/'Output-Calculation-sheet'!H8*'Output-Calculation-sheet'!H107</f>
        <v>0</v>
      </c>
      <c r="I130" s="2">
        <f>I9/'Output-Calculation-sheet'!I8*'Output-Calculation-sheet'!I107</f>
        <v>10491639094.00518</v>
      </c>
      <c r="J130" s="2">
        <f>J9/'Output-Calculation-sheet'!J8*'Output-Calculation-sheet'!J107</f>
        <v>10953083640.435062</v>
      </c>
      <c r="K130" s="2">
        <f>K9/'Output-Calculation-sheet'!K8*'Output-Calculation-sheet'!K107</f>
        <v>10572805854.135855</v>
      </c>
      <c r="L130" s="2">
        <f>L9/'Output-Calculation-sheet'!L8*'Output-Calculation-sheet'!L107</f>
        <v>8362657524.7577868</v>
      </c>
      <c r="M130" s="2">
        <f>M9/'Output-Calculation-sheet'!M8*'Output-Calculation-sheet'!M107</f>
        <v>0</v>
      </c>
      <c r="N130" s="2">
        <f>N9/'Output-Calculation-sheet'!N8*'Output-Calculation-sheet'!N107</f>
        <v>5312109.0006166138</v>
      </c>
      <c r="O130" s="2">
        <f>O9/'Output-Calculation-sheet'!O8*'Output-Calculation-sheet'!O107</f>
        <v>0</v>
      </c>
      <c r="P130" s="2">
        <f>P9/'Output-Calculation-sheet'!P8*'Output-Calculation-sheet'!P107</f>
        <v>6361948506.0199566</v>
      </c>
      <c r="Q130" s="2">
        <f>Q9/'Output-Calculation-sheet'!Q8*'Output-Calculation-sheet'!Q107</f>
        <v>3360569884.7756176</v>
      </c>
      <c r="R130" s="2">
        <f>R9/'Output-Calculation-sheet'!R8*'Output-Calculation-sheet'!R107</f>
        <v>6957398314.4516354</v>
      </c>
      <c r="S130" s="2">
        <f>S9/'Output-Calculation-sheet'!S8*'Output-Calculation-sheet'!S107</f>
        <v>27978018.716704682</v>
      </c>
      <c r="T130" s="2">
        <f>T9/'Output-Calculation-sheet'!T8*'Output-Calculation-sheet'!T107</f>
        <v>2643595634.2807317</v>
      </c>
      <c r="U130" s="2">
        <f>U9/'Output-Calculation-sheet'!U8*'Output-Calculation-sheet'!U107</f>
        <v>1903611298.9717155</v>
      </c>
      <c r="V130" s="2">
        <f>V9/'Output-Calculation-sheet'!V8*'Output-Calculation-sheet'!V107</f>
        <v>1883169995.1321077</v>
      </c>
      <c r="W130" s="2">
        <f>W9/'Output-Calculation-sheet'!W8*'Output-Calculation-sheet'!W107</f>
        <v>1462479429.1858861</v>
      </c>
      <c r="X130" s="2">
        <f>X9/'Output-Calculation-sheet'!X8*'Output-Calculation-sheet'!X107</f>
        <v>0</v>
      </c>
      <c r="Y130" s="2">
        <f>Y9/'Output-Calculation-sheet'!Y8*'Output-Calculation-sheet'!Y107</f>
        <v>732930195.95115113</v>
      </c>
      <c r="AA130" s="2">
        <f t="shared" si="11"/>
        <v>170802.92194272758</v>
      </c>
    </row>
    <row r="131" spans="1:27" x14ac:dyDescent="0.25">
      <c r="A131" s="2">
        <v>2033</v>
      </c>
      <c r="B131" s="2">
        <f>B10/'Output-Calculation-sheet'!B9*'Output-Calculation-sheet'!B108</f>
        <v>16450825838.719635</v>
      </c>
      <c r="C131" s="2">
        <f>C10/'Output-Calculation-sheet'!C9*'Output-Calculation-sheet'!C108</f>
        <v>0</v>
      </c>
      <c r="D131" s="2">
        <f>D10/'Output-Calculation-sheet'!D9*'Output-Calculation-sheet'!D108</f>
        <v>30563330392.603916</v>
      </c>
      <c r="E131" s="2">
        <f>E10/'Output-Calculation-sheet'!E9*'Output-Calculation-sheet'!E108</f>
        <v>23303882631.995934</v>
      </c>
      <c r="F131" s="2">
        <f>F10/'Output-Calculation-sheet'!F9*'Output-Calculation-sheet'!F108</f>
        <v>15599141222.870892</v>
      </c>
      <c r="G131" s="2">
        <f>G10/'Output-Calculation-sheet'!G9*'Output-Calculation-sheet'!G108</f>
        <v>10625215996.664093</v>
      </c>
      <c r="H131" s="2">
        <f>H10/'Output-Calculation-sheet'!H9*'Output-Calculation-sheet'!H108</f>
        <v>0</v>
      </c>
      <c r="I131" s="2">
        <f>I10/'Output-Calculation-sheet'!I9*'Output-Calculation-sheet'!I108</f>
        <v>9655662704.971693</v>
      </c>
      <c r="J131" s="2">
        <f>J10/'Output-Calculation-sheet'!J9*'Output-Calculation-sheet'!J108</f>
        <v>10066377093.066595</v>
      </c>
      <c r="K131" s="2">
        <f>K10/'Output-Calculation-sheet'!K9*'Output-Calculation-sheet'!K108</f>
        <v>9767837887.7339687</v>
      </c>
      <c r="L131" s="2">
        <f>L10/'Output-Calculation-sheet'!L9*'Output-Calculation-sheet'!L108</f>
        <v>7600200085.8323927</v>
      </c>
      <c r="M131" s="2">
        <f>M10/'Output-Calculation-sheet'!M9*'Output-Calculation-sheet'!M108</f>
        <v>0</v>
      </c>
      <c r="N131" s="2">
        <f>N10/'Output-Calculation-sheet'!N9*'Output-Calculation-sheet'!N108</f>
        <v>3267926.0545652052</v>
      </c>
      <c r="O131" s="2">
        <f>O10/'Output-Calculation-sheet'!O9*'Output-Calculation-sheet'!O108</f>
        <v>0</v>
      </c>
      <c r="P131" s="2">
        <f>P10/'Output-Calculation-sheet'!P9*'Output-Calculation-sheet'!P108</f>
        <v>5921961189.2749186</v>
      </c>
      <c r="Q131" s="2">
        <f>Q10/'Output-Calculation-sheet'!Q9*'Output-Calculation-sheet'!Q108</f>
        <v>3022062845.1315279</v>
      </c>
      <c r="R131" s="2">
        <f>R10/'Output-Calculation-sheet'!R9*'Output-Calculation-sheet'!R108</f>
        <v>6390800817.5957937</v>
      </c>
      <c r="S131" s="2">
        <f>S10/'Output-Calculation-sheet'!S9*'Output-Calculation-sheet'!S108</f>
        <v>23023327.092127599</v>
      </c>
      <c r="T131" s="2">
        <f>T10/'Output-Calculation-sheet'!T9*'Output-Calculation-sheet'!T108</f>
        <v>2437589525.6487098</v>
      </c>
      <c r="U131" s="2">
        <f>U10/'Output-Calculation-sheet'!U9*'Output-Calculation-sheet'!U108</f>
        <v>1756784214.3380971</v>
      </c>
      <c r="V131" s="2">
        <f>V10/'Output-Calculation-sheet'!V9*'Output-Calculation-sheet'!V108</f>
        <v>1725362098.6232429</v>
      </c>
      <c r="W131" s="2">
        <f>W10/'Output-Calculation-sheet'!W9*'Output-Calculation-sheet'!W108</f>
        <v>1342011943.1330199</v>
      </c>
      <c r="X131" s="2">
        <f>X10/'Output-Calculation-sheet'!X9*'Output-Calculation-sheet'!X108</f>
        <v>0</v>
      </c>
      <c r="Y131" s="2">
        <f>Y10/'Output-Calculation-sheet'!Y9*'Output-Calculation-sheet'!Y108</f>
        <v>674721351.33229935</v>
      </c>
      <c r="AA131" s="2">
        <f t="shared" si="11"/>
        <v>156930.05909268346</v>
      </c>
    </row>
    <row r="132" spans="1:27" x14ac:dyDescent="0.25">
      <c r="A132" s="2">
        <v>2034</v>
      </c>
      <c r="B132" s="2">
        <f>B11/'Output-Calculation-sheet'!B10*'Output-Calculation-sheet'!B109</f>
        <v>16692004172.614733</v>
      </c>
      <c r="C132" s="2">
        <f>C11/'Output-Calculation-sheet'!C10*'Output-Calculation-sheet'!C109</f>
        <v>0</v>
      </c>
      <c r="D132" s="2">
        <f>D11/'Output-Calculation-sheet'!D10*'Output-Calculation-sheet'!D109</f>
        <v>25766708953.673496</v>
      </c>
      <c r="E132" s="2">
        <f>E11/'Output-Calculation-sheet'!E10*'Output-Calculation-sheet'!E109</f>
        <v>19656046771.967026</v>
      </c>
      <c r="F132" s="2">
        <f>F11/'Output-Calculation-sheet'!F10*'Output-Calculation-sheet'!F109</f>
        <v>13134954539.109812</v>
      </c>
      <c r="G132" s="2">
        <f>G11/'Output-Calculation-sheet'!G10*'Output-Calculation-sheet'!G109</f>
        <v>8969601891.9966545</v>
      </c>
      <c r="H132" s="2">
        <f>H11/'Output-Calculation-sheet'!H10*'Output-Calculation-sheet'!H109</f>
        <v>0</v>
      </c>
      <c r="I132" s="2">
        <f>I11/'Output-Calculation-sheet'!I10*'Output-Calculation-sheet'!I109</f>
        <v>8149683755.0534286</v>
      </c>
      <c r="J132" s="2">
        <f>J11/'Output-Calculation-sheet'!J10*'Output-Calculation-sheet'!J109</f>
        <v>8486591905.7549744</v>
      </c>
      <c r="K132" s="2">
        <f>K11/'Output-Calculation-sheet'!K10*'Output-Calculation-sheet'!K109</f>
        <v>8246916184.7448225</v>
      </c>
      <c r="L132" s="2">
        <f>L11/'Output-Calculation-sheet'!L10*'Output-Calculation-sheet'!L109</f>
        <v>6332579363.8377151</v>
      </c>
      <c r="M132" s="2">
        <f>M11/'Output-Calculation-sheet'!M10*'Output-Calculation-sheet'!M109</f>
        <v>0</v>
      </c>
      <c r="N132" s="2">
        <f>N11/'Output-Calculation-sheet'!N10*'Output-Calculation-sheet'!N109</f>
        <v>1956201.5552065093</v>
      </c>
      <c r="O132" s="2">
        <f>O11/'Output-Calculation-sheet'!O10*'Output-Calculation-sheet'!O109</f>
        <v>0</v>
      </c>
      <c r="P132" s="2">
        <f>P11/'Output-Calculation-sheet'!P10*'Output-Calculation-sheet'!P109</f>
        <v>5036447663.7947083</v>
      </c>
      <c r="Q132" s="2">
        <f>Q11/'Output-Calculation-sheet'!Q10*'Output-Calculation-sheet'!Q109</f>
        <v>2793706657.1546059</v>
      </c>
      <c r="R132" s="2">
        <f>R11/'Output-Calculation-sheet'!R10*'Output-Calculation-sheet'!R109</f>
        <v>5386779055.2596512</v>
      </c>
      <c r="S132" s="2">
        <f>S11/'Output-Calculation-sheet'!S10*'Output-Calculation-sheet'!S109</f>
        <v>16568903.314201823</v>
      </c>
      <c r="T132" s="2">
        <f>T11/'Output-Calculation-sheet'!T10*'Output-Calculation-sheet'!T109</f>
        <v>2057728337.1224785</v>
      </c>
      <c r="U132" s="2">
        <f>U11/'Output-Calculation-sheet'!U10*'Output-Calculation-sheet'!U109</f>
        <v>1491329214.0664644</v>
      </c>
      <c r="V132" s="2">
        <f>V11/'Output-Calculation-sheet'!V10*'Output-Calculation-sheet'!V109</f>
        <v>1452932705.8526673</v>
      </c>
      <c r="W132" s="2">
        <f>W11/'Output-Calculation-sheet'!W10*'Output-Calculation-sheet'!W109</f>
        <v>1132203841.7832158</v>
      </c>
      <c r="X132" s="2">
        <f>X11/'Output-Calculation-sheet'!X10*'Output-Calculation-sheet'!X109</f>
        <v>0</v>
      </c>
      <c r="Y132" s="2">
        <f>Y11/'Output-Calculation-sheet'!Y10*'Output-Calculation-sheet'!Y109</f>
        <v>569725599.40350497</v>
      </c>
      <c r="AA132" s="2">
        <f t="shared" si="11"/>
        <v>135374.46571805939</v>
      </c>
    </row>
    <row r="133" spans="1:27" x14ac:dyDescent="0.25">
      <c r="A133" s="2">
        <v>2035</v>
      </c>
      <c r="B133" s="2">
        <f>B12/'Output-Calculation-sheet'!B11*'Output-Calculation-sheet'!B110</f>
        <v>14652464304.799223</v>
      </c>
      <c r="C133" s="2">
        <f>C12/'Output-Calculation-sheet'!C11*'Output-Calculation-sheet'!C110</f>
        <v>0</v>
      </c>
      <c r="D133" s="2">
        <f>D12/'Output-Calculation-sheet'!D11*'Output-Calculation-sheet'!D110</f>
        <v>19703931745.106335</v>
      </c>
      <c r="E133" s="2">
        <f>E12/'Output-Calculation-sheet'!E11*'Output-Calculation-sheet'!E110</f>
        <v>15002057494.263357</v>
      </c>
      <c r="F133" s="2">
        <f>F12/'Output-Calculation-sheet'!F11*'Output-Calculation-sheet'!F110</f>
        <v>10023764556.330067</v>
      </c>
      <c r="G133" s="2">
        <f>G12/'Output-Calculation-sheet'!G11*'Output-Calculation-sheet'!G110</f>
        <v>6859298392.5646954</v>
      </c>
      <c r="H133" s="2">
        <f>H12/'Output-Calculation-sheet'!H11*'Output-Calculation-sheet'!H110</f>
        <v>0</v>
      </c>
      <c r="I133" s="2">
        <f>I12/'Output-Calculation-sheet'!I11*'Output-Calculation-sheet'!I110</f>
        <v>6224251444.3412895</v>
      </c>
      <c r="J133" s="2">
        <f>J12/'Output-Calculation-sheet'!J11*'Output-Calculation-sheet'!J110</f>
        <v>6470791492.9006224</v>
      </c>
      <c r="K133" s="2">
        <f>K12/'Output-Calculation-sheet'!K11*'Output-Calculation-sheet'!K110</f>
        <v>6293999769.8631611</v>
      </c>
      <c r="L133" s="2">
        <f>L12/'Output-Calculation-sheet'!L11*'Output-Calculation-sheet'!L110</f>
        <v>4770294352.6859608</v>
      </c>
      <c r="M133" s="2">
        <f>M12/'Output-Calculation-sheet'!M11*'Output-Calculation-sheet'!M110</f>
        <v>0</v>
      </c>
      <c r="N133" s="2">
        <f>N12/'Output-Calculation-sheet'!N11*'Output-Calculation-sheet'!N110</f>
        <v>1113291.333907431</v>
      </c>
      <c r="O133" s="2">
        <f>O12/'Output-Calculation-sheet'!O11*'Output-Calculation-sheet'!O110</f>
        <v>0</v>
      </c>
      <c r="P133" s="2">
        <f>P12/'Output-Calculation-sheet'!P11*'Output-Calculation-sheet'!P110</f>
        <v>3858657580.8653312</v>
      </c>
      <c r="Q133" s="2">
        <f>Q12/'Output-Calculation-sheet'!Q11*'Output-Calculation-sheet'!Q110</f>
        <v>2260001167.246098</v>
      </c>
      <c r="R133" s="2">
        <f>R12/'Output-Calculation-sheet'!R11*'Output-Calculation-sheet'!R110</f>
        <v>4113174861.1046491</v>
      </c>
      <c r="S133" s="2">
        <f>S12/'Output-Calculation-sheet'!S11*'Output-Calculation-sheet'!S110</f>
        <v>6905522.9047640963</v>
      </c>
      <c r="T133" s="2">
        <f>T12/'Output-Calculation-sheet'!T11*'Output-Calculation-sheet'!T110</f>
        <v>1574311103.4504836</v>
      </c>
      <c r="U133" s="2">
        <f>U12/'Output-Calculation-sheet'!U11*'Output-Calculation-sheet'!U110</f>
        <v>1144087121.6989896</v>
      </c>
      <c r="V133" s="2">
        <f>V12/'Output-Calculation-sheet'!V11*'Output-Calculation-sheet'!V110</f>
        <v>1107434100.4911265</v>
      </c>
      <c r="W133" s="2">
        <f>W12/'Output-Calculation-sheet'!W11*'Output-Calculation-sheet'!W110</f>
        <v>864853452.71752155</v>
      </c>
      <c r="X133" s="2">
        <f>X12/'Output-Calculation-sheet'!X11*'Output-Calculation-sheet'!X110</f>
        <v>0</v>
      </c>
      <c r="Y133" s="2">
        <f>Y12/'Output-Calculation-sheet'!Y11*'Output-Calculation-sheet'!Y110</f>
        <v>435891030.41527802</v>
      </c>
      <c r="AA133" s="2">
        <f t="shared" si="11"/>
        <v>105367.28278508285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67295931051.159157</v>
      </c>
      <c r="C140" s="2">
        <f>C8/'Output-Calculation-sheet'!C7*'Output-Calculation-sheet'!C115</f>
        <v>43364679517.936378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13284986767.110933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858179614.40817881</v>
      </c>
      <c r="M140" s="2">
        <f>M8/'Output-Calculation-sheet'!M7*'Output-Calculation-sheet'!M115</f>
        <v>9107128507.4720821</v>
      </c>
      <c r="N140" s="2">
        <f>N8/'Output-Calculation-sheet'!N7*'Output-Calculation-sheet'!N115</f>
        <v>8973767948.7079811</v>
      </c>
      <c r="O140" s="2">
        <f>O8/'Output-Calculation-sheet'!O7*'Output-Calculation-sheet'!O115</f>
        <v>8424635812.8350077</v>
      </c>
      <c r="P140" s="2">
        <f>P8/'Output-Calculation-sheet'!P7*'Output-Calculation-sheet'!P115</f>
        <v>0</v>
      </c>
      <c r="Q140" s="2">
        <f>Q8/'Output-Calculation-sheet'!Q7*'Output-Calculation-sheet'!Q115</f>
        <v>4541584090.8115749</v>
      </c>
      <c r="R140" s="2">
        <f>R8/'Output-Calculation-sheet'!R7*'Output-Calculation-sheet'!R115</f>
        <v>0</v>
      </c>
      <c r="S140" s="2">
        <f>S8/'Output-Calculation-sheet'!S7*'Output-Calculation-sheet'!S115</f>
        <v>5162849996.4671793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1006343212.2707665</v>
      </c>
      <c r="Y140" s="2">
        <f>Y8/'Output-Calculation-sheet'!Y7*'Output-Calculation-sheet'!Y115</f>
        <v>0</v>
      </c>
      <c r="AA140" s="2">
        <f t="shared" si="12"/>
        <v>162020.08651917925</v>
      </c>
    </row>
    <row r="141" spans="1:27" x14ac:dyDescent="0.25">
      <c r="A141" s="2">
        <v>2032</v>
      </c>
      <c r="B141" s="2">
        <f>B9/'Output-Calculation-sheet'!B8*'Output-Calculation-sheet'!B116</f>
        <v>67055215381.177765</v>
      </c>
      <c r="C141" s="2">
        <f>C9/'Output-Calculation-sheet'!C8*'Output-Calculation-sheet'!C116</f>
        <v>43282358369.060661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13251334220.715034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9077600412.1774998</v>
      </c>
      <c r="N141" s="2">
        <f>N9/'Output-Calculation-sheet'!N8*'Output-Calculation-sheet'!N116</f>
        <v>8951741724.6026516</v>
      </c>
      <c r="O141" s="2">
        <f>O9/'Output-Calculation-sheet'!O8*'Output-Calculation-sheet'!O116</f>
        <v>8408642945.7339516</v>
      </c>
      <c r="P141" s="2">
        <f>P9/'Output-Calculation-sheet'!P8*'Output-Calculation-sheet'!P116</f>
        <v>0</v>
      </c>
      <c r="Q141" s="2">
        <f>Q9/'Output-Calculation-sheet'!Q8*'Output-Calculation-sheet'!Q116</f>
        <v>4023209079.8034773</v>
      </c>
      <c r="R141" s="2">
        <f>R9/'Output-Calculation-sheet'!R8*'Output-Calculation-sheet'!R116</f>
        <v>0</v>
      </c>
      <c r="S141" s="2">
        <f>S9/'Output-Calculation-sheet'!S8*'Output-Calculation-sheet'!S116</f>
        <v>5150444235.4325819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1004243846.6374518</v>
      </c>
      <c r="Y141" s="2">
        <f>Y9/'Output-Calculation-sheet'!Y8*'Output-Calculation-sheet'!Y116</f>
        <v>0</v>
      </c>
      <c r="AA141" s="2">
        <f t="shared" si="12"/>
        <v>160204.79021534105</v>
      </c>
    </row>
    <row r="142" spans="1:27" x14ac:dyDescent="0.25">
      <c r="A142" s="2">
        <v>2033</v>
      </c>
      <c r="B142" s="2">
        <f>B10/'Output-Calculation-sheet'!B9*'Output-Calculation-sheet'!B117</f>
        <v>61367255373.152061</v>
      </c>
      <c r="C142" s="2">
        <f>C10/'Output-Calculation-sheet'!C9*'Output-Calculation-sheet'!C117</f>
        <v>39659001886.283691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12126311796.470455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8300622183.3376884</v>
      </c>
      <c r="N142" s="2">
        <f>N10/'Output-Calculation-sheet'!N9*'Output-Calculation-sheet'!N117</f>
        <v>8187247549.2811756</v>
      </c>
      <c r="O142" s="2">
        <f>O10/'Output-Calculation-sheet'!O9*'Output-Calculation-sheet'!O117</f>
        <v>7704718485.1950293</v>
      </c>
      <c r="P142" s="2">
        <f>P10/'Output-Calculation-sheet'!P9*'Output-Calculation-sheet'!P117</f>
        <v>0</v>
      </c>
      <c r="Q142" s="2">
        <f>Q10/'Output-Calculation-sheet'!Q9*'Output-Calculation-sheet'!Q117</f>
        <v>3689523198.4852843</v>
      </c>
      <c r="R142" s="2">
        <f>R10/'Output-Calculation-sheet'!R9*'Output-Calculation-sheet'!R117</f>
        <v>0</v>
      </c>
      <c r="S142" s="2">
        <f>S10/'Output-Calculation-sheet'!S9*'Output-Calculation-sheet'!S117</f>
        <v>4713568360.6916819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919955434.8098073</v>
      </c>
      <c r="Y142" s="2">
        <f>Y10/'Output-Calculation-sheet'!Y9*'Output-Calculation-sheet'!Y117</f>
        <v>0</v>
      </c>
      <c r="AA142" s="2">
        <f t="shared" si="12"/>
        <v>146668.20426770687</v>
      </c>
    </row>
    <row r="143" spans="1:27" x14ac:dyDescent="0.25">
      <c r="A143" s="2">
        <v>2034</v>
      </c>
      <c r="B143" s="2">
        <f>B11/'Output-Calculation-sheet'!B10*'Output-Calculation-sheet'!B118</f>
        <v>46525258008.098785</v>
      </c>
      <c r="C143" s="2">
        <f>C11/'Output-Calculation-sheet'!C10*'Output-Calculation-sheet'!C118</f>
        <v>33343990710.834957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10183121527.583967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6962208269.6213999</v>
      </c>
      <c r="N143" s="2">
        <f>N11/'Output-Calculation-sheet'!N10*'Output-Calculation-sheet'!N118</f>
        <v>6871897977.4265261</v>
      </c>
      <c r="O143" s="2">
        <f>O11/'Output-Calculation-sheet'!O10*'Output-Calculation-sheet'!O118</f>
        <v>6477811072.5874023</v>
      </c>
      <c r="P143" s="2">
        <f>P11/'Output-Calculation-sheet'!P10*'Output-Calculation-sheet'!P118</f>
        <v>0</v>
      </c>
      <c r="Q143" s="2">
        <f>Q11/'Output-Calculation-sheet'!Q10*'Output-Calculation-sheet'!Q118</f>
        <v>2720306103.0920811</v>
      </c>
      <c r="R143" s="2">
        <f>R11/'Output-Calculation-sheet'!R10*'Output-Calculation-sheet'!R118</f>
        <v>0</v>
      </c>
      <c r="S143" s="2">
        <f>S11/'Output-Calculation-sheet'!S10*'Output-Calculation-sheet'!S118</f>
        <v>3952193089.5639296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773261488.39172733</v>
      </c>
      <c r="Y143" s="2">
        <f>Y11/'Output-Calculation-sheet'!Y10*'Output-Calculation-sheet'!Y118</f>
        <v>0</v>
      </c>
      <c r="AA143" s="2">
        <f t="shared" si="12"/>
        <v>117810.04824720079</v>
      </c>
    </row>
    <row r="144" spans="1:27" x14ac:dyDescent="0.25">
      <c r="A144" s="2">
        <v>2035</v>
      </c>
      <c r="B144" s="2">
        <f>B12/'Output-Calculation-sheet'!B11*'Output-Calculation-sheet'!B119</f>
        <v>31691567569.713676</v>
      </c>
      <c r="C144" s="2">
        <f>C12/'Output-Calculation-sheet'!C11*'Output-Calculation-sheet'!C119</f>
        <v>25380735020.20784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7739427519.5452051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5290267990.4530191</v>
      </c>
      <c r="N144" s="2">
        <f>N12/'Output-Calculation-sheet'!N11*'Output-Calculation-sheet'!N119</f>
        <v>5218598571.1433506</v>
      </c>
      <c r="O144" s="2">
        <f>O12/'Output-Calculation-sheet'!O11*'Output-Calculation-sheet'!O119</f>
        <v>4930625444.2723131</v>
      </c>
      <c r="P144" s="2">
        <f>P12/'Output-Calculation-sheet'!P11*'Output-Calculation-sheet'!P119</f>
        <v>0</v>
      </c>
      <c r="Q144" s="2">
        <f>Q12/'Output-Calculation-sheet'!Q11*'Output-Calculation-sheet'!Q119</f>
        <v>1797635053.3777044</v>
      </c>
      <c r="R144" s="2">
        <f>R12/'Output-Calculation-sheet'!R11*'Output-Calculation-sheet'!R119</f>
        <v>0</v>
      </c>
      <c r="S144" s="2">
        <f>S12/'Output-Calculation-sheet'!S11*'Output-Calculation-sheet'!S119</f>
        <v>3005777896.2230968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588426788.65302444</v>
      </c>
      <c r="Y144" s="2">
        <f>Y12/'Output-Calculation-sheet'!Y11*'Output-Calculation-sheet'!Y119</f>
        <v>0</v>
      </c>
      <c r="AA144" s="2">
        <f t="shared" si="12"/>
        <v>85643.061853589228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5446387617.1152411</v>
      </c>
      <c r="C151" s="2">
        <f>C8/'Output-Calculation-sheet'!C7*'Output-Calculation-sheet'!C124</f>
        <v>162127739.52840337</v>
      </c>
      <c r="D151" s="2">
        <f>D8/'Output-Calculation-sheet'!D7*'Output-Calculation-sheet'!D124</f>
        <v>5718961704.171896</v>
      </c>
      <c r="E151" s="2">
        <f>E8/'Output-Calculation-sheet'!E7*'Output-Calculation-sheet'!E124</f>
        <v>5567411456.767087</v>
      </c>
      <c r="F151" s="2">
        <f>F8/'Output-Calculation-sheet'!F7*'Output-Calculation-sheet'!F124</f>
        <v>2853205873.3154883</v>
      </c>
      <c r="G151" s="2">
        <f>G8/'Output-Calculation-sheet'!G7*'Output-Calculation-sheet'!G124</f>
        <v>2431317030.428268</v>
      </c>
      <c r="H151" s="2">
        <f>H8/'Output-Calculation-sheet'!H7*'Output-Calculation-sheet'!H124</f>
        <v>145932277.03110245</v>
      </c>
      <c r="I151" s="2">
        <f>I8/'Output-Calculation-sheet'!I7*'Output-Calculation-sheet'!I124</f>
        <v>2220833074.5818415</v>
      </c>
      <c r="J151" s="2">
        <f>J8/'Output-Calculation-sheet'!J7*'Output-Calculation-sheet'!J124</f>
        <v>1424731869.1346567</v>
      </c>
      <c r="K151" s="2">
        <f>K8/'Output-Calculation-sheet'!K7*'Output-Calculation-sheet'!K124</f>
        <v>1679315985.4293613</v>
      </c>
      <c r="L151" s="2">
        <f>L8/'Output-Calculation-sheet'!L7*'Output-Calculation-sheet'!L124</f>
        <v>718714278.21703303</v>
      </c>
      <c r="M151" s="2">
        <f>M8/'Output-Calculation-sheet'!M7*'Output-Calculation-sheet'!M124</f>
        <v>108185472.74199112</v>
      </c>
      <c r="N151" s="2">
        <f>N8/'Output-Calculation-sheet'!N7*'Output-Calculation-sheet'!N124</f>
        <v>104435219.9985069</v>
      </c>
      <c r="O151" s="2">
        <f>O8/'Output-Calculation-sheet'!O7*'Output-Calculation-sheet'!O124</f>
        <v>32982818.588271782</v>
      </c>
      <c r="P151" s="2">
        <f>P8/'Output-Calculation-sheet'!P7*'Output-Calculation-sheet'!P124</f>
        <v>2113512851.5983121</v>
      </c>
      <c r="Q151" s="2">
        <f>Q8/'Output-Calculation-sheet'!Q7*'Output-Calculation-sheet'!Q124</f>
        <v>710628479.61105967</v>
      </c>
      <c r="R151" s="2">
        <f>R8/'Output-Calculation-sheet'!R7*'Output-Calculation-sheet'!R124</f>
        <v>1018076553.1642749</v>
      </c>
      <c r="S151" s="2">
        <f>S8/'Output-Calculation-sheet'!S7*'Output-Calculation-sheet'!S124</f>
        <v>75733021.458998933</v>
      </c>
      <c r="T151" s="2">
        <f>T8/'Output-Calculation-sheet'!T7*'Output-Calculation-sheet'!T124</f>
        <v>279611229.34364092</v>
      </c>
      <c r="U151" s="2">
        <f>U8/'Output-Calculation-sheet'!U7*'Output-Calculation-sheet'!U124</f>
        <v>656588904.31803226</v>
      </c>
      <c r="V151" s="2">
        <f>V8/'Output-Calculation-sheet'!V7*'Output-Calculation-sheet'!V124</f>
        <v>73769769.782197118</v>
      </c>
      <c r="W151" s="2">
        <f>W8/'Output-Calculation-sheet'!W7*'Output-Calculation-sheet'!W124</f>
        <v>233601761.56965569</v>
      </c>
      <c r="X151" s="2">
        <f>X8/'Output-Calculation-sheet'!X7*'Output-Calculation-sheet'!X124</f>
        <v>3842374.5490560499</v>
      </c>
      <c r="Y151" s="2">
        <f>Y8/'Output-Calculation-sheet'!Y7*'Output-Calculation-sheet'!Y124</f>
        <v>255932972.3746523</v>
      </c>
      <c r="AA151" s="2">
        <f t="shared" si="13"/>
        <v>34035.840334819033</v>
      </c>
    </row>
    <row r="152" spans="1:27" x14ac:dyDescent="0.25">
      <c r="A152" s="2">
        <v>2032</v>
      </c>
      <c r="B152" s="2">
        <f>B9/'Output-Calculation-sheet'!B8*'Output-Calculation-sheet'!B125</f>
        <v>5285753282.3222532</v>
      </c>
      <c r="C152" s="2">
        <f>C9/'Output-Calculation-sheet'!C8*'Output-Calculation-sheet'!C125</f>
        <v>160351796.27196059</v>
      </c>
      <c r="D152" s="2">
        <f>D9/'Output-Calculation-sheet'!D8*'Output-Calculation-sheet'!D125</f>
        <v>5576887026.2203665</v>
      </c>
      <c r="E152" s="2">
        <f>E9/'Output-Calculation-sheet'!E8*'Output-Calculation-sheet'!E125</f>
        <v>5475166374.327137</v>
      </c>
      <c r="F152" s="2">
        <f>F9/'Output-Calculation-sheet'!F8*'Output-Calculation-sheet'!F125</f>
        <v>2820370500.004518</v>
      </c>
      <c r="G152" s="2">
        <f>G9/'Output-Calculation-sheet'!G8*'Output-Calculation-sheet'!G125</f>
        <v>2382552857.1910987</v>
      </c>
      <c r="H152" s="2">
        <f>H9/'Output-Calculation-sheet'!H8*'Output-Calculation-sheet'!H125</f>
        <v>140306175.80222058</v>
      </c>
      <c r="I152" s="2">
        <f>I9/'Output-Calculation-sheet'!I8*'Output-Calculation-sheet'!I125</f>
        <v>2191966356.4760017</v>
      </c>
      <c r="J152" s="2">
        <f>J9/'Output-Calculation-sheet'!J8*'Output-Calculation-sheet'!J125</f>
        <v>1391828154.092041</v>
      </c>
      <c r="K152" s="2">
        <f>K9/'Output-Calculation-sheet'!K8*'Output-Calculation-sheet'!K125</f>
        <v>1656330380.7414734</v>
      </c>
      <c r="L152" s="2">
        <f>L9/'Output-Calculation-sheet'!L8*'Output-Calculation-sheet'!L125</f>
        <v>801911792.90538895</v>
      </c>
      <c r="M152" s="2">
        <f>M9/'Output-Calculation-sheet'!M8*'Output-Calculation-sheet'!M125</f>
        <v>104043301.12455331</v>
      </c>
      <c r="N152" s="2">
        <f>N9/'Output-Calculation-sheet'!N8*'Output-Calculation-sheet'!N125</f>
        <v>101272764.12378605</v>
      </c>
      <c r="O152" s="2">
        <f>O9/'Output-Calculation-sheet'!O8*'Output-Calculation-sheet'!O125</f>
        <v>32626577.115952913</v>
      </c>
      <c r="P152" s="2">
        <f>P9/'Output-Calculation-sheet'!P8*'Output-Calculation-sheet'!P125</f>
        <v>2008849854.3037422</v>
      </c>
      <c r="Q152" s="2">
        <f>Q9/'Output-Calculation-sheet'!Q8*'Output-Calculation-sheet'!Q125</f>
        <v>818454438.5699724</v>
      </c>
      <c r="R152" s="2">
        <f>R9/'Output-Calculation-sheet'!R8*'Output-Calculation-sheet'!R125</f>
        <v>965295031.49217093</v>
      </c>
      <c r="S152" s="2">
        <f>S9/'Output-Calculation-sheet'!S8*'Output-Calculation-sheet'!S125</f>
        <v>74330689.098801047</v>
      </c>
      <c r="T152" s="2">
        <f>T9/'Output-Calculation-sheet'!T8*'Output-Calculation-sheet'!T125</f>
        <v>268718774.70293885</v>
      </c>
      <c r="U152" s="2">
        <f>U9/'Output-Calculation-sheet'!U8*'Output-Calculation-sheet'!U125</f>
        <v>633488749.04299402</v>
      </c>
      <c r="V152" s="2">
        <f>V9/'Output-Calculation-sheet'!V8*'Output-Calculation-sheet'!V125</f>
        <v>70989561.450444534</v>
      </c>
      <c r="W152" s="2">
        <f>W9/'Output-Calculation-sheet'!W8*'Output-Calculation-sheet'!W125</f>
        <v>228681228.91485232</v>
      </c>
      <c r="X152" s="2">
        <f>X9/'Output-Calculation-sheet'!X8*'Output-Calculation-sheet'!X125</f>
        <v>3709043.0701832748</v>
      </c>
      <c r="Y152" s="2">
        <f>Y9/'Output-Calculation-sheet'!Y8*'Output-Calculation-sheet'!Y125</f>
        <v>253838723.88090366</v>
      </c>
      <c r="AA152" s="2">
        <f t="shared" si="13"/>
        <v>33447.723433245752</v>
      </c>
    </row>
    <row r="153" spans="1:27" x14ac:dyDescent="0.25">
      <c r="A153" s="2">
        <v>2033</v>
      </c>
      <c r="B153" s="2">
        <f>B10/'Output-Calculation-sheet'!B9*'Output-Calculation-sheet'!B126</f>
        <v>4683349894.9084406</v>
      </c>
      <c r="C153" s="2">
        <f>C10/'Output-Calculation-sheet'!C9*'Output-Calculation-sheet'!C126</f>
        <v>145615796.57595265</v>
      </c>
      <c r="D153" s="2">
        <f>D10/'Output-Calculation-sheet'!D9*'Output-Calculation-sheet'!D126</f>
        <v>4984430082.5889702</v>
      </c>
      <c r="E153" s="2">
        <f>E10/'Output-Calculation-sheet'!E9*'Output-Calculation-sheet'!E126</f>
        <v>4899116865.5917349</v>
      </c>
      <c r="F153" s="2">
        <f>F10/'Output-Calculation-sheet'!F9*'Output-Calculation-sheet'!F126</f>
        <v>2556504775.2971959</v>
      </c>
      <c r="G153" s="2">
        <f>G10/'Output-Calculation-sheet'!G9*'Output-Calculation-sheet'!G126</f>
        <v>2131209465.3593535</v>
      </c>
      <c r="H153" s="2">
        <f>H10/'Output-Calculation-sheet'!H9*'Output-Calculation-sheet'!H126</f>
        <v>121267101.24484314</v>
      </c>
      <c r="I153" s="2">
        <f>I10/'Output-Calculation-sheet'!I9*'Output-Calculation-sheet'!I126</f>
        <v>1966529753.797895</v>
      </c>
      <c r="J153" s="2">
        <f>J10/'Output-Calculation-sheet'!J9*'Output-Calculation-sheet'!J126</f>
        <v>1245608241.7000411</v>
      </c>
      <c r="K153" s="2">
        <f>K10/'Output-Calculation-sheet'!K9*'Output-Calculation-sheet'!K126</f>
        <v>1436054297.1195571</v>
      </c>
      <c r="L153" s="2">
        <f>L10/'Output-Calculation-sheet'!L9*'Output-Calculation-sheet'!L126</f>
        <v>711083300.03502011</v>
      </c>
      <c r="M153" s="2">
        <f>M10/'Output-Calculation-sheet'!M9*'Output-Calculation-sheet'!M126</f>
        <v>90708073.735972717</v>
      </c>
      <c r="N153" s="2">
        <f>N10/'Output-Calculation-sheet'!N9*'Output-Calculation-sheet'!N126</f>
        <v>87127432.108170703</v>
      </c>
      <c r="O153" s="2">
        <f>O10/'Output-Calculation-sheet'!O9*'Output-Calculation-sheet'!O126</f>
        <v>29622015.22254099</v>
      </c>
      <c r="P153" s="2">
        <f>P10/'Output-Calculation-sheet'!P9*'Output-Calculation-sheet'!P126</f>
        <v>1748423066.5302365</v>
      </c>
      <c r="Q153" s="2">
        <f>Q10/'Output-Calculation-sheet'!Q9*'Output-Calculation-sheet'!Q126</f>
        <v>705969353.94244444</v>
      </c>
      <c r="R153" s="2">
        <f>R10/'Output-Calculation-sheet'!R9*'Output-Calculation-sheet'!R126</f>
        <v>868997989.07938039</v>
      </c>
      <c r="S153" s="2">
        <f>S10/'Output-Calculation-sheet'!S9*'Output-Calculation-sheet'!S126</f>
        <v>63973225.497920513</v>
      </c>
      <c r="T153" s="2">
        <f>T10/'Output-Calculation-sheet'!T9*'Output-Calculation-sheet'!T126</f>
        <v>231040989.66470483</v>
      </c>
      <c r="U153" s="2">
        <f>U10/'Output-Calculation-sheet'!U9*'Output-Calculation-sheet'!U126</f>
        <v>568093955.65366256</v>
      </c>
      <c r="V153" s="2">
        <f>V10/'Output-Calculation-sheet'!V9*'Output-Calculation-sheet'!V126</f>
        <v>65319869.583899975</v>
      </c>
      <c r="W153" s="2">
        <f>W10/'Output-Calculation-sheet'!W9*'Output-Calculation-sheet'!W126</f>
        <v>207655093.74400234</v>
      </c>
      <c r="X153" s="2">
        <f>X10/'Output-Calculation-sheet'!X9*'Output-Calculation-sheet'!X126</f>
        <v>3247726.2359069986</v>
      </c>
      <c r="Y153" s="2">
        <f>Y10/'Output-Calculation-sheet'!Y9*'Output-Calculation-sheet'!Y126</f>
        <v>229482688.91492423</v>
      </c>
      <c r="AA153" s="2">
        <f t="shared" si="13"/>
        <v>29780.431054132772</v>
      </c>
    </row>
    <row r="154" spans="1:27" x14ac:dyDescent="0.25">
      <c r="A154" s="2">
        <v>2034</v>
      </c>
      <c r="B154" s="2">
        <f>B11/'Output-Calculation-sheet'!B10*'Output-Calculation-sheet'!B127</f>
        <v>4951490750.1910343</v>
      </c>
      <c r="C154" s="2">
        <f>C11/'Output-Calculation-sheet'!C10*'Output-Calculation-sheet'!C127</f>
        <v>121177604.46380852</v>
      </c>
      <c r="D154" s="2">
        <f>D11/'Output-Calculation-sheet'!D10*'Output-Calculation-sheet'!D127</f>
        <v>4122460582.6477203</v>
      </c>
      <c r="E154" s="2">
        <f>E11/'Output-Calculation-sheet'!E10*'Output-Calculation-sheet'!E127</f>
        <v>4057477079.4425216</v>
      </c>
      <c r="F154" s="2">
        <f>F11/'Output-Calculation-sheet'!F10*'Output-Calculation-sheet'!F127</f>
        <v>2130625426.9497008</v>
      </c>
      <c r="G154" s="2">
        <f>G11/'Output-Calculation-sheet'!G10*'Output-Calculation-sheet'!G127</f>
        <v>1756242445.0070267</v>
      </c>
      <c r="H154" s="2">
        <f>H11/'Output-Calculation-sheet'!H10*'Output-Calculation-sheet'!H127</f>
        <v>97186094.089219525</v>
      </c>
      <c r="I154" s="2">
        <f>I11/'Output-Calculation-sheet'!I10*'Output-Calculation-sheet'!I127</f>
        <v>1622677359.0549319</v>
      </c>
      <c r="J154" s="2">
        <f>J11/'Output-Calculation-sheet'!J10*'Output-Calculation-sheet'!J127</f>
        <v>1024680184.5816315</v>
      </c>
      <c r="K154" s="2">
        <f>K11/'Output-Calculation-sheet'!K10*'Output-Calculation-sheet'!K127</f>
        <v>1173508499.7266014</v>
      </c>
      <c r="L154" s="2">
        <f>L11/'Output-Calculation-sheet'!L10*'Output-Calculation-sheet'!L127</f>
        <v>568510691.48350298</v>
      </c>
      <c r="M154" s="2">
        <f>M11/'Output-Calculation-sheet'!M10*'Output-Calculation-sheet'!M127</f>
        <v>72074004.938861832</v>
      </c>
      <c r="N154" s="2">
        <f>N11/'Output-Calculation-sheet'!N10*'Output-Calculation-sheet'!N127</f>
        <v>69363621.308878973</v>
      </c>
      <c r="O154" s="2">
        <f>O11/'Output-Calculation-sheet'!O10*'Output-Calculation-sheet'!O127</f>
        <v>24192047.899393771</v>
      </c>
      <c r="P154" s="2">
        <f>P11/'Output-Calculation-sheet'!P10*'Output-Calculation-sheet'!P127</f>
        <v>1412918862.4891627</v>
      </c>
      <c r="Q154" s="2">
        <f>Q11/'Output-Calculation-sheet'!Q10*'Output-Calculation-sheet'!Q127</f>
        <v>643037227.61741531</v>
      </c>
      <c r="R154" s="2">
        <f>R11/'Output-Calculation-sheet'!R10*'Output-Calculation-sheet'!R127</f>
        <v>717369966.74791205</v>
      </c>
      <c r="S154" s="2">
        <f>S11/'Output-Calculation-sheet'!S10*'Output-Calculation-sheet'!S127</f>
        <v>47820714.067567371</v>
      </c>
      <c r="T154" s="2">
        <f>T11/'Output-Calculation-sheet'!T10*'Output-Calculation-sheet'!T127</f>
        <v>186096051.47529498</v>
      </c>
      <c r="U154" s="2">
        <f>U11/'Output-Calculation-sheet'!U10*'Output-Calculation-sheet'!U127</f>
        <v>463507938.18541425</v>
      </c>
      <c r="V154" s="2">
        <f>V11/'Output-Calculation-sheet'!V10*'Output-Calculation-sheet'!V127</f>
        <v>52737829.477151476</v>
      </c>
      <c r="W154" s="2">
        <f>W11/'Output-Calculation-sheet'!W10*'Output-Calculation-sheet'!W127</f>
        <v>170790977.40785614</v>
      </c>
      <c r="X154" s="2">
        <f>X11/'Output-Calculation-sheet'!X10*'Output-Calculation-sheet'!X127</f>
        <v>2660490.5267383661</v>
      </c>
      <c r="Y154" s="2">
        <f>Y11/'Output-Calculation-sheet'!Y10*'Output-Calculation-sheet'!Y127</f>
        <v>190543111.26325405</v>
      </c>
      <c r="AA154" s="2">
        <f t="shared" si="13"/>
        <v>25679.149561042595</v>
      </c>
    </row>
    <row r="155" spans="1:27" x14ac:dyDescent="0.25">
      <c r="A155" s="2">
        <v>2035</v>
      </c>
      <c r="B155" s="2">
        <f>B12/'Output-Calculation-sheet'!B11*'Output-Calculation-sheet'!B128</f>
        <v>4301266061.7886114</v>
      </c>
      <c r="C155" s="2">
        <f>C12/'Output-Calculation-sheet'!C11*'Output-Calculation-sheet'!C128</f>
        <v>89568134.019556895</v>
      </c>
      <c r="D155" s="2">
        <f>D12/'Output-Calculation-sheet'!D11*'Output-Calculation-sheet'!D128</f>
        <v>3048641840.782485</v>
      </c>
      <c r="E155" s="2">
        <f>E12/'Output-Calculation-sheet'!E11*'Output-Calculation-sheet'!E128</f>
        <v>3007775798.6318541</v>
      </c>
      <c r="F155" s="2">
        <f>F12/'Output-Calculation-sheet'!F11*'Output-Calculation-sheet'!F128</f>
        <v>1596898299.297893</v>
      </c>
      <c r="G155" s="2">
        <f>G12/'Output-Calculation-sheet'!G11*'Output-Calculation-sheet'!G128</f>
        <v>1305593095.0086515</v>
      </c>
      <c r="H155" s="2">
        <f>H12/'Output-Calculation-sheet'!H11*'Output-Calculation-sheet'!H128</f>
        <v>70009254.678186923</v>
      </c>
      <c r="I155" s="2">
        <f>I12/'Output-Calculation-sheet'!I11*'Output-Calculation-sheet'!I128</f>
        <v>1214792212.1749053</v>
      </c>
      <c r="J155" s="2">
        <f>J12/'Output-Calculation-sheet'!J11*'Output-Calculation-sheet'!J128</f>
        <v>769469478.69171798</v>
      </c>
      <c r="K155" s="2">
        <f>K12/'Output-Calculation-sheet'!K11*'Output-Calculation-sheet'!K128</f>
        <v>877123053.85047841</v>
      </c>
      <c r="L155" s="2">
        <f>L12/'Output-Calculation-sheet'!L11*'Output-Calculation-sheet'!L128</f>
        <v>403961126.39755523</v>
      </c>
      <c r="M155" s="2">
        <f>M12/'Output-Calculation-sheet'!M11*'Output-Calculation-sheet'!M128</f>
        <v>52729767.689314015</v>
      </c>
      <c r="N155" s="2">
        <f>N12/'Output-Calculation-sheet'!N11*'Output-Calculation-sheet'!N128</f>
        <v>49380602.9582818</v>
      </c>
      <c r="O155" s="2">
        <f>O12/'Output-Calculation-sheet'!O11*'Output-Calculation-sheet'!O128</f>
        <v>16922072.301024511</v>
      </c>
      <c r="P155" s="2">
        <f>P12/'Output-Calculation-sheet'!P11*'Output-Calculation-sheet'!P128</f>
        <v>1050791940.5182582</v>
      </c>
      <c r="Q155" s="2">
        <f>Q12/'Output-Calculation-sheet'!Q11*'Output-Calculation-sheet'!Q128</f>
        <v>515367432.95138866</v>
      </c>
      <c r="R155" s="2">
        <f>R12/'Output-Calculation-sheet'!R11*'Output-Calculation-sheet'!R128</f>
        <v>533486712.83847868</v>
      </c>
      <c r="S155" s="2">
        <f>S12/'Output-Calculation-sheet'!S11*'Output-Calculation-sheet'!S128</f>
        <v>33259225.79032753</v>
      </c>
      <c r="T155" s="2">
        <f>T12/'Output-Calculation-sheet'!T11*'Output-Calculation-sheet'!T128</f>
        <v>133752506.32732546</v>
      </c>
      <c r="U155" s="2">
        <f>U12/'Output-Calculation-sheet'!U11*'Output-Calculation-sheet'!U128</f>
        <v>344035393.04580092</v>
      </c>
      <c r="V155" s="2">
        <f>V12/'Output-Calculation-sheet'!V11*'Output-Calculation-sheet'!V128</f>
        <v>38744517.30850146</v>
      </c>
      <c r="W155" s="2">
        <f>W12/'Output-Calculation-sheet'!W11*'Output-Calculation-sheet'!W128</f>
        <v>127032739.92127268</v>
      </c>
      <c r="X155" s="2">
        <f>X12/'Output-Calculation-sheet'!X11*'Output-Calculation-sheet'!X128</f>
        <v>1983195.6291703139</v>
      </c>
      <c r="Y155" s="2">
        <f>Y12/'Output-Calculation-sheet'!Y11*'Output-Calculation-sheet'!Y128</f>
        <v>142847619.96551177</v>
      </c>
      <c r="AA155" s="2">
        <f t="shared" si="13"/>
        <v>19725.432082566553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1030.0297052773426</v>
      </c>
      <c r="C19" s="2">
        <f>C8/'Output-Calculation-sheet'!C7*'Output-Calculation-sheet'!C25</f>
        <v>50.283559373972992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108.94964206335543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749.66262779491626</v>
      </c>
      <c r="M19" s="2">
        <f>M8/'Output-Calculation-sheet'!M7*'Output-Calculation-sheet'!M25</f>
        <v>106.90138905063307</v>
      </c>
      <c r="N19" s="2">
        <f>N8/'Output-Calculation-sheet'!N7*'Output-Calculation-sheet'!N25</f>
        <v>79.672619837314087</v>
      </c>
      <c r="O19" s="2">
        <f>O8/'Output-Calculation-sheet'!O7*'Output-Calculation-sheet'!O25</f>
        <v>9.5533685067172662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5.9121783595025805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3.9939394931912657</v>
      </c>
      <c r="Y19" s="2">
        <f>Y8/'Output-Calculation-sheet'!Y7*'Output-Calculation-sheet'!Y25</f>
        <v>0</v>
      </c>
      <c r="AA19" s="2">
        <f t="shared" si="0"/>
        <v>2.1449590297569454</v>
      </c>
    </row>
    <row r="20" spans="1:27" x14ac:dyDescent="0.25">
      <c r="A20" s="2">
        <v>2032</v>
      </c>
      <c r="B20" s="2">
        <f>B9/'Output-Calculation-sheet'!B8*'Output-Calculation-sheet'!B26</f>
        <v>1360.0647518092424</v>
      </c>
      <c r="C20" s="2">
        <f>C9/'Output-Calculation-sheet'!C8*'Output-Calculation-sheet'!C26</f>
        <v>54.454197659542274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122.59813082127653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957.36511692531985</v>
      </c>
      <c r="M20" s="2">
        <f>M9/'Output-Calculation-sheet'!M8*'Output-Calculation-sheet'!M26</f>
        <v>121.96146759844282</v>
      </c>
      <c r="N20" s="2">
        <f>N9/'Output-Calculation-sheet'!N8*'Output-Calculation-sheet'!N26</f>
        <v>89.380019076489546</v>
      </c>
      <c r="O20" s="2">
        <f>O9/'Output-Calculation-sheet'!O8*'Output-Calculation-sheet'!O26</f>
        <v>10.361188020863972</v>
      </c>
      <c r="P20" s="2">
        <f>P9/'Output-Calculation-sheet'!P8*'Output-Calculation-sheet'!P26</f>
        <v>0</v>
      </c>
      <c r="Q20" s="2">
        <f>Q9/'Output-Calculation-sheet'!Q8*'Output-Calculation-sheet'!Q26</f>
        <v>31.024769800649359</v>
      </c>
      <c r="R20" s="2">
        <f>R9/'Output-Calculation-sheet'!R8*'Output-Calculation-sheet'!R26</f>
        <v>0</v>
      </c>
      <c r="S20" s="2">
        <f>S9/'Output-Calculation-sheet'!S8*'Output-Calculation-sheet'!S26</f>
        <v>8.7652860343150163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4.382833817328355</v>
      </c>
      <c r="Y20" s="2">
        <f>Y9/'Output-Calculation-sheet'!Y8*'Output-Calculation-sheet'!Y26</f>
        <v>0</v>
      </c>
      <c r="AA20" s="2">
        <f t="shared" si="0"/>
        <v>2.7603577615634709</v>
      </c>
    </row>
    <row r="21" spans="1:27" x14ac:dyDescent="0.25">
      <c r="A21" s="2">
        <v>2033</v>
      </c>
      <c r="B21" s="2">
        <f>B10/'Output-Calculation-sheet'!B9*'Output-Calculation-sheet'!B27</f>
        <v>1548.448332885818</v>
      </c>
      <c r="C21" s="2">
        <f>C10/'Output-Calculation-sheet'!C9*'Output-Calculation-sheet'!C27</f>
        <v>55.197528658245702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135.60587924173447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1027.4263542643278</v>
      </c>
      <c r="M21" s="2">
        <f>M10/'Output-Calculation-sheet'!M9*'Output-Calculation-sheet'!M27</f>
        <v>133.94940479702234</v>
      </c>
      <c r="N21" s="2">
        <f>N10/'Output-Calculation-sheet'!N9*'Output-Calculation-sheet'!N27</f>
        <v>102.70157848203887</v>
      </c>
      <c r="O21" s="2">
        <f>O10/'Output-Calculation-sheet'!O9*'Output-Calculation-sheet'!O27</f>
        <v>10.532057190728624</v>
      </c>
      <c r="P21" s="2">
        <f>P10/'Output-Calculation-sheet'!P9*'Output-Calculation-sheet'!P27</f>
        <v>0</v>
      </c>
      <c r="Q21" s="2">
        <f>Q10/'Output-Calculation-sheet'!Q9*'Output-Calculation-sheet'!Q27</f>
        <v>123.1839557049675</v>
      </c>
      <c r="R21" s="2">
        <f>R10/'Output-Calculation-sheet'!R9*'Output-Calculation-sheet'!R27</f>
        <v>0</v>
      </c>
      <c r="S21" s="2">
        <f>S10/'Output-Calculation-sheet'!S9*'Output-Calculation-sheet'!S27</f>
        <v>17.321705780751984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4.5527182250335629</v>
      </c>
      <c r="Y21" s="2">
        <f>Y10/'Output-Calculation-sheet'!Y9*'Output-Calculation-sheet'!Y27</f>
        <v>0</v>
      </c>
      <c r="AA21" s="2">
        <f t="shared" si="0"/>
        <v>3.1589195152306688</v>
      </c>
    </row>
    <row r="22" spans="1:27" x14ac:dyDescent="0.25">
      <c r="A22" s="2">
        <v>2034</v>
      </c>
      <c r="B22" s="2">
        <f>B11/'Output-Calculation-sheet'!B10*'Output-Calculation-sheet'!B28</f>
        <v>2473.9267607525367</v>
      </c>
      <c r="C22" s="2">
        <f>C11/'Output-Calculation-sheet'!C10*'Output-Calculation-sheet'!C28</f>
        <v>52.872485546437439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137.08927864525461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1031.4101932011579</v>
      </c>
      <c r="M22" s="2">
        <f>M11/'Output-Calculation-sheet'!M10*'Output-Calculation-sheet'!M28</f>
        <v>138.32007229299469</v>
      </c>
      <c r="N22" s="2">
        <f>N11/'Output-Calculation-sheet'!N10*'Output-Calculation-sheet'!N28</f>
        <v>106.41198528710072</v>
      </c>
      <c r="O22" s="2">
        <f>O11/'Output-Calculation-sheet'!O10*'Output-Calculation-sheet'!O28</f>
        <v>10.474550058695886</v>
      </c>
      <c r="P22" s="2">
        <f>P11/'Output-Calculation-sheet'!P10*'Output-Calculation-sheet'!P28</f>
        <v>0</v>
      </c>
      <c r="Q22" s="2">
        <f>Q11/'Output-Calculation-sheet'!Q10*'Output-Calculation-sheet'!Q28</f>
        <v>207.35248299860692</v>
      </c>
      <c r="R22" s="2">
        <f>R11/'Output-Calculation-sheet'!R10*'Output-Calculation-sheet'!R28</f>
        <v>0</v>
      </c>
      <c r="S22" s="2">
        <f>S11/'Output-Calculation-sheet'!S10*'Output-Calculation-sheet'!S28</f>
        <v>30.697049624049235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4.4009780467565633</v>
      </c>
      <c r="Y22" s="2">
        <f>Y11/'Output-Calculation-sheet'!Y10*'Output-Calculation-sheet'!Y28</f>
        <v>0</v>
      </c>
      <c r="AA22" s="2">
        <f t="shared" si="0"/>
        <v>4.1929558364535904</v>
      </c>
    </row>
    <row r="23" spans="1:27" x14ac:dyDescent="0.25">
      <c r="A23" s="2">
        <v>2035</v>
      </c>
      <c r="B23" s="2">
        <f>B12/'Output-Calculation-sheet'!B11*'Output-Calculation-sheet'!B29</f>
        <v>3389.1714216020086</v>
      </c>
      <c r="C23" s="2">
        <f>C12/'Output-Calculation-sheet'!C11*'Output-Calculation-sheet'!C29</f>
        <v>48.958678804678769</v>
      </c>
      <c r="D23" s="2">
        <f>D12/'Output-Calculation-sheet'!D11*'Output-Calculation-sheet'!D29</f>
        <v>0</v>
      </c>
      <c r="E23" s="2">
        <f>E12/'Output-Calculation-sheet'!E11*'Output-Calculation-sheet'!E29</f>
        <v>96.52252132263105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131.05512806021954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958.09624758707696</v>
      </c>
      <c r="M23" s="2">
        <f>M12/'Output-Calculation-sheet'!M11*'Output-Calculation-sheet'!M29</f>
        <v>128.27114952754795</v>
      </c>
      <c r="N23" s="2">
        <f>N12/'Output-Calculation-sheet'!N11*'Output-Calculation-sheet'!N29</f>
        <v>104.81792027026981</v>
      </c>
      <c r="O23" s="2">
        <f>O12/'Output-Calculation-sheet'!O11*'Output-Calculation-sheet'!O29</f>
        <v>10.636283349775809</v>
      </c>
      <c r="P23" s="2">
        <f>P12/'Output-Calculation-sheet'!P11*'Output-Calculation-sheet'!P29</f>
        <v>0</v>
      </c>
      <c r="Q23" s="2">
        <f>Q12/'Output-Calculation-sheet'!Q11*'Output-Calculation-sheet'!Q29</f>
        <v>324.09396017521152</v>
      </c>
      <c r="R23" s="2">
        <f>R12/'Output-Calculation-sheet'!R11*'Output-Calculation-sheet'!R29</f>
        <v>0</v>
      </c>
      <c r="S23" s="2">
        <f>S12/'Output-Calculation-sheet'!S11*'Output-Calculation-sheet'!S29</f>
        <v>36.05675109177399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3.9695289010826857</v>
      </c>
      <c r="Y23" s="2">
        <f>Y12/'Output-Calculation-sheet'!Y11*'Output-Calculation-sheet'!Y29</f>
        <v>0</v>
      </c>
      <c r="AA23" s="2">
        <f t="shared" si="0"/>
        <v>5.2316495906922755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6806.4101075363615</v>
      </c>
      <c r="C30" s="2">
        <f>C8/'Output-Calculation-sheet'!C7*'Output-Calculation-sheet'!C16</f>
        <v>0</v>
      </c>
      <c r="D30" s="2">
        <f>D8/'Output-Calculation-sheet'!D7*'Output-Calculation-sheet'!D16</f>
        <v>6818.3925963704996</v>
      </c>
      <c r="E30" s="2">
        <f>E8/'Output-Calculation-sheet'!E7*'Output-Calculation-sheet'!E16</f>
        <v>8332.75015321922</v>
      </c>
      <c r="F30" s="2">
        <f>F8/'Output-Calculation-sheet'!F7*'Output-Calculation-sheet'!F16</f>
        <v>3747.9825809840809</v>
      </c>
      <c r="G30" s="2">
        <f>G8/'Output-Calculation-sheet'!G7*'Output-Calculation-sheet'!G16</f>
        <v>2159.8516760927787</v>
      </c>
      <c r="H30" s="2">
        <f>H8/'Output-Calculation-sheet'!H7*'Output-Calculation-sheet'!H16</f>
        <v>0</v>
      </c>
      <c r="I30" s="2">
        <f>I8/'Output-Calculation-sheet'!I7*'Output-Calculation-sheet'!I16</f>
        <v>2290.8242704384279</v>
      </c>
      <c r="J30" s="2">
        <f>J8/'Output-Calculation-sheet'!J7*'Output-Calculation-sheet'!J16</f>
        <v>2327.8612773384625</v>
      </c>
      <c r="K30" s="2">
        <f>K8/'Output-Calculation-sheet'!K7*'Output-Calculation-sheet'!K16</f>
        <v>3034.6310106381493</v>
      </c>
      <c r="L30" s="2">
        <f>L8/'Output-Calculation-sheet'!L7*'Output-Calculation-sheet'!L16</f>
        <v>2429.5347812151253</v>
      </c>
      <c r="M30" s="2">
        <f>M8/'Output-Calculation-sheet'!M7*'Output-Calculation-sheet'!M16</f>
        <v>0</v>
      </c>
      <c r="N30" s="2">
        <f>N8/'Output-Calculation-sheet'!N7*'Output-Calculation-sheet'!N16</f>
        <v>3.1314525556062267</v>
      </c>
      <c r="O30" s="2">
        <f>O8/'Output-Calculation-sheet'!O7*'Output-Calculation-sheet'!O16</f>
        <v>0</v>
      </c>
      <c r="P30" s="2">
        <f>P8/'Output-Calculation-sheet'!P7*'Output-Calculation-sheet'!P16</f>
        <v>2451.3439547157673</v>
      </c>
      <c r="Q30" s="2">
        <f>Q8/'Output-Calculation-sheet'!Q7*'Output-Calculation-sheet'!Q16</f>
        <v>1117.2217075120448</v>
      </c>
      <c r="R30" s="2">
        <f>R8/'Output-Calculation-sheet'!R7*'Output-Calculation-sheet'!R16</f>
        <v>2228.8018332157326</v>
      </c>
      <c r="S30" s="2">
        <f>S8/'Output-Calculation-sheet'!S7*'Output-Calculation-sheet'!S16</f>
        <v>11.553561973392428</v>
      </c>
      <c r="T30" s="2">
        <f>T8/'Output-Calculation-sheet'!T7*'Output-Calculation-sheet'!T16</f>
        <v>707.59085898108697</v>
      </c>
      <c r="U30" s="2">
        <f>U8/'Output-Calculation-sheet'!U7*'Output-Calculation-sheet'!U16</f>
        <v>565.96605858016915</v>
      </c>
      <c r="V30" s="2">
        <f>V8/'Output-Calculation-sheet'!V7*'Output-Calculation-sheet'!V16</f>
        <v>666.72489078506896</v>
      </c>
      <c r="W30" s="2">
        <f>W8/'Output-Calculation-sheet'!W7*'Output-Calculation-sheet'!W16</f>
        <v>307.74583398560196</v>
      </c>
      <c r="X30" s="2">
        <f>X8/'Output-Calculation-sheet'!X7*'Output-Calculation-sheet'!X16</f>
        <v>0</v>
      </c>
      <c r="Y30" s="2">
        <f>Y8/'Output-Calculation-sheet'!Y7*'Output-Calculation-sheet'!Y16</f>
        <v>236.47549989425161</v>
      </c>
      <c r="AA30" s="2">
        <f t="shared" si="1"/>
        <v>46.244794106031819</v>
      </c>
    </row>
    <row r="31" spans="1:27" x14ac:dyDescent="0.25">
      <c r="A31" s="2">
        <v>2032</v>
      </c>
      <c r="B31" s="2">
        <f>B9/'Output-Calculation-sheet'!B8*'Output-Calculation-sheet'!B17</f>
        <v>7010.6838571067437</v>
      </c>
      <c r="C31" s="2">
        <f>C9/'Output-Calculation-sheet'!C8*'Output-Calculation-sheet'!C17</f>
        <v>0</v>
      </c>
      <c r="D31" s="2">
        <f>D9/'Output-Calculation-sheet'!D8*'Output-Calculation-sheet'!D17</f>
        <v>7087.360249956052</v>
      </c>
      <c r="E31" s="2">
        <f>E9/'Output-Calculation-sheet'!E8*'Output-Calculation-sheet'!E17</f>
        <v>8707.7412777711179</v>
      </c>
      <c r="F31" s="2">
        <f>F9/'Output-Calculation-sheet'!F8*'Output-Calculation-sheet'!F17</f>
        <v>3917.6522149670072</v>
      </c>
      <c r="G31" s="2">
        <f>G9/'Output-Calculation-sheet'!G8*'Output-Calculation-sheet'!G17</f>
        <v>2255.3364796532046</v>
      </c>
      <c r="H31" s="2">
        <f>H9/'Output-Calculation-sheet'!H8*'Output-Calculation-sheet'!H17</f>
        <v>0</v>
      </c>
      <c r="I31" s="2">
        <f>I9/'Output-Calculation-sheet'!I8*'Output-Calculation-sheet'!I17</f>
        <v>2390.4741747334356</v>
      </c>
      <c r="J31" s="2">
        <f>J9/'Output-Calculation-sheet'!J8*'Output-Calculation-sheet'!J17</f>
        <v>2424.6099514164757</v>
      </c>
      <c r="K31" s="2">
        <f>K9/'Output-Calculation-sheet'!K8*'Output-Calculation-sheet'!K17</f>
        <v>3158.0571211805964</v>
      </c>
      <c r="L31" s="2">
        <f>L9/'Output-Calculation-sheet'!L8*'Output-Calculation-sheet'!L17</f>
        <v>2858.9551287219138</v>
      </c>
      <c r="M31" s="2">
        <f>M9/'Output-Calculation-sheet'!M8*'Output-Calculation-sheet'!M17</f>
        <v>0</v>
      </c>
      <c r="N31" s="2">
        <f>N9/'Output-Calculation-sheet'!N8*'Output-Calculation-sheet'!N17</f>
        <v>2.4656687290157455</v>
      </c>
      <c r="O31" s="2">
        <f>O9/'Output-Calculation-sheet'!O8*'Output-Calculation-sheet'!O17</f>
        <v>0</v>
      </c>
      <c r="P31" s="2">
        <f>P9/'Output-Calculation-sheet'!P8*'Output-Calculation-sheet'!P17</f>
        <v>2594.4346909582341</v>
      </c>
      <c r="Q31" s="2">
        <f>Q9/'Output-Calculation-sheet'!Q8*'Output-Calculation-sheet'!Q17</f>
        <v>1335.4895772923655</v>
      </c>
      <c r="R31" s="2">
        <f>R9/'Output-Calculation-sheet'!R8*'Output-Calculation-sheet'!R17</f>
        <v>2336.1179324654013</v>
      </c>
      <c r="S31" s="2">
        <f>S9/'Output-Calculation-sheet'!S8*'Output-Calculation-sheet'!S17</f>
        <v>12.030200744613127</v>
      </c>
      <c r="T31" s="2">
        <f>T9/'Output-Calculation-sheet'!T8*'Output-Calculation-sheet'!T17</f>
        <v>736.82778165259106</v>
      </c>
      <c r="U31" s="2">
        <f>U9/'Output-Calculation-sheet'!U8*'Output-Calculation-sheet'!U17</f>
        <v>592.10989460703843</v>
      </c>
      <c r="V31" s="2">
        <f>V9/'Output-Calculation-sheet'!V8*'Output-Calculation-sheet'!V17</f>
        <v>695.58287167700257</v>
      </c>
      <c r="W31" s="2">
        <f>W9/'Output-Calculation-sheet'!W8*'Output-Calculation-sheet'!W17</f>
        <v>321.67078873083585</v>
      </c>
      <c r="X31" s="2">
        <f>X9/'Output-Calculation-sheet'!X8*'Output-Calculation-sheet'!X17</f>
        <v>0</v>
      </c>
      <c r="Y31" s="2">
        <f>Y9/'Output-Calculation-sheet'!Y8*'Output-Calculation-sheet'!Y17</f>
        <v>247.35198839164136</v>
      </c>
      <c r="AA31" s="2">
        <f t="shared" si="1"/>
        <v>48.684951850755276</v>
      </c>
    </row>
    <row r="32" spans="1:27" x14ac:dyDescent="0.25">
      <c r="A32" s="2">
        <v>2033</v>
      </c>
      <c r="B32" s="2">
        <f>B10/'Output-Calculation-sheet'!B9*'Output-Calculation-sheet'!B18</f>
        <v>6786.1379634126934</v>
      </c>
      <c r="C32" s="2">
        <f>C10/'Output-Calculation-sheet'!C9*'Output-Calculation-sheet'!C18</f>
        <v>0</v>
      </c>
      <c r="D32" s="2">
        <f>D10/'Output-Calculation-sheet'!D9*'Output-Calculation-sheet'!D18</f>
        <v>6897.5089284854075</v>
      </c>
      <c r="E32" s="2">
        <f>E10/'Output-Calculation-sheet'!E9*'Output-Calculation-sheet'!E18</f>
        <v>8524.2694990581167</v>
      </c>
      <c r="F32" s="2">
        <f>F10/'Output-Calculation-sheet'!F9*'Output-Calculation-sheet'!F18</f>
        <v>3833.8665748889421</v>
      </c>
      <c r="G32" s="2">
        <f>G10/'Output-Calculation-sheet'!G9*'Output-Calculation-sheet'!G18</f>
        <v>2205.9293204582027</v>
      </c>
      <c r="H32" s="2">
        <f>H10/'Output-Calculation-sheet'!H9*'Output-Calculation-sheet'!H18</f>
        <v>0</v>
      </c>
      <c r="I32" s="2">
        <f>I10/'Output-Calculation-sheet'!I9*'Output-Calculation-sheet'!I18</f>
        <v>2340.1963283892883</v>
      </c>
      <c r="J32" s="2">
        <f>J10/'Output-Calculation-sheet'!J9*'Output-Calculation-sheet'!J18</f>
        <v>2353.3689155847105</v>
      </c>
      <c r="K32" s="2">
        <f>K10/'Output-Calculation-sheet'!K9*'Output-Calculation-sheet'!K18</f>
        <v>3105.1448274557729</v>
      </c>
      <c r="L32" s="2">
        <f>L10/'Output-Calculation-sheet'!L9*'Output-Calculation-sheet'!L18</f>
        <v>2713.9253126007816</v>
      </c>
      <c r="M32" s="2">
        <f>M10/'Output-Calculation-sheet'!M9*'Output-Calculation-sheet'!M18</f>
        <v>0</v>
      </c>
      <c r="N32" s="2">
        <f>N10/'Output-Calculation-sheet'!N9*'Output-Calculation-sheet'!N18</f>
        <v>1.6104716451755807</v>
      </c>
      <c r="O32" s="2">
        <f>O10/'Output-Calculation-sheet'!O9*'Output-Calculation-sheet'!O18</f>
        <v>0</v>
      </c>
      <c r="P32" s="2">
        <f>P10/'Output-Calculation-sheet'!P9*'Output-Calculation-sheet'!P18</f>
        <v>2561.1055832250781</v>
      </c>
      <c r="Q32" s="2">
        <f>Q10/'Output-Calculation-sheet'!Q9*'Output-Calculation-sheet'!Q18</f>
        <v>1255.4306472643168</v>
      </c>
      <c r="R32" s="2">
        <f>R10/'Output-Calculation-sheet'!R9*'Output-Calculation-sheet'!R18</f>
        <v>2280.8459734019843</v>
      </c>
      <c r="S32" s="2">
        <f>S10/'Output-Calculation-sheet'!S9*'Output-Calculation-sheet'!S18</f>
        <v>10.512214593313725</v>
      </c>
      <c r="T32" s="2">
        <f>T10/'Output-Calculation-sheet'!T9*'Output-Calculation-sheet'!T18</f>
        <v>718.40777100260937</v>
      </c>
      <c r="U32" s="2">
        <f>U10/'Output-Calculation-sheet'!U9*'Output-Calculation-sheet'!U18</f>
        <v>576.4853852994496</v>
      </c>
      <c r="V32" s="2">
        <f>V10/'Output-Calculation-sheet'!V9*'Output-Calculation-sheet'!V18</f>
        <v>671.85945061157338</v>
      </c>
      <c r="W32" s="2">
        <f>W10/'Output-Calculation-sheet'!W9*'Output-Calculation-sheet'!W18</f>
        <v>313.41428872555491</v>
      </c>
      <c r="X32" s="2">
        <f>X10/'Output-Calculation-sheet'!X9*'Output-Calculation-sheet'!X18</f>
        <v>0</v>
      </c>
      <c r="Y32" s="2">
        <f>Y10/'Output-Calculation-sheet'!Y9*'Output-Calculation-sheet'!Y18</f>
        <v>241.87467093035406</v>
      </c>
      <c r="AA32" s="2">
        <f t="shared" si="1"/>
        <v>47.391894127033332</v>
      </c>
    </row>
    <row r="33" spans="1:27" x14ac:dyDescent="0.25">
      <c r="A33" s="2">
        <v>2034</v>
      </c>
      <c r="B33" s="2">
        <f>B11/'Output-Calculation-sheet'!B10*'Output-Calculation-sheet'!B19</f>
        <v>7567.7746620479575</v>
      </c>
      <c r="C33" s="2">
        <f>C11/'Output-Calculation-sheet'!C10*'Output-Calculation-sheet'!C19</f>
        <v>0</v>
      </c>
      <c r="D33" s="2">
        <f>D11/'Output-Calculation-sheet'!D10*'Output-Calculation-sheet'!D19</f>
        <v>6296.3698820486215</v>
      </c>
      <c r="E33" s="2">
        <f>E11/'Output-Calculation-sheet'!E10*'Output-Calculation-sheet'!E19</f>
        <v>7818.1992275634011</v>
      </c>
      <c r="F33" s="2">
        <f>F11/'Output-Calculation-sheet'!F10*'Output-Calculation-sheet'!F19</f>
        <v>3517.531058189928</v>
      </c>
      <c r="G33" s="2">
        <f>G11/'Output-Calculation-sheet'!G10*'Output-Calculation-sheet'!G19</f>
        <v>2017.4830297969283</v>
      </c>
      <c r="H33" s="2">
        <f>H11/'Output-Calculation-sheet'!H10*'Output-Calculation-sheet'!H19</f>
        <v>0</v>
      </c>
      <c r="I33" s="2">
        <f>I11/'Output-Calculation-sheet'!I10*'Output-Calculation-sheet'!I19</f>
        <v>2146.416827353024</v>
      </c>
      <c r="J33" s="2">
        <f>J11/'Output-Calculation-sheet'!J10*'Output-Calculation-sheet'!J19</f>
        <v>2149.030106237949</v>
      </c>
      <c r="K33" s="2">
        <f>K11/'Output-Calculation-sheet'!K10*'Output-Calculation-sheet'!K19</f>
        <v>2825.1409429078853</v>
      </c>
      <c r="L33" s="2">
        <f>L11/'Output-Calculation-sheet'!L10*'Output-Calculation-sheet'!L19</f>
        <v>2424.7519304510224</v>
      </c>
      <c r="M33" s="2">
        <f>M11/'Output-Calculation-sheet'!M10*'Output-Calculation-sheet'!M19</f>
        <v>0</v>
      </c>
      <c r="N33" s="2">
        <f>N11/'Output-Calculation-sheet'!N10*'Output-Calculation-sheet'!N19</f>
        <v>1.047657857213983</v>
      </c>
      <c r="O33" s="2">
        <f>O11/'Output-Calculation-sheet'!O10*'Output-Calculation-sheet'!O19</f>
        <v>0</v>
      </c>
      <c r="P33" s="2">
        <f>P11/'Output-Calculation-sheet'!P10*'Output-Calculation-sheet'!P19</f>
        <v>2366.8847716795799</v>
      </c>
      <c r="Q33" s="2">
        <f>Q11/'Output-Calculation-sheet'!Q10*'Output-Calculation-sheet'!Q19</f>
        <v>1275.3407098940174</v>
      </c>
      <c r="R33" s="2">
        <f>R11/'Output-Calculation-sheet'!R10*'Output-Calculation-sheet'!R19</f>
        <v>2087.2912353024972</v>
      </c>
      <c r="S33" s="2">
        <f>S11/'Output-Calculation-sheet'!S10*'Output-Calculation-sheet'!S19</f>
        <v>8.2167096037158966</v>
      </c>
      <c r="T33" s="2">
        <f>T11/'Output-Calculation-sheet'!T10*'Output-Calculation-sheet'!T19</f>
        <v>659.32726691245034</v>
      </c>
      <c r="U33" s="2">
        <f>U11/'Output-Calculation-sheet'!U10*'Output-Calculation-sheet'!U19</f>
        <v>531.97746899648598</v>
      </c>
      <c r="V33" s="2">
        <f>V11/'Output-Calculation-sheet'!V10*'Output-Calculation-sheet'!V19</f>
        <v>612.33170345961582</v>
      </c>
      <c r="W33" s="2">
        <f>W11/'Output-Calculation-sheet'!W10*'Output-Calculation-sheet'!W19</f>
        <v>287.32715891819947</v>
      </c>
      <c r="X33" s="2">
        <f>X11/'Output-Calculation-sheet'!X10*'Output-Calculation-sheet'!X19</f>
        <v>0</v>
      </c>
      <c r="Y33" s="2">
        <f>Y11/'Output-Calculation-sheet'!Y10*'Output-Calculation-sheet'!Y19</f>
        <v>222.47187529045289</v>
      </c>
      <c r="AA33" s="2">
        <f t="shared" si="1"/>
        <v>44.814914224510929</v>
      </c>
    </row>
    <row r="34" spans="1:27" x14ac:dyDescent="0.25">
      <c r="A34" s="2">
        <v>2035</v>
      </c>
      <c r="B34" s="2">
        <f>B12/'Output-Calculation-sheet'!B11*'Output-Calculation-sheet'!B20</f>
        <v>7537.6537607012588</v>
      </c>
      <c r="C34" s="2">
        <f>C12/'Output-Calculation-sheet'!C11*'Output-Calculation-sheet'!C20</f>
        <v>0</v>
      </c>
      <c r="D34" s="2">
        <f>D12/'Output-Calculation-sheet'!D11*'Output-Calculation-sheet'!D20</f>
        <v>5418.5001609536375</v>
      </c>
      <c r="E34" s="2">
        <f>E12/'Output-Calculation-sheet'!E11*'Output-Calculation-sheet'!E20</f>
        <v>6659.8741910808758</v>
      </c>
      <c r="F34" s="2">
        <f>F12/'Output-Calculation-sheet'!F11*'Output-Calculation-sheet'!F20</f>
        <v>3021.9545025255106</v>
      </c>
      <c r="G34" s="2">
        <f>G12/'Output-Calculation-sheet'!G11*'Output-Calculation-sheet'!G20</f>
        <v>1735.0111895677614</v>
      </c>
      <c r="H34" s="2">
        <f>H12/'Output-Calculation-sheet'!H11*'Output-Calculation-sheet'!H20</f>
        <v>0</v>
      </c>
      <c r="I34" s="2">
        <f>I12/'Output-Calculation-sheet'!I11*'Output-Calculation-sheet'!I20</f>
        <v>1847.7332786131485</v>
      </c>
      <c r="J34" s="2">
        <f>J12/'Output-Calculation-sheet'!J11*'Output-Calculation-sheet'!J20</f>
        <v>1838.7956402036034</v>
      </c>
      <c r="K34" s="2">
        <f>K12/'Output-Calculation-sheet'!K11*'Output-Calculation-sheet'!K20</f>
        <v>2419.4954489454258</v>
      </c>
      <c r="L34" s="2">
        <f>L12/'Output-Calculation-sheet'!L11*'Output-Calculation-sheet'!L20</f>
        <v>2047.8407553127884</v>
      </c>
      <c r="M34" s="2">
        <f>M12/'Output-Calculation-sheet'!M11*'Output-Calculation-sheet'!M20</f>
        <v>0</v>
      </c>
      <c r="N34" s="2">
        <f>N12/'Output-Calculation-sheet'!N11*'Output-Calculation-sheet'!N20</f>
        <v>0.67029328242250963</v>
      </c>
      <c r="O34" s="2">
        <f>O12/'Output-Calculation-sheet'!O11*'Output-Calculation-sheet'!O20</f>
        <v>0</v>
      </c>
      <c r="P34" s="2">
        <f>P12/'Output-Calculation-sheet'!P11*'Output-Calculation-sheet'!P20</f>
        <v>2041.0551972688868</v>
      </c>
      <c r="Q34" s="2">
        <f>Q12/'Output-Calculation-sheet'!Q11*'Output-Calculation-sheet'!Q20</f>
        <v>1153.3207130501221</v>
      </c>
      <c r="R34" s="2">
        <f>R12/'Output-Calculation-sheet'!R11*'Output-Calculation-sheet'!R20</f>
        <v>1793.8044045823167</v>
      </c>
      <c r="S34" s="2">
        <f>S12/'Output-Calculation-sheet'!S11*'Output-Calculation-sheet'!S20</f>
        <v>3.8501772178793998</v>
      </c>
      <c r="T34" s="2">
        <f>T12/'Output-Calculation-sheet'!T11*'Output-Calculation-sheet'!T20</f>
        <v>565.65084859680678</v>
      </c>
      <c r="U34" s="2">
        <f>U12/'Output-Calculation-sheet'!U11*'Output-Calculation-sheet'!U20</f>
        <v>456.4975446388022</v>
      </c>
      <c r="V34" s="2">
        <f>V12/'Output-Calculation-sheet'!V11*'Output-Calculation-sheet'!V20</f>
        <v>524.84496252757447</v>
      </c>
      <c r="W34" s="2">
        <f>W12/'Output-Calculation-sheet'!W11*'Output-Calculation-sheet'!W20</f>
        <v>247.29598291743031</v>
      </c>
      <c r="X34" s="2">
        <f>X12/'Output-Calculation-sheet'!X11*'Output-Calculation-sheet'!X20</f>
        <v>0</v>
      </c>
      <c r="Y34" s="2">
        <f>Y12/'Output-Calculation-sheet'!Y11*'Output-Calculation-sheet'!Y20</f>
        <v>191.82135771583589</v>
      </c>
      <c r="AA34" s="2">
        <f t="shared" si="1"/>
        <v>39.505670409702091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2427.5554826541015</v>
      </c>
      <c r="E52" s="2">
        <f>E8/'Output-Calculation-sheet'!E7*'Output-Calculation-sheet'!E43</f>
        <v>1726.5045922494307</v>
      </c>
      <c r="F52" s="2">
        <f>F8/'Output-Calculation-sheet'!F7*'Output-Calculation-sheet'!F43</f>
        <v>0</v>
      </c>
      <c r="G52" s="2">
        <f>G8/'Output-Calculation-sheet'!G7*'Output-Calculation-sheet'!G43</f>
        <v>621.2212198964977</v>
      </c>
      <c r="H52" s="2">
        <f>H8/'Output-Calculation-sheet'!H7*'Output-Calculation-sheet'!H43</f>
        <v>95.374258211454588</v>
      </c>
      <c r="I52" s="2">
        <f>I8/'Output-Calculation-sheet'!I7*'Output-Calculation-sheet'!I43</f>
        <v>212.02570722371999</v>
      </c>
      <c r="J52" s="2">
        <f>J8/'Output-Calculation-sheet'!J7*'Output-Calculation-sheet'!J43</f>
        <v>1091.1431224271839</v>
      </c>
      <c r="K52" s="2">
        <f>K8/'Output-Calculation-sheet'!K7*'Output-Calculation-sheet'!K43</f>
        <v>2181.9399215693502</v>
      </c>
      <c r="L52" s="2">
        <f>L8/'Output-Calculation-sheet'!L7*'Output-Calculation-sheet'!L43</f>
        <v>1713.5346289291379</v>
      </c>
      <c r="M52" s="2">
        <f>M8/'Output-Calculation-sheet'!M7*'Output-Calculation-sheet'!M43</f>
        <v>73.02133722136729</v>
      </c>
      <c r="N52" s="2">
        <f>N8/'Output-Calculation-sheet'!N7*'Output-Calculation-sheet'!N43</f>
        <v>59.95818644328719</v>
      </c>
      <c r="O52" s="2">
        <f>O8/'Output-Calculation-sheet'!O7*'Output-Calculation-sheet'!O43</f>
        <v>0</v>
      </c>
      <c r="P52" s="2">
        <f>P8/'Output-Calculation-sheet'!P7*'Output-Calculation-sheet'!P43</f>
        <v>1610.5304193596457</v>
      </c>
      <c r="Q52" s="2">
        <f>Q8/'Output-Calculation-sheet'!Q7*'Output-Calculation-sheet'!Q43</f>
        <v>74.023140454847066</v>
      </c>
      <c r="R52" s="2">
        <f>R8/'Output-Calculation-sheet'!R7*'Output-Calculation-sheet'!R43</f>
        <v>2930.7904849317692</v>
      </c>
      <c r="S52" s="2">
        <f>S8/'Output-Calculation-sheet'!S7*'Output-Calculation-sheet'!S43</f>
        <v>0.52075912617832998</v>
      </c>
      <c r="T52" s="2">
        <f>T8/'Output-Calculation-sheet'!T7*'Output-Calculation-sheet'!T43</f>
        <v>865.26468766857192</v>
      </c>
      <c r="U52" s="2">
        <f>U8/'Output-Calculation-sheet'!U7*'Output-Calculation-sheet'!U43</f>
        <v>319.98353850389572</v>
      </c>
      <c r="V52" s="2">
        <f>V8/'Output-Calculation-sheet'!V7*'Output-Calculation-sheet'!V43</f>
        <v>847.90768475019911</v>
      </c>
      <c r="W52" s="2">
        <f>W8/'Output-Calculation-sheet'!W7*'Output-Calculation-sheet'!W43</f>
        <v>11.700201966524801</v>
      </c>
      <c r="X52" s="2">
        <f>X8/'Output-Calculation-sheet'!X7*'Output-Calculation-sheet'!X43</f>
        <v>6.7937936946231039</v>
      </c>
      <c r="Y52" s="2">
        <f>Y8/'Output-Calculation-sheet'!Y7*'Output-Calculation-sheet'!Y43</f>
        <v>0</v>
      </c>
      <c r="AA52" s="2">
        <f t="shared" si="3"/>
        <v>16.869793167281784</v>
      </c>
    </row>
    <row r="53" spans="1:27" x14ac:dyDescent="0.25">
      <c r="A53" s="2">
        <v>2032</v>
      </c>
      <c r="B53" s="2">
        <f>B9/'Output-Calculation-sheet'!B8*'Output-Calculation-sheet'!B44</f>
        <v>124.29239499986046</v>
      </c>
      <c r="C53" s="2">
        <f>C9/'Output-Calculation-sheet'!C8*'Output-Calculation-sheet'!C44</f>
        <v>0</v>
      </c>
      <c r="D53" s="2">
        <f>D9/'Output-Calculation-sheet'!D8*'Output-Calculation-sheet'!D44</f>
        <v>3251.978829864574</v>
      </c>
      <c r="E53" s="2">
        <f>E9/'Output-Calculation-sheet'!E8*'Output-Calculation-sheet'!E44</f>
        <v>2089.2905396928218</v>
      </c>
      <c r="F53" s="2">
        <f>F9/'Output-Calculation-sheet'!F8*'Output-Calculation-sheet'!F44</f>
        <v>0</v>
      </c>
      <c r="G53" s="2">
        <f>G9/'Output-Calculation-sheet'!G8*'Output-Calculation-sheet'!G44</f>
        <v>782.99279340414705</v>
      </c>
      <c r="H53" s="2">
        <f>H9/'Output-Calculation-sheet'!H8*'Output-Calculation-sheet'!H44</f>
        <v>103.36992742863855</v>
      </c>
      <c r="I53" s="2">
        <f>I9/'Output-Calculation-sheet'!I8*'Output-Calculation-sheet'!I44</f>
        <v>277.5511554522646</v>
      </c>
      <c r="J53" s="2">
        <f>J9/'Output-Calculation-sheet'!J8*'Output-Calculation-sheet'!J44</f>
        <v>1315.6579282789937</v>
      </c>
      <c r="K53" s="2">
        <f>K9/'Output-Calculation-sheet'!K8*'Output-Calculation-sheet'!K44</f>
        <v>2364.592823628187</v>
      </c>
      <c r="L53" s="2">
        <f>L9/'Output-Calculation-sheet'!L8*'Output-Calculation-sheet'!L44</f>
        <v>2303.8973101547786</v>
      </c>
      <c r="M53" s="2">
        <f>M9/'Output-Calculation-sheet'!M8*'Output-Calculation-sheet'!M44</f>
        <v>76.895751332903217</v>
      </c>
      <c r="N53" s="2">
        <f>N9/'Output-Calculation-sheet'!N8*'Output-Calculation-sheet'!N44</f>
        <v>66.129046372069809</v>
      </c>
      <c r="O53" s="2">
        <f>O9/'Output-Calculation-sheet'!O8*'Output-Calculation-sheet'!O44</f>
        <v>0</v>
      </c>
      <c r="P53" s="2">
        <f>P9/'Output-Calculation-sheet'!P8*'Output-Calculation-sheet'!P44</f>
        <v>1913.9132815423429</v>
      </c>
      <c r="Q53" s="2">
        <f>Q9/'Output-Calculation-sheet'!Q8*'Output-Calculation-sheet'!Q44</f>
        <v>154.78035249903772</v>
      </c>
      <c r="R53" s="2">
        <f>R9/'Output-Calculation-sheet'!R8*'Output-Calculation-sheet'!R44</f>
        <v>3252.1005290203602</v>
      </c>
      <c r="S53" s="2">
        <f>S9/'Output-Calculation-sheet'!S8*'Output-Calculation-sheet'!S44</f>
        <v>0</v>
      </c>
      <c r="T53" s="2">
        <f>T9/'Output-Calculation-sheet'!T8*'Output-Calculation-sheet'!T44</f>
        <v>964.46725989390347</v>
      </c>
      <c r="U53" s="2">
        <f>U9/'Output-Calculation-sheet'!U8*'Output-Calculation-sheet'!U44</f>
        <v>413.82407714954627</v>
      </c>
      <c r="V53" s="2">
        <f>V9/'Output-Calculation-sheet'!V8*'Output-Calculation-sheet'!V44</f>
        <v>902.09872381005289</v>
      </c>
      <c r="W53" s="2">
        <f>W9/'Output-Calculation-sheet'!W8*'Output-Calculation-sheet'!W44</f>
        <v>23.62864042311298</v>
      </c>
      <c r="X53" s="2">
        <f>X9/'Output-Calculation-sheet'!X8*'Output-Calculation-sheet'!X44</f>
        <v>7.17028027374782</v>
      </c>
      <c r="Y53" s="2">
        <f>Y9/'Output-Calculation-sheet'!Y8*'Output-Calculation-sheet'!Y44</f>
        <v>0</v>
      </c>
      <c r="AA53" s="2">
        <f t="shared" si="3"/>
        <v>20.388631645221349</v>
      </c>
    </row>
    <row r="54" spans="1:27" x14ac:dyDescent="0.25">
      <c r="A54" s="2">
        <v>2033</v>
      </c>
      <c r="B54" s="2">
        <f>B10/'Output-Calculation-sheet'!B9*'Output-Calculation-sheet'!B45</f>
        <v>427.94090127518177</v>
      </c>
      <c r="C54" s="2">
        <f>C10/'Output-Calculation-sheet'!C9*'Output-Calculation-sheet'!C45</f>
        <v>0</v>
      </c>
      <c r="D54" s="2">
        <f>D10/'Output-Calculation-sheet'!D9*'Output-Calculation-sheet'!D45</f>
        <v>3907.414082543417</v>
      </c>
      <c r="E54" s="2">
        <f>E10/'Output-Calculation-sheet'!E9*'Output-Calculation-sheet'!E45</f>
        <v>2583.1336344640949</v>
      </c>
      <c r="F54" s="2">
        <f>F10/'Output-Calculation-sheet'!F9*'Output-Calculation-sheet'!F45</f>
        <v>0</v>
      </c>
      <c r="G54" s="2">
        <f>G10/'Output-Calculation-sheet'!G9*'Output-Calculation-sheet'!G45</f>
        <v>938.66108684785036</v>
      </c>
      <c r="H54" s="2">
        <f>H10/'Output-Calculation-sheet'!H9*'Output-Calculation-sheet'!H45</f>
        <v>103.30012451258739</v>
      </c>
      <c r="I54" s="2">
        <f>I10/'Output-Calculation-sheet'!I9*'Output-Calculation-sheet'!I45</f>
        <v>383.64329377847645</v>
      </c>
      <c r="J54" s="2">
        <f>J10/'Output-Calculation-sheet'!J9*'Output-Calculation-sheet'!J45</f>
        <v>1541.2001497819238</v>
      </c>
      <c r="K54" s="2">
        <f>K10/'Output-Calculation-sheet'!K9*'Output-Calculation-sheet'!K45</f>
        <v>2629.4993951252068</v>
      </c>
      <c r="L54" s="2">
        <f>L10/'Output-Calculation-sheet'!L9*'Output-Calculation-sheet'!L45</f>
        <v>2490.289431615764</v>
      </c>
      <c r="M54" s="2">
        <f>M10/'Output-Calculation-sheet'!M9*'Output-Calculation-sheet'!M45</f>
        <v>75.756890019262741</v>
      </c>
      <c r="N54" s="2">
        <f>N10/'Output-Calculation-sheet'!N9*'Output-Calculation-sheet'!N45</f>
        <v>67.102985215649198</v>
      </c>
      <c r="O54" s="2">
        <f>O10/'Output-Calculation-sheet'!O9*'Output-Calculation-sheet'!O45</f>
        <v>0</v>
      </c>
      <c r="P54" s="2">
        <f>P10/'Output-Calculation-sheet'!P9*'Output-Calculation-sheet'!P45</f>
        <v>2157.8092509155344</v>
      </c>
      <c r="Q54" s="2">
        <f>Q10/'Output-Calculation-sheet'!Q9*'Output-Calculation-sheet'!Q45</f>
        <v>320.53987113981555</v>
      </c>
      <c r="R54" s="2">
        <f>R10/'Output-Calculation-sheet'!R9*'Output-Calculation-sheet'!R45</f>
        <v>3220.2884572782027</v>
      </c>
      <c r="S54" s="2">
        <f>S10/'Output-Calculation-sheet'!S9*'Output-Calculation-sheet'!S45</f>
        <v>4.2154243983212938</v>
      </c>
      <c r="T54" s="2">
        <f>T10/'Output-Calculation-sheet'!T9*'Output-Calculation-sheet'!T45</f>
        <v>1041.2803109003216</v>
      </c>
      <c r="U54" s="2">
        <f>U10/'Output-Calculation-sheet'!U9*'Output-Calculation-sheet'!U45</f>
        <v>464.5900944711118</v>
      </c>
      <c r="V54" s="2">
        <f>V10/'Output-Calculation-sheet'!V9*'Output-Calculation-sheet'!V45</f>
        <v>906.10036355534169</v>
      </c>
      <c r="W54" s="2">
        <f>W10/'Output-Calculation-sheet'!W9*'Output-Calculation-sheet'!W45</f>
        <v>30.197525998509672</v>
      </c>
      <c r="X54" s="2">
        <f>X10/'Output-Calculation-sheet'!X9*'Output-Calculation-sheet'!X45</f>
        <v>7.1820763922283692</v>
      </c>
      <c r="Y54" s="2">
        <f>Y10/'Output-Calculation-sheet'!Y9*'Output-Calculation-sheet'!Y45</f>
        <v>9.7031775383234624</v>
      </c>
      <c r="AA54" s="2">
        <f t="shared" si="3"/>
        <v>23.309848527767119</v>
      </c>
    </row>
    <row r="55" spans="1:27" x14ac:dyDescent="0.25">
      <c r="A55" s="2">
        <v>2034</v>
      </c>
      <c r="B55" s="2">
        <f>B11/'Output-Calculation-sheet'!B10*'Output-Calculation-sheet'!B46</f>
        <v>2106.9952390599542</v>
      </c>
      <c r="C55" s="2">
        <f>C11/'Output-Calculation-sheet'!C10*'Output-Calculation-sheet'!C46</f>
        <v>0</v>
      </c>
      <c r="D55" s="2">
        <f>D11/'Output-Calculation-sheet'!D10*'Output-Calculation-sheet'!D46</f>
        <v>4032.7732085137718</v>
      </c>
      <c r="E55" s="2">
        <f>E11/'Output-Calculation-sheet'!E10*'Output-Calculation-sheet'!E46</f>
        <v>2668.4533341235324</v>
      </c>
      <c r="F55" s="2">
        <f>F11/'Output-Calculation-sheet'!F10*'Output-Calculation-sheet'!F46</f>
        <v>0</v>
      </c>
      <c r="G55" s="2">
        <f>G11/'Output-Calculation-sheet'!G10*'Output-Calculation-sheet'!G46</f>
        <v>1036.6141341228235</v>
      </c>
      <c r="H55" s="2">
        <f>H11/'Output-Calculation-sheet'!H10*'Output-Calculation-sheet'!H46</f>
        <v>95.579308913217048</v>
      </c>
      <c r="I55" s="2">
        <f>I11/'Output-Calculation-sheet'!I10*'Output-Calculation-sheet'!I46</f>
        <v>459.84644269847678</v>
      </c>
      <c r="J55" s="2">
        <f>J11/'Output-Calculation-sheet'!J10*'Output-Calculation-sheet'!J46</f>
        <v>1593.4050788288412</v>
      </c>
      <c r="K55" s="2">
        <f>K11/'Output-Calculation-sheet'!K10*'Output-Calculation-sheet'!K46</f>
        <v>2708.3369730272402</v>
      </c>
      <c r="L55" s="2">
        <f>L11/'Output-Calculation-sheet'!L10*'Output-Calculation-sheet'!L46</f>
        <v>2589.4778484418698</v>
      </c>
      <c r="M55" s="2">
        <f>M11/'Output-Calculation-sheet'!M10*'Output-Calculation-sheet'!M46</f>
        <v>69.184378798296748</v>
      </c>
      <c r="N55" s="2">
        <f>N11/'Output-Calculation-sheet'!N10*'Output-Calculation-sheet'!N46</f>
        <v>62.960207765263405</v>
      </c>
      <c r="O55" s="2">
        <f>O11/'Output-Calculation-sheet'!O10*'Output-Calculation-sheet'!O46</f>
        <v>1.5667564219124801</v>
      </c>
      <c r="P55" s="2">
        <f>P11/'Output-Calculation-sheet'!P10*'Output-Calculation-sheet'!P46</f>
        <v>2153.6254437940756</v>
      </c>
      <c r="Q55" s="2">
        <f>Q11/'Output-Calculation-sheet'!Q10*'Output-Calculation-sheet'!Q46</f>
        <v>520.73665827068669</v>
      </c>
      <c r="R55" s="2">
        <f>R11/'Output-Calculation-sheet'!R10*'Output-Calculation-sheet'!R46</f>
        <v>3011.6537735591432</v>
      </c>
      <c r="S55" s="2">
        <f>S11/'Output-Calculation-sheet'!S10*'Output-Calculation-sheet'!S46</f>
        <v>9.1430443613822572</v>
      </c>
      <c r="T55" s="2">
        <f>T11/'Output-Calculation-sheet'!T10*'Output-Calculation-sheet'!T46</f>
        <v>998.16421570546902</v>
      </c>
      <c r="U55" s="2">
        <f>U11/'Output-Calculation-sheet'!U10*'Output-Calculation-sheet'!U46</f>
        <v>472.85989172432312</v>
      </c>
      <c r="V55" s="2">
        <f>V11/'Output-Calculation-sheet'!V10*'Output-Calculation-sheet'!V46</f>
        <v>869.65055385545281</v>
      </c>
      <c r="W55" s="2">
        <f>W11/'Output-Calculation-sheet'!W10*'Output-Calculation-sheet'!W46</f>
        <v>42.776697364623779</v>
      </c>
      <c r="X55" s="2">
        <f>X11/'Output-Calculation-sheet'!X10*'Output-Calculation-sheet'!X46</f>
        <v>6.7463735520550276</v>
      </c>
      <c r="Y55" s="2">
        <f>Y11/'Output-Calculation-sheet'!Y10*'Output-Calculation-sheet'!Y46</f>
        <v>14.196244239435494</v>
      </c>
      <c r="AA55" s="2">
        <f t="shared" si="3"/>
        <v>25.524745807141848</v>
      </c>
    </row>
    <row r="56" spans="1:27" x14ac:dyDescent="0.25">
      <c r="A56" s="2">
        <v>2035</v>
      </c>
      <c r="B56" s="2">
        <f>B12/'Output-Calculation-sheet'!B11*'Output-Calculation-sheet'!B47</f>
        <v>4544.3338035236293</v>
      </c>
      <c r="C56" s="2">
        <f>C12/'Output-Calculation-sheet'!C11*'Output-Calculation-sheet'!C47</f>
        <v>6.9019072114863986</v>
      </c>
      <c r="D56" s="2">
        <f>D12/'Output-Calculation-sheet'!D11*'Output-Calculation-sheet'!D47</f>
        <v>3970.9767337212043</v>
      </c>
      <c r="E56" s="2">
        <f>E12/'Output-Calculation-sheet'!E11*'Output-Calculation-sheet'!E47</f>
        <v>2864.3355811573624</v>
      </c>
      <c r="F56" s="2">
        <f>F12/'Output-Calculation-sheet'!F11*'Output-Calculation-sheet'!F47</f>
        <v>70.286362189731079</v>
      </c>
      <c r="G56" s="2">
        <f>G12/'Output-Calculation-sheet'!G11*'Output-Calculation-sheet'!G47</f>
        <v>1036.2838910296657</v>
      </c>
      <c r="H56" s="2">
        <f>H12/'Output-Calculation-sheet'!H11*'Output-Calculation-sheet'!H47</f>
        <v>82.860222980814513</v>
      </c>
      <c r="I56" s="2">
        <f>I12/'Output-Calculation-sheet'!I11*'Output-Calculation-sheet'!I47</f>
        <v>453.70764928774906</v>
      </c>
      <c r="J56" s="2">
        <f>J12/'Output-Calculation-sheet'!J11*'Output-Calculation-sheet'!J47</f>
        <v>1468.1010908859464</v>
      </c>
      <c r="K56" s="2">
        <f>K12/'Output-Calculation-sheet'!K11*'Output-Calculation-sheet'!K47</f>
        <v>2440.940438773282</v>
      </c>
      <c r="L56" s="2">
        <f>L12/'Output-Calculation-sheet'!L11*'Output-Calculation-sheet'!L47</f>
        <v>2501.3092344391885</v>
      </c>
      <c r="M56" s="2">
        <f>M12/'Output-Calculation-sheet'!M11*'Output-Calculation-sheet'!M47</f>
        <v>59.939789498854182</v>
      </c>
      <c r="N56" s="2">
        <f>N12/'Output-Calculation-sheet'!N11*'Output-Calculation-sheet'!N47</f>
        <v>54.600524613194779</v>
      </c>
      <c r="O56" s="2">
        <f>O12/'Output-Calculation-sheet'!O11*'Output-Calculation-sheet'!O47</f>
        <v>6.7042441536563562</v>
      </c>
      <c r="P56" s="2">
        <f>P12/'Output-Calculation-sheet'!P11*'Output-Calculation-sheet'!P47</f>
        <v>1924.7335908549487</v>
      </c>
      <c r="Q56" s="2">
        <f>Q12/'Output-Calculation-sheet'!Q11*'Output-Calculation-sheet'!Q47</f>
        <v>794.36954047940492</v>
      </c>
      <c r="R56" s="2">
        <f>R12/'Output-Calculation-sheet'!R11*'Output-Calculation-sheet'!R47</f>
        <v>2639.831332978833</v>
      </c>
      <c r="S56" s="2">
        <f>S12/'Output-Calculation-sheet'!S11*'Output-Calculation-sheet'!S47</f>
        <v>18.944074448866445</v>
      </c>
      <c r="T56" s="2">
        <f>T12/'Output-Calculation-sheet'!T11*'Output-Calculation-sheet'!T47</f>
        <v>922.36764365519559</v>
      </c>
      <c r="U56" s="2">
        <f>U12/'Output-Calculation-sheet'!U11*'Output-Calculation-sheet'!U47</f>
        <v>458.502463646504</v>
      </c>
      <c r="V56" s="2">
        <f>V12/'Output-Calculation-sheet'!V11*'Output-Calculation-sheet'!V47</f>
        <v>764.85369958479055</v>
      </c>
      <c r="W56" s="2">
        <f>W12/'Output-Calculation-sheet'!W11*'Output-Calculation-sheet'!W47</f>
        <v>48.141252684777072</v>
      </c>
      <c r="X56" s="2">
        <f>X12/'Output-Calculation-sheet'!X11*'Output-Calculation-sheet'!X47</f>
        <v>5.6132484157364955</v>
      </c>
      <c r="Y56" s="2">
        <f>Y12/'Output-Calculation-sheet'!Y11*'Output-Calculation-sheet'!Y47</f>
        <v>19.2686590151371</v>
      </c>
      <c r="AA56" s="2">
        <f t="shared" si="3"/>
        <v>27.157906979229956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6.4338371306967561</v>
      </c>
      <c r="C63" s="2">
        <f>C8*'Output-Calculation-sheet'!C52/10^9</f>
        <v>3.04017760331506</v>
      </c>
      <c r="D63" s="2">
        <f>D8*'Output-Calculation-sheet'!D52/10^9</f>
        <v>1.4753717382895362</v>
      </c>
      <c r="E63" s="2">
        <f>E8*'Output-Calculation-sheet'!E52/10^9</f>
        <v>1.7643259694820621</v>
      </c>
      <c r="F63" s="2">
        <f>F8*'Output-Calculation-sheet'!F52/10^9</f>
        <v>0.68499877240204832</v>
      </c>
      <c r="G63" s="2">
        <f>G8*'Output-Calculation-sheet'!G52/10^9</f>
        <v>0.48347490532091497</v>
      </c>
      <c r="H63" s="2">
        <f>H8*'Output-Calculation-sheet'!H52/10^9</f>
        <v>0.95496225650137101</v>
      </c>
      <c r="I63" s="2">
        <f>I8*'Output-Calculation-sheet'!I52/10^9</f>
        <v>0.4736798101395619</v>
      </c>
      <c r="J63" s="2">
        <f>J8*'Output-Calculation-sheet'!J52/10^9</f>
        <v>0.49314256305744791</v>
      </c>
      <c r="K63" s="2">
        <f>K8*'Output-Calculation-sheet'!K52/10^9</f>
        <v>0.59487358514200772</v>
      </c>
      <c r="L63" s="2">
        <f>L8*'Output-Calculation-sheet'!L52/10^9</f>
        <v>0.62056947803252349</v>
      </c>
      <c r="M63" s="2">
        <f>M8*'Output-Calculation-sheet'!M52/10^9</f>
        <v>0.66359376182318641</v>
      </c>
      <c r="N63" s="2">
        <f>N8*'Output-Calculation-sheet'!N52/10^9</f>
        <v>0.64888795261217724</v>
      </c>
      <c r="O63" s="2">
        <f>O8*'Output-Calculation-sheet'!O52/10^9</f>
        <v>0.59110526739973424</v>
      </c>
      <c r="P63" s="2">
        <f>P8*'Output-Calculation-sheet'!P52/10^9</f>
        <v>0.53363128730752973</v>
      </c>
      <c r="Q63" s="2">
        <f>Q8*'Output-Calculation-sheet'!Q52/10^9</f>
        <v>0.56732320103073641</v>
      </c>
      <c r="R63" s="2">
        <f>R8*'Output-Calculation-sheet'!R52/10^9</f>
        <v>0.44815681896701209</v>
      </c>
      <c r="S63" s="2">
        <f>S8*'Output-Calculation-sheet'!S52/10^9</f>
        <v>0.36994763299499667</v>
      </c>
      <c r="T63" s="2">
        <f>T8*'Output-Calculation-sheet'!T52/10^9</f>
        <v>0.13889378311625966</v>
      </c>
      <c r="U63" s="2">
        <f>U8*'Output-Calculation-sheet'!U52/10^9</f>
        <v>0.13544755976680967</v>
      </c>
      <c r="V63" s="2">
        <f>V8*'Output-Calculation-sheet'!V52/10^9</f>
        <v>0.11549164426983358</v>
      </c>
      <c r="W63" s="2">
        <f>W8*'Output-Calculation-sheet'!W52/10^9</f>
        <v>5.9495154101264602E-2</v>
      </c>
      <c r="X63" s="2">
        <f>X8*'Output-Calculation-sheet'!X52/10^9</f>
        <v>7.1112771603802499E-2</v>
      </c>
      <c r="Y63" s="2">
        <f>Y8*'Output-Calculation-sheet'!Y52/10^9</f>
        <v>5.4184669672923375E-2</v>
      </c>
      <c r="AA63" s="2">
        <f t="shared" si="4"/>
        <v>21.416685317045555</v>
      </c>
    </row>
    <row r="64" spans="1:27" x14ac:dyDescent="0.25">
      <c r="A64" s="2">
        <v>2032</v>
      </c>
      <c r="B64" s="2">
        <f>B9*'Output-Calculation-sheet'!B53/10^9</f>
        <v>6.678466037129617</v>
      </c>
      <c r="C64" s="2">
        <f>C9*'Output-Calculation-sheet'!C53/10^9</f>
        <v>3.1612559491901822</v>
      </c>
      <c r="D64" s="2">
        <f>D9*'Output-Calculation-sheet'!D53/10^9</f>
        <v>1.5241658716371373</v>
      </c>
      <c r="E64" s="2">
        <f>E9*'Output-Calculation-sheet'!E53/10^9</f>
        <v>1.8235725870931685</v>
      </c>
      <c r="F64" s="2">
        <f>F9*'Output-Calculation-sheet'!F53/10^9</f>
        <v>0.70801103119919584</v>
      </c>
      <c r="G64" s="2">
        <f>G9*'Output-Calculation-sheet'!G53/10^9</f>
        <v>0.49969962556745379</v>
      </c>
      <c r="H64" s="2">
        <f>H9*'Output-Calculation-sheet'!H53/10^9</f>
        <v>0.99258513533857651</v>
      </c>
      <c r="I64" s="2">
        <f>I9*'Output-Calculation-sheet'!I53/10^9</f>
        <v>0.48973303123760953</v>
      </c>
      <c r="J64" s="2">
        <f>J9*'Output-Calculation-sheet'!J53/10^9</f>
        <v>0.50916424391509918</v>
      </c>
      <c r="K64" s="2">
        <f>K9*'Output-Calculation-sheet'!K53/10^9</f>
        <v>0.61331395827652502</v>
      </c>
      <c r="L64" s="2">
        <f>L9*'Output-Calculation-sheet'!L53/10^9</f>
        <v>0.63745146555455856</v>
      </c>
      <c r="M64" s="2">
        <f>M9*'Output-Calculation-sheet'!M53/10^9</f>
        <v>0.68961997911482331</v>
      </c>
      <c r="N64" s="2">
        <f>N9*'Output-Calculation-sheet'!N53/10^9</f>
        <v>0.67442801199593716</v>
      </c>
      <c r="O64" s="2">
        <f>O9*'Output-Calculation-sheet'!O53/10^9</f>
        <v>0.61464462746475335</v>
      </c>
      <c r="P64" s="2">
        <f>P9*'Output-Calculation-sheet'!P53/10^9</f>
        <v>0.55072484802260957</v>
      </c>
      <c r="Q64" s="2">
        <f>Q9*'Output-Calculation-sheet'!Q53/10^9</f>
        <v>0.58837771105864911</v>
      </c>
      <c r="R64" s="2">
        <f>R9*'Output-Calculation-sheet'!R53/10^9</f>
        <v>0.46103711399075215</v>
      </c>
      <c r="S64" s="2">
        <f>S9*'Output-Calculation-sheet'!S53/10^9</f>
        <v>0.38466919887401135</v>
      </c>
      <c r="T64" s="2">
        <f>T9*'Output-Calculation-sheet'!T53/10^9</f>
        <v>0.14289325135332995</v>
      </c>
      <c r="U64" s="2">
        <f>U9*'Output-Calculation-sheet'!U53/10^9</f>
        <v>0.13990098421587785</v>
      </c>
      <c r="V64" s="2">
        <f>V9*'Output-Calculation-sheet'!V53/10^9</f>
        <v>0.11865527974443404</v>
      </c>
      <c r="W64" s="2">
        <f>W9*'Output-Calculation-sheet'!W53/10^9</f>
        <v>6.149725629922053E-2</v>
      </c>
      <c r="X64" s="2">
        <f>X9*'Output-Calculation-sheet'!X53/10^9</f>
        <v>7.3928716524923582E-2</v>
      </c>
      <c r="Y64" s="2">
        <f>Y9*'Output-Calculation-sheet'!Y53/10^9</f>
        <v>5.6074070475167187E-2</v>
      </c>
      <c r="AA64" s="2">
        <f t="shared" si="4"/>
        <v>22.193869985273604</v>
      </c>
    </row>
    <row r="65" spans="1:27" x14ac:dyDescent="0.25">
      <c r="A65" s="2">
        <v>2033</v>
      </c>
      <c r="B65" s="2">
        <f>B10*'Output-Calculation-sheet'!B54/10^9</f>
        <v>6.4856689577001072</v>
      </c>
      <c r="C65" s="2">
        <f>C10*'Output-Calculation-sheet'!C54/10^9</f>
        <v>3.075773436705775</v>
      </c>
      <c r="D65" s="2">
        <f>D10*'Output-Calculation-sheet'!D54/10^9</f>
        <v>1.4727276702845606</v>
      </c>
      <c r="E65" s="2">
        <f>E10*'Output-Calculation-sheet'!E54/10^9</f>
        <v>1.7632255734362945</v>
      </c>
      <c r="F65" s="2">
        <f>F10*'Output-Calculation-sheet'!F54/10^9</f>
        <v>0.68469336008579118</v>
      </c>
      <c r="G65" s="2">
        <f>G10*'Output-Calculation-sheet'!G54/10^9</f>
        <v>0.48311555496546865</v>
      </c>
      <c r="H65" s="2">
        <f>H10*'Output-Calculation-sheet'!H54/10^9</f>
        <v>0.96529947373831426</v>
      </c>
      <c r="I65" s="2">
        <f>I10*'Output-Calculation-sheet'!I54/10^9</f>
        <v>0.47369861485039189</v>
      </c>
      <c r="J65" s="2">
        <f>J10*'Output-Calculation-sheet'!J54/10^9</f>
        <v>0.49175555304560498</v>
      </c>
      <c r="K65" s="2">
        <f>K10*'Output-Calculation-sheet'!K54/10^9</f>
        <v>0.59153622404086981</v>
      </c>
      <c r="L65" s="2">
        <f>L10*'Output-Calculation-sheet'!L54/10^9</f>
        <v>0.61177706314104474</v>
      </c>
      <c r="M65" s="2">
        <f>M10*'Output-Calculation-sheet'!M54/10^9</f>
        <v>0.67056308496113903</v>
      </c>
      <c r="N65" s="2">
        <f>N10*'Output-Calculation-sheet'!N54/10^9</f>
        <v>0.65587091669747433</v>
      </c>
      <c r="O65" s="2">
        <f>O10*'Output-Calculation-sheet'!O54/10^9</f>
        <v>0.59802188269606027</v>
      </c>
      <c r="P65" s="2">
        <f>P10*'Output-Calculation-sheet'!P54/10^9</f>
        <v>0.53159290485075295</v>
      </c>
      <c r="Q65" s="2">
        <f>Q10*'Output-Calculation-sheet'!Q54/10^9</f>
        <v>0.57070298210968085</v>
      </c>
      <c r="R65" s="2">
        <f>R10*'Output-Calculation-sheet'!R54/10^9</f>
        <v>0.44371205073990005</v>
      </c>
      <c r="S65" s="2">
        <f>S10*'Output-Calculation-sheet'!S54/10^9</f>
        <v>0.37423789344192393</v>
      </c>
      <c r="T65" s="2">
        <f>T10*'Output-Calculation-sheet'!T54/10^9</f>
        <v>0.13750824952256832</v>
      </c>
      <c r="U65" s="2">
        <f>U10*'Output-Calculation-sheet'!U54/10^9</f>
        <v>0.13516723184625762</v>
      </c>
      <c r="V65" s="2">
        <f>V10*'Output-Calculation-sheet'!V54/10^9</f>
        <v>0.11406059906774858</v>
      </c>
      <c r="W65" s="2">
        <f>W10*'Output-Calculation-sheet'!W54/10^9</f>
        <v>5.9472077331784556E-2</v>
      </c>
      <c r="X65" s="2">
        <f>X10*'Output-Calculation-sheet'!X54/10^9</f>
        <v>7.1913414624475203E-2</v>
      </c>
      <c r="Y65" s="2">
        <f>Y10*'Output-Calculation-sheet'!Y54/10^9</f>
        <v>5.4287884276434509E-2</v>
      </c>
      <c r="AA65" s="2">
        <f t="shared" si="4"/>
        <v>21.51638265416042</v>
      </c>
    </row>
    <row r="66" spans="1:27" x14ac:dyDescent="0.25">
      <c r="A66" s="2">
        <v>2034</v>
      </c>
      <c r="B66" s="2">
        <f>B11*'Output-Calculation-sheet'!B55/10^9</f>
        <v>5.9076529128616082</v>
      </c>
      <c r="C66" s="2">
        <f>C11*'Output-Calculation-sheet'!C55/10^9</f>
        <v>2.8087226238224887</v>
      </c>
      <c r="D66" s="2">
        <f>D11*'Output-Calculation-sheet'!D55/10^9</f>
        <v>1.3352971245135903</v>
      </c>
      <c r="E66" s="2">
        <f>E11*'Output-Calculation-sheet'!E55/10^9</f>
        <v>1.5997848912721457</v>
      </c>
      <c r="F66" s="2">
        <f>F11*'Output-Calculation-sheet'!F55/10^9</f>
        <v>0.62141546676718484</v>
      </c>
      <c r="G66" s="2">
        <f>G11*'Output-Calculation-sheet'!G55/10^9</f>
        <v>0.43827490734583435</v>
      </c>
      <c r="H66" s="2">
        <f>H11*'Output-Calculation-sheet'!H55/10^9</f>
        <v>0.88105764934139918</v>
      </c>
      <c r="I66" s="2">
        <f>I11*'Output-Calculation-sheet'!I55/10^9</f>
        <v>0.42991645716868926</v>
      </c>
      <c r="J66" s="2">
        <f>J11*'Output-Calculation-sheet'!J55/10^9</f>
        <v>0.44561325720650352</v>
      </c>
      <c r="K66" s="2">
        <f>K11*'Output-Calculation-sheet'!K55/10^9</f>
        <v>0.53524693797023937</v>
      </c>
      <c r="L66" s="2">
        <f>L11*'Output-Calculation-sheet'!L55/10^9</f>
        <v>0.55054072130832865</v>
      </c>
      <c r="M66" s="2">
        <f>M11*'Output-Calculation-sheet'!M55/10^9</f>
        <v>0.61189800975290176</v>
      </c>
      <c r="N66" s="2">
        <f>N11*'Output-Calculation-sheet'!N55/10^9</f>
        <v>0.59859020815377151</v>
      </c>
      <c r="O66" s="2">
        <f>O11*'Output-Calculation-sheet'!O55/10^9</f>
        <v>0.54609648978489389</v>
      </c>
      <c r="P66" s="2">
        <f>P11*'Output-Calculation-sheet'!P55/10^9</f>
        <v>0.4813797834038181</v>
      </c>
      <c r="Q66" s="2">
        <f>Q11*'Output-Calculation-sheet'!Q55/10^9</f>
        <v>0.51895100302408381</v>
      </c>
      <c r="R66" s="2">
        <f>R11*'Output-Calculation-sheet'!R55/10^9</f>
        <v>0.40078225321270511</v>
      </c>
      <c r="S66" s="2">
        <f>S11*'Output-Calculation-sheet'!S55/10^9</f>
        <v>0.34167793467504826</v>
      </c>
      <c r="T66" s="2">
        <f>T11*'Output-Calculation-sheet'!T55/10^9</f>
        <v>0.12415356812992853</v>
      </c>
      <c r="U66" s="2">
        <f>U11*'Output-Calculation-sheet'!U55/10^9</f>
        <v>0.12252909845393806</v>
      </c>
      <c r="V66" s="2">
        <f>V11*'Output-Calculation-sheet'!V55/10^9</f>
        <v>0.10289239563887283</v>
      </c>
      <c r="W66" s="2">
        <f>W11*'Output-Calculation-sheet'!W55/10^9</f>
        <v>5.3967320621310516E-2</v>
      </c>
      <c r="X66" s="2">
        <f>X11*'Output-Calculation-sheet'!X55/10^9</f>
        <v>6.5659605805709009E-2</v>
      </c>
      <c r="Y66" s="2">
        <f>Y11*'Output-Calculation-sheet'!Y55/10^9</f>
        <v>4.932396377915476E-2</v>
      </c>
      <c r="AA66" s="2">
        <f t="shared" si="4"/>
        <v>19.571424584014146</v>
      </c>
    </row>
    <row r="67" spans="1:27" x14ac:dyDescent="0.25">
      <c r="A67" s="2">
        <v>2035</v>
      </c>
      <c r="B67" s="2">
        <f>B12*'Output-Calculation-sheet'!B56/10^9</f>
        <v>5.0381851471843708</v>
      </c>
      <c r="C67" s="2">
        <f>C12*'Output-Calculation-sheet'!C56/10^9</f>
        <v>2.40355219842965</v>
      </c>
      <c r="D67" s="2">
        <f>D12*'Output-Calculation-sheet'!D56/10^9</f>
        <v>1.1342231553152837</v>
      </c>
      <c r="E67" s="2">
        <f>E12*'Output-Calculation-sheet'!E56/10^9</f>
        <v>1.3598970314839869</v>
      </c>
      <c r="F67" s="2">
        <f>F12*'Output-Calculation-sheet'!F56/10^9</f>
        <v>0.52847166969496817</v>
      </c>
      <c r="G67" s="2">
        <f>G12*'Output-Calculation-sheet'!G56/10^9</f>
        <v>0.37247718900227783</v>
      </c>
      <c r="H67" s="2">
        <f>H12*'Output-Calculation-sheet'!H56/10^9</f>
        <v>0.75356060378751233</v>
      </c>
      <c r="I67" s="2">
        <f>I12*'Output-Calculation-sheet'!I56/10^9</f>
        <v>0.36557453965029879</v>
      </c>
      <c r="J67" s="2">
        <f>J12*'Output-Calculation-sheet'!J56/10^9</f>
        <v>0.37833717493221547</v>
      </c>
      <c r="K67" s="2">
        <f>K12*'Output-Calculation-sheet'!K56/10^9</f>
        <v>0.45375715223165514</v>
      </c>
      <c r="L67" s="2">
        <f>L12*'Output-Calculation-sheet'!L56/10^9</f>
        <v>0.4638368809532008</v>
      </c>
      <c r="M67" s="2">
        <f>M12*'Output-Calculation-sheet'!M56/10^9</f>
        <v>0.52322556427905687</v>
      </c>
      <c r="N67" s="2">
        <f>N12*'Output-Calculation-sheet'!N56/10^9</f>
        <v>0.51191592562920962</v>
      </c>
      <c r="O67" s="2">
        <f>O12*'Output-Calculation-sheet'!O56/10^9</f>
        <v>0.46731314128409096</v>
      </c>
      <c r="P67" s="2">
        <f>P12*'Output-Calculation-sheet'!P56/10^9</f>
        <v>0.40842596991160435</v>
      </c>
      <c r="Q67" s="2">
        <f>Q12*'Output-Calculation-sheet'!Q56/10^9</f>
        <v>0.44160655796072401</v>
      </c>
      <c r="R67" s="2">
        <f>R12*'Output-Calculation-sheet'!R56/10^9</f>
        <v>0.33921871011259874</v>
      </c>
      <c r="S67" s="2">
        <f>S12*'Output-Calculation-sheet'!S56/10^9</f>
        <v>0.29228892029484321</v>
      </c>
      <c r="T67" s="2">
        <f>T12*'Output-Calculation-sheet'!T56/10^9</f>
        <v>0.10501147739736262</v>
      </c>
      <c r="U67" s="2">
        <f>U12*'Output-Calculation-sheet'!U56/10^9</f>
        <v>0.10405794702964725</v>
      </c>
      <c r="V67" s="2">
        <f>V12*'Output-Calculation-sheet'!V56/10^9</f>
        <v>8.6968401242040097E-2</v>
      </c>
      <c r="W67" s="2">
        <f>W12*'Output-Calculation-sheet'!W56/10^9</f>
        <v>4.5883155481469588E-2</v>
      </c>
      <c r="X67" s="2">
        <f>X12*'Output-Calculation-sheet'!X56/10^9</f>
        <v>5.6173925594556362E-2</v>
      </c>
      <c r="Y67" s="2">
        <f>Y12*'Output-Calculation-sheet'!Y56/10^9</f>
        <v>4.1992924416605751E-2</v>
      </c>
      <c r="AA67" s="2">
        <f t="shared" si="4"/>
        <v>16.675955363299227</v>
      </c>
    </row>
    <row r="68" spans="1:27" x14ac:dyDescent="0.25">
      <c r="B68" s="2">
        <f>SUM(B60:B67)</f>
        <v>45.402225506329863</v>
      </c>
      <c r="C68" s="2">
        <f t="shared" ref="C68:Y68" si="5">SUM(C60:C67)</f>
        <v>23.598558726939462</v>
      </c>
      <c r="D68" s="2">
        <f t="shared" si="5"/>
        <v>10.161813562313281</v>
      </c>
      <c r="E68" s="2">
        <f t="shared" si="5"/>
        <v>12.159560759753917</v>
      </c>
      <c r="F68" s="2">
        <f t="shared" si="5"/>
        <v>4.7224162225199642</v>
      </c>
      <c r="G68" s="2">
        <f t="shared" si="5"/>
        <v>3.3310077860924268</v>
      </c>
      <c r="H68" s="2">
        <f t="shared" si="5"/>
        <v>7.3692500627857163</v>
      </c>
      <c r="I68" s="2">
        <f t="shared" si="5"/>
        <v>3.2647328737766936</v>
      </c>
      <c r="J68" s="2">
        <f t="shared" si="5"/>
        <v>3.3965648847766534</v>
      </c>
      <c r="K68" s="2">
        <f t="shared" si="5"/>
        <v>4.096783289802417</v>
      </c>
      <c r="L68" s="2">
        <f t="shared" si="5"/>
        <v>4.2583014818271332</v>
      </c>
      <c r="M68" s="2">
        <f t="shared" si="5"/>
        <v>5.4052899777051628</v>
      </c>
      <c r="N68" s="2">
        <f t="shared" si="5"/>
        <v>4.9539341165826443</v>
      </c>
      <c r="O68" s="2">
        <f t="shared" si="5"/>
        <v>4.723845775952344</v>
      </c>
      <c r="P68" s="2">
        <f t="shared" si="5"/>
        <v>3.6733730970784388</v>
      </c>
      <c r="Q68" s="2">
        <f t="shared" si="5"/>
        <v>3.9530912867705581</v>
      </c>
      <c r="R68" s="2">
        <f t="shared" si="5"/>
        <v>3.087545789301843</v>
      </c>
      <c r="S68" s="2">
        <f t="shared" si="5"/>
        <v>2.6934822775795588</v>
      </c>
      <c r="T68" s="2">
        <f t="shared" si="5"/>
        <v>0.95647914874978235</v>
      </c>
      <c r="U68" s="2">
        <f t="shared" si="5"/>
        <v>0.9327085152940795</v>
      </c>
      <c r="V68" s="2">
        <f t="shared" si="5"/>
        <v>0.79590294713134302</v>
      </c>
      <c r="W68" s="2">
        <f t="shared" si="5"/>
        <v>0.4100414745052029</v>
      </c>
      <c r="X68" s="2">
        <f t="shared" si="5"/>
        <v>0.58595209195216147</v>
      </c>
      <c r="Y68" s="2">
        <f t="shared" si="5"/>
        <v>0.37371717415244321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665.89238481516907</v>
      </c>
      <c r="E74" s="2">
        <f>E8/'Output-Calculation-sheet'!E7*'Output-Calculation-sheet'!E61</f>
        <v>492.93856559280994</v>
      </c>
      <c r="F74" s="2">
        <f>F8/'Output-Calculation-sheet'!F7*'Output-Calculation-sheet'!F61</f>
        <v>0</v>
      </c>
      <c r="G74" s="2">
        <f>G8/'Output-Calculation-sheet'!G7*'Output-Calculation-sheet'!G61</f>
        <v>227.55416484079234</v>
      </c>
      <c r="H74" s="2">
        <f>H8/'Output-Calculation-sheet'!H7*'Output-Calculation-sheet'!H61</f>
        <v>16.881243703427462</v>
      </c>
      <c r="I74" s="2">
        <f>I8/'Output-Calculation-sheet'!I7*'Output-Calculation-sheet'!I61</f>
        <v>85.914063777093844</v>
      </c>
      <c r="J74" s="2">
        <f>J8/'Output-Calculation-sheet'!J7*'Output-Calculation-sheet'!J61</f>
        <v>329.10925551570415</v>
      </c>
      <c r="K74" s="2">
        <f>K8/'Output-Calculation-sheet'!K7*'Output-Calculation-sheet'!K61</f>
        <v>551.72557372981476</v>
      </c>
      <c r="L74" s="2">
        <f>L8/'Output-Calculation-sheet'!L7*'Output-Calculation-sheet'!L61</f>
        <v>411.45202467305353</v>
      </c>
      <c r="M74" s="2">
        <f>M8/'Output-Calculation-sheet'!M7*'Output-Calculation-sheet'!M61</f>
        <v>12.362789687794779</v>
      </c>
      <c r="N74" s="2">
        <f>N8/'Output-Calculation-sheet'!N7*'Output-Calculation-sheet'!N61</f>
        <v>10.767945210792167</v>
      </c>
      <c r="O74" s="2">
        <f>O8/'Output-Calculation-sheet'!O7*'Output-Calculation-sheet'!O61</f>
        <v>0</v>
      </c>
      <c r="P74" s="2">
        <f>P8/'Output-Calculation-sheet'!P7*'Output-Calculation-sheet'!P61</f>
        <v>382.92521802000357</v>
      </c>
      <c r="Q74" s="2">
        <f>Q8/'Output-Calculation-sheet'!Q7*'Output-Calculation-sheet'!Q61</f>
        <v>27.114755943385166</v>
      </c>
      <c r="R74" s="2">
        <f>R8/'Output-Calculation-sheet'!R7*'Output-Calculation-sheet'!R61</f>
        <v>660.46819895859505</v>
      </c>
      <c r="S74" s="2">
        <f>S8/'Output-Calculation-sheet'!S7*'Output-Calculation-sheet'!S61</f>
        <v>0.19059784018126877</v>
      </c>
      <c r="T74" s="2">
        <f>T8/'Output-Calculation-sheet'!T7*'Output-Calculation-sheet'!T61</f>
        <v>223.54578982892522</v>
      </c>
      <c r="U74" s="2">
        <f>U8/'Output-Calculation-sheet'!U7*'Output-Calculation-sheet'!U61</f>
        <v>87.453024804250418</v>
      </c>
      <c r="V74" s="2">
        <f>V8/'Output-Calculation-sheet'!V7*'Output-Calculation-sheet'!V61</f>
        <v>156.1305487593952</v>
      </c>
      <c r="W74" s="2">
        <f>W8/'Output-Calculation-sheet'!W7*'Output-Calculation-sheet'!W61</f>
        <v>4.3033003696589338</v>
      </c>
      <c r="X74" s="2">
        <f>X8/'Output-Calculation-sheet'!X7*'Output-Calculation-sheet'!X61</f>
        <v>1.3600769377011894</v>
      </c>
      <c r="Y74" s="2">
        <f>Y8/'Output-Calculation-sheet'!Y7*'Output-Calculation-sheet'!Y61</f>
        <v>0</v>
      </c>
      <c r="AA74" s="2">
        <f t="shared" si="6"/>
        <v>4.3480895230085483</v>
      </c>
    </row>
    <row r="75" spans="1:27" x14ac:dyDescent="0.25">
      <c r="A75" s="2">
        <v>2032</v>
      </c>
      <c r="B75" s="2">
        <f>B9/'Output-Calculation-sheet'!B8*'Output-Calculation-sheet'!B62</f>
        <v>45.529260383795034</v>
      </c>
      <c r="C75" s="2">
        <f>C9/'Output-Calculation-sheet'!C8*'Output-Calculation-sheet'!C62</f>
        <v>0</v>
      </c>
      <c r="D75" s="2">
        <f>D9/'Output-Calculation-sheet'!D8*'Output-Calculation-sheet'!D62</f>
        <v>845.61900929949445</v>
      </c>
      <c r="E75" s="2">
        <f>E9/'Output-Calculation-sheet'!E8*'Output-Calculation-sheet'!E62</f>
        <v>586.7360372960286</v>
      </c>
      <c r="F75" s="2">
        <f>F9/'Output-Calculation-sheet'!F8*'Output-Calculation-sheet'!F62</f>
        <v>0</v>
      </c>
      <c r="G75" s="2">
        <f>G9/'Output-Calculation-sheet'!G8*'Output-Calculation-sheet'!G62</f>
        <v>275.80957197053038</v>
      </c>
      <c r="H75" s="2">
        <f>H9/'Output-Calculation-sheet'!H8*'Output-Calculation-sheet'!H62</f>
        <v>18.17075697286122</v>
      </c>
      <c r="I75" s="2">
        <f>I9/'Output-Calculation-sheet'!I8*'Output-Calculation-sheet'!I62</f>
        <v>113.57548917268602</v>
      </c>
      <c r="J75" s="2">
        <f>J9/'Output-Calculation-sheet'!J8*'Output-Calculation-sheet'!J62</f>
        <v>385.75475527753252</v>
      </c>
      <c r="K75" s="2">
        <f>K9/'Output-Calculation-sheet'!K8*'Output-Calculation-sheet'!K62</f>
        <v>599.45551126100088</v>
      </c>
      <c r="L75" s="2">
        <f>L9/'Output-Calculation-sheet'!L8*'Output-Calculation-sheet'!L62</f>
        <v>520.47807345792273</v>
      </c>
      <c r="M75" s="2">
        <f>M9/'Output-Calculation-sheet'!M8*'Output-Calculation-sheet'!M62</f>
        <v>12.893495104744547</v>
      </c>
      <c r="N75" s="2">
        <f>N9/'Output-Calculation-sheet'!N8*'Output-Calculation-sheet'!N62</f>
        <v>11.971246794669552</v>
      </c>
      <c r="O75" s="2">
        <f>O9/'Output-Calculation-sheet'!O8*'Output-Calculation-sheet'!O62</f>
        <v>0</v>
      </c>
      <c r="P75" s="2">
        <f>P9/'Output-Calculation-sheet'!P8*'Output-Calculation-sheet'!P62</f>
        <v>449.34110706247918</v>
      </c>
      <c r="Q75" s="2">
        <f>Q9/'Output-Calculation-sheet'!Q8*'Output-Calculation-sheet'!Q62</f>
        <v>47.335473684852772</v>
      </c>
      <c r="R75" s="2">
        <f>R9/'Output-Calculation-sheet'!R8*'Output-Calculation-sheet'!R62</f>
        <v>715.82327848260365</v>
      </c>
      <c r="S75" s="2">
        <f>S9/'Output-Calculation-sheet'!S8*'Output-Calculation-sheet'!S62</f>
        <v>0</v>
      </c>
      <c r="T75" s="2">
        <f>T9/'Output-Calculation-sheet'!T8*'Output-Calculation-sheet'!T62</f>
        <v>239.25408129205607</v>
      </c>
      <c r="U75" s="2">
        <f>U9/'Output-Calculation-sheet'!U8*'Output-Calculation-sheet'!U62</f>
        <v>110.19419499157972</v>
      </c>
      <c r="V75" s="2">
        <f>V9/'Output-Calculation-sheet'!V8*'Output-Calculation-sheet'!V62</f>
        <v>166.22462062249028</v>
      </c>
      <c r="W75" s="2">
        <f>W9/'Output-Calculation-sheet'!W8*'Output-Calculation-sheet'!W62</f>
        <v>8.6551357203587873</v>
      </c>
      <c r="X75" s="2">
        <f>X9/'Output-Calculation-sheet'!X8*'Output-Calculation-sheet'!X62</f>
        <v>1.436797632501291</v>
      </c>
      <c r="Y75" s="2">
        <f>Y9/'Output-Calculation-sheet'!Y8*'Output-Calculation-sheet'!Y62</f>
        <v>0</v>
      </c>
      <c r="AA75" s="2">
        <f t="shared" si="6"/>
        <v>5.1542578964801882</v>
      </c>
    </row>
    <row r="76" spans="1:27" x14ac:dyDescent="0.25">
      <c r="A76" s="2">
        <v>2033</v>
      </c>
      <c r="B76" s="2">
        <f>B10/'Output-Calculation-sheet'!B9*'Output-Calculation-sheet'!B63</f>
        <v>156.75661274971336</v>
      </c>
      <c r="C76" s="2">
        <f>C10/'Output-Calculation-sheet'!C9*'Output-Calculation-sheet'!C63</f>
        <v>0</v>
      </c>
      <c r="D76" s="2">
        <f>D10/'Output-Calculation-sheet'!D9*'Output-Calculation-sheet'!D63</f>
        <v>966.12866636725164</v>
      </c>
      <c r="E76" s="2">
        <f>E10/'Output-Calculation-sheet'!E9*'Output-Calculation-sheet'!E63</f>
        <v>707.84389358843725</v>
      </c>
      <c r="F76" s="2">
        <f>F10/'Output-Calculation-sheet'!F9*'Output-Calculation-sheet'!F63</f>
        <v>0</v>
      </c>
      <c r="G76" s="2">
        <f>G10/'Output-Calculation-sheet'!G9*'Output-Calculation-sheet'!G63</f>
        <v>322.58792992755849</v>
      </c>
      <c r="H76" s="2">
        <f>H10/'Output-Calculation-sheet'!H9*'Output-Calculation-sheet'!H63</f>
        <v>17.313644553175504</v>
      </c>
      <c r="I76" s="2">
        <f>I10/'Output-Calculation-sheet'!I9*'Output-Calculation-sheet'!I63</f>
        <v>155.17614042627969</v>
      </c>
      <c r="J76" s="2">
        <f>J10/'Output-Calculation-sheet'!J9*'Output-Calculation-sheet'!J63</f>
        <v>423.4066482801619</v>
      </c>
      <c r="K76" s="2">
        <f>K10/'Output-Calculation-sheet'!K9*'Output-Calculation-sheet'!K63</f>
        <v>621.47846104813254</v>
      </c>
      <c r="L76" s="2">
        <f>L10/'Output-Calculation-sheet'!L9*'Output-Calculation-sheet'!L63</f>
        <v>564.70592153911264</v>
      </c>
      <c r="M76" s="2">
        <f>M10/'Output-Calculation-sheet'!M9*'Output-Calculation-sheet'!M63</f>
        <v>12.299739020287953</v>
      </c>
      <c r="N76" s="2">
        <f>N10/'Output-Calculation-sheet'!N9*'Output-Calculation-sheet'!N63</f>
        <v>11.764164449176416</v>
      </c>
      <c r="O76" s="2">
        <f>O10/'Output-Calculation-sheet'!O9*'Output-Calculation-sheet'!O63</f>
        <v>0</v>
      </c>
      <c r="P76" s="2">
        <f>P10/'Output-Calculation-sheet'!P9*'Output-Calculation-sheet'!P63</f>
        <v>483.06394205619824</v>
      </c>
      <c r="Q76" s="2">
        <f>Q10/'Output-Calculation-sheet'!Q9*'Output-Calculation-sheet'!Q63</f>
        <v>85.633273564530569</v>
      </c>
      <c r="R76" s="2">
        <f>R10/'Output-Calculation-sheet'!R9*'Output-Calculation-sheet'!R63</f>
        <v>708.92270312673418</v>
      </c>
      <c r="S76" s="2">
        <f>S10/'Output-Calculation-sheet'!S9*'Output-Calculation-sheet'!S63</f>
        <v>0.98166695675907123</v>
      </c>
      <c r="T76" s="2">
        <f>T10/'Output-Calculation-sheet'!T9*'Output-Calculation-sheet'!T63</f>
        <v>248.98950598791134</v>
      </c>
      <c r="U76" s="2">
        <f>U10/'Output-Calculation-sheet'!U9*'Output-Calculation-sheet'!U63</f>
        <v>121.20302445772521</v>
      </c>
      <c r="V76" s="2">
        <f>V10/'Output-Calculation-sheet'!V9*'Output-Calculation-sheet'!V63</f>
        <v>161.82362031894948</v>
      </c>
      <c r="W76" s="2">
        <f>W10/'Output-Calculation-sheet'!W9*'Output-Calculation-sheet'!W63</f>
        <v>11.061388088624545</v>
      </c>
      <c r="X76" s="2">
        <f>X10/'Output-Calculation-sheet'!X9*'Output-Calculation-sheet'!X63</f>
        <v>1.459090119626852</v>
      </c>
      <c r="Y76" s="2">
        <f>Y10/'Output-Calculation-sheet'!Y9*'Output-Calculation-sheet'!Y63</f>
        <v>3.5542343274816051</v>
      </c>
      <c r="AA76" s="2">
        <f t="shared" si="6"/>
        <v>5.7861542709538298</v>
      </c>
    </row>
    <row r="77" spans="1:27" x14ac:dyDescent="0.25">
      <c r="A77" s="2">
        <v>2034</v>
      </c>
      <c r="B77" s="2">
        <f>B11/'Output-Calculation-sheet'!B10*'Output-Calculation-sheet'!B64</f>
        <v>520.75916604104805</v>
      </c>
      <c r="C77" s="2">
        <f>C11/'Output-Calculation-sheet'!C10*'Output-Calculation-sheet'!C64</f>
        <v>0</v>
      </c>
      <c r="D77" s="2">
        <f>D11/'Output-Calculation-sheet'!D10*'Output-Calculation-sheet'!D64</f>
        <v>1010.6722610360679</v>
      </c>
      <c r="E77" s="2">
        <f>E11/'Output-Calculation-sheet'!E10*'Output-Calculation-sheet'!E64</f>
        <v>704.60510287531872</v>
      </c>
      <c r="F77" s="2">
        <f>F11/'Output-Calculation-sheet'!F10*'Output-Calculation-sheet'!F64</f>
        <v>0</v>
      </c>
      <c r="G77" s="2">
        <f>G11/'Output-Calculation-sheet'!G10*'Output-Calculation-sheet'!G64</f>
        <v>329.79193153555508</v>
      </c>
      <c r="H77" s="2">
        <f>H11/'Output-Calculation-sheet'!H10*'Output-Calculation-sheet'!H64</f>
        <v>15.732105989170297</v>
      </c>
      <c r="I77" s="2">
        <f>I11/'Output-Calculation-sheet'!I10*'Output-Calculation-sheet'!I64</f>
        <v>174.23685438606793</v>
      </c>
      <c r="J77" s="2">
        <f>J11/'Output-Calculation-sheet'!J10*'Output-Calculation-sheet'!J64</f>
        <v>439.59958844075805</v>
      </c>
      <c r="K77" s="2">
        <f>K11/'Output-Calculation-sheet'!K10*'Output-Calculation-sheet'!K64</f>
        <v>618.29939846835555</v>
      </c>
      <c r="L77" s="2">
        <f>L11/'Output-Calculation-sheet'!L10*'Output-Calculation-sheet'!L64</f>
        <v>538.37271016987859</v>
      </c>
      <c r="M77" s="2">
        <f>M11/'Output-Calculation-sheet'!M10*'Output-Calculation-sheet'!M64</f>
        <v>11.37015371065341</v>
      </c>
      <c r="N77" s="2">
        <f>N11/'Output-Calculation-sheet'!N10*'Output-Calculation-sheet'!N64</f>
        <v>10.835871491120267</v>
      </c>
      <c r="O77" s="2">
        <f>O11/'Output-Calculation-sheet'!O10*'Output-Calculation-sheet'!O64</f>
        <v>0.43007463781497585</v>
      </c>
      <c r="P77" s="2">
        <f>P11/'Output-Calculation-sheet'!P10*'Output-Calculation-sheet'!P64</f>
        <v>473.67971824418288</v>
      </c>
      <c r="Q77" s="2">
        <f>Q11/'Output-Calculation-sheet'!Q10*'Output-Calculation-sheet'!Q64</f>
        <v>124.30601856075172</v>
      </c>
      <c r="R77" s="2">
        <f>R11/'Output-Calculation-sheet'!R10*'Output-Calculation-sheet'!R64</f>
        <v>665.67176351532817</v>
      </c>
      <c r="S77" s="2">
        <f>S11/'Output-Calculation-sheet'!S10*'Output-Calculation-sheet'!S64</f>
        <v>1.6746207567163292</v>
      </c>
      <c r="T77" s="2">
        <f>T11/'Output-Calculation-sheet'!T10*'Output-Calculation-sheet'!T64</f>
        <v>235.38325891657999</v>
      </c>
      <c r="U77" s="2">
        <f>U11/'Output-Calculation-sheet'!U10*'Output-Calculation-sheet'!U64</f>
        <v>122.03798062144355</v>
      </c>
      <c r="V77" s="2">
        <f>V11/'Output-Calculation-sheet'!V10*'Output-Calculation-sheet'!V64</f>
        <v>155.55218334678315</v>
      </c>
      <c r="W77" s="2">
        <f>W11/'Output-Calculation-sheet'!W10*'Output-Calculation-sheet'!W64</f>
        <v>15.669119913781604</v>
      </c>
      <c r="X77" s="2">
        <f>X11/'Output-Calculation-sheet'!X10*'Output-Calculation-sheet'!X64</f>
        <v>1.3850679700899642</v>
      </c>
      <c r="Y77" s="2">
        <f>Y11/'Output-Calculation-sheet'!Y10*'Output-Calculation-sheet'!Y64</f>
        <v>5.2000752227114386</v>
      </c>
      <c r="AA77" s="2">
        <f t="shared" si="6"/>
        <v>6.1752650258501784</v>
      </c>
    </row>
    <row r="78" spans="1:27" x14ac:dyDescent="0.25">
      <c r="A78" s="2">
        <v>2035</v>
      </c>
      <c r="B78" s="2">
        <f>B12/'Output-Calculation-sheet'!B11*'Output-Calculation-sheet'!B65</f>
        <v>1034.5085017045474</v>
      </c>
      <c r="C78" s="2">
        <f>C12/'Output-Calculation-sheet'!C11*'Output-Calculation-sheet'!C65</f>
        <v>1.8945735295530166</v>
      </c>
      <c r="D78" s="2">
        <f>D12/'Output-Calculation-sheet'!D11*'Output-Calculation-sheet'!D65</f>
        <v>957.52201720556229</v>
      </c>
      <c r="E78" s="2">
        <f>E12/'Output-Calculation-sheet'!E11*'Output-Calculation-sheet'!E65</f>
        <v>716.13248452735854</v>
      </c>
      <c r="F78" s="2">
        <f>F12/'Output-Calculation-sheet'!F11*'Output-Calculation-sheet'!F65</f>
        <v>38.619300094466361</v>
      </c>
      <c r="G78" s="2">
        <f>G12/'Output-Calculation-sheet'!G11*'Output-Calculation-sheet'!G65</f>
        <v>309.07249294713034</v>
      </c>
      <c r="H78" s="2">
        <f>H12/'Output-Calculation-sheet'!H11*'Output-Calculation-sheet'!H65</f>
        <v>13.319249688890416</v>
      </c>
      <c r="I78" s="2">
        <f>I12/'Output-Calculation-sheet'!I11*'Output-Calculation-sheet'!I65</f>
        <v>170.33171475238811</v>
      </c>
      <c r="J78" s="2">
        <f>J12/'Output-Calculation-sheet'!J11*'Output-Calculation-sheet'!J65</f>
        <v>403.32465787226829</v>
      </c>
      <c r="K78" s="2">
        <f>K12/'Output-Calculation-sheet'!K11*'Output-Calculation-sheet'!K65</f>
        <v>550.32349653307222</v>
      </c>
      <c r="L78" s="2">
        <f>L12/'Output-Calculation-sheet'!L11*'Output-Calculation-sheet'!L65</f>
        <v>496.82167951856121</v>
      </c>
      <c r="M78" s="2">
        <f>M12/'Output-Calculation-sheet'!M11*'Output-Calculation-sheet'!M65</f>
        <v>9.7511803892038387</v>
      </c>
      <c r="N78" s="2">
        <f>N12/'Output-Calculation-sheet'!N11*'Output-Calculation-sheet'!N65</f>
        <v>8.9925627182020929</v>
      </c>
      <c r="O78" s="2">
        <f>O12/'Output-Calculation-sheet'!O11*'Output-Calculation-sheet'!O65</f>
        <v>1.5185113008031648</v>
      </c>
      <c r="P78" s="2">
        <f>P12/'Output-Calculation-sheet'!P11*'Output-Calculation-sheet'!P65</f>
        <v>421.0348092982818</v>
      </c>
      <c r="Q78" s="2">
        <f>Q12/'Output-Calculation-sheet'!Q11*'Output-Calculation-sheet'!Q65</f>
        <v>173.33118195145229</v>
      </c>
      <c r="R78" s="2">
        <f>R12/'Output-Calculation-sheet'!R11*'Output-Calculation-sheet'!R65</f>
        <v>582.56189867072396</v>
      </c>
      <c r="S78" s="2">
        <f>S12/'Output-Calculation-sheet'!S11*'Output-Calculation-sheet'!S65</f>
        <v>2.9738078607666214</v>
      </c>
      <c r="T78" s="2">
        <f>T12/'Output-Calculation-sheet'!T11*'Output-Calculation-sheet'!T65</f>
        <v>210.35247668997783</v>
      </c>
      <c r="U78" s="2">
        <f>U12/'Output-Calculation-sheet'!U11*'Output-Calculation-sheet'!U65</f>
        <v>112.47991274842002</v>
      </c>
      <c r="V78" s="2">
        <f>V12/'Output-Calculation-sheet'!V11*'Output-Calculation-sheet'!V65</f>
        <v>137.42139893262743</v>
      </c>
      <c r="W78" s="2">
        <f>W12/'Output-Calculation-sheet'!W11*'Output-Calculation-sheet'!W65</f>
        <v>17.634181087892912</v>
      </c>
      <c r="X78" s="2">
        <f>X12/'Output-Calculation-sheet'!X11*'Output-Calculation-sheet'!X65</f>
        <v>1.1845557942465643</v>
      </c>
      <c r="Y78" s="2">
        <f>Y12/'Output-Calculation-sheet'!Y11*'Output-Calculation-sheet'!Y65</f>
        <v>7.0581330124965458</v>
      </c>
      <c r="AA78" s="2">
        <f t="shared" si="6"/>
        <v>6.3781647788288947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34945369715.70517</v>
      </c>
      <c r="C96" s="2">
        <f>C8/'Output-Calculation-sheet'!C7*'Output-Calculation-sheet'!C79</f>
        <v>15314540280.580317</v>
      </c>
      <c r="D96" s="2">
        <f>D8/'Output-Calculation-sheet'!D7*'Output-Calculation-sheet'!D79</f>
        <v>10450521983.40229</v>
      </c>
      <c r="E96" s="2">
        <f>E8/'Output-Calculation-sheet'!E7*'Output-Calculation-sheet'!E79</f>
        <v>12133312085.111238</v>
      </c>
      <c r="F96" s="2">
        <f>F8/'Output-Calculation-sheet'!F7*'Output-Calculation-sheet'!F79</f>
        <v>7483974412.3303909</v>
      </c>
      <c r="G96" s="2">
        <f>G8/'Output-Calculation-sheet'!G7*'Output-Calculation-sheet'!G79</f>
        <v>3670775388.5507746</v>
      </c>
      <c r="H96" s="2">
        <f>H8/'Output-Calculation-sheet'!H7*'Output-Calculation-sheet'!H79</f>
        <v>5491742475.4749441</v>
      </c>
      <c r="I96" s="2">
        <f>I8/'Output-Calculation-sheet'!I7*'Output-Calculation-sheet'!I79</f>
        <v>4384726547.2677193</v>
      </c>
      <c r="J96" s="2">
        <f>J8/'Output-Calculation-sheet'!J7*'Output-Calculation-sheet'!J79</f>
        <v>2653563796.4085798</v>
      </c>
      <c r="K96" s="2">
        <f>K8/'Output-Calculation-sheet'!K7*'Output-Calculation-sheet'!K79</f>
        <v>4408071481.4041481</v>
      </c>
      <c r="L96" s="2">
        <f>L8/'Output-Calculation-sheet'!L7*'Output-Calculation-sheet'!L79</f>
        <v>3405345966.4618344</v>
      </c>
      <c r="M96" s="2">
        <f>M8/'Output-Calculation-sheet'!M7*'Output-Calculation-sheet'!M79</f>
        <v>3671345533.4392457</v>
      </c>
      <c r="N96" s="2">
        <f>N8/'Output-Calculation-sheet'!N7*'Output-Calculation-sheet'!N79</f>
        <v>2613496494.3569274</v>
      </c>
      <c r="O96" s="2">
        <f>O8/'Output-Calculation-sheet'!O7*'Output-Calculation-sheet'!O79</f>
        <v>2069444090.3791735</v>
      </c>
      <c r="P96" s="2">
        <f>P8/'Output-Calculation-sheet'!P7*'Output-Calculation-sheet'!P79</f>
        <v>3303395954.2957783</v>
      </c>
      <c r="Q96" s="2">
        <f>Q8/'Output-Calculation-sheet'!Q7*'Output-Calculation-sheet'!Q79</f>
        <v>2198248487.1849098</v>
      </c>
      <c r="R96" s="2">
        <f>R8/'Output-Calculation-sheet'!R7*'Output-Calculation-sheet'!R79</f>
        <v>2797485693.8014884</v>
      </c>
      <c r="S96" s="2">
        <f>S8/'Output-Calculation-sheet'!S7*'Output-Calculation-sheet'!S79</f>
        <v>1990928275.7887802</v>
      </c>
      <c r="T96" s="2">
        <f>T8/'Output-Calculation-sheet'!T7*'Output-Calculation-sheet'!T79</f>
        <v>1172777363.0758917</v>
      </c>
      <c r="U96" s="2">
        <f>U8/'Output-Calculation-sheet'!U7*'Output-Calculation-sheet'!U79</f>
        <v>892019887.97363508</v>
      </c>
      <c r="V96" s="2">
        <f>V8/'Output-Calculation-sheet'!V7*'Output-Calculation-sheet'!V79</f>
        <v>745181025.1506238</v>
      </c>
      <c r="W96" s="2">
        <f>W8/'Output-Calculation-sheet'!W7*'Output-Calculation-sheet'!W79</f>
        <v>798613224.63072801</v>
      </c>
      <c r="X96" s="2">
        <f>X8/'Output-Calculation-sheet'!X7*'Output-Calculation-sheet'!X79</f>
        <v>422382321.98342514</v>
      </c>
      <c r="Y96" s="2">
        <f>Y8/'Output-Calculation-sheet'!Y7*'Output-Calculation-sheet'!Y79</f>
        <v>351701143.4501403</v>
      </c>
      <c r="AA96" s="2">
        <f t="shared" si="8"/>
        <v>127.36896362820814</v>
      </c>
    </row>
    <row r="97" spans="1:27" x14ac:dyDescent="0.25">
      <c r="A97" s="2">
        <v>2032</v>
      </c>
      <c r="B97" s="2">
        <f>B9/'Output-Calculation-sheet'!B8*'Output-Calculation-sheet'!B80</f>
        <v>36762736106.339111</v>
      </c>
      <c r="C97" s="2">
        <f>C9/'Output-Calculation-sheet'!C8*'Output-Calculation-sheet'!C80</f>
        <v>16097699995.766031</v>
      </c>
      <c r="D97" s="2">
        <f>D9/'Output-Calculation-sheet'!D8*'Output-Calculation-sheet'!D80</f>
        <v>10935001911.618713</v>
      </c>
      <c r="E97" s="2">
        <f>E9/'Output-Calculation-sheet'!E8*'Output-Calculation-sheet'!E80</f>
        <v>12668828489.828281</v>
      </c>
      <c r="F97" s="2">
        <f>F9/'Output-Calculation-sheet'!F8*'Output-Calculation-sheet'!F80</f>
        <v>7831159440.2017288</v>
      </c>
      <c r="G97" s="2">
        <f>G9/'Output-Calculation-sheet'!G8*'Output-Calculation-sheet'!G80</f>
        <v>3788534423.4846597</v>
      </c>
      <c r="H97" s="2">
        <f>H9/'Output-Calculation-sheet'!H8*'Output-Calculation-sheet'!H80</f>
        <v>5757767817.8661709</v>
      </c>
      <c r="I97" s="2">
        <f>I9/'Output-Calculation-sheet'!I8*'Output-Calculation-sheet'!I80</f>
        <v>4593648010.3851728</v>
      </c>
      <c r="J97" s="2">
        <f>J9/'Output-Calculation-sheet'!J8*'Output-Calculation-sheet'!J80</f>
        <v>2811571261.2818937</v>
      </c>
      <c r="K97" s="2">
        <f>K9/'Output-Calculation-sheet'!K8*'Output-Calculation-sheet'!K80</f>
        <v>4614847705.2073298</v>
      </c>
      <c r="L97" s="2">
        <f>L9/'Output-Calculation-sheet'!L8*'Output-Calculation-sheet'!L80</f>
        <v>3546445992.0989447</v>
      </c>
      <c r="M97" s="2">
        <f>M9/'Output-Calculation-sheet'!M8*'Output-Calculation-sheet'!M80</f>
        <v>3849229257.4815278</v>
      </c>
      <c r="N97" s="2">
        <f>N9/'Output-Calculation-sheet'!N8*'Output-Calculation-sheet'!N80</f>
        <v>2751584273.9100266</v>
      </c>
      <c r="O97" s="2">
        <f>O9/'Output-Calculation-sheet'!O8*'Output-Calculation-sheet'!O80</f>
        <v>2186535093.1622472</v>
      </c>
      <c r="P97" s="2">
        <f>P9/'Output-Calculation-sheet'!P8*'Output-Calculation-sheet'!P80</f>
        <v>3486304316.3573742</v>
      </c>
      <c r="Q97" s="2">
        <f>Q9/'Output-Calculation-sheet'!Q8*'Output-Calculation-sheet'!Q80</f>
        <v>2287498001.8808589</v>
      </c>
      <c r="R97" s="2">
        <f>R9/'Output-Calculation-sheet'!R8*'Output-Calculation-sheet'!R80</f>
        <v>2957277341.7377925</v>
      </c>
      <c r="S97" s="2">
        <f>S9/'Output-Calculation-sheet'!S8*'Output-Calculation-sheet'!S80</f>
        <v>2094439808.2135603</v>
      </c>
      <c r="T97" s="2">
        <f>T9/'Output-Calculation-sheet'!T8*'Output-Calculation-sheet'!T80</f>
        <v>1225751340.3575602</v>
      </c>
      <c r="U97" s="2">
        <f>U9/'Output-Calculation-sheet'!U8*'Output-Calculation-sheet'!U80</f>
        <v>944775156.99541378</v>
      </c>
      <c r="V97" s="2">
        <f>V9/'Output-Calculation-sheet'!V8*'Output-Calculation-sheet'!V80</f>
        <v>785857703.31148314</v>
      </c>
      <c r="W97" s="2">
        <f>W9/'Output-Calculation-sheet'!W8*'Output-Calculation-sheet'!W80</f>
        <v>824962593.07451713</v>
      </c>
      <c r="X97" s="2">
        <f>X9/'Output-Calculation-sheet'!X8*'Output-Calculation-sheet'!X80</f>
        <v>442575848.92965502</v>
      </c>
      <c r="Y97" s="2">
        <f>Y9/'Output-Calculation-sheet'!Y8*'Output-Calculation-sheet'!Y80</f>
        <v>364591106.25918055</v>
      </c>
      <c r="AA97" s="2">
        <f t="shared" si="8"/>
        <v>133.60962299574925</v>
      </c>
    </row>
    <row r="98" spans="1:27" x14ac:dyDescent="0.25">
      <c r="A98" s="2">
        <v>2033</v>
      </c>
      <c r="B98" s="2">
        <f>B10/'Output-Calculation-sheet'!B9*'Output-Calculation-sheet'!B81</f>
        <v>36177295821.190529</v>
      </c>
      <c r="C98" s="2">
        <f>C10/'Output-Calculation-sheet'!C9*'Output-Calculation-sheet'!C81</f>
        <v>15826528072.85569</v>
      </c>
      <c r="D98" s="2">
        <f>D10/'Output-Calculation-sheet'!D9*'Output-Calculation-sheet'!D81</f>
        <v>10713132026.355022</v>
      </c>
      <c r="E98" s="2">
        <f>E10/'Output-Calculation-sheet'!E9*'Output-Calculation-sheet'!E81</f>
        <v>12400216444.842611</v>
      </c>
      <c r="F98" s="2">
        <f>F10/'Output-Calculation-sheet'!F9*'Output-Calculation-sheet'!F81</f>
        <v>7666996110.9926167</v>
      </c>
      <c r="G98" s="2">
        <f>G10/'Output-Calculation-sheet'!G9*'Output-Calculation-sheet'!G81</f>
        <v>3663787847.1240878</v>
      </c>
      <c r="H98" s="2">
        <f>H10/'Output-Calculation-sheet'!H9*'Output-Calculation-sheet'!H81</f>
        <v>5647368875.4652262</v>
      </c>
      <c r="I98" s="2">
        <f>I10/'Output-Calculation-sheet'!I9*'Output-Calculation-sheet'!I81</f>
        <v>4511642610.8658447</v>
      </c>
      <c r="J98" s="2">
        <f>J10/'Output-Calculation-sheet'!J9*'Output-Calculation-sheet'!J81</f>
        <v>2788474447.0115557</v>
      </c>
      <c r="K98" s="2">
        <f>K10/'Output-Calculation-sheet'!K9*'Output-Calculation-sheet'!K81</f>
        <v>4549294422.8463135</v>
      </c>
      <c r="L98" s="2">
        <f>L10/'Output-Calculation-sheet'!L9*'Output-Calculation-sheet'!L81</f>
        <v>3496865406.1280961</v>
      </c>
      <c r="M98" s="2">
        <f>M10/'Output-Calculation-sheet'!M9*'Output-Calculation-sheet'!M81</f>
        <v>3775929158.0144281</v>
      </c>
      <c r="N98" s="2">
        <f>N10/'Output-Calculation-sheet'!N9*'Output-Calculation-sheet'!N81</f>
        <v>2712080211.4244556</v>
      </c>
      <c r="O98" s="2">
        <f>O10/'Output-Calculation-sheet'!O9*'Output-Calculation-sheet'!O81</f>
        <v>2161390355.0316486</v>
      </c>
      <c r="P98" s="2">
        <f>P10/'Output-Calculation-sheet'!P9*'Output-Calculation-sheet'!P81</f>
        <v>3440759749.895236</v>
      </c>
      <c r="Q98" s="2">
        <f>Q10/'Output-Calculation-sheet'!Q9*'Output-Calculation-sheet'!Q81</f>
        <v>2274357635.2335744</v>
      </c>
      <c r="R98" s="2">
        <f>R10/'Output-Calculation-sheet'!R9*'Output-Calculation-sheet'!R81</f>
        <v>2909560971.0916739</v>
      </c>
      <c r="S98" s="2">
        <f>S10/'Output-Calculation-sheet'!S9*'Output-Calculation-sheet'!S81</f>
        <v>2061756169.298198</v>
      </c>
      <c r="T98" s="2">
        <f>T10/'Output-Calculation-sheet'!T9*'Output-Calculation-sheet'!T81</f>
        <v>1201470531.1695333</v>
      </c>
      <c r="U98" s="2">
        <f>U10/'Output-Calculation-sheet'!U9*'Output-Calculation-sheet'!U81</f>
        <v>931211228.82424772</v>
      </c>
      <c r="V98" s="2">
        <f>V10/'Output-Calculation-sheet'!V9*'Output-Calculation-sheet'!V81</f>
        <v>773383310.30517697</v>
      </c>
      <c r="W98" s="2">
        <f>W10/'Output-Calculation-sheet'!W9*'Output-Calculation-sheet'!W81</f>
        <v>796017937.81611216</v>
      </c>
      <c r="X98" s="2">
        <f>X10/'Output-Calculation-sheet'!X9*'Output-Calculation-sheet'!X81</f>
        <v>433814035.46738696</v>
      </c>
      <c r="Y98" s="2">
        <f>Y10/'Output-Calculation-sheet'!Y9*'Output-Calculation-sheet'!Y81</f>
        <v>354600741.9097327</v>
      </c>
      <c r="AA98" s="2">
        <f t="shared" si="8"/>
        <v>131.26793412115902</v>
      </c>
    </row>
    <row r="99" spans="1:27" x14ac:dyDescent="0.25">
      <c r="A99" s="2">
        <v>2034</v>
      </c>
      <c r="B99" s="2">
        <f>B11/'Output-Calculation-sheet'!B10*'Output-Calculation-sheet'!B82</f>
        <v>32826849889.377377</v>
      </c>
      <c r="C99" s="2">
        <f>C11/'Output-Calculation-sheet'!C10*'Output-Calculation-sheet'!C82</f>
        <v>14598503755.026398</v>
      </c>
      <c r="D99" s="2">
        <f>D11/'Output-Calculation-sheet'!D10*'Output-Calculation-sheet'!D82</f>
        <v>9841091804.6466599</v>
      </c>
      <c r="E99" s="2">
        <f>E11/'Output-Calculation-sheet'!E10*'Output-Calculation-sheet'!E82</f>
        <v>11369754482.373974</v>
      </c>
      <c r="F99" s="2">
        <f>F11/'Output-Calculation-sheet'!F10*'Output-Calculation-sheet'!F82</f>
        <v>7041132467.5723419</v>
      </c>
      <c r="G99" s="2">
        <f>G11/'Output-Calculation-sheet'!G10*'Output-Calculation-sheet'!G82</f>
        <v>3323648872.6030002</v>
      </c>
      <c r="H99" s="2">
        <f>H11/'Output-Calculation-sheet'!H10*'Output-Calculation-sheet'!H82</f>
        <v>5196160440.0389614</v>
      </c>
      <c r="I99" s="2">
        <f>I11/'Output-Calculation-sheet'!I10*'Output-Calculation-sheet'!I82</f>
        <v>4156041439.2254276</v>
      </c>
      <c r="J99" s="2">
        <f>J11/'Output-Calculation-sheet'!J10*'Output-Calculation-sheet'!J82</f>
        <v>2595267932.0149879</v>
      </c>
      <c r="K99" s="2">
        <f>K11/'Output-Calculation-sheet'!K10*'Output-Calculation-sheet'!K82</f>
        <v>4190447479.3820982</v>
      </c>
      <c r="L99" s="2">
        <f>L11/'Output-Calculation-sheet'!L10*'Output-Calculation-sheet'!L82</f>
        <v>3239147667.5697007</v>
      </c>
      <c r="M99" s="2">
        <f>M11/'Output-Calculation-sheet'!M10*'Output-Calculation-sheet'!M82</f>
        <v>3475892375.2052269</v>
      </c>
      <c r="N99" s="2">
        <f>N11/'Output-Calculation-sheet'!N10*'Output-Calculation-sheet'!N82</f>
        <v>2508913071.8100977</v>
      </c>
      <c r="O99" s="2">
        <f>O11/'Output-Calculation-sheet'!O10*'Output-Calculation-sheet'!O82</f>
        <v>2005101966.878732</v>
      </c>
      <c r="P99" s="2">
        <f>P11/'Output-Calculation-sheet'!P10*'Output-Calculation-sheet'!P82</f>
        <v>3172663304.9378653</v>
      </c>
      <c r="Q99" s="2">
        <f>Q11/'Output-Calculation-sheet'!Q10*'Output-Calculation-sheet'!Q82</f>
        <v>2090212674.6746337</v>
      </c>
      <c r="R99" s="2">
        <f>R11/'Output-Calculation-sheet'!R10*'Output-Calculation-sheet'!R82</f>
        <v>2685728503.0094194</v>
      </c>
      <c r="S99" s="2">
        <f>S11/'Output-Calculation-sheet'!S10*'Output-Calculation-sheet'!S82</f>
        <v>1905045685.5633292</v>
      </c>
      <c r="T99" s="2">
        <f>T11/'Output-Calculation-sheet'!T10*'Output-Calculation-sheet'!T82</f>
        <v>1102779866.9533131</v>
      </c>
      <c r="U99" s="2">
        <f>U11/'Output-Calculation-sheet'!U10*'Output-Calculation-sheet'!U82</f>
        <v>862848212.71742082</v>
      </c>
      <c r="V99" s="2">
        <f>V11/'Output-Calculation-sheet'!V10*'Output-Calculation-sheet'!V82</f>
        <v>714818555.52830029</v>
      </c>
      <c r="W99" s="2">
        <f>W11/'Output-Calculation-sheet'!W10*'Output-Calculation-sheet'!W82</f>
        <v>722288452.2816509</v>
      </c>
      <c r="X99" s="2">
        <f>X11/'Output-Calculation-sheet'!X10*'Output-Calculation-sheet'!X82</f>
        <v>398964040.73318487</v>
      </c>
      <c r="Y99" s="2">
        <f>Y11/'Output-Calculation-sheet'!Y10*'Output-Calculation-sheet'!Y82</f>
        <v>323655922.58381176</v>
      </c>
      <c r="AA99" s="2">
        <f t="shared" si="8"/>
        <v>120.34695886270792</v>
      </c>
    </row>
    <row r="100" spans="1:27" x14ac:dyDescent="0.25">
      <c r="A100" s="2">
        <v>2035</v>
      </c>
      <c r="B100" s="2">
        <f>B12/'Output-Calculation-sheet'!B11*'Output-Calculation-sheet'!B83</f>
        <v>28028054880.789307</v>
      </c>
      <c r="C100" s="2">
        <f>C12/'Output-Calculation-sheet'!C11*'Output-Calculation-sheet'!C83</f>
        <v>12615371569.273348</v>
      </c>
      <c r="D100" s="2">
        <f>D12/'Output-Calculation-sheet'!D11*'Output-Calculation-sheet'!D83</f>
        <v>8491357510.1788034</v>
      </c>
      <c r="E100" s="2">
        <f>E12/'Output-Calculation-sheet'!E11*'Output-Calculation-sheet'!E83</f>
        <v>9791372838.5560608</v>
      </c>
      <c r="F100" s="2">
        <f>F12/'Output-Calculation-sheet'!F11*'Output-Calculation-sheet'!F83</f>
        <v>6064946018.8472862</v>
      </c>
      <c r="G100" s="2">
        <f>G12/'Output-Calculation-sheet'!G11*'Output-Calculation-sheet'!G83</f>
        <v>2828281921.8303781</v>
      </c>
      <c r="H100" s="2">
        <f>H12/'Output-Calculation-sheet'!H11*'Output-Calculation-sheet'!H83</f>
        <v>4478990231.63801</v>
      </c>
      <c r="I100" s="2">
        <f>I12/'Output-Calculation-sheet'!I11*'Output-Calculation-sheet'!I83</f>
        <v>3585555879.1863399</v>
      </c>
      <c r="J100" s="2">
        <f>J12/'Output-Calculation-sheet'!J11*'Output-Calculation-sheet'!J83</f>
        <v>2261439883.7080622</v>
      </c>
      <c r="K100" s="2">
        <f>K12/'Output-Calculation-sheet'!K11*'Output-Calculation-sheet'!K83</f>
        <v>3611027243.4002714</v>
      </c>
      <c r="L100" s="2">
        <f>L12/'Output-Calculation-sheet'!L11*'Output-Calculation-sheet'!L83</f>
        <v>2813979055.2999806</v>
      </c>
      <c r="M100" s="2">
        <f>M12/'Output-Calculation-sheet'!M11*'Output-Calculation-sheet'!M83</f>
        <v>2997290635.8362889</v>
      </c>
      <c r="N100" s="2">
        <f>N12/'Output-Calculation-sheet'!N11*'Output-Calculation-sheet'!N83</f>
        <v>2175412780.7657475</v>
      </c>
      <c r="O100" s="2">
        <f>O12/'Output-Calculation-sheet'!O11*'Output-Calculation-sheet'!O83</f>
        <v>1743181919.6072502</v>
      </c>
      <c r="P100" s="2">
        <f>P12/'Output-Calculation-sheet'!P11*'Output-Calculation-sheet'!P83</f>
        <v>2727317631.6857419</v>
      </c>
      <c r="Q100" s="2">
        <f>Q12/'Output-Calculation-sheet'!Q11*'Output-Calculation-sheet'!Q83</f>
        <v>1804618760.103801</v>
      </c>
      <c r="R100" s="2">
        <f>R12/'Output-Calculation-sheet'!R11*'Output-Calculation-sheet'!R83</f>
        <v>2323708877.9146399</v>
      </c>
      <c r="S100" s="2">
        <f>S12/'Output-Calculation-sheet'!S11*'Output-Calculation-sheet'!S83</f>
        <v>1647975099.7293868</v>
      </c>
      <c r="T100" s="2">
        <f>T12/'Output-Calculation-sheet'!T11*'Output-Calculation-sheet'!T83</f>
        <v>949552085.92800081</v>
      </c>
      <c r="U100" s="2">
        <f>U12/'Output-Calculation-sheet'!U11*'Output-Calculation-sheet'!U83</f>
        <v>747332706.57922077</v>
      </c>
      <c r="V100" s="2">
        <f>V12/'Output-Calculation-sheet'!V11*'Output-Calculation-sheet'!V83</f>
        <v>618445772.97714686</v>
      </c>
      <c r="W100" s="2">
        <f>W12/'Output-Calculation-sheet'!W11*'Output-Calculation-sheet'!W83</f>
        <v>614219492.20341241</v>
      </c>
      <c r="X100" s="2">
        <f>X12/'Output-Calculation-sheet'!X11*'Output-Calculation-sheet'!X83</f>
        <v>343744186.67213458</v>
      </c>
      <c r="Y100" s="2">
        <f>Y12/'Output-Calculation-sheet'!Y11*'Output-Calculation-sheet'!Y83</f>
        <v>277140426.15716219</v>
      </c>
      <c r="AA100" s="2">
        <f t="shared" si="8"/>
        <v>103.54031740886779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8495.3936649343887</v>
      </c>
      <c r="C107" s="2">
        <f>C8/'Output-Calculation-sheet'!C7*'Output-Calculation-sheet'!C88</f>
        <v>5040.1380783596987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1551.5108202004233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150.10485372871858</v>
      </c>
      <c r="M107" s="2">
        <f>M8/'Output-Calculation-sheet'!M7*'Output-Calculation-sheet'!M88</f>
        <v>1067.5904365908764</v>
      </c>
      <c r="N107" s="2">
        <f>N8/'Output-Calculation-sheet'!N7*'Output-Calculation-sheet'!N88</f>
        <v>1049.2682627575259</v>
      </c>
      <c r="O107" s="2">
        <f>O8/'Output-Calculation-sheet'!O7*'Output-Calculation-sheet'!O88</f>
        <v>979.15880958900016</v>
      </c>
      <c r="P107" s="2">
        <f>P8/'Output-Calculation-sheet'!P7*'Output-Calculation-sheet'!P88</f>
        <v>0</v>
      </c>
      <c r="Q107" s="2">
        <f>Q8/'Output-Calculation-sheet'!Q7*'Output-Calculation-sheet'!Q88</f>
        <v>612.87976505626068</v>
      </c>
      <c r="R107" s="2">
        <f>R8/'Output-Calculation-sheet'!R7*'Output-Calculation-sheet'!R88</f>
        <v>0</v>
      </c>
      <c r="S107" s="2">
        <f>S8/'Output-Calculation-sheet'!S7*'Output-Calculation-sheet'!S88</f>
        <v>601.47679073597112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117.11689130283112</v>
      </c>
      <c r="Y107" s="2">
        <f>Y8/'Output-Calculation-sheet'!Y7*'Output-Calculation-sheet'!Y88</f>
        <v>0</v>
      </c>
      <c r="AA107" s="2">
        <f t="shared" si="9"/>
        <v>19.664638373255695</v>
      </c>
    </row>
    <row r="108" spans="1:27" x14ac:dyDescent="0.25">
      <c r="A108" s="2">
        <v>2032</v>
      </c>
      <c r="B108" s="2">
        <f>B9/'Output-Calculation-sheet'!B8*'Output-Calculation-sheet'!B89</f>
        <v>8834.3209984516197</v>
      </c>
      <c r="C108" s="2">
        <f>C9/'Output-Calculation-sheet'!C8*'Output-Calculation-sheet'!C89</f>
        <v>5241.2165247309431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1613.4090024334801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1110.1824098687903</v>
      </c>
      <c r="N108" s="2">
        <f>N9/'Output-Calculation-sheet'!N8*'Output-Calculation-sheet'!N89</f>
        <v>1091.1292651391518</v>
      </c>
      <c r="O108" s="2">
        <f>O9/'Output-Calculation-sheet'!O8*'Output-Calculation-sheet'!O89</f>
        <v>1018.2227656000927</v>
      </c>
      <c r="P108" s="2">
        <f>P9/'Output-Calculation-sheet'!P8*'Output-Calculation-sheet'!P89</f>
        <v>0</v>
      </c>
      <c r="Q108" s="2">
        <f>Q9/'Output-Calculation-sheet'!Q8*'Output-Calculation-sheet'!Q89</f>
        <v>573.59777690819863</v>
      </c>
      <c r="R108" s="2">
        <f>R9/'Output-Calculation-sheet'!R8*'Output-Calculation-sheet'!R89</f>
        <v>0</v>
      </c>
      <c r="S108" s="2">
        <f>S9/'Output-Calculation-sheet'!S8*'Output-Calculation-sheet'!S89</f>
        <v>625.47296241405184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121.78931935556959</v>
      </c>
      <c r="Y108" s="2">
        <f>Y9/'Output-Calculation-sheet'!Y8*'Output-Calculation-sheet'!Y89</f>
        <v>0</v>
      </c>
      <c r="AA108" s="2">
        <f t="shared" si="9"/>
        <v>20.229341024901899</v>
      </c>
    </row>
    <row r="109" spans="1:27" x14ac:dyDescent="0.25">
      <c r="A109" s="2">
        <v>2033</v>
      </c>
      <c r="B109" s="2">
        <f>B10/'Output-Calculation-sheet'!B9*'Output-Calculation-sheet'!B90</f>
        <v>8596.0302777884335</v>
      </c>
      <c r="C109" s="2">
        <f>C10/'Output-Calculation-sheet'!C9*'Output-Calculation-sheet'!C90</f>
        <v>5099.8436605290608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1569.8900501584005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1080.2371354598577</v>
      </c>
      <c r="N109" s="2">
        <f>N10/'Output-Calculation-sheet'!N9*'Output-Calculation-sheet'!N90</f>
        <v>1061.6979167681482</v>
      </c>
      <c r="O109" s="2">
        <f>O10/'Output-Calculation-sheet'!O9*'Output-Calculation-sheet'!O90</f>
        <v>990.75794553604499</v>
      </c>
      <c r="P109" s="2">
        <f>P10/'Output-Calculation-sheet'!P9*'Output-Calculation-sheet'!P90</f>
        <v>0</v>
      </c>
      <c r="Q109" s="2">
        <f>Q10/'Output-Calculation-sheet'!Q9*'Output-Calculation-sheet'!Q90</f>
        <v>558.12595653239237</v>
      </c>
      <c r="R109" s="2">
        <f>R10/'Output-Calculation-sheet'!R9*'Output-Calculation-sheet'!R90</f>
        <v>0</v>
      </c>
      <c r="S109" s="2">
        <f>S10/'Output-Calculation-sheet'!S9*'Output-Calculation-sheet'!S90</f>
        <v>608.60189750763675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118.50426047176809</v>
      </c>
      <c r="Y109" s="2">
        <f>Y10/'Output-Calculation-sheet'!Y9*'Output-Calculation-sheet'!Y90</f>
        <v>0</v>
      </c>
      <c r="AA109" s="2">
        <f t="shared" si="9"/>
        <v>19.683689100751746</v>
      </c>
    </row>
    <row r="110" spans="1:27" x14ac:dyDescent="0.25">
      <c r="A110" s="2">
        <v>2034</v>
      </c>
      <c r="B110" s="2">
        <f>B11/'Output-Calculation-sheet'!B10*'Output-Calculation-sheet'!B91</f>
        <v>7196.0684172733118</v>
      </c>
      <c r="C110" s="2">
        <f>C11/'Output-Calculation-sheet'!C10*'Output-Calculation-sheet'!C91</f>
        <v>4657.3917637381974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1433.6896336982556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986.5179939757129</v>
      </c>
      <c r="N110" s="2">
        <f>N11/'Output-Calculation-sheet'!N10*'Output-Calculation-sheet'!N91</f>
        <v>969.5871995850564</v>
      </c>
      <c r="O110" s="2">
        <f>O11/'Output-Calculation-sheet'!O10*'Output-Calculation-sheet'!O91</f>
        <v>904.80183365445725</v>
      </c>
      <c r="P110" s="2">
        <f>P11/'Output-Calculation-sheet'!P10*'Output-Calculation-sheet'!P91</f>
        <v>0</v>
      </c>
      <c r="Q110" s="2">
        <f>Q11/'Output-Calculation-sheet'!Q10*'Output-Calculation-sheet'!Q91</f>
        <v>453.07031284568217</v>
      </c>
      <c r="R110" s="2">
        <f>R11/'Output-Calculation-sheet'!R10*'Output-Calculation-sheet'!R91</f>
        <v>0</v>
      </c>
      <c r="S110" s="2">
        <f>S11/'Output-Calculation-sheet'!S10*'Output-Calculation-sheet'!S91</f>
        <v>555.80085459981615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108.22307573088273</v>
      </c>
      <c r="Y110" s="2">
        <f>Y11/'Output-Calculation-sheet'!Y10*'Output-Calculation-sheet'!Y91</f>
        <v>0</v>
      </c>
      <c r="AA110" s="2">
        <f t="shared" si="9"/>
        <v>17.265151085101369</v>
      </c>
    </row>
    <row r="111" spans="1:27" x14ac:dyDescent="0.25">
      <c r="A111" s="2">
        <v>2035</v>
      </c>
      <c r="B111" s="2">
        <f>B12/'Output-Calculation-sheet'!B11*'Output-Calculation-sheet'!B92</f>
        <v>5598.6192459411122</v>
      </c>
      <c r="C111" s="2">
        <f>C12/'Output-Calculation-sheet'!C11*'Output-Calculation-sheet'!C92</f>
        <v>3985.8514146333951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1226.9686864466764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844.27386428264128</v>
      </c>
      <c r="N111" s="2">
        <f>N12/'Output-Calculation-sheet'!N11*'Output-Calculation-sheet'!N92</f>
        <v>829.78428852947332</v>
      </c>
      <c r="O111" s="2">
        <f>O12/'Output-Calculation-sheet'!O11*'Output-Calculation-sheet'!O92</f>
        <v>774.34019974730904</v>
      </c>
      <c r="P111" s="2">
        <f>P12/'Output-Calculation-sheet'!P11*'Output-Calculation-sheet'!P92</f>
        <v>0</v>
      </c>
      <c r="Q111" s="2">
        <f>Q12/'Output-Calculation-sheet'!Q11*'Output-Calculation-sheet'!Q92</f>
        <v>339.27510484817691</v>
      </c>
      <c r="R111" s="2">
        <f>R12/'Output-Calculation-sheet'!R11*'Output-Calculation-sheet'!R92</f>
        <v>0</v>
      </c>
      <c r="S111" s="2">
        <f>S12/'Output-Calculation-sheet'!S11*'Output-Calculation-sheet'!S92</f>
        <v>475.66099974871179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92.618598859652167</v>
      </c>
      <c r="Y111" s="2">
        <f>Y12/'Output-Calculation-sheet'!Y11*'Output-Calculation-sheet'!Y92</f>
        <v>0</v>
      </c>
      <c r="AA111" s="2">
        <f t="shared" si="9"/>
        <v>14.167392403037148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1599073974.4441381</v>
      </c>
      <c r="C118" s="2">
        <f>C8/'Output-Calculation-sheet'!C7*'Output-Calculation-sheet'!C97</f>
        <v>81878155.840710863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177410090.5871844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560933553.37606096</v>
      </c>
      <c r="M118" s="2">
        <f>M8/'Output-Calculation-sheet'!M7*'Output-Calculation-sheet'!M97</f>
        <v>174075288.50580019</v>
      </c>
      <c r="N118" s="2">
        <f>N8/'Output-Calculation-sheet'!N7*'Output-Calculation-sheet'!N97</f>
        <v>129736342.83140337</v>
      </c>
      <c r="O118" s="2">
        <f>O8/'Output-Calculation-sheet'!O7*'Output-Calculation-sheet'!O97</f>
        <v>15556307.169864818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9627060.4544170536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6503532.4080170374</v>
      </c>
      <c r="Y118" s="2">
        <f>Y8/'Output-Calculation-sheet'!Y7*'Output-Calculation-sheet'!Y97</f>
        <v>0</v>
      </c>
      <c r="AA118" s="2">
        <f t="shared" si="10"/>
        <v>2754.7943056175973</v>
      </c>
    </row>
    <row r="119" spans="1:27" x14ac:dyDescent="0.25">
      <c r="A119" s="2">
        <v>2032</v>
      </c>
      <c r="B119" s="2">
        <f>B9/'Output-Calculation-sheet'!B8*'Output-Calculation-sheet'!B98</f>
        <v>2110563266.9160151</v>
      </c>
      <c r="C119" s="2">
        <f>C9/'Output-Calculation-sheet'!C8*'Output-Calculation-sheet'!C98</f>
        <v>88673805.389273271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199635547.06110725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682735793.66689944</v>
      </c>
      <c r="M119" s="2">
        <f>M9/'Output-Calculation-sheet'!M8*'Output-Calculation-sheet'!M98</f>
        <v>198597599.65090832</v>
      </c>
      <c r="N119" s="2">
        <f>N9/'Output-Calculation-sheet'!N8*'Output-Calculation-sheet'!N98</f>
        <v>145543984.98068592</v>
      </c>
      <c r="O119" s="2">
        <f>O9/'Output-Calculation-sheet'!O8*'Output-Calculation-sheet'!O98</f>
        <v>16872383.199288033</v>
      </c>
      <c r="P119" s="2">
        <f>P9/'Output-Calculation-sheet'!P8*'Output-Calculation-sheet'!P98</f>
        <v>0</v>
      </c>
      <c r="Q119" s="2">
        <f>Q9/'Output-Calculation-sheet'!Q8*'Output-Calculation-sheet'!Q98</f>
        <v>35633003.022779807</v>
      </c>
      <c r="R119" s="2">
        <f>R9/'Output-Calculation-sheet'!R8*'Output-Calculation-sheet'!R98</f>
        <v>0</v>
      </c>
      <c r="S119" s="2">
        <f>S9/'Output-Calculation-sheet'!S8*'Output-Calculation-sheet'!S98</f>
        <v>14273379.647893846</v>
      </c>
      <c r="T119" s="2">
        <f>T9/'Output-Calculation-sheet'!T8*'Output-Calculation-sheet'!T98</f>
        <v>0</v>
      </c>
      <c r="U119" s="2">
        <f>U9/'Output-Calculation-sheet'!U8*'Output-Calculation-sheet'!U98</f>
        <v>-1.2912367554422956E-9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7136836.188535694</v>
      </c>
      <c r="Y119" s="2">
        <f>Y9/'Output-Calculation-sheet'!Y8*'Output-Calculation-sheet'!Y98</f>
        <v>0</v>
      </c>
      <c r="AA119" s="2">
        <f t="shared" si="10"/>
        <v>3499.6655997233861</v>
      </c>
    </row>
    <row r="120" spans="1:27" x14ac:dyDescent="0.25">
      <c r="A120" s="2">
        <v>2033</v>
      </c>
      <c r="B120" s="2">
        <f>B10/'Output-Calculation-sheet'!B9*'Output-Calculation-sheet'!B99</f>
        <v>2402898394.0295243</v>
      </c>
      <c r="C120" s="2">
        <f>C10/'Output-Calculation-sheet'!C9*'Output-Calculation-sheet'!C99</f>
        <v>89885208.13897565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220816249.05513731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761695804.23116553</v>
      </c>
      <c r="M120" s="2">
        <f>M10/'Output-Calculation-sheet'!M9*'Output-Calculation-sheet'!M99</f>
        <v>218118957.16238713</v>
      </c>
      <c r="N120" s="2">
        <f>N10/'Output-Calculation-sheet'!N9*'Output-Calculation-sheet'!N99</f>
        <v>167235898.19239205</v>
      </c>
      <c r="O120" s="2">
        <f>O10/'Output-Calculation-sheet'!O9*'Output-Calculation-sheet'!O99</f>
        <v>17150020.037228938</v>
      </c>
      <c r="P120" s="2">
        <f>P10/'Output-Calculation-sheet'!P9*'Output-Calculation-sheet'!P99</f>
        <v>0</v>
      </c>
      <c r="Q120" s="2">
        <f>Q10/'Output-Calculation-sheet'!Q9*'Output-Calculation-sheet'!Q99</f>
        <v>145445771.90625194</v>
      </c>
      <c r="R120" s="2">
        <f>R10/'Output-Calculation-sheet'!R9*'Output-Calculation-sheet'!R99</f>
        <v>0</v>
      </c>
      <c r="S120" s="2">
        <f>S10/'Output-Calculation-sheet'!S9*'Output-Calculation-sheet'!S99</f>
        <v>28206426.88958437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7413576.2605790664</v>
      </c>
      <c r="Y120" s="2">
        <f>Y10/'Output-Calculation-sheet'!Y9*'Output-Calculation-sheet'!Y99</f>
        <v>0</v>
      </c>
      <c r="AA120" s="2">
        <f t="shared" si="10"/>
        <v>4058.866305903226</v>
      </c>
    </row>
    <row r="121" spans="1:27" x14ac:dyDescent="0.25">
      <c r="A121" s="2">
        <v>2034</v>
      </c>
      <c r="B121" s="2">
        <f>B11/'Output-Calculation-sheet'!B10*'Output-Calculation-sheet'!B100</f>
        <v>3661582204.5605297</v>
      </c>
      <c r="C121" s="2">
        <f>C11/'Output-Calculation-sheet'!C10*'Output-Calculation-sheet'!C100</f>
        <v>86099165.187448233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223232675.44723004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-8.175700203708643E-9</v>
      </c>
      <c r="L121" s="2">
        <f>L11/'Output-Calculation-sheet'!L10*'Output-Calculation-sheet'!L100</f>
        <v>802219336.75934398</v>
      </c>
      <c r="M121" s="2">
        <f>M11/'Output-Calculation-sheet'!M10*'Output-Calculation-sheet'!M100</f>
        <v>225236749.02854821</v>
      </c>
      <c r="N121" s="2">
        <f>N11/'Output-Calculation-sheet'!N10*'Output-Calculation-sheet'!N100</f>
        <v>173278076.44823369</v>
      </c>
      <c r="O121" s="2">
        <f>O11/'Output-Calculation-sheet'!O10*'Output-Calculation-sheet'!O100</f>
        <v>17056885.476255693</v>
      </c>
      <c r="P121" s="2">
        <f>P11/'Output-Calculation-sheet'!P10*'Output-Calculation-sheet'!P100</f>
        <v>-2.3473509158357608E-8</v>
      </c>
      <c r="Q121" s="2">
        <f>Q11/'Output-Calculation-sheet'!Q10*'Output-Calculation-sheet'!Q100</f>
        <v>230332782.95906854</v>
      </c>
      <c r="R121" s="2">
        <f>R11/'Output-Calculation-sheet'!R10*'Output-Calculation-sheet'!R100</f>
        <v>0</v>
      </c>
      <c r="S121" s="2">
        <f>S11/'Output-Calculation-sheet'!S10*'Output-Calculation-sheet'!S100</f>
        <v>49985937.828112938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7166366.2265492333</v>
      </c>
      <c r="Y121" s="2">
        <f>Y11/'Output-Calculation-sheet'!Y10*'Output-Calculation-sheet'!Y100</f>
        <v>0</v>
      </c>
      <c r="AA121" s="2">
        <f t="shared" si="10"/>
        <v>5476.1901799213192</v>
      </c>
    </row>
    <row r="122" spans="1:27" x14ac:dyDescent="0.25">
      <c r="A122" s="2">
        <v>2035</v>
      </c>
      <c r="B122" s="2">
        <f>B12/'Output-Calculation-sheet'!B11*'Output-Calculation-sheet'!B101</f>
        <v>4847587013.9937773</v>
      </c>
      <c r="C122" s="2">
        <f>C12/'Output-Calculation-sheet'!C11*'Output-Calculation-sheet'!C101</f>
        <v>79721652.570499599</v>
      </c>
      <c r="D122" s="2">
        <f>D12/'Output-Calculation-sheet'!D11*'Output-Calculation-sheet'!D101</f>
        <v>0</v>
      </c>
      <c r="E122" s="2">
        <f>E12/'Output-Calculation-sheet'!E11*'Output-Calculation-sheet'!E101</f>
        <v>57159796.533444397</v>
      </c>
      <c r="F122" s="2">
        <f>F12/'Output-Calculation-sheet'!F11*'Output-Calculation-sheet'!F101</f>
        <v>-2.5970199643347461E-8</v>
      </c>
      <c r="G122" s="2">
        <f>G12/'Output-Calculation-sheet'!G11*'Output-Calculation-sheet'!G101</f>
        <v>0</v>
      </c>
      <c r="H122" s="2">
        <f>H12/'Output-Calculation-sheet'!H11*'Output-Calculation-sheet'!H101</f>
        <v>213406822.9802531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795263714.2932893</v>
      </c>
      <c r="M122" s="2">
        <f>M12/'Output-Calculation-sheet'!M11*'Output-Calculation-sheet'!M101</f>
        <v>208873280.92622119</v>
      </c>
      <c r="N122" s="2">
        <f>N12/'Output-Calculation-sheet'!N11*'Output-Calculation-sheet'!N101</f>
        <v>170681958.36880231</v>
      </c>
      <c r="O122" s="2">
        <f>O12/'Output-Calculation-sheet'!O11*'Output-Calculation-sheet'!O101</f>
        <v>17320052.741786897</v>
      </c>
      <c r="P122" s="2">
        <f>P12/'Output-Calculation-sheet'!P11*'Output-Calculation-sheet'!P101</f>
        <v>0</v>
      </c>
      <c r="Q122" s="2">
        <f>Q12/'Output-Calculation-sheet'!Q11*'Output-Calculation-sheet'!Q101</f>
        <v>353723377.52749711</v>
      </c>
      <c r="R122" s="2">
        <f>R12/'Output-Calculation-sheet'!R11*'Output-Calculation-sheet'!R101</f>
        <v>0</v>
      </c>
      <c r="S122" s="2">
        <f>S12/'Output-Calculation-sheet'!S11*'Output-Calculation-sheet'!S101</f>
        <v>58713864.132618263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6463849.6087372322</v>
      </c>
      <c r="Y122" s="2">
        <f>Y12/'Output-Calculation-sheet'!Y11*'Output-Calculation-sheet'!Y101</f>
        <v>0</v>
      </c>
      <c r="AA122" s="2">
        <f t="shared" si="10"/>
        <v>6808.9153836769256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18547650966.308895</v>
      </c>
      <c r="C129" s="2">
        <f>C8/'Output-Calculation-sheet'!C7*'Output-Calculation-sheet'!C106</f>
        <v>0</v>
      </c>
      <c r="D129" s="2">
        <f>D8/'Output-Calculation-sheet'!D7*'Output-Calculation-sheet'!D106</f>
        <v>33739039708.657722</v>
      </c>
      <c r="E129" s="2">
        <f>E8/'Output-Calculation-sheet'!E7*'Output-Calculation-sheet'!E106</f>
        <v>25719695901.728577</v>
      </c>
      <c r="F129" s="2">
        <f>F8/'Output-Calculation-sheet'!F7*'Output-Calculation-sheet'!F106</f>
        <v>17300764044.029037</v>
      </c>
      <c r="G129" s="2">
        <f>G8/'Output-Calculation-sheet'!G7*'Output-Calculation-sheet'!G106</f>
        <v>11721622133.323254</v>
      </c>
      <c r="H129" s="2">
        <f>H8/'Output-Calculation-sheet'!H7*'Output-Calculation-sheet'!H106</f>
        <v>0</v>
      </c>
      <c r="I129" s="2">
        <f>I8/'Output-Calculation-sheet'!I7*'Output-Calculation-sheet'!I106</f>
        <v>10673719578.823835</v>
      </c>
      <c r="J129" s="2">
        <f>J8/'Output-Calculation-sheet'!J7*'Output-Calculation-sheet'!J106</f>
        <v>11138707449.534868</v>
      </c>
      <c r="K129" s="2">
        <f>K8/'Output-Calculation-sheet'!K7*'Output-Calculation-sheet'!K106</f>
        <v>10761384080.391491</v>
      </c>
      <c r="L129" s="2">
        <f>L8/'Output-Calculation-sheet'!L7*'Output-Calculation-sheet'!L106</f>
        <v>7836180027.0998449</v>
      </c>
      <c r="M129" s="2">
        <f>M8/'Output-Calculation-sheet'!M7*'Output-Calculation-sheet'!M106</f>
        <v>0</v>
      </c>
      <c r="N129" s="2">
        <f>N8/'Output-Calculation-sheet'!N7*'Output-Calculation-sheet'!N106</f>
        <v>7154567.5512631638</v>
      </c>
      <c r="O129" s="2">
        <f>O8/'Output-Calculation-sheet'!O7*'Output-Calculation-sheet'!O106</f>
        <v>0</v>
      </c>
      <c r="P129" s="2">
        <f>P8/'Output-Calculation-sheet'!P7*'Output-Calculation-sheet'!P106</f>
        <v>6384984355.1455011</v>
      </c>
      <c r="Q129" s="2">
        <f>Q8/'Output-Calculation-sheet'!Q7*'Output-Calculation-sheet'!Q106</f>
        <v>3052554326.8607807</v>
      </c>
      <c r="R129" s="2">
        <f>R8/'Output-Calculation-sheet'!R7*'Output-Calculation-sheet'!R106</f>
        <v>7043011582.8315344</v>
      </c>
      <c r="S129" s="2">
        <f>S8/'Output-Calculation-sheet'!S7*'Output-Calculation-sheet'!S106</f>
        <v>28493611.591184199</v>
      </c>
      <c r="T129" s="2">
        <f>T8/'Output-Calculation-sheet'!T7*'Output-Calculation-sheet'!T106</f>
        <v>2685262957.3523736</v>
      </c>
      <c r="U129" s="2">
        <f>U8/'Output-Calculation-sheet'!U7*'Output-Calculation-sheet'!U106</f>
        <v>1918837920.645822</v>
      </c>
      <c r="V129" s="2">
        <f>V8/'Output-Calculation-sheet'!V7*'Output-Calculation-sheet'!V106</f>
        <v>1917667771.623199</v>
      </c>
      <c r="W129" s="2">
        <f>W8/'Output-Calculation-sheet'!W7*'Output-Calculation-sheet'!W106</f>
        <v>1486796721.3066504</v>
      </c>
      <c r="X129" s="2">
        <f>X8/'Output-Calculation-sheet'!X7*'Output-Calculation-sheet'!X106</f>
        <v>0</v>
      </c>
      <c r="Y129" s="2">
        <f>Y8/'Output-Calculation-sheet'!Y7*'Output-Calculation-sheet'!Y106</f>
        <v>745762882.99127352</v>
      </c>
      <c r="AA129" s="2">
        <f t="shared" si="11"/>
        <v>172709.29058779712</v>
      </c>
    </row>
    <row r="130" spans="1:27" x14ac:dyDescent="0.25">
      <c r="A130" s="2">
        <v>2032</v>
      </c>
      <c r="B130" s="2">
        <f>B9/'Output-Calculation-sheet'!B8*'Output-Calculation-sheet'!B107</f>
        <v>19122107703.078148</v>
      </c>
      <c r="C130" s="2">
        <f>C9/'Output-Calculation-sheet'!C8*'Output-Calculation-sheet'!C107</f>
        <v>0</v>
      </c>
      <c r="D130" s="2">
        <f>D9/'Output-Calculation-sheet'!D8*'Output-Calculation-sheet'!D107</f>
        <v>35224465925.021378</v>
      </c>
      <c r="E130" s="2">
        <f>E9/'Output-Calculation-sheet'!E8*'Output-Calculation-sheet'!E107</f>
        <v>26832569917.877598</v>
      </c>
      <c r="F130" s="2">
        <f>F9/'Output-Calculation-sheet'!F8*'Output-Calculation-sheet'!F107</f>
        <v>18020181120.117153</v>
      </c>
      <c r="G130" s="2">
        <f>G9/'Output-Calculation-sheet'!G8*'Output-Calculation-sheet'!G107</f>
        <v>12236144175.200188</v>
      </c>
      <c r="H130" s="2">
        <f>H9/'Output-Calculation-sheet'!H8*'Output-Calculation-sheet'!H107</f>
        <v>0</v>
      </c>
      <c r="I130" s="2">
        <f>I9/'Output-Calculation-sheet'!I8*'Output-Calculation-sheet'!I107</f>
        <v>11125800187.306044</v>
      </c>
      <c r="J130" s="2">
        <f>J9/'Output-Calculation-sheet'!J8*'Output-Calculation-sheet'!J107</f>
        <v>11615136484.05632</v>
      </c>
      <c r="K130" s="2">
        <f>K9/'Output-Calculation-sheet'!K8*'Output-Calculation-sheet'!K107</f>
        <v>11211873025.589325</v>
      </c>
      <c r="L130" s="2">
        <f>L9/'Output-Calculation-sheet'!L8*'Output-Calculation-sheet'!L107</f>
        <v>8868133551.0758591</v>
      </c>
      <c r="M130" s="2">
        <f>M9/'Output-Calculation-sheet'!M8*'Output-Calculation-sheet'!M107</f>
        <v>0</v>
      </c>
      <c r="N130" s="2">
        <f>N9/'Output-Calculation-sheet'!N8*'Output-Calculation-sheet'!N107</f>
        <v>5633196.3751803506</v>
      </c>
      <c r="O130" s="2">
        <f>O9/'Output-Calculation-sheet'!O8*'Output-Calculation-sheet'!O107</f>
        <v>0</v>
      </c>
      <c r="P130" s="2">
        <f>P9/'Output-Calculation-sheet'!P8*'Output-Calculation-sheet'!P107</f>
        <v>6746492825.9257641</v>
      </c>
      <c r="Q130" s="2">
        <f>Q9/'Output-Calculation-sheet'!Q8*'Output-Calculation-sheet'!Q107</f>
        <v>3563697599.4394755</v>
      </c>
      <c r="R130" s="2">
        <f>R9/'Output-Calculation-sheet'!R8*'Output-Calculation-sheet'!R107</f>
        <v>7377934255.6987247</v>
      </c>
      <c r="S130" s="2">
        <f>S9/'Output-Calculation-sheet'!S8*'Output-Calculation-sheet'!S107</f>
        <v>29669133.973225024</v>
      </c>
      <c r="T130" s="2">
        <f>T9/'Output-Calculation-sheet'!T8*'Output-Calculation-sheet'!T107</f>
        <v>2803386252.568275</v>
      </c>
      <c r="U130" s="2">
        <f>U9/'Output-Calculation-sheet'!U8*'Output-Calculation-sheet'!U107</f>
        <v>2018673989.5350571</v>
      </c>
      <c r="V130" s="2">
        <f>V9/'Output-Calculation-sheet'!V8*'Output-Calculation-sheet'!V107</f>
        <v>1996997122.8367512</v>
      </c>
      <c r="W130" s="2">
        <f>W9/'Output-Calculation-sheet'!W8*'Output-Calculation-sheet'!W107</f>
        <v>1550878157.4906445</v>
      </c>
      <c r="X130" s="2">
        <f>X9/'Output-Calculation-sheet'!X8*'Output-Calculation-sheet'!X107</f>
        <v>0</v>
      </c>
      <c r="Y130" s="2">
        <f>Y9/'Output-Calculation-sheet'!Y8*'Output-Calculation-sheet'!Y107</f>
        <v>777231740.27735448</v>
      </c>
      <c r="AA130" s="2">
        <f t="shared" si="11"/>
        <v>181127.00636344249</v>
      </c>
    </row>
    <row r="131" spans="1:27" x14ac:dyDescent="0.25">
      <c r="A131" s="2">
        <v>2033</v>
      </c>
      <c r="B131" s="2">
        <f>B10/'Output-Calculation-sheet'!B9*'Output-Calculation-sheet'!B108</f>
        <v>18524566188.454002</v>
      </c>
      <c r="C131" s="2">
        <f>C10/'Output-Calculation-sheet'!C9*'Output-Calculation-sheet'!C108</f>
        <v>0</v>
      </c>
      <c r="D131" s="2">
        <f>D10/'Output-Calculation-sheet'!D9*'Output-Calculation-sheet'!D108</f>
        <v>34416049525.295097</v>
      </c>
      <c r="E131" s="2">
        <f>E10/'Output-Calculation-sheet'!E9*'Output-Calculation-sheet'!E108</f>
        <v>26241498177.453869</v>
      </c>
      <c r="F131" s="2">
        <f>F10/'Output-Calculation-sheet'!F9*'Output-Calculation-sheet'!F108</f>
        <v>17565520837.621578</v>
      </c>
      <c r="G131" s="2">
        <f>G10/'Output-Calculation-sheet'!G9*'Output-Calculation-sheet'!G108</f>
        <v>11964597943.378586</v>
      </c>
      <c r="H131" s="2">
        <f>H10/'Output-Calculation-sheet'!H9*'Output-Calculation-sheet'!H108</f>
        <v>0</v>
      </c>
      <c r="I131" s="2">
        <f>I10/'Output-Calculation-sheet'!I9*'Output-Calculation-sheet'!I108</f>
        <v>10872825755.084167</v>
      </c>
      <c r="J131" s="2">
        <f>J10/'Output-Calculation-sheet'!J9*'Output-Calculation-sheet'!J108</f>
        <v>11335313531.77116</v>
      </c>
      <c r="K131" s="2">
        <f>K10/'Output-Calculation-sheet'!K9*'Output-Calculation-sheet'!K108</f>
        <v>10999141395.292992</v>
      </c>
      <c r="L131" s="2">
        <f>L10/'Output-Calculation-sheet'!L9*'Output-Calculation-sheet'!L108</f>
        <v>8558257859.8652067</v>
      </c>
      <c r="M131" s="2">
        <f>M10/'Output-Calculation-sheet'!M9*'Output-Calculation-sheet'!M108</f>
        <v>0</v>
      </c>
      <c r="N131" s="2">
        <f>N10/'Output-Calculation-sheet'!N9*'Output-Calculation-sheet'!N108</f>
        <v>3679870.730518783</v>
      </c>
      <c r="O131" s="2">
        <f>O10/'Output-Calculation-sheet'!O9*'Output-Calculation-sheet'!O108</f>
        <v>0</v>
      </c>
      <c r="P131" s="2">
        <f>P10/'Output-Calculation-sheet'!P9*'Output-Calculation-sheet'!P108</f>
        <v>6668465345.8538532</v>
      </c>
      <c r="Q131" s="2">
        <f>Q10/'Output-Calculation-sheet'!Q9*'Output-Calculation-sheet'!Q108</f>
        <v>3403014763.4620943</v>
      </c>
      <c r="R131" s="2">
        <f>R10/'Output-Calculation-sheet'!R9*'Output-Calculation-sheet'!R108</f>
        <v>7196405451.2167435</v>
      </c>
      <c r="S131" s="2">
        <f>S10/'Output-Calculation-sheet'!S9*'Output-Calculation-sheet'!S108</f>
        <v>25925576.671823673</v>
      </c>
      <c r="T131" s="2">
        <f>T10/'Output-Calculation-sheet'!T9*'Output-Calculation-sheet'!T108</f>
        <v>2744864540.5923371</v>
      </c>
      <c r="U131" s="2">
        <f>U10/'Output-Calculation-sheet'!U9*'Output-Calculation-sheet'!U108</f>
        <v>1978239012.2166724</v>
      </c>
      <c r="V131" s="2">
        <f>V10/'Output-Calculation-sheet'!V9*'Output-Calculation-sheet'!V108</f>
        <v>1942855921.541002</v>
      </c>
      <c r="W131" s="2">
        <f>W10/'Output-Calculation-sheet'!W9*'Output-Calculation-sheet'!W108</f>
        <v>1511181828.1943624</v>
      </c>
      <c r="X131" s="2">
        <f>X10/'Output-Calculation-sheet'!X9*'Output-Calculation-sheet'!X108</f>
        <v>0</v>
      </c>
      <c r="Y131" s="2">
        <f>Y10/'Output-Calculation-sheet'!Y9*'Output-Calculation-sheet'!Y108</f>
        <v>759774643.17323864</v>
      </c>
      <c r="AA131" s="2">
        <f t="shared" si="11"/>
        <v>176712.17816786937</v>
      </c>
    </row>
    <row r="132" spans="1:27" x14ac:dyDescent="0.25">
      <c r="A132" s="2">
        <v>2034</v>
      </c>
      <c r="B132" s="2">
        <f>B11/'Output-Calculation-sheet'!B10*'Output-Calculation-sheet'!B109</f>
        <v>20415178132.21603</v>
      </c>
      <c r="C132" s="2">
        <f>C11/'Output-Calculation-sheet'!C10*'Output-Calculation-sheet'!C109</f>
        <v>0</v>
      </c>
      <c r="D132" s="2">
        <f>D11/'Output-Calculation-sheet'!D10*'Output-Calculation-sheet'!D109</f>
        <v>31514008008.291157</v>
      </c>
      <c r="E132" s="2">
        <f>E11/'Output-Calculation-sheet'!E10*'Output-Calculation-sheet'!E109</f>
        <v>24040354416.111889</v>
      </c>
      <c r="F132" s="2">
        <f>F11/'Output-Calculation-sheet'!F10*'Output-Calculation-sheet'!F109</f>
        <v>16064723798.381447</v>
      </c>
      <c r="G132" s="2">
        <f>G11/'Output-Calculation-sheet'!G10*'Output-Calculation-sheet'!G109</f>
        <v>10970283646.381884</v>
      </c>
      <c r="H132" s="2">
        <f>H11/'Output-Calculation-sheet'!H10*'Output-Calculation-sheet'!H109</f>
        <v>0</v>
      </c>
      <c r="I132" s="2">
        <f>I11/'Output-Calculation-sheet'!I10*'Output-Calculation-sheet'!I109</f>
        <v>9967481667.2766666</v>
      </c>
      <c r="J132" s="2">
        <f>J11/'Output-Calculation-sheet'!J10*'Output-Calculation-sheet'!J109</f>
        <v>10379537633.692719</v>
      </c>
      <c r="K132" s="2">
        <f>K11/'Output-Calculation-sheet'!K10*'Output-Calculation-sheet'!K109</f>
        <v>10086401921.06109</v>
      </c>
      <c r="L132" s="2">
        <f>L11/'Output-Calculation-sheet'!L10*'Output-Calculation-sheet'!L109</f>
        <v>7745069699.9730587</v>
      </c>
      <c r="M132" s="2">
        <f>M11/'Output-Calculation-sheet'!M10*'Output-Calculation-sheet'!M109</f>
        <v>0</v>
      </c>
      <c r="N132" s="2">
        <f>N11/'Output-Calculation-sheet'!N10*'Output-Calculation-sheet'!N109</f>
        <v>2392534.9406261905</v>
      </c>
      <c r="O132" s="2">
        <f>O11/'Output-Calculation-sheet'!O10*'Output-Calculation-sheet'!O109</f>
        <v>0</v>
      </c>
      <c r="P132" s="2">
        <f>P11/'Output-Calculation-sheet'!P10*'Output-Calculation-sheet'!P109</f>
        <v>6159834082.6346636</v>
      </c>
      <c r="Q132" s="2">
        <f>Q11/'Output-Calculation-sheet'!Q10*'Output-Calculation-sheet'!Q109</f>
        <v>3416846680.9120684</v>
      </c>
      <c r="R132" s="2">
        <f>R11/'Output-Calculation-sheet'!R10*'Output-Calculation-sheet'!R109</f>
        <v>6588307361.7030792</v>
      </c>
      <c r="S132" s="2">
        <f>S11/'Output-Calculation-sheet'!S10*'Output-Calculation-sheet'!S109</f>
        <v>20264619.461924575</v>
      </c>
      <c r="T132" s="2">
        <f>T11/'Output-Calculation-sheet'!T10*'Output-Calculation-sheet'!T109</f>
        <v>2516707407.6691628</v>
      </c>
      <c r="U132" s="2">
        <f>U11/'Output-Calculation-sheet'!U10*'Output-Calculation-sheet'!U109</f>
        <v>1823972199.149972</v>
      </c>
      <c r="V132" s="2">
        <f>V11/'Output-Calculation-sheet'!V10*'Output-Calculation-sheet'!V109</f>
        <v>1777011298.1860361</v>
      </c>
      <c r="W132" s="2">
        <f>W11/'Output-Calculation-sheet'!W10*'Output-Calculation-sheet'!W109</f>
        <v>1384743430.025332</v>
      </c>
      <c r="X132" s="2">
        <f>X11/'Output-Calculation-sheet'!X10*'Output-Calculation-sheet'!X109</f>
        <v>0</v>
      </c>
      <c r="Y132" s="2">
        <f>Y11/'Output-Calculation-sheet'!Y10*'Output-Calculation-sheet'!Y109</f>
        <v>696803659.88574672</v>
      </c>
      <c r="AA132" s="2">
        <f t="shared" si="11"/>
        <v>165569.92219795455</v>
      </c>
    </row>
    <row r="133" spans="1:27" x14ac:dyDescent="0.25">
      <c r="A133" s="2">
        <v>2035</v>
      </c>
      <c r="B133" s="2">
        <f>B12/'Output-Calculation-sheet'!B11*'Output-Calculation-sheet'!B110</f>
        <v>20147307553.389053</v>
      </c>
      <c r="C133" s="2">
        <f>C12/'Output-Calculation-sheet'!C11*'Output-Calculation-sheet'!C110</f>
        <v>0</v>
      </c>
      <c r="D133" s="2">
        <f>D12/'Output-Calculation-sheet'!D11*'Output-Calculation-sheet'!D110</f>
        <v>27093133593.208435</v>
      </c>
      <c r="E133" s="2">
        <f>E12/'Output-Calculation-sheet'!E11*'Output-Calculation-sheet'!E110</f>
        <v>20628002224.277775</v>
      </c>
      <c r="F133" s="2">
        <f>F12/'Output-Calculation-sheet'!F11*'Output-Calculation-sheet'!F110</f>
        <v>13782791969.880152</v>
      </c>
      <c r="G133" s="2">
        <f>G12/'Output-Calculation-sheet'!G11*'Output-Calculation-sheet'!G110</f>
        <v>9431614467.0766182</v>
      </c>
      <c r="H133" s="2">
        <f>H12/'Output-Calculation-sheet'!H11*'Output-Calculation-sheet'!H110</f>
        <v>0</v>
      </c>
      <c r="I133" s="2">
        <f>I12/'Output-Calculation-sheet'!I11*'Output-Calculation-sheet'!I110</f>
        <v>8558417582.8837366</v>
      </c>
      <c r="J133" s="2">
        <f>J12/'Output-Calculation-sheet'!J11*'Output-Calculation-sheet'!J110</f>
        <v>8897412995.4796562</v>
      </c>
      <c r="K133" s="2">
        <f>K12/'Output-Calculation-sheet'!K11*'Output-Calculation-sheet'!K110</f>
        <v>8654322335.5854931</v>
      </c>
      <c r="L133" s="2">
        <f>L12/'Output-Calculation-sheet'!L11*'Output-Calculation-sheet'!L110</f>
        <v>6559209798.7421761</v>
      </c>
      <c r="M133" s="2">
        <f>M12/'Output-Calculation-sheet'!M11*'Output-Calculation-sheet'!M110</f>
        <v>0</v>
      </c>
      <c r="N133" s="2">
        <f>N12/'Output-Calculation-sheet'!N11*'Output-Calculation-sheet'!N110</f>
        <v>1530788.4349125607</v>
      </c>
      <c r="O133" s="2">
        <f>O12/'Output-Calculation-sheet'!O11*'Output-Calculation-sheet'!O110</f>
        <v>0</v>
      </c>
      <c r="P133" s="2">
        <f>P12/'Output-Calculation-sheet'!P11*'Output-Calculation-sheet'!P110</f>
        <v>5305698714.4098902</v>
      </c>
      <c r="Q133" s="2">
        <f>Q12/'Output-Calculation-sheet'!Q11*'Output-Calculation-sheet'!Q110</f>
        <v>3107527692.2948499</v>
      </c>
      <c r="R133" s="2">
        <f>R12/'Output-Calculation-sheet'!R11*'Output-Calculation-sheet'!R110</f>
        <v>5655662912.647459</v>
      </c>
      <c r="S133" s="2">
        <f>S12/'Output-Calculation-sheet'!S11*'Output-Calculation-sheet'!S110</f>
        <v>9495173.7049231641</v>
      </c>
      <c r="T133" s="2">
        <f>T12/'Output-Calculation-sheet'!T11*'Output-Calculation-sheet'!T110</f>
        <v>2164695939.6136069</v>
      </c>
      <c r="U133" s="2">
        <f>U12/'Output-Calculation-sheet'!U11*'Output-Calculation-sheet'!U110</f>
        <v>1573132998.6036127</v>
      </c>
      <c r="V133" s="2">
        <f>V12/'Output-Calculation-sheet'!V11*'Output-Calculation-sheet'!V110</f>
        <v>1522734671.3547392</v>
      </c>
      <c r="W133" s="2">
        <f>W12/'Output-Calculation-sheet'!W11*'Output-Calculation-sheet'!W110</f>
        <v>1189183480.5428035</v>
      </c>
      <c r="X133" s="2">
        <f>X12/'Output-Calculation-sheet'!X11*'Output-Calculation-sheet'!X110</f>
        <v>0</v>
      </c>
      <c r="Y133" s="2">
        <f>Y12/'Output-Calculation-sheet'!Y11*'Output-Calculation-sheet'!Y110</f>
        <v>599355198.33778608</v>
      </c>
      <c r="AA133" s="2">
        <f t="shared" si="11"/>
        <v>144881.23009046772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68498175237.386215</v>
      </c>
      <c r="C140" s="2">
        <f>C8/'Output-Calculation-sheet'!C7*'Output-Calculation-sheet'!C115</f>
        <v>44139391049.877357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13522323525.149403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873511023.5445863</v>
      </c>
      <c r="M140" s="2">
        <f>M8/'Output-Calculation-sheet'!M7*'Output-Calculation-sheet'!M115</f>
        <v>9269827680.0714989</v>
      </c>
      <c r="N140" s="2">
        <f>N8/'Output-Calculation-sheet'!N7*'Output-Calculation-sheet'!N115</f>
        <v>9134084630.2125912</v>
      </c>
      <c r="O140" s="2">
        <f>O8/'Output-Calculation-sheet'!O7*'Output-Calculation-sheet'!O115</f>
        <v>8575142229.3278751</v>
      </c>
      <c r="P140" s="2">
        <f>P8/'Output-Calculation-sheet'!P7*'Output-Calculation-sheet'!P115</f>
        <v>0</v>
      </c>
      <c r="Q140" s="2">
        <f>Q8/'Output-Calculation-sheet'!Q7*'Output-Calculation-sheet'!Q115</f>
        <v>4622719651.077301</v>
      </c>
      <c r="R140" s="2">
        <f>R8/'Output-Calculation-sheet'!R7*'Output-Calculation-sheet'!R115</f>
        <v>0</v>
      </c>
      <c r="S140" s="2">
        <f>S8/'Output-Calculation-sheet'!S7*'Output-Calculation-sheet'!S115</f>
        <v>5255084494.0907631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1024321569.3185623</v>
      </c>
      <c r="Y140" s="2">
        <f>Y8/'Output-Calculation-sheet'!Y7*'Output-Calculation-sheet'!Y115</f>
        <v>0</v>
      </c>
      <c r="AA140" s="2">
        <f t="shared" si="12"/>
        <v>164914.58109005619</v>
      </c>
    </row>
    <row r="141" spans="1:27" x14ac:dyDescent="0.25">
      <c r="A141" s="2">
        <v>2032</v>
      </c>
      <c r="B141" s="2">
        <f>B9/'Output-Calculation-sheet'!B8*'Output-Calculation-sheet'!B116</f>
        <v>71108329324.255554</v>
      </c>
      <c r="C141" s="2">
        <f>C9/'Output-Calculation-sheet'!C8*'Output-Calculation-sheet'!C116</f>
        <v>45898535637.267189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14052303499.376692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9626290750.2986565</v>
      </c>
      <c r="N141" s="2">
        <f>N9/'Output-Calculation-sheet'!N8*'Output-Calculation-sheet'!N116</f>
        <v>9492824606.7106209</v>
      </c>
      <c r="O141" s="2">
        <f>O9/'Output-Calculation-sheet'!O8*'Output-Calculation-sheet'!O116</f>
        <v>8916898534.3855038</v>
      </c>
      <c r="P141" s="2">
        <f>P9/'Output-Calculation-sheet'!P8*'Output-Calculation-sheet'!P116</f>
        <v>0</v>
      </c>
      <c r="Q141" s="2">
        <f>Q9/'Output-Calculation-sheet'!Q8*'Output-Calculation-sheet'!Q116</f>
        <v>4266389639.6536493</v>
      </c>
      <c r="R141" s="2">
        <f>R9/'Output-Calculation-sheet'!R8*'Output-Calculation-sheet'!R116</f>
        <v>0</v>
      </c>
      <c r="S141" s="2">
        <f>S9/'Output-Calculation-sheet'!S8*'Output-Calculation-sheet'!S116</f>
        <v>5461759876.2072754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1064944788.5987663</v>
      </c>
      <c r="Y141" s="2">
        <f>Y9/'Output-Calculation-sheet'!Y8*'Output-Calculation-sheet'!Y116</f>
        <v>0</v>
      </c>
      <c r="AA141" s="2">
        <f t="shared" si="12"/>
        <v>169888.27665675391</v>
      </c>
    </row>
    <row r="142" spans="1:27" x14ac:dyDescent="0.25">
      <c r="A142" s="2">
        <v>2033</v>
      </c>
      <c r="B142" s="2">
        <f>B10/'Output-Calculation-sheet'!B9*'Output-Calculation-sheet'!B117</f>
        <v>69103022249.987671</v>
      </c>
      <c r="C142" s="2">
        <f>C10/'Output-Calculation-sheet'!C9*'Output-Calculation-sheet'!C117</f>
        <v>44658293304.724655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13654917248.399414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9346973005.9798698</v>
      </c>
      <c r="N142" s="2">
        <f>N10/'Output-Calculation-sheet'!N9*'Output-Calculation-sheet'!N117</f>
        <v>9219306715.3473091</v>
      </c>
      <c r="O142" s="2">
        <f>O10/'Output-Calculation-sheet'!O9*'Output-Calculation-sheet'!O117</f>
        <v>8675951526.1823959</v>
      </c>
      <c r="P142" s="2">
        <f>P10/'Output-Calculation-sheet'!P9*'Output-Calculation-sheet'!P117</f>
        <v>0</v>
      </c>
      <c r="Q142" s="2">
        <f>Q10/'Output-Calculation-sheet'!Q9*'Output-Calculation-sheet'!Q117</f>
        <v>4154613109.6538668</v>
      </c>
      <c r="R142" s="2">
        <f>R10/'Output-Calculation-sheet'!R9*'Output-Calculation-sheet'!R117</f>
        <v>0</v>
      </c>
      <c r="S142" s="2">
        <f>S10/'Output-Calculation-sheet'!S9*'Output-Calculation-sheet'!S117</f>
        <v>5307746245.5362988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1035922178.5967565</v>
      </c>
      <c r="Y142" s="2">
        <f>Y10/'Output-Calculation-sheet'!Y9*'Output-Calculation-sheet'!Y117</f>
        <v>0</v>
      </c>
      <c r="AA142" s="2">
        <f t="shared" si="12"/>
        <v>165156.74558440826</v>
      </c>
    </row>
    <row r="143" spans="1:27" x14ac:dyDescent="0.25">
      <c r="A143" s="2">
        <v>2034</v>
      </c>
      <c r="B143" s="2">
        <f>B11/'Output-Calculation-sheet'!B10*'Output-Calculation-sheet'!B118</f>
        <v>56902779322.386276</v>
      </c>
      <c r="C143" s="2">
        <f>C11/'Output-Calculation-sheet'!C10*'Output-Calculation-sheet'!C118</f>
        <v>40781412642.914513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12454480467.282639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8515138179.2186317</v>
      </c>
      <c r="N143" s="2">
        <f>N11/'Output-Calculation-sheet'!N10*'Output-Calculation-sheet'!N118</f>
        <v>8404684055.0005426</v>
      </c>
      <c r="O143" s="2">
        <f>O11/'Output-Calculation-sheet'!O10*'Output-Calculation-sheet'!O118</f>
        <v>7922695536.5059338</v>
      </c>
      <c r="P143" s="2">
        <f>P11/'Output-Calculation-sheet'!P10*'Output-Calculation-sheet'!P118</f>
        <v>0</v>
      </c>
      <c r="Q143" s="2">
        <f>Q11/'Output-Calculation-sheet'!Q10*'Output-Calculation-sheet'!Q118</f>
        <v>3327074034.638217</v>
      </c>
      <c r="R143" s="2">
        <f>R11/'Output-Calculation-sheet'!R10*'Output-Calculation-sheet'!R118</f>
        <v>0</v>
      </c>
      <c r="S143" s="2">
        <f>S11/'Output-Calculation-sheet'!S10*'Output-Calculation-sheet'!S118</f>
        <v>4833735068.7183485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945738502.40218067</v>
      </c>
      <c r="Y143" s="2">
        <f>Y11/'Output-Calculation-sheet'!Y10*'Output-Calculation-sheet'!Y118</f>
        <v>0</v>
      </c>
      <c r="AA143" s="2">
        <f t="shared" si="12"/>
        <v>144087.7378090673</v>
      </c>
    </row>
    <row r="144" spans="1:27" x14ac:dyDescent="0.25">
      <c r="A144" s="2">
        <v>2035</v>
      </c>
      <c r="B144" s="2">
        <f>B12/'Output-Calculation-sheet'!B11*'Output-Calculation-sheet'!B119</f>
        <v>43576271226.055794</v>
      </c>
      <c r="C144" s="2">
        <f>C12/'Output-Calculation-sheet'!C11*'Output-Calculation-sheet'!C119</f>
        <v>34898803624.159828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10641802176.059071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7274179552.7593298</v>
      </c>
      <c r="N144" s="2">
        <f>N12/'Output-Calculation-sheet'!N11*'Output-Calculation-sheet'!N119</f>
        <v>7175633273.9240522</v>
      </c>
      <c r="O144" s="2">
        <f>O12/'Output-Calculation-sheet'!O11*'Output-Calculation-sheet'!O119</f>
        <v>6779666900.3849897</v>
      </c>
      <c r="P144" s="2">
        <f>P12/'Output-Calculation-sheet'!P11*'Output-Calculation-sheet'!P119</f>
        <v>0</v>
      </c>
      <c r="Q144" s="2">
        <f>Q12/'Output-Calculation-sheet'!Q11*'Output-Calculation-sheet'!Q119</f>
        <v>2471768948.605525</v>
      </c>
      <c r="R144" s="2">
        <f>R12/'Output-Calculation-sheet'!R11*'Output-Calculation-sheet'!R119</f>
        <v>0</v>
      </c>
      <c r="S144" s="2">
        <f>S12/'Output-Calculation-sheet'!S11*'Output-Calculation-sheet'!S119</f>
        <v>4132979303.1845427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809093626.64425838</v>
      </c>
      <c r="Y144" s="2">
        <f>Y12/'Output-Calculation-sheet'!Y11*'Output-Calculation-sheet'!Y119</f>
        <v>0</v>
      </c>
      <c r="AA144" s="2">
        <f t="shared" si="12"/>
        <v>117760.19863177738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5543687524.3509111</v>
      </c>
      <c r="C151" s="2">
        <f>C8/'Output-Calculation-sheet'!C7*'Output-Calculation-sheet'!C124</f>
        <v>165024157.32409415</v>
      </c>
      <c r="D151" s="2">
        <f>D8/'Output-Calculation-sheet'!D7*'Output-Calculation-sheet'!D124</f>
        <v>5821131157.1046295</v>
      </c>
      <c r="E151" s="2">
        <f>E8/'Output-Calculation-sheet'!E7*'Output-Calculation-sheet'!E124</f>
        <v>5666873459.1746883</v>
      </c>
      <c r="F151" s="2">
        <f>F8/'Output-Calculation-sheet'!F7*'Output-Calculation-sheet'!F124</f>
        <v>2904178497.0643849</v>
      </c>
      <c r="G151" s="2">
        <f>G8/'Output-Calculation-sheet'!G7*'Output-Calculation-sheet'!G124</f>
        <v>2474752595.0909376</v>
      </c>
      <c r="H151" s="2">
        <f>H8/'Output-Calculation-sheet'!H7*'Output-Calculation-sheet'!H124</f>
        <v>148539362.31698909</v>
      </c>
      <c r="I151" s="2">
        <f>I8/'Output-Calculation-sheet'!I7*'Output-Calculation-sheet'!I124</f>
        <v>2260508335.9355631</v>
      </c>
      <c r="J151" s="2">
        <f>J8/'Output-Calculation-sheet'!J7*'Output-Calculation-sheet'!J124</f>
        <v>1450184754.3216882</v>
      </c>
      <c r="K151" s="2">
        <f>K8/'Output-Calculation-sheet'!K7*'Output-Calculation-sheet'!K124</f>
        <v>1709317024.8500924</v>
      </c>
      <c r="L151" s="2">
        <f>L8/'Output-Calculation-sheet'!L7*'Output-Calculation-sheet'!L124</f>
        <v>731554134.19417846</v>
      </c>
      <c r="M151" s="2">
        <f>M8/'Output-Calculation-sheet'!M7*'Output-Calculation-sheet'!M124</f>
        <v>110118210.0354154</v>
      </c>
      <c r="N151" s="2">
        <f>N8/'Output-Calculation-sheet'!N7*'Output-Calculation-sheet'!N124</f>
        <v>106300958.89414829</v>
      </c>
      <c r="O151" s="2">
        <f>O8/'Output-Calculation-sheet'!O7*'Output-Calculation-sheet'!O124</f>
        <v>33572057.807846382</v>
      </c>
      <c r="P151" s="2">
        <f>P8/'Output-Calculation-sheet'!P7*'Output-Calculation-sheet'!P124</f>
        <v>2151270833.3761196</v>
      </c>
      <c r="Q151" s="2">
        <f>Q8/'Output-Calculation-sheet'!Q7*'Output-Calculation-sheet'!Q124</f>
        <v>723323882.51038611</v>
      </c>
      <c r="R151" s="2">
        <f>R8/'Output-Calculation-sheet'!R7*'Output-Calculation-sheet'!R124</f>
        <v>1036264526.7617476</v>
      </c>
      <c r="S151" s="2">
        <f>S8/'Output-Calculation-sheet'!S7*'Output-Calculation-sheet'!S124</f>
        <v>77085994.563498706</v>
      </c>
      <c r="T151" s="2">
        <f>T8/'Output-Calculation-sheet'!T7*'Output-Calculation-sheet'!T124</f>
        <v>284606493.83632827</v>
      </c>
      <c r="U151" s="2">
        <f>U8/'Output-Calculation-sheet'!U7*'Output-Calculation-sheet'!U124</f>
        <v>668318888.29518306</v>
      </c>
      <c r="V151" s="2">
        <f>V8/'Output-Calculation-sheet'!V7*'Output-Calculation-sheet'!V124</f>
        <v>75087669.326116517</v>
      </c>
      <c r="W151" s="2">
        <f>W8/'Output-Calculation-sheet'!W7*'Output-Calculation-sheet'!W124</f>
        <v>237775065.2947503</v>
      </c>
      <c r="X151" s="2">
        <f>X8/'Output-Calculation-sheet'!X7*'Output-Calculation-sheet'!X124</f>
        <v>3911018.7061507436</v>
      </c>
      <c r="Y151" s="2">
        <f>Y8/'Output-Calculation-sheet'!Y7*'Output-Calculation-sheet'!Y124</f>
        <v>260505223.96988353</v>
      </c>
      <c r="AA151" s="2">
        <f t="shared" si="13"/>
        <v>34643.89182510574</v>
      </c>
    </row>
    <row r="152" spans="1:27" x14ac:dyDescent="0.25">
      <c r="A152" s="2">
        <v>2032</v>
      </c>
      <c r="B152" s="2">
        <f>B9/'Output-Calculation-sheet'!B8*'Output-Calculation-sheet'!B125</f>
        <v>5605247600.6458225</v>
      </c>
      <c r="C152" s="2">
        <f>C9/'Output-Calculation-sheet'!C8*'Output-Calculation-sheet'!C125</f>
        <v>170044168.4099507</v>
      </c>
      <c r="D152" s="2">
        <f>D9/'Output-Calculation-sheet'!D8*'Output-Calculation-sheet'!D125</f>
        <v>5913978756.3184891</v>
      </c>
      <c r="E152" s="2">
        <f>E9/'Output-Calculation-sheet'!E8*'Output-Calculation-sheet'!E125</f>
        <v>5806109658.1016769</v>
      </c>
      <c r="F152" s="2">
        <f>F9/'Output-Calculation-sheet'!F8*'Output-Calculation-sheet'!F125</f>
        <v>2990846173.4212995</v>
      </c>
      <c r="G152" s="2">
        <f>G9/'Output-Calculation-sheet'!G8*'Output-Calculation-sheet'!G125</f>
        <v>2526564894.8932657</v>
      </c>
      <c r="H152" s="2">
        <f>H9/'Output-Calculation-sheet'!H8*'Output-Calculation-sheet'!H125</f>
        <v>148786901.93532211</v>
      </c>
      <c r="I152" s="2">
        <f>I9/'Output-Calculation-sheet'!I8*'Output-Calculation-sheet'!I125</f>
        <v>2324458502.7123127</v>
      </c>
      <c r="J152" s="2">
        <f>J9/'Output-Calculation-sheet'!J8*'Output-Calculation-sheet'!J125</f>
        <v>1475956406.6917956</v>
      </c>
      <c r="K152" s="2">
        <f>K9/'Output-Calculation-sheet'!K8*'Output-Calculation-sheet'!K125</f>
        <v>1756446318.366379</v>
      </c>
      <c r="L152" s="2">
        <f>L9/'Output-Calculation-sheet'!L8*'Output-Calculation-sheet'!L125</f>
        <v>850382890.20135975</v>
      </c>
      <c r="M152" s="2">
        <f>M9/'Output-Calculation-sheet'!M8*'Output-Calculation-sheet'!M125</f>
        <v>110332138.6456112</v>
      </c>
      <c r="N152" s="2">
        <f>N9/'Output-Calculation-sheet'!N8*'Output-Calculation-sheet'!N125</f>
        <v>107394138.12863885</v>
      </c>
      <c r="O152" s="2">
        <f>O9/'Output-Calculation-sheet'!O8*'Output-Calculation-sheet'!O125</f>
        <v>34598671.812418409</v>
      </c>
      <c r="P152" s="2">
        <f>P9/'Output-Calculation-sheet'!P8*'Output-Calculation-sheet'!P125</f>
        <v>2130273628.8415504</v>
      </c>
      <c r="Q152" s="2">
        <f>Q9/'Output-Calculation-sheet'!Q8*'Output-Calculation-sheet'!Q125</f>
        <v>867925446.5726254</v>
      </c>
      <c r="R152" s="2">
        <f>R9/'Output-Calculation-sheet'!R8*'Output-Calculation-sheet'!R125</f>
        <v>1023641734.7140481</v>
      </c>
      <c r="S152" s="2">
        <f>S9/'Output-Calculation-sheet'!S8*'Output-Calculation-sheet'!S125</f>
        <v>78823564.868006274</v>
      </c>
      <c r="T152" s="2">
        <f>T9/'Output-Calculation-sheet'!T8*'Output-Calculation-sheet'!T125</f>
        <v>284961326.55105323</v>
      </c>
      <c r="U152" s="2">
        <f>U9/'Output-Calculation-sheet'!U8*'Output-Calculation-sheet'!U125</f>
        <v>671779612.28060257</v>
      </c>
      <c r="V152" s="2">
        <f>V9/'Output-Calculation-sheet'!V8*'Output-Calculation-sheet'!V125</f>
        <v>75280484.679788753</v>
      </c>
      <c r="W152" s="2">
        <f>W9/'Output-Calculation-sheet'!W8*'Output-Calculation-sheet'!W125</f>
        <v>242503734.32574576</v>
      </c>
      <c r="X152" s="2">
        <f>X9/'Output-Calculation-sheet'!X8*'Output-Calculation-sheet'!X125</f>
        <v>3933234.0461987751</v>
      </c>
      <c r="Y152" s="2">
        <f>Y9/'Output-Calculation-sheet'!Y8*'Output-Calculation-sheet'!Y125</f>
        <v>269181859.61175328</v>
      </c>
      <c r="AA152" s="2">
        <f t="shared" si="13"/>
        <v>35469.451846775701</v>
      </c>
    </row>
    <row r="153" spans="1:27" x14ac:dyDescent="0.25">
      <c r="A153" s="2">
        <v>2033</v>
      </c>
      <c r="B153" s="2">
        <f>B10/'Output-Calculation-sheet'!B9*'Output-Calculation-sheet'!B126</f>
        <v>5273718533.1890173</v>
      </c>
      <c r="C153" s="2">
        <f>C10/'Output-Calculation-sheet'!C9*'Output-Calculation-sheet'!C126</f>
        <v>163971674.62600964</v>
      </c>
      <c r="D153" s="2">
        <f>D10/'Output-Calculation-sheet'!D9*'Output-Calculation-sheet'!D126</f>
        <v>5612751960.4102135</v>
      </c>
      <c r="E153" s="2">
        <f>E10/'Output-Calculation-sheet'!E9*'Output-Calculation-sheet'!E126</f>
        <v>5516684422.4939384</v>
      </c>
      <c r="F153" s="2">
        <f>F10/'Output-Calculation-sheet'!F9*'Output-Calculation-sheet'!F126</f>
        <v>2878769879.7240152</v>
      </c>
      <c r="G153" s="2">
        <f>G10/'Output-Calculation-sheet'!G9*'Output-Calculation-sheet'!G126</f>
        <v>2399863155.1728663</v>
      </c>
      <c r="H153" s="2">
        <f>H10/'Output-Calculation-sheet'!H9*'Output-Calculation-sheet'!H126</f>
        <v>136553657.88413745</v>
      </c>
      <c r="I153" s="2">
        <f>I10/'Output-Calculation-sheet'!I9*'Output-Calculation-sheet'!I126</f>
        <v>2214424427.2558985</v>
      </c>
      <c r="J153" s="2">
        <f>J10/'Output-Calculation-sheet'!J9*'Output-Calculation-sheet'!J126</f>
        <v>1402625773.5916858</v>
      </c>
      <c r="K153" s="2">
        <f>K10/'Output-Calculation-sheet'!K9*'Output-Calculation-sheet'!K126</f>
        <v>1617078871.1769307</v>
      </c>
      <c r="L153" s="2">
        <f>L10/'Output-Calculation-sheet'!L9*'Output-Calculation-sheet'!L126</f>
        <v>800720266.94243097</v>
      </c>
      <c r="M153" s="2">
        <f>M10/'Output-Calculation-sheet'!M9*'Output-Calculation-sheet'!M126</f>
        <v>102142453.65082367</v>
      </c>
      <c r="N153" s="2">
        <f>N10/'Output-Calculation-sheet'!N9*'Output-Calculation-sheet'!N126</f>
        <v>98110447.386722684</v>
      </c>
      <c r="O153" s="2">
        <f>O10/'Output-Calculation-sheet'!O9*'Output-Calculation-sheet'!O126</f>
        <v>33356075.069120094</v>
      </c>
      <c r="P153" s="2">
        <f>P10/'Output-Calculation-sheet'!P9*'Output-Calculation-sheet'!P126</f>
        <v>1968823883.9126816</v>
      </c>
      <c r="Q153" s="2">
        <f>Q10/'Output-Calculation-sheet'!Q9*'Output-Calculation-sheet'!Q126</f>
        <v>794961672.58340895</v>
      </c>
      <c r="R153" s="2">
        <f>R10/'Output-Calculation-sheet'!R9*'Output-Calculation-sheet'!R126</f>
        <v>978541194.47582102</v>
      </c>
      <c r="S153" s="2">
        <f>S10/'Output-Calculation-sheet'!S9*'Output-Calculation-sheet'!S126</f>
        <v>72037492.928522542</v>
      </c>
      <c r="T153" s="2">
        <f>T10/'Output-Calculation-sheet'!T9*'Output-Calculation-sheet'!T126</f>
        <v>260165303.99441931</v>
      </c>
      <c r="U153" s="2">
        <f>U10/'Output-Calculation-sheet'!U9*'Output-Calculation-sheet'!U126</f>
        <v>639706126.97131217</v>
      </c>
      <c r="V153" s="2">
        <f>V10/'Output-Calculation-sheet'!V9*'Output-Calculation-sheet'!V126</f>
        <v>73553890.813199103</v>
      </c>
      <c r="W153" s="2">
        <f>W10/'Output-Calculation-sheet'!W9*'Output-Calculation-sheet'!W126</f>
        <v>233831454.1861189</v>
      </c>
      <c r="X153" s="2">
        <f>X10/'Output-Calculation-sheet'!X9*'Output-Calculation-sheet'!X126</f>
        <v>3657124.5850427304</v>
      </c>
      <c r="Y153" s="2">
        <f>Y10/'Output-Calculation-sheet'!Y9*'Output-Calculation-sheet'!Y126</f>
        <v>258410568.65992406</v>
      </c>
      <c r="AA153" s="2">
        <f t="shared" si="13"/>
        <v>33534.460311684263</v>
      </c>
    </row>
    <row r="154" spans="1:27" x14ac:dyDescent="0.25">
      <c r="A154" s="2">
        <v>2034</v>
      </c>
      <c r="B154" s="2">
        <f>B11/'Output-Calculation-sheet'!B10*'Output-Calculation-sheet'!B127</f>
        <v>6055927415.2958298</v>
      </c>
      <c r="C154" s="2">
        <f>C11/'Output-Calculation-sheet'!C10*'Output-Calculation-sheet'!C127</f>
        <v>148206431.96474513</v>
      </c>
      <c r="D154" s="2">
        <f>D11/'Output-Calculation-sheet'!D10*'Output-Calculation-sheet'!D127</f>
        <v>5041980954.9214153</v>
      </c>
      <c r="E154" s="2">
        <f>E11/'Output-Calculation-sheet'!E10*'Output-Calculation-sheet'!E127</f>
        <v>4962502794.0085344</v>
      </c>
      <c r="F154" s="2">
        <f>F11/'Output-Calculation-sheet'!F10*'Output-Calculation-sheet'!F127</f>
        <v>2605864291.3335276</v>
      </c>
      <c r="G154" s="2">
        <f>G11/'Output-Calculation-sheet'!G10*'Output-Calculation-sheet'!G127</f>
        <v>2147974682.2134109</v>
      </c>
      <c r="H154" s="2">
        <f>H11/'Output-Calculation-sheet'!H10*'Output-Calculation-sheet'!H127</f>
        <v>118863582.96392204</v>
      </c>
      <c r="I154" s="2">
        <f>I11/'Output-Calculation-sheet'!I10*'Output-Calculation-sheet'!I127</f>
        <v>1984617724.3694675</v>
      </c>
      <c r="J154" s="2">
        <f>J11/'Output-Calculation-sheet'!J10*'Output-Calculation-sheet'!J127</f>
        <v>1253236476.6063395</v>
      </c>
      <c r="K154" s="2">
        <f>K11/'Output-Calculation-sheet'!K10*'Output-Calculation-sheet'!K127</f>
        <v>1435261147.4236968</v>
      </c>
      <c r="L154" s="2">
        <f>L11/'Output-Calculation-sheet'!L10*'Output-Calculation-sheet'!L127</f>
        <v>695317765.12172747</v>
      </c>
      <c r="M154" s="2">
        <f>M11/'Output-Calculation-sheet'!M10*'Output-Calculation-sheet'!M127</f>
        <v>88150208.585683167</v>
      </c>
      <c r="N154" s="2">
        <f>N11/'Output-Calculation-sheet'!N10*'Output-Calculation-sheet'!N127</f>
        <v>84835270.245113894</v>
      </c>
      <c r="O154" s="2">
        <f>O11/'Output-Calculation-sheet'!O10*'Output-Calculation-sheet'!O127</f>
        <v>29588116.68999609</v>
      </c>
      <c r="P154" s="2">
        <f>P11/'Output-Calculation-sheet'!P10*'Output-Calculation-sheet'!P127</f>
        <v>1728072313.2940516</v>
      </c>
      <c r="Q154" s="2">
        <f>Q11/'Output-Calculation-sheet'!Q10*'Output-Calculation-sheet'!Q127</f>
        <v>786467545.28096163</v>
      </c>
      <c r="R154" s="2">
        <f>R11/'Output-Calculation-sheet'!R10*'Output-Calculation-sheet'!R127</f>
        <v>877380301.75476515</v>
      </c>
      <c r="S154" s="2">
        <f>S11/'Output-Calculation-sheet'!S10*'Output-Calculation-sheet'!S127</f>
        <v>58487188.596612267</v>
      </c>
      <c r="T154" s="2">
        <f>T11/'Output-Calculation-sheet'!T10*'Output-Calculation-sheet'!T127</f>
        <v>227605025.81249136</v>
      </c>
      <c r="U154" s="2">
        <f>U11/'Output-Calculation-sheet'!U10*'Output-Calculation-sheet'!U127</f>
        <v>566894006.60922146</v>
      </c>
      <c r="V154" s="2">
        <f>V11/'Output-Calculation-sheet'!V10*'Output-Calculation-sheet'!V127</f>
        <v>64501073.205388948</v>
      </c>
      <c r="W154" s="2">
        <f>W11/'Output-Calculation-sheet'!W10*'Output-Calculation-sheet'!W127</f>
        <v>208886134.40901652</v>
      </c>
      <c r="X154" s="2">
        <f>X11/'Output-Calculation-sheet'!X10*'Output-Calculation-sheet'!X127</f>
        <v>3253916.5136051406</v>
      </c>
      <c r="Y154" s="2">
        <f>Y11/'Output-Calculation-sheet'!Y10*'Output-Calculation-sheet'!Y127</f>
        <v>233044008.26162994</v>
      </c>
      <c r="AA154" s="2">
        <f t="shared" si="13"/>
        <v>31406.918375481149</v>
      </c>
    </row>
    <row r="155" spans="1:27" x14ac:dyDescent="0.25">
      <c r="A155" s="2">
        <v>2035</v>
      </c>
      <c r="B155" s="2">
        <f>B12/'Output-Calculation-sheet'!B11*'Output-Calculation-sheet'!B128</f>
        <v>5914290484.7361202</v>
      </c>
      <c r="C155" s="2">
        <f>C12/'Output-Calculation-sheet'!C11*'Output-Calculation-sheet'!C128</f>
        <v>123157218.16733061</v>
      </c>
      <c r="D155" s="2">
        <f>D12/'Output-Calculation-sheet'!D11*'Output-Calculation-sheet'!D128</f>
        <v>4191917721.7348304</v>
      </c>
      <c r="E155" s="2">
        <f>E12/'Output-Calculation-sheet'!E11*'Output-Calculation-sheet'!E128</f>
        <v>4135726442.0584931</v>
      </c>
      <c r="F155" s="2">
        <f>F12/'Output-Calculation-sheet'!F11*'Output-Calculation-sheet'!F128</f>
        <v>2195753594.6291757</v>
      </c>
      <c r="G155" s="2">
        <f>G12/'Output-Calculation-sheet'!G11*'Output-Calculation-sheet'!G128</f>
        <v>1795205576.1777089</v>
      </c>
      <c r="H155" s="2">
        <f>H12/'Output-Calculation-sheet'!H11*'Output-Calculation-sheet'!H128</f>
        <v>96263533.303608418</v>
      </c>
      <c r="I155" s="2">
        <f>I12/'Output-Calculation-sheet'!I11*'Output-Calculation-sheet'!I128</f>
        <v>1670353314.1611729</v>
      </c>
      <c r="J155" s="2">
        <f>J12/'Output-Calculation-sheet'!J11*'Output-Calculation-sheet'!J128</f>
        <v>1058029415.2342874</v>
      </c>
      <c r="K155" s="2">
        <f>K12/'Output-Calculation-sheet'!K11*'Output-Calculation-sheet'!K128</f>
        <v>1206054323.7293744</v>
      </c>
      <c r="L155" s="2">
        <f>L12/'Output-Calculation-sheet'!L11*'Output-Calculation-sheet'!L128</f>
        <v>555451211.74458563</v>
      </c>
      <c r="M155" s="2">
        <f>M12/'Output-Calculation-sheet'!M11*'Output-Calculation-sheet'!M128</f>
        <v>72504039.235734791</v>
      </c>
      <c r="N155" s="2">
        <f>N12/'Output-Calculation-sheet'!N11*'Output-Calculation-sheet'!N128</f>
        <v>67898899.07095252</v>
      </c>
      <c r="O155" s="2">
        <f>O12/'Output-Calculation-sheet'!O11*'Output-Calculation-sheet'!O128</f>
        <v>23268044.746422511</v>
      </c>
      <c r="P155" s="2">
        <f>P12/'Output-Calculation-sheet'!P11*'Output-Calculation-sheet'!P128</f>
        <v>1444851047.5681341</v>
      </c>
      <c r="Q155" s="2">
        <f>Q12/'Output-Calculation-sheet'!Q11*'Output-Calculation-sheet'!Q128</f>
        <v>708636169.22590542</v>
      </c>
      <c r="R155" s="2">
        <f>R12/'Output-Calculation-sheet'!R11*'Output-Calculation-sheet'!R128</f>
        <v>733550388.22260833</v>
      </c>
      <c r="S155" s="2">
        <f>S12/'Output-Calculation-sheet'!S11*'Output-Calculation-sheet'!S128</f>
        <v>45731819.374974415</v>
      </c>
      <c r="T155" s="2">
        <f>T12/'Output-Calculation-sheet'!T11*'Output-Calculation-sheet'!T128</f>
        <v>183911240.11341977</v>
      </c>
      <c r="U155" s="2">
        <f>U12/'Output-Calculation-sheet'!U11*'Output-Calculation-sheet'!U128</f>
        <v>473052636.65952438</v>
      </c>
      <c r="V155" s="2">
        <f>V12/'Output-Calculation-sheet'!V11*'Output-Calculation-sheet'!V128</f>
        <v>53274158.529518478</v>
      </c>
      <c r="W155" s="2">
        <f>W12/'Output-Calculation-sheet'!W11*'Output-Calculation-sheet'!W128</f>
        <v>174671483.73842329</v>
      </c>
      <c r="X155" s="2">
        <f>X12/'Output-Calculation-sheet'!X11*'Output-Calculation-sheet'!X128</f>
        <v>2726916.8822574201</v>
      </c>
      <c r="Y155" s="2">
        <f>Y12/'Output-Calculation-sheet'!Y11*'Output-Calculation-sheet'!Y128</f>
        <v>196417126.35137796</v>
      </c>
      <c r="AA155" s="2">
        <f t="shared" si="13"/>
        <v>27122.696805395932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1033.4179389122069</v>
      </c>
      <c r="C19" s="2">
        <f>C8/'Output-Calculation-sheet'!C7*'Output-Calculation-sheet'!C25</f>
        <v>50.448964746535246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109.30802671950094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752.12860728781993</v>
      </c>
      <c r="M19" s="2">
        <f>M8/'Output-Calculation-sheet'!M7*'Output-Calculation-sheet'!M25</f>
        <v>107.25303607609197</v>
      </c>
      <c r="N19" s="2">
        <f>N8/'Output-Calculation-sheet'!N7*'Output-Calculation-sheet'!N25</f>
        <v>79.934699123889473</v>
      </c>
      <c r="O19" s="2">
        <f>O8/'Output-Calculation-sheet'!O7*'Output-Calculation-sheet'!O25</f>
        <v>9.5847938572046072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5.9316261885024151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4.0070773668439488</v>
      </c>
      <c r="Y19" s="2">
        <f>Y8/'Output-Calculation-sheet'!Y7*'Output-Calculation-sheet'!Y25</f>
        <v>0</v>
      </c>
      <c r="AA19" s="2">
        <f t="shared" si="0"/>
        <v>2.1520147702785954</v>
      </c>
    </row>
    <row r="20" spans="1:27" x14ac:dyDescent="0.25">
      <c r="A20" s="2">
        <v>2032</v>
      </c>
      <c r="B20" s="2">
        <f>B9/'Output-Calculation-sheet'!B8*'Output-Calculation-sheet'!B26</f>
        <v>1389.9081457229668</v>
      </c>
      <c r="C20" s="2">
        <f>C9/'Output-Calculation-sheet'!C8*'Output-Calculation-sheet'!C26</f>
        <v>55.649065822140933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125.28825591004052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978.37222284851487</v>
      </c>
      <c r="M20" s="2">
        <f>M9/'Output-Calculation-sheet'!M8*'Output-Calculation-sheet'!M26</f>
        <v>124.63762262341086</v>
      </c>
      <c r="N20" s="2">
        <f>N9/'Output-Calculation-sheet'!N8*'Output-Calculation-sheet'!N26</f>
        <v>91.341251520582745</v>
      </c>
      <c r="O20" s="2">
        <f>O9/'Output-Calculation-sheet'!O8*'Output-Calculation-sheet'!O26</f>
        <v>10.588539707693197</v>
      </c>
      <c r="P20" s="2">
        <f>P9/'Output-Calculation-sheet'!P8*'Output-Calculation-sheet'!P26</f>
        <v>0</v>
      </c>
      <c r="Q20" s="2">
        <f>Q9/'Output-Calculation-sheet'!Q8*'Output-Calculation-sheet'!Q26</f>
        <v>31.705534760561541</v>
      </c>
      <c r="R20" s="2">
        <f>R9/'Output-Calculation-sheet'!R8*'Output-Calculation-sheet'!R26</f>
        <v>0</v>
      </c>
      <c r="S20" s="2">
        <f>S9/'Output-Calculation-sheet'!S8*'Output-Calculation-sheet'!S26</f>
        <v>8.9576194386919408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4.4790047061738498</v>
      </c>
      <c r="Y20" s="2">
        <f>Y9/'Output-Calculation-sheet'!Y8*'Output-Calculation-sheet'!Y26</f>
        <v>0</v>
      </c>
      <c r="AA20" s="2">
        <f t="shared" si="0"/>
        <v>2.8209272630607773</v>
      </c>
    </row>
    <row r="21" spans="1:27" x14ac:dyDescent="0.25">
      <c r="A21" s="2">
        <v>2033</v>
      </c>
      <c r="B21" s="2">
        <f>B10/'Output-Calculation-sheet'!B9*'Output-Calculation-sheet'!B27</f>
        <v>1650.1341900174621</v>
      </c>
      <c r="C21" s="2">
        <f>C10/'Output-Calculation-sheet'!C9*'Output-Calculation-sheet'!C27</f>
        <v>58.822323812180016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144.51105209763932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1094.8969487001784</v>
      </c>
      <c r="M21" s="2">
        <f>M10/'Output-Calculation-sheet'!M9*'Output-Calculation-sheet'!M27</f>
        <v>142.74579777299849</v>
      </c>
      <c r="N21" s="2">
        <f>N10/'Output-Calculation-sheet'!N9*'Output-Calculation-sheet'!N27</f>
        <v>109.44594173583624</v>
      </c>
      <c r="O21" s="2">
        <f>O10/'Output-Calculation-sheet'!O9*'Output-Calculation-sheet'!O27</f>
        <v>11.223692319943945</v>
      </c>
      <c r="P21" s="2">
        <f>P10/'Output-Calculation-sheet'!P9*'Output-Calculation-sheet'!P27</f>
        <v>0</v>
      </c>
      <c r="Q21" s="2">
        <f>Q10/'Output-Calculation-sheet'!Q9*'Output-Calculation-sheet'!Q27</f>
        <v>131.27338681784255</v>
      </c>
      <c r="R21" s="2">
        <f>R10/'Output-Calculation-sheet'!R9*'Output-Calculation-sheet'!R27</f>
        <v>0</v>
      </c>
      <c r="S21" s="2">
        <f>S10/'Output-Calculation-sheet'!S9*'Output-Calculation-sheet'!S27</f>
        <v>18.459213866679058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4.8516930407631946</v>
      </c>
      <c r="Y21" s="2">
        <f>Y10/'Output-Calculation-sheet'!Y9*'Output-Calculation-sheet'!Y27</f>
        <v>0</v>
      </c>
      <c r="AA21" s="2">
        <f t="shared" si="0"/>
        <v>3.366364240181523</v>
      </c>
    </row>
    <row r="22" spans="1:27" x14ac:dyDescent="0.25">
      <c r="A22" s="2">
        <v>2034</v>
      </c>
      <c r="B22" s="2">
        <f>B11/'Output-Calculation-sheet'!B10*'Output-Calculation-sheet'!B28</f>
        <v>2828.0015528544332</v>
      </c>
      <c r="C22" s="2">
        <f>C11/'Output-Calculation-sheet'!C10*'Output-Calculation-sheet'!C28</f>
        <v>60.439732331896337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156.70985052546351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1179.0282858315109</v>
      </c>
      <c r="M22" s="2">
        <f>M11/'Output-Calculation-sheet'!M10*'Output-Calculation-sheet'!M28</f>
        <v>158.11679854117338</v>
      </c>
      <c r="N22" s="2">
        <f>N11/'Output-Calculation-sheet'!N10*'Output-Calculation-sheet'!N28</f>
        <v>121.64194365345882</v>
      </c>
      <c r="O22" s="2">
        <f>O11/'Output-Calculation-sheet'!O10*'Output-Calculation-sheet'!O28</f>
        <v>11.973694735584177</v>
      </c>
      <c r="P22" s="2">
        <f>P11/'Output-Calculation-sheet'!P10*'Output-Calculation-sheet'!P28</f>
        <v>0</v>
      </c>
      <c r="Q22" s="2">
        <f>Q11/'Output-Calculation-sheet'!Q10*'Output-Calculation-sheet'!Q28</f>
        <v>237.0293062879152</v>
      </c>
      <c r="R22" s="2">
        <f>R11/'Output-Calculation-sheet'!R10*'Output-Calculation-sheet'!R28</f>
        <v>0</v>
      </c>
      <c r="S22" s="2">
        <f>S11/'Output-Calculation-sheet'!S10*'Output-Calculation-sheet'!S28</f>
        <v>35.090490705736968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5.0308573995617918</v>
      </c>
      <c r="Y22" s="2">
        <f>Y11/'Output-Calculation-sheet'!Y10*'Output-Calculation-sheet'!Y28</f>
        <v>0</v>
      </c>
      <c r="AA22" s="2">
        <f t="shared" si="0"/>
        <v>4.793062512866733</v>
      </c>
    </row>
    <row r="23" spans="1:27" x14ac:dyDescent="0.25">
      <c r="A23" s="2">
        <v>2035</v>
      </c>
      <c r="B23" s="2">
        <f>B12/'Output-Calculation-sheet'!B11*'Output-Calculation-sheet'!B29</f>
        <v>4296.264040116931</v>
      </c>
      <c r="C23" s="2">
        <f>C12/'Output-Calculation-sheet'!C11*'Output-Calculation-sheet'!C29</f>
        <v>62.062193095193798</v>
      </c>
      <c r="D23" s="2">
        <f>D12/'Output-Calculation-sheet'!D11*'Output-Calculation-sheet'!D29</f>
        <v>0</v>
      </c>
      <c r="E23" s="2">
        <f>E12/'Output-Calculation-sheet'!E11*'Output-Calculation-sheet'!E29</f>
        <v>122.3562298373871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166.13129402935209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1214.5253052835096</v>
      </c>
      <c r="M23" s="2">
        <f>M12/'Output-Calculation-sheet'!M11*'Output-Calculation-sheet'!M29</f>
        <v>162.60219934203738</v>
      </c>
      <c r="N23" s="2">
        <f>N12/'Output-Calculation-sheet'!N11*'Output-Calculation-sheet'!N29</f>
        <v>132.87184553330789</v>
      </c>
      <c r="O23" s="2">
        <f>O12/'Output-Calculation-sheet'!O11*'Output-Calculation-sheet'!O29</f>
        <v>13.483024607393959</v>
      </c>
      <c r="P23" s="2">
        <f>P12/'Output-Calculation-sheet'!P11*'Output-Calculation-sheet'!P29</f>
        <v>0</v>
      </c>
      <c r="Q23" s="2">
        <f>Q12/'Output-Calculation-sheet'!Q11*'Output-Calculation-sheet'!Q29</f>
        <v>410.83588096045241</v>
      </c>
      <c r="R23" s="2">
        <f>R12/'Output-Calculation-sheet'!R11*'Output-Calculation-sheet'!R29</f>
        <v>0</v>
      </c>
      <c r="S23" s="2">
        <f>S12/'Output-Calculation-sheet'!S11*'Output-Calculation-sheet'!S29</f>
        <v>45.707137187475823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5.0319509261839546</v>
      </c>
      <c r="Y23" s="2">
        <f>Y12/'Output-Calculation-sheet'!Y11*'Output-Calculation-sheet'!Y29</f>
        <v>0</v>
      </c>
      <c r="AA23" s="2">
        <f t="shared" si="0"/>
        <v>6.6318711009192244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6828.7994692614438</v>
      </c>
      <c r="C30" s="2">
        <f>C8/'Output-Calculation-sheet'!C7*'Output-Calculation-sheet'!C16</f>
        <v>0</v>
      </c>
      <c r="D30" s="2">
        <f>D8/'Output-Calculation-sheet'!D7*'Output-Calculation-sheet'!D16</f>
        <v>6840.8213739216399</v>
      </c>
      <c r="E30" s="2">
        <f>E8/'Output-Calculation-sheet'!E7*'Output-Calculation-sheet'!E16</f>
        <v>8360.1603377948741</v>
      </c>
      <c r="F30" s="2">
        <f>F8/'Output-Calculation-sheet'!F7*'Output-Calculation-sheet'!F16</f>
        <v>3760.31139109384</v>
      </c>
      <c r="G30" s="2">
        <f>G8/'Output-Calculation-sheet'!G7*'Output-Calculation-sheet'!G16</f>
        <v>2166.9564052649198</v>
      </c>
      <c r="H30" s="2">
        <f>H8/'Output-Calculation-sheet'!H7*'Output-Calculation-sheet'!H16</f>
        <v>0</v>
      </c>
      <c r="I30" s="2">
        <f>I8/'Output-Calculation-sheet'!I7*'Output-Calculation-sheet'!I16</f>
        <v>2298.3598277188589</v>
      </c>
      <c r="J30" s="2">
        <f>J8/'Output-Calculation-sheet'!J7*'Output-Calculation-sheet'!J16</f>
        <v>2335.5186660882882</v>
      </c>
      <c r="K30" s="2">
        <f>K8/'Output-Calculation-sheet'!K7*'Output-Calculation-sheet'!K16</f>
        <v>3044.6132847482709</v>
      </c>
      <c r="L30" s="2">
        <f>L8/'Output-Calculation-sheet'!L7*'Output-Calculation-sheet'!L16</f>
        <v>2437.5266201112372</v>
      </c>
      <c r="M30" s="2">
        <f>M8/'Output-Calculation-sheet'!M7*'Output-Calculation-sheet'!M16</f>
        <v>0</v>
      </c>
      <c r="N30" s="2">
        <f>N8/'Output-Calculation-sheet'!N7*'Output-Calculation-sheet'!N16</f>
        <v>3.1417533195749998</v>
      </c>
      <c r="O30" s="2">
        <f>O8/'Output-Calculation-sheet'!O7*'Output-Calculation-sheet'!O16</f>
        <v>0</v>
      </c>
      <c r="P30" s="2">
        <f>P8/'Output-Calculation-sheet'!P7*'Output-Calculation-sheet'!P16</f>
        <v>2459.4075338489074</v>
      </c>
      <c r="Q30" s="2">
        <f>Q8/'Output-Calculation-sheet'!Q7*'Output-Calculation-sheet'!Q16</f>
        <v>1120.8967550835841</v>
      </c>
      <c r="R30" s="2">
        <f>R8/'Output-Calculation-sheet'!R7*'Output-Calculation-sheet'!R16</f>
        <v>2236.133370644272</v>
      </c>
      <c r="S30" s="2">
        <f>S8/'Output-Calculation-sheet'!S7*'Output-Calculation-sheet'!S16</f>
        <v>11.591566864979704</v>
      </c>
      <c r="T30" s="2">
        <f>T8/'Output-Calculation-sheet'!T7*'Output-Calculation-sheet'!T16</f>
        <v>709.91844539518615</v>
      </c>
      <c r="U30" s="2">
        <f>U8/'Output-Calculation-sheet'!U7*'Output-Calculation-sheet'!U16</f>
        <v>567.82777696173434</v>
      </c>
      <c r="V30" s="2">
        <f>V8/'Output-Calculation-sheet'!V7*'Output-Calculation-sheet'!V16</f>
        <v>668.91805054404017</v>
      </c>
      <c r="W30" s="2">
        <f>W8/'Output-Calculation-sheet'!W7*'Output-Calculation-sheet'!W16</f>
        <v>308.75814924248925</v>
      </c>
      <c r="X30" s="2">
        <f>X8/'Output-Calculation-sheet'!X7*'Output-Calculation-sheet'!X16</f>
        <v>0</v>
      </c>
      <c r="Y30" s="2">
        <f>Y8/'Output-Calculation-sheet'!Y7*'Output-Calculation-sheet'!Y16</f>
        <v>237.25337478315816</v>
      </c>
      <c r="AA30" s="2">
        <f t="shared" si="1"/>
        <v>46.396914152691309</v>
      </c>
    </row>
    <row r="31" spans="1:27" x14ac:dyDescent="0.25">
      <c r="A31" s="2">
        <v>2032</v>
      </c>
      <c r="B31" s="2">
        <f>B9/'Output-Calculation-sheet'!B8*'Output-Calculation-sheet'!B17</f>
        <v>7164.5166798998534</v>
      </c>
      <c r="C31" s="2">
        <f>C9/'Output-Calculation-sheet'!C8*'Output-Calculation-sheet'!C17</f>
        <v>0</v>
      </c>
      <c r="D31" s="2">
        <f>D9/'Output-Calculation-sheet'!D8*'Output-Calculation-sheet'!D17</f>
        <v>7242.8755542579565</v>
      </c>
      <c r="E31" s="2">
        <f>E9/'Output-Calculation-sheet'!E8*'Output-Calculation-sheet'!E17</f>
        <v>8898.8119990037831</v>
      </c>
      <c r="F31" s="2">
        <f>F9/'Output-Calculation-sheet'!F8*'Output-Calculation-sheet'!F17</f>
        <v>4003.6157972984402</v>
      </c>
      <c r="G31" s="2">
        <f>G9/'Output-Calculation-sheet'!G8*'Output-Calculation-sheet'!G17</f>
        <v>2304.8244873975018</v>
      </c>
      <c r="H31" s="2">
        <f>H9/'Output-Calculation-sheet'!H8*'Output-Calculation-sheet'!H17</f>
        <v>0</v>
      </c>
      <c r="I31" s="2">
        <f>I9/'Output-Calculation-sheet'!I8*'Output-Calculation-sheet'!I17</f>
        <v>2442.9274585511757</v>
      </c>
      <c r="J31" s="2">
        <f>J9/'Output-Calculation-sheet'!J8*'Output-Calculation-sheet'!J17</f>
        <v>2477.8122638585869</v>
      </c>
      <c r="K31" s="2">
        <f>K9/'Output-Calculation-sheet'!K8*'Output-Calculation-sheet'!K17</f>
        <v>3227.353191491999</v>
      </c>
      <c r="L31" s="2">
        <f>L9/'Output-Calculation-sheet'!L8*'Output-Calculation-sheet'!L17</f>
        <v>2921.6881154967054</v>
      </c>
      <c r="M31" s="2">
        <f>M9/'Output-Calculation-sheet'!M8*'Output-Calculation-sheet'!M17</f>
        <v>0</v>
      </c>
      <c r="N31" s="2">
        <f>N9/'Output-Calculation-sheet'!N8*'Output-Calculation-sheet'!N17</f>
        <v>2.5197719789109305</v>
      </c>
      <c r="O31" s="2">
        <f>O9/'Output-Calculation-sheet'!O8*'Output-Calculation-sheet'!O17</f>
        <v>0</v>
      </c>
      <c r="P31" s="2">
        <f>P9/'Output-Calculation-sheet'!P8*'Output-Calculation-sheet'!P17</f>
        <v>2651.363404361548</v>
      </c>
      <c r="Q31" s="2">
        <f>Q9/'Output-Calculation-sheet'!Q8*'Output-Calculation-sheet'!Q17</f>
        <v>1364.7937273115397</v>
      </c>
      <c r="R31" s="2">
        <f>R9/'Output-Calculation-sheet'!R8*'Output-Calculation-sheet'!R17</f>
        <v>2387.3784975191875</v>
      </c>
      <c r="S31" s="2">
        <f>S9/'Output-Calculation-sheet'!S8*'Output-Calculation-sheet'!S17</f>
        <v>12.294174955550567</v>
      </c>
      <c r="T31" s="2">
        <f>T9/'Output-Calculation-sheet'!T8*'Output-Calculation-sheet'!T17</f>
        <v>752.99571902850084</v>
      </c>
      <c r="U31" s="2">
        <f>U9/'Output-Calculation-sheet'!U8*'Output-Calculation-sheet'!U17</f>
        <v>605.10234132802361</v>
      </c>
      <c r="V31" s="2">
        <f>V9/'Output-Calculation-sheet'!V8*'Output-Calculation-sheet'!V17</f>
        <v>710.8457873664812</v>
      </c>
      <c r="W31" s="2">
        <f>W9/'Output-Calculation-sheet'!W8*'Output-Calculation-sheet'!W17</f>
        <v>328.72909095200765</v>
      </c>
      <c r="X31" s="2">
        <f>X9/'Output-Calculation-sheet'!X8*'Output-Calculation-sheet'!X17</f>
        <v>0</v>
      </c>
      <c r="Y31" s="2">
        <f>Y9/'Output-Calculation-sheet'!Y8*'Output-Calculation-sheet'!Y17</f>
        <v>252.77954087772332</v>
      </c>
      <c r="AA31" s="2">
        <f t="shared" si="1"/>
        <v>49.753227602935482</v>
      </c>
    </row>
    <row r="32" spans="1:27" x14ac:dyDescent="0.25">
      <c r="A32" s="2">
        <v>2033</v>
      </c>
      <c r="B32" s="2">
        <f>B10/'Output-Calculation-sheet'!B9*'Output-Calculation-sheet'!B18</f>
        <v>7231.7803789637283</v>
      </c>
      <c r="C32" s="2">
        <f>C10/'Output-Calculation-sheet'!C9*'Output-Calculation-sheet'!C18</f>
        <v>0</v>
      </c>
      <c r="D32" s="2">
        <f>D10/'Output-Calculation-sheet'!D9*'Output-Calculation-sheet'!D18</f>
        <v>7350.4650217371945</v>
      </c>
      <c r="E32" s="2">
        <f>E10/'Output-Calculation-sheet'!E9*'Output-Calculation-sheet'!E18</f>
        <v>9084.0541764179452</v>
      </c>
      <c r="F32" s="2">
        <f>F10/'Output-Calculation-sheet'!F9*'Output-Calculation-sheet'!F18</f>
        <v>4085.6347485608294</v>
      </c>
      <c r="G32" s="2">
        <f>G10/'Output-Calculation-sheet'!G9*'Output-Calculation-sheet'!G18</f>
        <v>2350.7916377591428</v>
      </c>
      <c r="H32" s="2">
        <f>H10/'Output-Calculation-sheet'!H9*'Output-Calculation-sheet'!H18</f>
        <v>0</v>
      </c>
      <c r="I32" s="2">
        <f>I10/'Output-Calculation-sheet'!I9*'Output-Calculation-sheet'!I18</f>
        <v>2493.8758955112335</v>
      </c>
      <c r="J32" s="2">
        <f>J10/'Output-Calculation-sheet'!J9*'Output-Calculation-sheet'!J18</f>
        <v>2507.9135201710387</v>
      </c>
      <c r="K32" s="2">
        <f>K10/'Output-Calculation-sheet'!K9*'Output-Calculation-sheet'!K18</f>
        <v>3309.0581945290369</v>
      </c>
      <c r="L32" s="2">
        <f>L10/'Output-Calculation-sheet'!L9*'Output-Calculation-sheet'!L18</f>
        <v>2892.1474823316626</v>
      </c>
      <c r="M32" s="2">
        <f>M10/'Output-Calculation-sheet'!M9*'Output-Calculation-sheet'!M18</f>
        <v>0</v>
      </c>
      <c r="N32" s="2">
        <f>N10/'Output-Calculation-sheet'!N9*'Output-Calculation-sheet'!N18</f>
        <v>1.7162305433886624</v>
      </c>
      <c r="O32" s="2">
        <f>O10/'Output-Calculation-sheet'!O9*'Output-Calculation-sheet'!O18</f>
        <v>0</v>
      </c>
      <c r="P32" s="2">
        <f>P10/'Output-Calculation-sheet'!P9*'Output-Calculation-sheet'!P18</f>
        <v>2729.2921548425657</v>
      </c>
      <c r="Q32" s="2">
        <f>Q10/'Output-Calculation-sheet'!Q9*'Output-Calculation-sheet'!Q18</f>
        <v>1337.8741739388486</v>
      </c>
      <c r="R32" s="2">
        <f>R10/'Output-Calculation-sheet'!R9*'Output-Calculation-sheet'!R18</f>
        <v>2430.6280312627041</v>
      </c>
      <c r="S32" s="2">
        <f>S10/'Output-Calculation-sheet'!S9*'Output-Calculation-sheet'!S18</f>
        <v>11.202546668702194</v>
      </c>
      <c r="T32" s="2">
        <f>T10/'Output-Calculation-sheet'!T9*'Output-Calculation-sheet'!T18</f>
        <v>765.58526373062841</v>
      </c>
      <c r="U32" s="2">
        <f>U10/'Output-Calculation-sheet'!U9*'Output-Calculation-sheet'!U18</f>
        <v>614.34290323082951</v>
      </c>
      <c r="V32" s="2">
        <f>V10/'Output-Calculation-sheet'!V9*'Output-Calculation-sheet'!V18</f>
        <v>715.98013753182011</v>
      </c>
      <c r="W32" s="2">
        <f>W10/'Output-Calculation-sheet'!W9*'Output-Calculation-sheet'!W18</f>
        <v>333.99605429662012</v>
      </c>
      <c r="X32" s="2">
        <f>X10/'Output-Calculation-sheet'!X9*'Output-Calculation-sheet'!X18</f>
        <v>0</v>
      </c>
      <c r="Y32" s="2">
        <f>Y10/'Output-Calculation-sheet'!Y9*'Output-Calculation-sheet'!Y18</f>
        <v>257.75846421530639</v>
      </c>
      <c r="AA32" s="2">
        <f t="shared" si="1"/>
        <v>50.504097016243229</v>
      </c>
    </row>
    <row r="33" spans="1:27" x14ac:dyDescent="0.25">
      <c r="A33" s="2">
        <v>2034</v>
      </c>
      <c r="B33" s="2">
        <f>B11/'Output-Calculation-sheet'!B10*'Output-Calculation-sheet'!B19</f>
        <v>8650.8941313258365</v>
      </c>
      <c r="C33" s="2">
        <f>C11/'Output-Calculation-sheet'!C10*'Output-Calculation-sheet'!C19</f>
        <v>0</v>
      </c>
      <c r="D33" s="2">
        <f>D11/'Output-Calculation-sheet'!D10*'Output-Calculation-sheet'!D19</f>
        <v>7197.5226131443706</v>
      </c>
      <c r="E33" s="2">
        <f>E11/'Output-Calculation-sheet'!E10*'Output-Calculation-sheet'!E19</f>
        <v>8937.160107904363</v>
      </c>
      <c r="F33" s="2">
        <f>F11/'Output-Calculation-sheet'!F10*'Output-Calculation-sheet'!F19</f>
        <v>4020.9691946373091</v>
      </c>
      <c r="G33" s="2">
        <f>G11/'Output-Calculation-sheet'!G10*'Output-Calculation-sheet'!G19</f>
        <v>2306.2304154014887</v>
      </c>
      <c r="H33" s="2">
        <f>H11/'Output-Calculation-sheet'!H10*'Output-Calculation-sheet'!H19</f>
        <v>0</v>
      </c>
      <c r="I33" s="2">
        <f>I11/'Output-Calculation-sheet'!I10*'Output-Calculation-sheet'!I19</f>
        <v>2453.6175513056828</v>
      </c>
      <c r="J33" s="2">
        <f>J11/'Output-Calculation-sheet'!J10*'Output-Calculation-sheet'!J19</f>
        <v>2456.6048494188899</v>
      </c>
      <c r="K33" s="2">
        <f>K11/'Output-Calculation-sheet'!K10*'Output-Calculation-sheet'!K19</f>
        <v>3229.482416506879</v>
      </c>
      <c r="L33" s="2">
        <f>L11/'Output-Calculation-sheet'!L10*'Output-Calculation-sheet'!L19</f>
        <v>2771.7886937430617</v>
      </c>
      <c r="M33" s="2">
        <f>M11/'Output-Calculation-sheet'!M10*'Output-Calculation-sheet'!M19</f>
        <v>0</v>
      </c>
      <c r="N33" s="2">
        <f>N11/'Output-Calculation-sheet'!N10*'Output-Calculation-sheet'!N19</f>
        <v>1.1976013575115108</v>
      </c>
      <c r="O33" s="2">
        <f>O11/'Output-Calculation-sheet'!O10*'Output-Calculation-sheet'!O19</f>
        <v>0</v>
      </c>
      <c r="P33" s="2">
        <f>P11/'Output-Calculation-sheet'!P10*'Output-Calculation-sheet'!P19</f>
        <v>2705.6394376449812</v>
      </c>
      <c r="Q33" s="2">
        <f>Q11/'Output-Calculation-sheet'!Q10*'Output-Calculation-sheet'!Q19</f>
        <v>1457.8707685354661</v>
      </c>
      <c r="R33" s="2">
        <f>R11/'Output-Calculation-sheet'!R10*'Output-Calculation-sheet'!R19</f>
        <v>2386.0297517050735</v>
      </c>
      <c r="S33" s="2">
        <f>S11/'Output-Calculation-sheet'!S10*'Output-Calculation-sheet'!S19</f>
        <v>9.3927063190804141</v>
      </c>
      <c r="T33" s="2">
        <f>T11/'Output-Calculation-sheet'!T10*'Output-Calculation-sheet'!T19</f>
        <v>753.69188944805239</v>
      </c>
      <c r="U33" s="2">
        <f>U11/'Output-Calculation-sheet'!U10*'Output-Calculation-sheet'!U19</f>
        <v>608.11545930648504</v>
      </c>
      <c r="V33" s="2">
        <f>V11/'Output-Calculation-sheet'!V10*'Output-Calculation-sheet'!V19</f>
        <v>699.97019948926891</v>
      </c>
      <c r="W33" s="2">
        <f>W11/'Output-Calculation-sheet'!W10*'Output-Calculation-sheet'!W19</f>
        <v>328.45016452740504</v>
      </c>
      <c r="X33" s="2">
        <f>X11/'Output-Calculation-sheet'!X10*'Output-Calculation-sheet'!X19</f>
        <v>0</v>
      </c>
      <c r="Y33" s="2">
        <f>Y11/'Output-Calculation-sheet'!Y10*'Output-Calculation-sheet'!Y19</f>
        <v>254.3126250821019</v>
      </c>
      <c r="AA33" s="2">
        <f t="shared" si="1"/>
        <v>51.228940576803303</v>
      </c>
    </row>
    <row r="34" spans="1:27" x14ac:dyDescent="0.25">
      <c r="A34" s="2">
        <v>2035</v>
      </c>
      <c r="B34" s="2">
        <f>B12/'Output-Calculation-sheet'!B11*'Output-Calculation-sheet'!B20</f>
        <v>9555.0642828345553</v>
      </c>
      <c r="C34" s="2">
        <f>C12/'Output-Calculation-sheet'!C11*'Output-Calculation-sheet'!C20</f>
        <v>0</v>
      </c>
      <c r="D34" s="2">
        <f>D12/'Output-Calculation-sheet'!D11*'Output-Calculation-sheet'!D20</f>
        <v>6868.7311726088919</v>
      </c>
      <c r="E34" s="2">
        <f>E12/'Output-Calculation-sheet'!E11*'Output-Calculation-sheet'!E20</f>
        <v>8442.351961447519</v>
      </c>
      <c r="F34" s="2">
        <f>F12/'Output-Calculation-sheet'!F11*'Output-Calculation-sheet'!F20</f>
        <v>3830.7635834875773</v>
      </c>
      <c r="G34" s="2">
        <f>G12/'Output-Calculation-sheet'!G11*'Output-Calculation-sheet'!G20</f>
        <v>2199.3771502466675</v>
      </c>
      <c r="H34" s="2">
        <f>H12/'Output-Calculation-sheet'!H11*'Output-Calculation-sheet'!H20</f>
        <v>0</v>
      </c>
      <c r="I34" s="2">
        <f>I12/'Output-Calculation-sheet'!I11*'Output-Calculation-sheet'!I20</f>
        <v>2342.2686707539547</v>
      </c>
      <c r="J34" s="2">
        <f>J12/'Output-Calculation-sheet'!J11*'Output-Calculation-sheet'!J20</f>
        <v>2330.9389238259146</v>
      </c>
      <c r="K34" s="2">
        <f>K12/'Output-Calculation-sheet'!K11*'Output-Calculation-sheet'!K20</f>
        <v>3067.0597616503401</v>
      </c>
      <c r="L34" s="2">
        <f>L12/'Output-Calculation-sheet'!L11*'Output-Calculation-sheet'!L20</f>
        <v>2595.9337851307378</v>
      </c>
      <c r="M34" s="2">
        <f>M12/'Output-Calculation-sheet'!M11*'Output-Calculation-sheet'!M20</f>
        <v>0</v>
      </c>
      <c r="N34" s="2">
        <f>N12/'Output-Calculation-sheet'!N11*'Output-Calculation-sheet'!N20</f>
        <v>0.84969349949332262</v>
      </c>
      <c r="O34" s="2">
        <f>O12/'Output-Calculation-sheet'!O11*'Output-Calculation-sheet'!O20</f>
        <v>0</v>
      </c>
      <c r="P34" s="2">
        <f>P12/'Output-Calculation-sheet'!P11*'Output-Calculation-sheet'!P20</f>
        <v>2587.3321107420284</v>
      </c>
      <c r="Q34" s="2">
        <f>Q12/'Output-Calculation-sheet'!Q11*'Output-Calculation-sheet'!Q20</f>
        <v>1462.0004980028777</v>
      </c>
      <c r="R34" s="2">
        <f>R12/'Output-Calculation-sheet'!R11*'Output-Calculation-sheet'!R20</f>
        <v>2273.9060377086362</v>
      </c>
      <c r="S34" s="2">
        <f>S12/'Output-Calculation-sheet'!S11*'Output-Calculation-sheet'!S20</f>
        <v>4.8806554380285254</v>
      </c>
      <c r="T34" s="2">
        <f>T12/'Output-Calculation-sheet'!T11*'Output-Calculation-sheet'!T20</f>
        <v>717.04410836185343</v>
      </c>
      <c r="U34" s="2">
        <f>U12/'Output-Calculation-sheet'!U11*'Output-Calculation-sheet'!U20</f>
        <v>578.6765381452185</v>
      </c>
      <c r="V34" s="2">
        <f>V12/'Output-Calculation-sheet'!V11*'Output-Calculation-sheet'!V20</f>
        <v>665.31675700189055</v>
      </c>
      <c r="W34" s="2">
        <f>W12/'Output-Calculation-sheet'!W11*'Output-Calculation-sheet'!W20</f>
        <v>313.483358174702</v>
      </c>
      <c r="X34" s="2">
        <f>X12/'Output-Calculation-sheet'!X11*'Output-Calculation-sheet'!X20</f>
        <v>0</v>
      </c>
      <c r="Y34" s="2">
        <f>Y12/'Output-Calculation-sheet'!Y11*'Output-Calculation-sheet'!Y20</f>
        <v>243.16126237468561</v>
      </c>
      <c r="AA34" s="2">
        <f t="shared" si="1"/>
        <v>50.079140311435566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2435.5408107419094</v>
      </c>
      <c r="E52" s="2">
        <f>E8/'Output-Calculation-sheet'!E7*'Output-Calculation-sheet'!E43</f>
        <v>1732.1838468381441</v>
      </c>
      <c r="F52" s="2">
        <f>F8/'Output-Calculation-sheet'!F7*'Output-Calculation-sheet'!F43</f>
        <v>0</v>
      </c>
      <c r="G52" s="2">
        <f>G8/'Output-Calculation-sheet'!G7*'Output-Calculation-sheet'!G43</f>
        <v>623.26469749831892</v>
      </c>
      <c r="H52" s="2">
        <f>H8/'Output-Calculation-sheet'!H7*'Output-Calculation-sheet'!H43</f>
        <v>95.687987289282759</v>
      </c>
      <c r="I52" s="2">
        <f>I8/'Output-Calculation-sheet'!I7*'Output-Calculation-sheet'!I43</f>
        <v>212.72315568466306</v>
      </c>
      <c r="J52" s="2">
        <f>J8/'Output-Calculation-sheet'!J7*'Output-Calculation-sheet'!J43</f>
        <v>1094.7323857357246</v>
      </c>
      <c r="K52" s="2">
        <f>K8/'Output-Calculation-sheet'!K7*'Output-Calculation-sheet'!K43</f>
        <v>2189.1173089724866</v>
      </c>
      <c r="L52" s="2">
        <f>L8/'Output-Calculation-sheet'!L7*'Output-Calculation-sheet'!L43</f>
        <v>1719.1712194415243</v>
      </c>
      <c r="M52" s="2">
        <f>M8/'Output-Calculation-sheet'!M7*'Output-Calculation-sheet'!M43</f>
        <v>73.26153743070941</v>
      </c>
      <c r="N52" s="2">
        <f>N8/'Output-Calculation-sheet'!N7*'Output-Calculation-sheet'!N43</f>
        <v>60.155416040600514</v>
      </c>
      <c r="O52" s="2">
        <f>O8/'Output-Calculation-sheet'!O7*'Output-Calculation-sheet'!O43</f>
        <v>0</v>
      </c>
      <c r="P52" s="2">
        <f>P8/'Output-Calculation-sheet'!P7*'Output-Calculation-sheet'!P43</f>
        <v>1615.8281824327769</v>
      </c>
      <c r="Q52" s="2">
        <f>Q8/'Output-Calculation-sheet'!Q7*'Output-Calculation-sheet'!Q43</f>
        <v>74.266636048190051</v>
      </c>
      <c r="R52" s="2">
        <f>R8/'Output-Calculation-sheet'!R7*'Output-Calculation-sheet'!R43</f>
        <v>2940.4311805805532</v>
      </c>
      <c r="S52" s="2">
        <f>S8/'Output-Calculation-sheet'!S7*'Output-Calculation-sheet'!S43</f>
        <v>0.52247213850985774</v>
      </c>
      <c r="T52" s="2">
        <f>T8/'Output-Calculation-sheet'!T7*'Output-Calculation-sheet'!T43</f>
        <v>868.11093462902215</v>
      </c>
      <c r="U52" s="2">
        <f>U8/'Output-Calculation-sheet'!U7*'Output-Calculation-sheet'!U43</f>
        <v>321.0361091066726</v>
      </c>
      <c r="V52" s="2">
        <f>V8/'Output-Calculation-sheet'!V7*'Output-Calculation-sheet'!V43</f>
        <v>850.69683667660593</v>
      </c>
      <c r="W52" s="2">
        <f>W8/'Output-Calculation-sheet'!W7*'Output-Calculation-sheet'!W43</f>
        <v>11.738689223382128</v>
      </c>
      <c r="X52" s="2">
        <f>X8/'Output-Calculation-sheet'!X7*'Output-Calculation-sheet'!X43</f>
        <v>6.8161415552590787</v>
      </c>
      <c r="Y52" s="2">
        <f>Y8/'Output-Calculation-sheet'!Y7*'Output-Calculation-sheet'!Y43</f>
        <v>0</v>
      </c>
      <c r="AA52" s="2">
        <f t="shared" si="3"/>
        <v>16.925285548064338</v>
      </c>
    </row>
    <row r="53" spans="1:27" x14ac:dyDescent="0.25">
      <c r="A53" s="2">
        <v>2032</v>
      </c>
      <c r="B53" s="2">
        <f>B9/'Output-Calculation-sheet'!B8*'Output-Calculation-sheet'!B44</f>
        <v>127.01969669599421</v>
      </c>
      <c r="C53" s="2">
        <f>C9/'Output-Calculation-sheet'!C8*'Output-Calculation-sheet'!C44</f>
        <v>0</v>
      </c>
      <c r="D53" s="2">
        <f>D9/'Output-Calculation-sheet'!D8*'Output-Calculation-sheet'!D44</f>
        <v>3323.3357892223094</v>
      </c>
      <c r="E53" s="2">
        <f>E9/'Output-Calculation-sheet'!E8*'Output-Calculation-sheet'!E44</f>
        <v>2135.1350632666631</v>
      </c>
      <c r="F53" s="2">
        <f>F9/'Output-Calculation-sheet'!F8*'Output-Calculation-sheet'!F44</f>
        <v>0</v>
      </c>
      <c r="G53" s="2">
        <f>G9/'Output-Calculation-sheet'!G8*'Output-Calculation-sheet'!G44</f>
        <v>800.17371242589388</v>
      </c>
      <c r="H53" s="2">
        <f>H9/'Output-Calculation-sheet'!H8*'Output-Calculation-sheet'!H44</f>
        <v>105.63813521726199</v>
      </c>
      <c r="I53" s="2">
        <f>I9/'Output-Calculation-sheet'!I8*'Output-Calculation-sheet'!I44</f>
        <v>283.64135700506017</v>
      </c>
      <c r="J53" s="2">
        <f>J9/'Output-Calculation-sheet'!J8*'Output-Calculation-sheet'!J44</f>
        <v>1344.5269198156932</v>
      </c>
      <c r="K53" s="2">
        <f>K9/'Output-Calculation-sheet'!K8*'Output-Calculation-sheet'!K44</f>
        <v>2416.4782026053476</v>
      </c>
      <c r="L53" s="2">
        <f>L9/'Output-Calculation-sheet'!L8*'Output-Calculation-sheet'!L44</f>
        <v>2354.4508701027548</v>
      </c>
      <c r="M53" s="2">
        <f>M9/'Output-Calculation-sheet'!M8*'Output-Calculation-sheet'!M44</f>
        <v>78.58304614314433</v>
      </c>
      <c r="N53" s="2">
        <f>N9/'Output-Calculation-sheet'!N8*'Output-Calculation-sheet'!N44</f>
        <v>67.580091388415767</v>
      </c>
      <c r="O53" s="2">
        <f>O9/'Output-Calculation-sheet'!O8*'Output-Calculation-sheet'!O44</f>
        <v>0</v>
      </c>
      <c r="P53" s="2">
        <f>P9/'Output-Calculation-sheet'!P8*'Output-Calculation-sheet'!P44</f>
        <v>1955.9095673087338</v>
      </c>
      <c r="Q53" s="2">
        <f>Q9/'Output-Calculation-sheet'!Q8*'Output-Calculation-sheet'!Q44</f>
        <v>158.17664008283779</v>
      </c>
      <c r="R53" s="2">
        <f>R9/'Output-Calculation-sheet'!R8*'Output-Calculation-sheet'!R44</f>
        <v>3323.4601587773095</v>
      </c>
      <c r="S53" s="2">
        <f>S9/'Output-Calculation-sheet'!S8*'Output-Calculation-sheet'!S44</f>
        <v>0</v>
      </c>
      <c r="T53" s="2">
        <f>T9/'Output-Calculation-sheet'!T8*'Output-Calculation-sheet'!T44</f>
        <v>985.63020549308567</v>
      </c>
      <c r="U53" s="2">
        <f>U9/'Output-Calculation-sheet'!U8*'Output-Calculation-sheet'!U44</f>
        <v>422.90446463031049</v>
      </c>
      <c r="V53" s="2">
        <f>V9/'Output-Calculation-sheet'!V8*'Output-Calculation-sheet'!V44</f>
        <v>921.89313986849299</v>
      </c>
      <c r="W53" s="2">
        <f>W9/'Output-Calculation-sheet'!W8*'Output-Calculation-sheet'!W44</f>
        <v>24.14711487284389</v>
      </c>
      <c r="X53" s="2">
        <f>X9/'Output-Calculation-sheet'!X8*'Output-Calculation-sheet'!X44</f>
        <v>7.3276150612251127</v>
      </c>
      <c r="Y53" s="2">
        <f>Y9/'Output-Calculation-sheet'!Y8*'Output-Calculation-sheet'!Y44</f>
        <v>0</v>
      </c>
      <c r="AA53" s="2">
        <f t="shared" si="3"/>
        <v>20.836011789983381</v>
      </c>
    </row>
    <row r="54" spans="1:27" x14ac:dyDescent="0.25">
      <c r="A54" s="2">
        <v>2033</v>
      </c>
      <c r="B54" s="2">
        <f>B10/'Output-Calculation-sheet'!B9*'Output-Calculation-sheet'!B45</f>
        <v>456.04357439876992</v>
      </c>
      <c r="C54" s="2">
        <f>C10/'Output-Calculation-sheet'!C9*'Output-Calculation-sheet'!C45</f>
        <v>0</v>
      </c>
      <c r="D54" s="2">
        <f>D10/'Output-Calculation-sheet'!D9*'Output-Calculation-sheet'!D45</f>
        <v>4164.0120856625699</v>
      </c>
      <c r="E54" s="2">
        <f>E10/'Output-Calculation-sheet'!E9*'Output-Calculation-sheet'!E45</f>
        <v>2752.7667776097428</v>
      </c>
      <c r="F54" s="2">
        <f>F10/'Output-Calculation-sheet'!F9*'Output-Calculation-sheet'!F45</f>
        <v>0</v>
      </c>
      <c r="G54" s="2">
        <f>G10/'Output-Calculation-sheet'!G9*'Output-Calculation-sheet'!G45</f>
        <v>1000.3025088734455</v>
      </c>
      <c r="H54" s="2">
        <f>H10/'Output-Calculation-sheet'!H9*'Output-Calculation-sheet'!H45</f>
        <v>110.08379399627725</v>
      </c>
      <c r="I54" s="2">
        <f>I10/'Output-Calculation-sheet'!I9*'Output-Calculation-sheet'!I45</f>
        <v>408.83696432734592</v>
      </c>
      <c r="J54" s="2">
        <f>J10/'Output-Calculation-sheet'!J9*'Output-Calculation-sheet'!J45</f>
        <v>1642.4100222159102</v>
      </c>
      <c r="K54" s="2">
        <f>K10/'Output-Calculation-sheet'!K9*'Output-Calculation-sheet'!K45</f>
        <v>2802.1773554689839</v>
      </c>
      <c r="L54" s="2">
        <f>L10/'Output-Calculation-sheet'!L9*'Output-Calculation-sheet'!L45</f>
        <v>2653.8255406235398</v>
      </c>
      <c r="M54" s="2">
        <f>M10/'Output-Calculation-sheet'!M9*'Output-Calculation-sheet'!M45</f>
        <v>80.731808543589423</v>
      </c>
      <c r="N54" s="2">
        <f>N10/'Output-Calculation-sheet'!N9*'Output-Calculation-sheet'!N45</f>
        <v>71.509605974527602</v>
      </c>
      <c r="O54" s="2">
        <f>O10/'Output-Calculation-sheet'!O9*'Output-Calculation-sheet'!O45</f>
        <v>0</v>
      </c>
      <c r="P54" s="2">
        <f>P10/'Output-Calculation-sheet'!P9*'Output-Calculation-sheet'!P45</f>
        <v>2299.5115463980114</v>
      </c>
      <c r="Q54" s="2">
        <f>Q10/'Output-Calculation-sheet'!Q9*'Output-Calculation-sheet'!Q45</f>
        <v>341.58957028022735</v>
      </c>
      <c r="R54" s="2">
        <f>R10/'Output-Calculation-sheet'!R9*'Output-Calculation-sheet'!R45</f>
        <v>3431.7632511314755</v>
      </c>
      <c r="S54" s="2">
        <f>S10/'Output-Calculation-sheet'!S9*'Output-Calculation-sheet'!S45</f>
        <v>4.4922492907076466</v>
      </c>
      <c r="T54" s="2">
        <f>T10/'Output-Calculation-sheet'!T9*'Output-Calculation-sheet'!T45</f>
        <v>1109.6606880039412</v>
      </c>
      <c r="U54" s="2">
        <f>U10/'Output-Calculation-sheet'!U9*'Output-Calculation-sheet'!U45</f>
        <v>495.09950248159515</v>
      </c>
      <c r="V54" s="2">
        <f>V10/'Output-Calculation-sheet'!V9*'Output-Calculation-sheet'!V45</f>
        <v>965.6035385458199</v>
      </c>
      <c r="W54" s="2">
        <f>W10/'Output-Calculation-sheet'!W9*'Output-Calculation-sheet'!W45</f>
        <v>32.18058300415791</v>
      </c>
      <c r="X54" s="2">
        <f>X10/'Output-Calculation-sheet'!X9*'Output-Calculation-sheet'!X45</f>
        <v>7.6537198939315267</v>
      </c>
      <c r="Y54" s="2">
        <f>Y10/'Output-Calculation-sheet'!Y9*'Output-Calculation-sheet'!Y45</f>
        <v>10.340380539502123</v>
      </c>
      <c r="AA54" s="2">
        <f t="shared" si="3"/>
        <v>24.840595067264076</v>
      </c>
    </row>
    <row r="55" spans="1:27" x14ac:dyDescent="0.25">
      <c r="A55" s="2">
        <v>2034</v>
      </c>
      <c r="B55" s="2">
        <f>B11/'Output-Calculation-sheet'!B10*'Output-Calculation-sheet'!B46</f>
        <v>2408.5538434072005</v>
      </c>
      <c r="C55" s="2">
        <f>C11/'Output-Calculation-sheet'!C10*'Output-Calculation-sheet'!C46</f>
        <v>0</v>
      </c>
      <c r="D55" s="2">
        <f>D11/'Output-Calculation-sheet'!D10*'Output-Calculation-sheet'!D46</f>
        <v>4609.9541332086737</v>
      </c>
      <c r="E55" s="2">
        <f>E11/'Output-Calculation-sheet'!E10*'Output-Calculation-sheet'!E46</f>
        <v>3050.3692721790298</v>
      </c>
      <c r="F55" s="2">
        <f>F11/'Output-Calculation-sheet'!F10*'Output-Calculation-sheet'!F46</f>
        <v>0</v>
      </c>
      <c r="G55" s="2">
        <f>G11/'Output-Calculation-sheet'!G10*'Output-Calculation-sheet'!G46</f>
        <v>1184.9770282279742</v>
      </c>
      <c r="H55" s="2">
        <f>H11/'Output-Calculation-sheet'!H10*'Output-Calculation-sheet'!H46</f>
        <v>109.25886663884508</v>
      </c>
      <c r="I55" s="2">
        <f>I11/'Output-Calculation-sheet'!I10*'Output-Calculation-sheet'!I46</f>
        <v>525.66085409509071</v>
      </c>
      <c r="J55" s="2">
        <f>J11/'Output-Calculation-sheet'!J10*'Output-Calculation-sheet'!J46</f>
        <v>1821.4573320203667</v>
      </c>
      <c r="K55" s="2">
        <f>K11/'Output-Calculation-sheet'!K10*'Output-Calculation-sheet'!K46</f>
        <v>3095.9611605657583</v>
      </c>
      <c r="L55" s="2">
        <f>L11/'Output-Calculation-sheet'!L10*'Output-Calculation-sheet'!L46</f>
        <v>2960.090610866826</v>
      </c>
      <c r="M55" s="2">
        <f>M11/'Output-Calculation-sheet'!M10*'Output-Calculation-sheet'!M46</f>
        <v>79.086225905627558</v>
      </c>
      <c r="N55" s="2">
        <f>N11/'Output-Calculation-sheet'!N10*'Output-Calculation-sheet'!N46</f>
        <v>71.971235427374438</v>
      </c>
      <c r="O55" s="2">
        <f>O11/'Output-Calculation-sheet'!O10*'Output-Calculation-sheet'!O46</f>
        <v>1.7909946504501049</v>
      </c>
      <c r="P55" s="2">
        <f>P11/'Output-Calculation-sheet'!P10*'Output-Calculation-sheet'!P46</f>
        <v>2461.8578835631438</v>
      </c>
      <c r="Q55" s="2">
        <f>Q11/'Output-Calculation-sheet'!Q10*'Output-Calculation-sheet'!Q46</f>
        <v>595.26583469664683</v>
      </c>
      <c r="R55" s="2">
        <f>R11/'Output-Calculation-sheet'!R10*'Output-Calculation-sheet'!R46</f>
        <v>3442.6894455413963</v>
      </c>
      <c r="S55" s="2">
        <f>S11/'Output-Calculation-sheet'!S10*'Output-Calculation-sheet'!S46</f>
        <v>10.451620501465761</v>
      </c>
      <c r="T55" s="2">
        <f>T11/'Output-Calculation-sheet'!T10*'Output-Calculation-sheet'!T46</f>
        <v>1141.024058109195</v>
      </c>
      <c r="U55" s="2">
        <f>U11/'Output-Calculation-sheet'!U10*'Output-Calculation-sheet'!U46</f>
        <v>540.53682158003392</v>
      </c>
      <c r="V55" s="2">
        <f>V11/'Output-Calculation-sheet'!V10*'Output-Calculation-sheet'!V46</f>
        <v>994.11718881921513</v>
      </c>
      <c r="W55" s="2">
        <f>W11/'Output-Calculation-sheet'!W10*'Output-Calculation-sheet'!W46</f>
        <v>48.899008851960488</v>
      </c>
      <c r="X55" s="2">
        <f>X11/'Output-Calculation-sheet'!X10*'Output-Calculation-sheet'!X46</f>
        <v>7.7119319714801042</v>
      </c>
      <c r="Y55" s="2">
        <f>Y11/'Output-Calculation-sheet'!Y10*'Output-Calculation-sheet'!Y46</f>
        <v>16.228047406549813</v>
      </c>
      <c r="AA55" s="2">
        <f t="shared" si="3"/>
        <v>29.17791339823431</v>
      </c>
    </row>
    <row r="56" spans="1:27" x14ac:dyDescent="0.25">
      <c r="A56" s="2">
        <v>2035</v>
      </c>
      <c r="B56" s="2">
        <f>B12/'Output-Calculation-sheet'!B11*'Output-Calculation-sheet'!B47</f>
        <v>5760.5991192790825</v>
      </c>
      <c r="C56" s="2">
        <f>C12/'Output-Calculation-sheet'!C11*'Output-Calculation-sheet'!C47</f>
        <v>8.7491637548733063</v>
      </c>
      <c r="D56" s="2">
        <f>D12/'Output-Calculation-sheet'!D11*'Output-Calculation-sheet'!D47</f>
        <v>5033.7862630634427</v>
      </c>
      <c r="E56" s="2">
        <f>E12/'Output-Calculation-sheet'!E11*'Output-Calculation-sheet'!E47</f>
        <v>3630.9588466720211</v>
      </c>
      <c r="F56" s="2">
        <f>F12/'Output-Calculation-sheet'!F11*'Output-Calculation-sheet'!F47</f>
        <v>89.0981106655384</v>
      </c>
      <c r="G56" s="2">
        <f>G12/'Output-Calculation-sheet'!G11*'Output-Calculation-sheet'!G47</f>
        <v>1313.6394305717188</v>
      </c>
      <c r="H56" s="2">
        <f>H12/'Output-Calculation-sheet'!H11*'Output-Calculation-sheet'!H47</f>
        <v>105.03729438986986</v>
      </c>
      <c r="I56" s="2">
        <f>I12/'Output-Calculation-sheet'!I11*'Output-Calculation-sheet'!I47</f>
        <v>575.13994303644904</v>
      </c>
      <c r="J56" s="2">
        <f>J12/'Output-Calculation-sheet'!J11*'Output-Calculation-sheet'!J47</f>
        <v>1861.0300688326772</v>
      </c>
      <c r="K56" s="2">
        <f>K12/'Output-Calculation-sheet'!K11*'Output-Calculation-sheet'!K47</f>
        <v>3094.2443820713816</v>
      </c>
      <c r="L56" s="2">
        <f>L12/'Output-Calculation-sheet'!L11*'Output-Calculation-sheet'!L47</f>
        <v>3170.7705454608995</v>
      </c>
      <c r="M56" s="2">
        <f>M12/'Output-Calculation-sheet'!M11*'Output-Calculation-sheet'!M47</f>
        <v>75.982336141138973</v>
      </c>
      <c r="N56" s="2">
        <f>N12/'Output-Calculation-sheet'!N11*'Output-Calculation-sheet'!N47</f>
        <v>69.214047118427132</v>
      </c>
      <c r="O56" s="2">
        <f>O12/'Output-Calculation-sheet'!O11*'Output-Calculation-sheet'!O47</f>
        <v>8.4985972942918124</v>
      </c>
      <c r="P56" s="2">
        <f>P12/'Output-Calculation-sheet'!P11*'Output-Calculation-sheet'!P47</f>
        <v>2439.8776823411736</v>
      </c>
      <c r="Q56" s="2">
        <f>Q12/'Output-Calculation-sheet'!Q11*'Output-Calculation-sheet'!Q47</f>
        <v>1006.978068318743</v>
      </c>
      <c r="R56" s="2">
        <f>R12/'Output-Calculation-sheet'!R11*'Output-Calculation-sheet'!R47</f>
        <v>3346.3673025101789</v>
      </c>
      <c r="S56" s="2">
        <f>S12/'Output-Calculation-sheet'!S11*'Output-Calculation-sheet'!S47</f>
        <v>24.014349144219935</v>
      </c>
      <c r="T56" s="2">
        <f>T12/'Output-Calculation-sheet'!T11*'Output-Calculation-sheet'!T47</f>
        <v>1169.2341419927591</v>
      </c>
      <c r="U56" s="2">
        <f>U12/'Output-Calculation-sheet'!U11*'Output-Calculation-sheet'!U47</f>
        <v>581.21806241903778</v>
      </c>
      <c r="V56" s="2">
        <f>V12/'Output-Calculation-sheet'!V11*'Output-Calculation-sheet'!V47</f>
        <v>969.5624790566909</v>
      </c>
      <c r="W56" s="2">
        <f>W12/'Output-Calculation-sheet'!W11*'Output-Calculation-sheet'!W47</f>
        <v>61.025987483992822</v>
      </c>
      <c r="X56" s="2">
        <f>X12/'Output-Calculation-sheet'!X11*'Output-Calculation-sheet'!X47</f>
        <v>7.1156026995450041</v>
      </c>
      <c r="Y56" s="2">
        <f>Y12/'Output-Calculation-sheet'!Y11*'Output-Calculation-sheet'!Y47</f>
        <v>24.425806939230622</v>
      </c>
      <c r="AA56" s="2">
        <f t="shared" si="3"/>
        <v>34.426567631257385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6.4550009313675298</v>
      </c>
      <c r="C63" s="2">
        <f>C8*'Output-Calculation-sheet'!C52/10^9</f>
        <v>3.0501781226774987</v>
      </c>
      <c r="D63" s="2">
        <f>D8*'Output-Calculation-sheet'!D52/10^9</f>
        <v>1.4802249033215631</v>
      </c>
      <c r="E63" s="2">
        <f>E8*'Output-Calculation-sheet'!E52/10^9</f>
        <v>1.7701296356890035</v>
      </c>
      <c r="F63" s="2">
        <f>F8*'Output-Calculation-sheet'!F52/10^9</f>
        <v>0.68725204322385292</v>
      </c>
      <c r="G63" s="2">
        <f>G8*'Output-Calculation-sheet'!G52/10^9</f>
        <v>0.48506527298451563</v>
      </c>
      <c r="H63" s="2">
        <f>H8*'Output-Calculation-sheet'!H52/10^9</f>
        <v>0.95810355934043101</v>
      </c>
      <c r="I63" s="2">
        <f>I8*'Output-Calculation-sheet'!I52/10^9</f>
        <v>0.47523795730429719</v>
      </c>
      <c r="J63" s="2">
        <f>J8*'Output-Calculation-sheet'!J52/10^9</f>
        <v>0.49476473202051158</v>
      </c>
      <c r="K63" s="2">
        <f>K8*'Output-Calculation-sheet'!K52/10^9</f>
        <v>0.59683039345476185</v>
      </c>
      <c r="L63" s="2">
        <f>L8*'Output-Calculation-sheet'!L52/10^9</f>
        <v>0.62261081176053856</v>
      </c>
      <c r="M63" s="2">
        <f>M8*'Output-Calculation-sheet'!M52/10^9</f>
        <v>0.66577662188263509</v>
      </c>
      <c r="N63" s="2">
        <f>N8*'Output-Calculation-sheet'!N52/10^9</f>
        <v>0.65102243861295406</v>
      </c>
      <c r="O63" s="2">
        <f>O8*'Output-Calculation-sheet'!O52/10^9</f>
        <v>0.59304968001083469</v>
      </c>
      <c r="P63" s="2">
        <f>P8*'Output-Calculation-sheet'!P52/10^9</f>
        <v>0.53538664199973685</v>
      </c>
      <c r="Q63" s="2">
        <f>Q8*'Output-Calculation-sheet'!Q52/10^9</f>
        <v>0.5691893836677252</v>
      </c>
      <c r="R63" s="2">
        <f>R8*'Output-Calculation-sheet'!R52/10^9</f>
        <v>0.44963100946844908</v>
      </c>
      <c r="S63" s="2">
        <f>S8*'Output-Calculation-sheet'!S52/10^9</f>
        <v>0.37116455810582605</v>
      </c>
      <c r="T63" s="2">
        <f>T8*'Output-Calculation-sheet'!T52/10^9</f>
        <v>0.1393506675975682</v>
      </c>
      <c r="U63" s="2">
        <f>U8*'Output-Calculation-sheet'!U52/10^9</f>
        <v>0.13589310806062188</v>
      </c>
      <c r="V63" s="2">
        <f>V8*'Output-Calculation-sheet'!V52/10^9</f>
        <v>0.11587154853051261</v>
      </c>
      <c r="W63" s="2">
        <f>W8*'Output-Calculation-sheet'!W52/10^9</f>
        <v>5.9690860575752222E-2</v>
      </c>
      <c r="X63" s="2">
        <f>X8*'Output-Calculation-sheet'!X52/10^9</f>
        <v>7.1346693677488277E-2</v>
      </c>
      <c r="Y63" s="2">
        <f>Y8*'Output-Calculation-sheet'!Y52/10^9</f>
        <v>5.4362907561927146E-2</v>
      </c>
      <c r="AA63" s="2">
        <f t="shared" si="4"/>
        <v>21.487134482896536</v>
      </c>
    </row>
    <row r="64" spans="1:27" x14ac:dyDescent="0.25">
      <c r="A64" s="2">
        <v>2032</v>
      </c>
      <c r="B64" s="2">
        <f>B9*'Output-Calculation-sheet'!B53/10^9</f>
        <v>6.8250091281260987</v>
      </c>
      <c r="C64" s="2">
        <f>C9*'Output-Calculation-sheet'!C53/10^9</f>
        <v>3.2306222101923043</v>
      </c>
      <c r="D64" s="2">
        <f>D9*'Output-Calculation-sheet'!D53/10^9</f>
        <v>1.5576100752580406</v>
      </c>
      <c r="E64" s="2">
        <f>E9*'Output-Calculation-sheet'!E53/10^9</f>
        <v>1.8635865606738347</v>
      </c>
      <c r="F64" s="2">
        <f>F9*'Output-Calculation-sheet'!F53/10^9</f>
        <v>0.72354665336073765</v>
      </c>
      <c r="G64" s="2">
        <f>G9*'Output-Calculation-sheet'!G53/10^9</f>
        <v>0.51066434819886686</v>
      </c>
      <c r="H64" s="2">
        <f>H9*'Output-Calculation-sheet'!H53/10^9</f>
        <v>1.0143650609983004</v>
      </c>
      <c r="I64" s="2">
        <f>I9*'Output-Calculation-sheet'!I53/10^9</f>
        <v>0.50047906060447889</v>
      </c>
      <c r="J64" s="2">
        <f>J9*'Output-Calculation-sheet'!J53/10^9</f>
        <v>0.52033664513917932</v>
      </c>
      <c r="K64" s="2">
        <f>K9*'Output-Calculation-sheet'!K53/10^9</f>
        <v>0.62677167786324572</v>
      </c>
      <c r="L64" s="2">
        <f>L9*'Output-Calculation-sheet'!L53/10^9</f>
        <v>0.65143882546673826</v>
      </c>
      <c r="M64" s="2">
        <f>M9*'Output-Calculation-sheet'!M53/10^9</f>
        <v>0.70475205327535151</v>
      </c>
      <c r="N64" s="2">
        <f>N9*'Output-Calculation-sheet'!N53/10^9</f>
        <v>0.68922673448445837</v>
      </c>
      <c r="O64" s="2">
        <f>O9*'Output-Calculation-sheet'!O53/10^9</f>
        <v>0.62813154542949257</v>
      </c>
      <c r="P64" s="2">
        <f>P9*'Output-Calculation-sheet'!P53/10^9</f>
        <v>0.56280919809178909</v>
      </c>
      <c r="Q64" s="2">
        <f>Q9*'Output-Calculation-sheet'!Q53/10^9</f>
        <v>0.60128826386712397</v>
      </c>
      <c r="R64" s="2">
        <f>R9*'Output-Calculation-sheet'!R53/10^9</f>
        <v>0.47115347954126691</v>
      </c>
      <c r="S64" s="2">
        <f>S9*'Output-Calculation-sheet'!S53/10^9</f>
        <v>0.39310985172763657</v>
      </c>
      <c r="T64" s="2">
        <f>T9*'Output-Calculation-sheet'!T53/10^9</f>
        <v>0.14602870470735407</v>
      </c>
      <c r="U64" s="2">
        <f>U9*'Output-Calculation-sheet'!U53/10^9</f>
        <v>0.14297077936740879</v>
      </c>
      <c r="V64" s="2">
        <f>V9*'Output-Calculation-sheet'!V53/10^9</f>
        <v>0.12125888832163281</v>
      </c>
      <c r="W64" s="2">
        <f>W9*'Output-Calculation-sheet'!W53/10^9</f>
        <v>6.2846667672399256E-2</v>
      </c>
      <c r="X64" s="2">
        <f>X9*'Output-Calculation-sheet'!X53/10^9</f>
        <v>7.5550906796272368E-2</v>
      </c>
      <c r="Y64" s="2">
        <f>Y9*'Output-Calculation-sheet'!Y53/10^9</f>
        <v>5.7304482903185947E-2</v>
      </c>
      <c r="AA64" s="2">
        <f t="shared" si="4"/>
        <v>22.680861802067199</v>
      </c>
    </row>
    <row r="65" spans="1:27" x14ac:dyDescent="0.25">
      <c r="A65" s="2">
        <v>2033</v>
      </c>
      <c r="B65" s="2">
        <f>B10*'Output-Calculation-sheet'!B54/10^9</f>
        <v>6.9115797181881451</v>
      </c>
      <c r="C65" s="2">
        <f>C10*'Output-Calculation-sheet'!C54/10^9</f>
        <v>3.2777579986777443</v>
      </c>
      <c r="D65" s="2">
        <f>D10*'Output-Calculation-sheet'!D54/10^9</f>
        <v>1.5694409879289908</v>
      </c>
      <c r="E65" s="2">
        <f>E10*'Output-Calculation-sheet'!E54/10^9</f>
        <v>1.879015748635201</v>
      </c>
      <c r="F65" s="2">
        <f>F10*'Output-Calculation-sheet'!F54/10^9</f>
        <v>0.72965684366739214</v>
      </c>
      <c r="G65" s="2">
        <f>G10*'Output-Calculation-sheet'!G54/10^9</f>
        <v>0.51484152105484937</v>
      </c>
      <c r="H65" s="2">
        <f>H10*'Output-Calculation-sheet'!H54/10^9</f>
        <v>1.0286902258164743</v>
      </c>
      <c r="I65" s="2">
        <f>I10*'Output-Calculation-sheet'!I54/10^9</f>
        <v>0.50480617501248248</v>
      </c>
      <c r="J65" s="2">
        <f>J10*'Output-Calculation-sheet'!J54/10^9</f>
        <v>0.52404890365259305</v>
      </c>
      <c r="K65" s="2">
        <f>K10*'Output-Calculation-sheet'!K54/10^9</f>
        <v>0.63038212331211629</v>
      </c>
      <c r="L65" s="2">
        <f>L10*'Output-Calculation-sheet'!L54/10^9</f>
        <v>0.65195216857904092</v>
      </c>
      <c r="M65" s="2">
        <f>M10*'Output-Calculation-sheet'!M54/10^9</f>
        <v>0.71459864017274521</v>
      </c>
      <c r="N65" s="2">
        <f>N10*'Output-Calculation-sheet'!N54/10^9</f>
        <v>0.69894164428694794</v>
      </c>
      <c r="O65" s="2">
        <f>O10*'Output-Calculation-sheet'!O54/10^9</f>
        <v>0.63729369205123376</v>
      </c>
      <c r="P65" s="2">
        <f>P10*'Output-Calculation-sheet'!P54/10^9</f>
        <v>0.56650235518682357</v>
      </c>
      <c r="Q65" s="2">
        <f>Q10*'Output-Calculation-sheet'!Q54/10^9</f>
        <v>0.60818077240524338</v>
      </c>
      <c r="R65" s="2">
        <f>R10*'Output-Calculation-sheet'!R54/10^9</f>
        <v>0.47285040766204428</v>
      </c>
      <c r="S65" s="2">
        <f>S10*'Output-Calculation-sheet'!S54/10^9</f>
        <v>0.3988139158752077</v>
      </c>
      <c r="T65" s="2">
        <f>T10*'Output-Calculation-sheet'!T54/10^9</f>
        <v>0.14653835011967059</v>
      </c>
      <c r="U65" s="2">
        <f>U10*'Output-Calculation-sheet'!U54/10^9</f>
        <v>0.14404359893871507</v>
      </c>
      <c r="V65" s="2">
        <f>V10*'Output-Calculation-sheet'!V54/10^9</f>
        <v>0.1215509037390947</v>
      </c>
      <c r="W65" s="2">
        <f>W10*'Output-Calculation-sheet'!W54/10^9</f>
        <v>6.3377580040816728E-2</v>
      </c>
      <c r="X65" s="2">
        <f>X10*'Output-Calculation-sheet'!X54/10^9</f>
        <v>7.6635933968549591E-2</v>
      </c>
      <c r="Y65" s="2">
        <f>Y10*'Output-Calculation-sheet'!Y54/10^9</f>
        <v>5.7852943521404368E-2</v>
      </c>
      <c r="AA65" s="2">
        <f t="shared" si="4"/>
        <v>22.929353152493526</v>
      </c>
    </row>
    <row r="66" spans="1:27" x14ac:dyDescent="0.25">
      <c r="A66" s="2">
        <v>2034</v>
      </c>
      <c r="B66" s="2">
        <f>B11*'Output-Calculation-sheet'!B55/10^9</f>
        <v>6.7531714666507083</v>
      </c>
      <c r="C66" s="2">
        <f>C11*'Output-Calculation-sheet'!C55/10^9</f>
        <v>3.2107142651592468</v>
      </c>
      <c r="D66" s="2">
        <f>D11*'Output-Calculation-sheet'!D55/10^9</f>
        <v>1.5264083001785447</v>
      </c>
      <c r="E66" s="2">
        <f>E11*'Output-Calculation-sheet'!E55/10^9</f>
        <v>1.8287502397097994</v>
      </c>
      <c r="F66" s="2">
        <f>F11*'Output-Calculation-sheet'!F55/10^9</f>
        <v>0.71035405447928213</v>
      </c>
      <c r="G66" s="2">
        <f>G11*'Output-Calculation-sheet'!G55/10^9</f>
        <v>0.50100194484905858</v>
      </c>
      <c r="H66" s="2">
        <f>H11*'Output-Calculation-sheet'!H55/10^9</f>
        <v>1.0071568972938518</v>
      </c>
      <c r="I66" s="2">
        <f>I11*'Output-Calculation-sheet'!I55/10^9</f>
        <v>0.49144721167933758</v>
      </c>
      <c r="J66" s="2">
        <f>J11*'Output-Calculation-sheet'!J55/10^9</f>
        <v>0.50939057830846168</v>
      </c>
      <c r="K66" s="2">
        <f>K11*'Output-Calculation-sheet'!K55/10^9</f>
        <v>0.61185286313002085</v>
      </c>
      <c r="L66" s="2">
        <f>L11*'Output-Calculation-sheet'!L55/10^9</f>
        <v>0.62933553226771966</v>
      </c>
      <c r="M66" s="2">
        <f>M11*'Output-Calculation-sheet'!M55/10^9</f>
        <v>0.69947443441832646</v>
      </c>
      <c r="N66" s="2">
        <f>N11*'Output-Calculation-sheet'!N55/10^9</f>
        <v>0.68426198585902853</v>
      </c>
      <c r="O66" s="2">
        <f>O11*'Output-Calculation-sheet'!O55/10^9</f>
        <v>0.62425523084210466</v>
      </c>
      <c r="P66" s="2">
        <f>P11*'Output-Calculation-sheet'!P55/10^9</f>
        <v>0.55027610217718215</v>
      </c>
      <c r="Q66" s="2">
        <f>Q11*'Output-Calculation-sheet'!Q55/10^9</f>
        <v>0.59322461185595154</v>
      </c>
      <c r="R66" s="2">
        <f>R11*'Output-Calculation-sheet'!R55/10^9</f>
        <v>0.45814324515300503</v>
      </c>
      <c r="S66" s="2">
        <f>S11*'Output-Calculation-sheet'!S55/10^9</f>
        <v>0.39057976378541076</v>
      </c>
      <c r="T66" s="2">
        <f>T11*'Output-Calculation-sheet'!T55/10^9</f>
        <v>0.14192274768758903</v>
      </c>
      <c r="U66" s="2">
        <f>U11*'Output-Calculation-sheet'!U55/10^9</f>
        <v>0.14006577971297177</v>
      </c>
      <c r="V66" s="2">
        <f>V11*'Output-Calculation-sheet'!V55/10^9</f>
        <v>0.11761862123805669</v>
      </c>
      <c r="W66" s="2">
        <f>W11*'Output-Calculation-sheet'!W55/10^9</f>
        <v>6.1691263032392404E-2</v>
      </c>
      <c r="X66" s="2">
        <f>X11*'Output-Calculation-sheet'!X55/10^9</f>
        <v>7.505697829222395E-2</v>
      </c>
      <c r="Y66" s="2">
        <f>Y11*'Output-Calculation-sheet'!Y55/10^9</f>
        <v>5.6383336957782443E-2</v>
      </c>
      <c r="AA66" s="2">
        <f t="shared" si="4"/>
        <v>22.37253745471806</v>
      </c>
    </row>
    <row r="67" spans="1:27" x14ac:dyDescent="0.25">
      <c r="A67" s="2">
        <v>2035</v>
      </c>
      <c r="B67" s="2">
        <f>B12*'Output-Calculation-sheet'!B56/10^9</f>
        <v>6.3866269901060377</v>
      </c>
      <c r="C67" s="2">
        <f>C12*'Output-Calculation-sheet'!C56/10^9</f>
        <v>3.0468493900424241</v>
      </c>
      <c r="D67" s="2">
        <f>D12*'Output-Calculation-sheet'!D56/10^9</f>
        <v>1.4377915866367299</v>
      </c>
      <c r="E67" s="2">
        <f>E12*'Output-Calculation-sheet'!E56/10^9</f>
        <v>1.72386580312446</v>
      </c>
      <c r="F67" s="2">
        <f>F12*'Output-Calculation-sheet'!F56/10^9</f>
        <v>0.66991413189063065</v>
      </c>
      <c r="G67" s="2">
        <f>G12*'Output-Calculation-sheet'!G56/10^9</f>
        <v>0.47216860813664768</v>
      </c>
      <c r="H67" s="2">
        <f>H12*'Output-Calculation-sheet'!H56/10^9</f>
        <v>0.95524684985416819</v>
      </c>
      <c r="I67" s="2">
        <f>I12*'Output-Calculation-sheet'!I56/10^9</f>
        <v>0.46341850361156395</v>
      </c>
      <c r="J67" s="2">
        <f>J12*'Output-Calculation-sheet'!J56/10^9</f>
        <v>0.47959698625464847</v>
      </c>
      <c r="K67" s="2">
        <f>K12*'Output-Calculation-sheet'!K56/10^9</f>
        <v>0.5752026951641307</v>
      </c>
      <c r="L67" s="2">
        <f>L12*'Output-Calculation-sheet'!L56/10^9</f>
        <v>0.58798020643561444</v>
      </c>
      <c r="M67" s="2">
        <f>M12*'Output-Calculation-sheet'!M56/10^9</f>
        <v>0.66326393594439281</v>
      </c>
      <c r="N67" s="2">
        <f>N12*'Output-Calculation-sheet'!N56/10^9</f>
        <v>0.64892733628810051</v>
      </c>
      <c r="O67" s="2">
        <f>O12*'Output-Calculation-sheet'!O56/10^9</f>
        <v>0.59238686824047193</v>
      </c>
      <c r="P67" s="2">
        <f>P12*'Output-Calculation-sheet'!P56/10^9</f>
        <v>0.51773887753121761</v>
      </c>
      <c r="Q67" s="2">
        <f>Q12*'Output-Calculation-sheet'!Q56/10^9</f>
        <v>0.55980006285715322</v>
      </c>
      <c r="R67" s="2">
        <f>R12*'Output-Calculation-sheet'!R56/10^9</f>
        <v>0.43000868492592498</v>
      </c>
      <c r="S67" s="2">
        <f>S12*'Output-Calculation-sheet'!S56/10^9</f>
        <v>0.37051840151353715</v>
      </c>
      <c r="T67" s="2">
        <f>T12*'Output-Calculation-sheet'!T56/10^9</f>
        <v>0.13311720713394484</v>
      </c>
      <c r="U67" s="2">
        <f>U12*'Output-Calculation-sheet'!U56/10^9</f>
        <v>0.13190846974053244</v>
      </c>
      <c r="V67" s="2">
        <f>V12*'Output-Calculation-sheet'!V56/10^9</f>
        <v>0.11024500339555678</v>
      </c>
      <c r="W67" s="2">
        <f>W12*'Output-Calculation-sheet'!W56/10^9</f>
        <v>5.8163523298255984E-2</v>
      </c>
      <c r="X67" s="2">
        <f>X12*'Output-Calculation-sheet'!X56/10^9</f>
        <v>7.1208559999605986E-2</v>
      </c>
      <c r="Y67" s="2">
        <f>Y12*'Output-Calculation-sheet'!Y56/10^9</f>
        <v>5.3232093826972395E-2</v>
      </c>
      <c r="AA67" s="2">
        <f t="shared" si="4"/>
        <v>21.139180775952724</v>
      </c>
    </row>
    <row r="68" spans="1:27" x14ac:dyDescent="0.25">
      <c r="B68" s="2">
        <f>SUM(B60:B67)</f>
        <v>48.189803555195923</v>
      </c>
      <c r="C68" s="2">
        <f t="shared" ref="C68:Y68" si="5">SUM(C60:C67)</f>
        <v>24.925198902225524</v>
      </c>
      <c r="D68" s="2">
        <f t="shared" si="5"/>
        <v>10.791503855597043</v>
      </c>
      <c r="E68" s="2">
        <f t="shared" si="5"/>
        <v>12.914102694818556</v>
      </c>
      <c r="F68" s="2">
        <f t="shared" si="5"/>
        <v>5.0155496489926712</v>
      </c>
      <c r="G68" s="2">
        <f t="shared" si="5"/>
        <v>3.5377072991144156</v>
      </c>
      <c r="H68" s="2">
        <f t="shared" si="5"/>
        <v>7.7853475373817682</v>
      </c>
      <c r="I68" s="2">
        <f t="shared" si="5"/>
        <v>3.467519328942303</v>
      </c>
      <c r="J68" s="2">
        <f t="shared" si="5"/>
        <v>3.6066899379951765</v>
      </c>
      <c r="K68" s="2">
        <f t="shared" si="5"/>
        <v>4.3490951850653952</v>
      </c>
      <c r="L68" s="2">
        <f t="shared" si="5"/>
        <v>4.5174434173471285</v>
      </c>
      <c r="M68" s="2">
        <f t="shared" si="5"/>
        <v>5.6942552634675065</v>
      </c>
      <c r="N68" s="2">
        <f t="shared" si="5"/>
        <v>5.2366212410255635</v>
      </c>
      <c r="O68" s="2">
        <f t="shared" si="5"/>
        <v>4.9817813838969487</v>
      </c>
      <c r="P68" s="2">
        <f t="shared" si="5"/>
        <v>3.900331478568873</v>
      </c>
      <c r="Q68" s="2">
        <f t="shared" si="5"/>
        <v>4.1978129262398811</v>
      </c>
      <c r="R68" s="2">
        <f t="shared" si="5"/>
        <v>3.2764256690295652</v>
      </c>
      <c r="S68" s="2">
        <f t="shared" si="5"/>
        <v>2.854847188306354</v>
      </c>
      <c r="T68" s="2">
        <f t="shared" si="5"/>
        <v>1.01497649647646</v>
      </c>
      <c r="U68" s="2">
        <f t="shared" si="5"/>
        <v>0.99048742980179916</v>
      </c>
      <c r="V68" s="2">
        <f t="shared" si="5"/>
        <v>0.84437959239326754</v>
      </c>
      <c r="W68" s="2">
        <f t="shared" si="5"/>
        <v>0.43549640528976974</v>
      </c>
      <c r="X68" s="2">
        <f t="shared" si="5"/>
        <v>0.6169627305328349</v>
      </c>
      <c r="Y68" s="2">
        <f t="shared" si="5"/>
        <v>0.39698942630342998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668.08280608542088</v>
      </c>
      <c r="E74" s="2">
        <f>E8/'Output-Calculation-sheet'!E7*'Output-Calculation-sheet'!E61</f>
        <v>494.56006351593402</v>
      </c>
      <c r="F74" s="2">
        <f>F8/'Output-Calculation-sheet'!F7*'Output-Calculation-sheet'!F61</f>
        <v>0</v>
      </c>
      <c r="G74" s="2">
        <f>G8/'Output-Calculation-sheet'!G7*'Output-Calculation-sheet'!G61</f>
        <v>228.3026934231398</v>
      </c>
      <c r="H74" s="2">
        <f>H8/'Output-Calculation-sheet'!H7*'Output-Calculation-sheet'!H61</f>
        <v>16.936773750203049</v>
      </c>
      <c r="I74" s="2">
        <f>I8/'Output-Calculation-sheet'!I7*'Output-Calculation-sheet'!I61</f>
        <v>86.196673996105972</v>
      </c>
      <c r="J74" s="2">
        <f>J8/'Output-Calculation-sheet'!J7*'Output-Calculation-sheet'!J61</f>
        <v>330.19184472975331</v>
      </c>
      <c r="K74" s="2">
        <f>K8/'Output-Calculation-sheet'!K7*'Output-Calculation-sheet'!K61</f>
        <v>553.54044871501992</v>
      </c>
      <c r="L74" s="2">
        <f>L8/'Output-Calculation-sheet'!L7*'Output-Calculation-sheet'!L61</f>
        <v>412.80547650263441</v>
      </c>
      <c r="M74" s="2">
        <f>M8/'Output-Calculation-sheet'!M7*'Output-Calculation-sheet'!M61</f>
        <v>12.403456495389094</v>
      </c>
      <c r="N74" s="2">
        <f>N8/'Output-Calculation-sheet'!N7*'Output-Calculation-sheet'!N61</f>
        <v>10.8033658534733</v>
      </c>
      <c r="O74" s="2">
        <f>O8/'Output-Calculation-sheet'!O7*'Output-Calculation-sheet'!O61</f>
        <v>0</v>
      </c>
      <c r="P74" s="2">
        <f>P8/'Output-Calculation-sheet'!P7*'Output-Calculation-sheet'!P61</f>
        <v>384.18483227839408</v>
      </c>
      <c r="Q74" s="2">
        <f>Q8/'Output-Calculation-sheet'!Q7*'Output-Calculation-sheet'!Q61</f>
        <v>27.203948641049919</v>
      </c>
      <c r="R74" s="2">
        <f>R8/'Output-Calculation-sheet'!R7*'Output-Calculation-sheet'!R61</f>
        <v>662.64077762793261</v>
      </c>
      <c r="S74" s="2">
        <f>S8/'Output-Calculation-sheet'!S7*'Output-Calculation-sheet'!S61</f>
        <v>0.19122480269460793</v>
      </c>
      <c r="T74" s="2">
        <f>T8/'Output-Calculation-sheet'!T7*'Output-Calculation-sheet'!T61</f>
        <v>224.28113305266919</v>
      </c>
      <c r="U74" s="2">
        <f>U8/'Output-Calculation-sheet'!U7*'Output-Calculation-sheet'!U61</f>
        <v>87.740697362230321</v>
      </c>
      <c r="V74" s="2">
        <f>V8/'Output-Calculation-sheet'!V7*'Output-Calculation-sheet'!V61</f>
        <v>156.64413275995949</v>
      </c>
      <c r="W74" s="2">
        <f>W8/'Output-Calculation-sheet'!W7*'Output-Calculation-sheet'!W61</f>
        <v>4.3174558711737925</v>
      </c>
      <c r="X74" s="2">
        <f>X8/'Output-Calculation-sheet'!X7*'Output-Calculation-sheet'!X61</f>
        <v>1.3645508459804481</v>
      </c>
      <c r="Y74" s="2">
        <f>Y8/'Output-Calculation-sheet'!Y7*'Output-Calculation-sheet'!Y61</f>
        <v>0</v>
      </c>
      <c r="AA74" s="2">
        <f t="shared" si="6"/>
        <v>4.3623923563091571</v>
      </c>
    </row>
    <row r="75" spans="1:27" x14ac:dyDescent="0.25">
      <c r="A75" s="2">
        <v>2032</v>
      </c>
      <c r="B75" s="2">
        <f>B9/'Output-Calculation-sheet'!B8*'Output-Calculation-sheet'!B62</f>
        <v>46.528291974332646</v>
      </c>
      <c r="C75" s="2">
        <f>C9/'Output-Calculation-sheet'!C8*'Output-Calculation-sheet'!C62</f>
        <v>0</v>
      </c>
      <c r="D75" s="2">
        <f>D9/'Output-Calculation-sheet'!D8*'Output-Calculation-sheet'!D62</f>
        <v>864.17411203404242</v>
      </c>
      <c r="E75" s="2">
        <f>E9/'Output-Calculation-sheet'!E8*'Output-Calculation-sheet'!E62</f>
        <v>599.61056746902932</v>
      </c>
      <c r="F75" s="2">
        <f>F9/'Output-Calculation-sheet'!F8*'Output-Calculation-sheet'!F62</f>
        <v>0</v>
      </c>
      <c r="G75" s="2">
        <f>G9/'Output-Calculation-sheet'!G8*'Output-Calculation-sheet'!G62</f>
        <v>281.86155860612445</v>
      </c>
      <c r="H75" s="2">
        <f>H9/'Output-Calculation-sheet'!H8*'Output-Calculation-sheet'!H62</f>
        <v>18.569471120353295</v>
      </c>
      <c r="I75" s="2">
        <f>I9/'Output-Calculation-sheet'!I8*'Output-Calculation-sheet'!I62</f>
        <v>116.06763379875289</v>
      </c>
      <c r="J75" s="2">
        <f>J9/'Output-Calculation-sheet'!J8*'Output-Calculation-sheet'!J62</f>
        <v>394.21922809070213</v>
      </c>
      <c r="K75" s="2">
        <f>K9/'Output-Calculation-sheet'!K8*'Output-Calculation-sheet'!K62</f>
        <v>612.60914011030138</v>
      </c>
      <c r="L75" s="2">
        <f>L9/'Output-Calculation-sheet'!L8*'Output-Calculation-sheet'!L62</f>
        <v>531.89872982667157</v>
      </c>
      <c r="M75" s="2">
        <f>M9/'Output-Calculation-sheet'!M8*'Output-Calculation-sheet'!M62</f>
        <v>13.176412262051725</v>
      </c>
      <c r="N75" s="2">
        <f>N9/'Output-Calculation-sheet'!N8*'Output-Calculation-sheet'!N62</f>
        <v>12.233927401057208</v>
      </c>
      <c r="O75" s="2">
        <f>O9/'Output-Calculation-sheet'!O8*'Output-Calculation-sheet'!O62</f>
        <v>0</v>
      </c>
      <c r="P75" s="2">
        <f>P9/'Output-Calculation-sheet'!P8*'Output-Calculation-sheet'!P62</f>
        <v>459.20083149240492</v>
      </c>
      <c r="Q75" s="2">
        <f>Q9/'Output-Calculation-sheet'!Q8*'Output-Calculation-sheet'!Q62</f>
        <v>48.374138340627859</v>
      </c>
      <c r="R75" s="2">
        <f>R9/'Output-Calculation-sheet'!R8*'Output-Calculation-sheet'!R62</f>
        <v>731.53032187443625</v>
      </c>
      <c r="S75" s="2">
        <f>S9/'Output-Calculation-sheet'!S8*'Output-Calculation-sheet'!S62</f>
        <v>0</v>
      </c>
      <c r="T75" s="2">
        <f>T9/'Output-Calculation-sheet'!T8*'Output-Calculation-sheet'!T62</f>
        <v>244.50394442097462</v>
      </c>
      <c r="U75" s="2">
        <f>U9/'Output-Calculation-sheet'!U8*'Output-Calculation-sheet'!U62</f>
        <v>112.61214513973611</v>
      </c>
      <c r="V75" s="2">
        <f>V9/'Output-Calculation-sheet'!V8*'Output-Calculation-sheet'!V62</f>
        <v>169.87202551611557</v>
      </c>
      <c r="W75" s="2">
        <f>W9/'Output-Calculation-sheet'!W8*'Output-Calculation-sheet'!W62</f>
        <v>8.8450521374527575</v>
      </c>
      <c r="X75" s="2">
        <f>X9/'Output-Calculation-sheet'!X8*'Output-Calculation-sheet'!X62</f>
        <v>1.468324747415491</v>
      </c>
      <c r="Y75" s="2">
        <f>Y9/'Output-Calculation-sheet'!Y8*'Output-Calculation-sheet'!Y62</f>
        <v>0</v>
      </c>
      <c r="AA75" s="2">
        <f t="shared" si="6"/>
        <v>5.267355856362582</v>
      </c>
    </row>
    <row r="76" spans="1:27" x14ac:dyDescent="0.25">
      <c r="A76" s="2">
        <v>2033</v>
      </c>
      <c r="B76" s="2">
        <f>B10/'Output-Calculation-sheet'!B9*'Output-Calculation-sheet'!B63</f>
        <v>167.050744100419</v>
      </c>
      <c r="C76" s="2">
        <f>C10/'Output-Calculation-sheet'!C9*'Output-Calculation-sheet'!C63</f>
        <v>0</v>
      </c>
      <c r="D76" s="2">
        <f>D10/'Output-Calculation-sheet'!D9*'Output-Calculation-sheet'!D63</f>
        <v>1029.5738711264667</v>
      </c>
      <c r="E76" s="2">
        <f>E10/'Output-Calculation-sheet'!E9*'Output-Calculation-sheet'!E63</f>
        <v>754.32766156847481</v>
      </c>
      <c r="F76" s="2">
        <f>F10/'Output-Calculation-sheet'!F9*'Output-Calculation-sheet'!F63</f>
        <v>0</v>
      </c>
      <c r="G76" s="2">
        <f>G10/'Output-Calculation-sheet'!G9*'Output-Calculation-sheet'!G63</f>
        <v>343.77212410333232</v>
      </c>
      <c r="H76" s="2">
        <f>H10/'Output-Calculation-sheet'!H9*'Output-Calculation-sheet'!H63</f>
        <v>18.450623262165522</v>
      </c>
      <c r="I76" s="2">
        <f>I10/'Output-Calculation-sheet'!I9*'Output-Calculation-sheet'!I63</f>
        <v>165.36648291979969</v>
      </c>
      <c r="J76" s="2">
        <f>J10/'Output-Calculation-sheet'!J9*'Output-Calculation-sheet'!J63</f>
        <v>451.21155919079257</v>
      </c>
      <c r="K76" s="2">
        <f>K10/'Output-Calculation-sheet'!K9*'Output-Calculation-sheet'!K63</f>
        <v>662.29065261977996</v>
      </c>
      <c r="L76" s="2">
        <f>L10/'Output-Calculation-sheet'!L9*'Output-Calculation-sheet'!L63</f>
        <v>601.78988775192261</v>
      </c>
      <c r="M76" s="2">
        <f>M10/'Output-Calculation-sheet'!M9*'Output-Calculation-sheet'!M63</f>
        <v>13.107456964898079</v>
      </c>
      <c r="N76" s="2">
        <f>N10/'Output-Calculation-sheet'!N9*'Output-Calculation-sheet'!N63</f>
        <v>12.536711469342524</v>
      </c>
      <c r="O76" s="2">
        <f>O10/'Output-Calculation-sheet'!O9*'Output-Calculation-sheet'!O63</f>
        <v>0</v>
      </c>
      <c r="P76" s="2">
        <f>P10/'Output-Calculation-sheet'!P9*'Output-Calculation-sheet'!P63</f>
        <v>514.78651875065566</v>
      </c>
      <c r="Q76" s="2">
        <f>Q10/'Output-Calculation-sheet'!Q9*'Output-Calculation-sheet'!Q63</f>
        <v>91.256769445190287</v>
      </c>
      <c r="R76" s="2">
        <f>R10/'Output-Calculation-sheet'!R9*'Output-Calculation-sheet'!R63</f>
        <v>755.47731601018472</v>
      </c>
      <c r="S76" s="2">
        <f>S10/'Output-Calculation-sheet'!S9*'Output-Calculation-sheet'!S63</f>
        <v>1.0461325535735433</v>
      </c>
      <c r="T76" s="2">
        <f>T10/'Output-Calculation-sheet'!T9*'Output-Calculation-sheet'!T63</f>
        <v>265.34052706846569</v>
      </c>
      <c r="U76" s="2">
        <f>U10/'Output-Calculation-sheet'!U9*'Output-Calculation-sheet'!U63</f>
        <v>129.16236876853091</v>
      </c>
      <c r="V76" s="2">
        <f>V10/'Output-Calculation-sheet'!V9*'Output-Calculation-sheet'!V63</f>
        <v>172.45049961921703</v>
      </c>
      <c r="W76" s="2">
        <f>W10/'Output-Calculation-sheet'!W9*'Output-Calculation-sheet'!W63</f>
        <v>11.787784123267365</v>
      </c>
      <c r="X76" s="2">
        <f>X10/'Output-Calculation-sheet'!X9*'Output-Calculation-sheet'!X63</f>
        <v>1.5549078658800035</v>
      </c>
      <c r="Y76" s="2">
        <f>Y10/'Output-Calculation-sheet'!Y9*'Output-Calculation-sheet'!Y63</f>
        <v>3.7876391859847724</v>
      </c>
      <c r="AA76" s="2">
        <f t="shared" si="6"/>
        <v>6.1661282384683433</v>
      </c>
    </row>
    <row r="77" spans="1:27" x14ac:dyDescent="0.25">
      <c r="A77" s="2">
        <v>2034</v>
      </c>
      <c r="B77" s="2">
        <f>B11/'Output-Calculation-sheet'!B10*'Output-Calculation-sheet'!B64</f>
        <v>595.2915638372757</v>
      </c>
      <c r="C77" s="2">
        <f>C11/'Output-Calculation-sheet'!C10*'Output-Calculation-sheet'!C64</f>
        <v>0</v>
      </c>
      <c r="D77" s="2">
        <f>D11/'Output-Calculation-sheet'!D10*'Output-Calculation-sheet'!D64</f>
        <v>1155.3222872157617</v>
      </c>
      <c r="E77" s="2">
        <f>E11/'Output-Calculation-sheet'!E10*'Output-Calculation-sheet'!E64</f>
        <v>805.45000631887285</v>
      </c>
      <c r="F77" s="2">
        <f>F11/'Output-Calculation-sheet'!F10*'Output-Calculation-sheet'!F64</f>
        <v>0</v>
      </c>
      <c r="G77" s="2">
        <f>G11/'Output-Calculation-sheet'!G10*'Output-Calculation-sheet'!G64</f>
        <v>376.99260515606863</v>
      </c>
      <c r="H77" s="2">
        <f>H11/'Output-Calculation-sheet'!H10*'Output-Calculation-sheet'!H64</f>
        <v>17.983725659489902</v>
      </c>
      <c r="I77" s="2">
        <f>I11/'Output-Calculation-sheet'!I10*'Output-Calculation-sheet'!I64</f>
        <v>199.1740833178045</v>
      </c>
      <c r="J77" s="2">
        <f>J11/'Output-Calculation-sheet'!J10*'Output-Calculation-sheet'!J64</f>
        <v>502.51621772605409</v>
      </c>
      <c r="K77" s="2">
        <f>K11/'Output-Calculation-sheet'!K10*'Output-Calculation-sheet'!K64</f>
        <v>706.79200643174431</v>
      </c>
      <c r="L77" s="2">
        <f>L11/'Output-Calculation-sheet'!L10*'Output-Calculation-sheet'!L64</f>
        <v>615.42600392573297</v>
      </c>
      <c r="M77" s="2">
        <f>M11/'Output-Calculation-sheet'!M10*'Output-Calculation-sheet'!M64</f>
        <v>12.997479496984123</v>
      </c>
      <c r="N77" s="2">
        <f>N11/'Output-Calculation-sheet'!N10*'Output-Calculation-sheet'!N64</f>
        <v>12.386729425287324</v>
      </c>
      <c r="O77" s="2">
        <f>O11/'Output-Calculation-sheet'!O10*'Output-Calculation-sheet'!O64</f>
        <v>0.49162803154855383</v>
      </c>
      <c r="P77" s="2">
        <f>P11/'Output-Calculation-sheet'!P10*'Output-Calculation-sheet'!P64</f>
        <v>541.47398379033689</v>
      </c>
      <c r="Q77" s="2">
        <f>Q11/'Output-Calculation-sheet'!Q10*'Output-Calculation-sheet'!Q64</f>
        <v>142.09701721809449</v>
      </c>
      <c r="R77" s="2">
        <f>R11/'Output-Calculation-sheet'!R10*'Output-Calculation-sheet'!R64</f>
        <v>760.94442680269924</v>
      </c>
      <c r="S77" s="2">
        <f>S11/'Output-Calculation-sheet'!S10*'Output-Calculation-sheet'!S64</f>
        <v>1.9142968076368869</v>
      </c>
      <c r="T77" s="2">
        <f>T11/'Output-Calculation-sheet'!T10*'Output-Calculation-sheet'!T64</f>
        <v>269.07191930352013</v>
      </c>
      <c r="U77" s="2">
        <f>U11/'Output-Calculation-sheet'!U10*'Output-Calculation-sheet'!U64</f>
        <v>139.5043718269491</v>
      </c>
      <c r="V77" s="2">
        <f>V11/'Output-Calculation-sheet'!V10*'Output-Calculation-sheet'!V64</f>
        <v>177.81521386703778</v>
      </c>
      <c r="W77" s="2">
        <f>W11/'Output-Calculation-sheet'!W10*'Output-Calculation-sheet'!W64</f>
        <v>17.911724854197981</v>
      </c>
      <c r="X77" s="2">
        <f>X11/'Output-Calculation-sheet'!X10*'Output-Calculation-sheet'!X64</f>
        <v>1.5833024778113736</v>
      </c>
      <c r="Y77" s="2">
        <f>Y11/'Output-Calculation-sheet'!Y10*'Output-Calculation-sheet'!Y64</f>
        <v>5.9443234286832691</v>
      </c>
      <c r="AA77" s="2">
        <f t="shared" si="6"/>
        <v>7.0590849169195913</v>
      </c>
    </row>
    <row r="78" spans="1:27" x14ac:dyDescent="0.25">
      <c r="A78" s="2">
        <v>2035</v>
      </c>
      <c r="B78" s="2">
        <f>B12/'Output-Calculation-sheet'!B11*'Output-Calculation-sheet'!B65</f>
        <v>1311.3888683056446</v>
      </c>
      <c r="C78" s="2">
        <f>C12/'Output-Calculation-sheet'!C11*'Output-Calculation-sheet'!C65</f>
        <v>2.401645450712723</v>
      </c>
      <c r="D78" s="2">
        <f>D12/'Output-Calculation-sheet'!D11*'Output-Calculation-sheet'!D65</f>
        <v>1213.7973853786266</v>
      </c>
      <c r="E78" s="2">
        <f>E12/'Output-Calculation-sheet'!E11*'Output-Calculation-sheet'!E65</f>
        <v>907.80130554157051</v>
      </c>
      <c r="F78" s="2">
        <f>F12/'Output-Calculation-sheet'!F11*'Output-Calculation-sheet'!F65</f>
        <v>48.955537979814842</v>
      </c>
      <c r="G78" s="2">
        <f>G12/'Output-Calculation-sheet'!G11*'Output-Calculation-sheet'!G65</f>
        <v>391.79400273899171</v>
      </c>
      <c r="H78" s="2">
        <f>H12/'Output-Calculation-sheet'!H11*'Output-Calculation-sheet'!H65</f>
        <v>16.8840717571819</v>
      </c>
      <c r="I78" s="2">
        <f>I12/'Output-Calculation-sheet'!I11*'Output-Calculation-sheet'!I65</f>
        <v>215.92003765812288</v>
      </c>
      <c r="J78" s="2">
        <f>J12/'Output-Calculation-sheet'!J11*'Output-Calculation-sheet'!J65</f>
        <v>511.27222809226561</v>
      </c>
      <c r="K78" s="2">
        <f>K12/'Output-Calculation-sheet'!K11*'Output-Calculation-sheet'!K65</f>
        <v>697.614476953446</v>
      </c>
      <c r="L78" s="2">
        <f>L12/'Output-Calculation-sheet'!L11*'Output-Calculation-sheet'!L65</f>
        <v>629.7932003265737</v>
      </c>
      <c r="M78" s="2">
        <f>M12/'Output-Calculation-sheet'!M11*'Output-Calculation-sheet'!M65</f>
        <v>12.361028830765779</v>
      </c>
      <c r="N78" s="2">
        <f>N12/'Output-Calculation-sheet'!N11*'Output-Calculation-sheet'!N65</f>
        <v>11.39937141817569</v>
      </c>
      <c r="O78" s="2">
        <f>O12/'Output-Calculation-sheet'!O11*'Output-Calculation-sheet'!O65</f>
        <v>1.9249322871570955</v>
      </c>
      <c r="P78" s="2">
        <f>P12/'Output-Calculation-sheet'!P11*'Output-Calculation-sheet'!P65</f>
        <v>533.7224016749999</v>
      </c>
      <c r="Q78" s="2">
        <f>Q12/'Output-Calculation-sheet'!Q11*'Output-Calculation-sheet'!Q65</f>
        <v>219.72229533818987</v>
      </c>
      <c r="R78" s="2">
        <f>R12/'Output-Calculation-sheet'!R11*'Output-Calculation-sheet'!R65</f>
        <v>738.48130562195661</v>
      </c>
      <c r="S78" s="2">
        <f>S12/'Output-Calculation-sheet'!S11*'Output-Calculation-sheet'!S65</f>
        <v>3.7697307645741773</v>
      </c>
      <c r="T78" s="2">
        <f>T12/'Output-Calculation-sheet'!T11*'Output-Calculation-sheet'!T65</f>
        <v>266.65213084014135</v>
      </c>
      <c r="U78" s="2">
        <f>U12/'Output-Calculation-sheet'!U11*'Output-Calculation-sheet'!U65</f>
        <v>142.58452709013613</v>
      </c>
      <c r="V78" s="2">
        <f>V12/'Output-Calculation-sheet'!V11*'Output-Calculation-sheet'!V65</f>
        <v>174.20146139959422</v>
      </c>
      <c r="W78" s="2">
        <f>W12/'Output-Calculation-sheet'!W11*'Output-Calculation-sheet'!W65</f>
        <v>22.353870212033495</v>
      </c>
      <c r="X78" s="2">
        <f>X12/'Output-Calculation-sheet'!X11*'Output-Calculation-sheet'!X65</f>
        <v>1.5015954725382685</v>
      </c>
      <c r="Y78" s="2">
        <f>Y12/'Output-Calculation-sheet'!Y11*'Output-Calculation-sheet'!Y65</f>
        <v>8.9472025105232369</v>
      </c>
      <c r="AA78" s="2">
        <f t="shared" si="6"/>
        <v>8.0852446136437361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35060320844.247269</v>
      </c>
      <c r="C96" s="2">
        <f>C8/'Output-Calculation-sheet'!C7*'Output-Calculation-sheet'!C79</f>
        <v>15364916731.099453</v>
      </c>
      <c r="D96" s="2">
        <f>D8/'Output-Calculation-sheet'!D7*'Output-Calculation-sheet'!D79</f>
        <v>10484898477.502058</v>
      </c>
      <c r="E96" s="2">
        <f>E8/'Output-Calculation-sheet'!E7*'Output-Calculation-sheet'!E79</f>
        <v>12173224037.066072</v>
      </c>
      <c r="F96" s="2">
        <f>F8/'Output-Calculation-sheet'!F7*'Output-Calculation-sheet'!F79</f>
        <v>7508592589.550333</v>
      </c>
      <c r="G96" s="2">
        <f>G8/'Output-Calculation-sheet'!G7*'Output-Calculation-sheet'!G79</f>
        <v>3682850229.2799273</v>
      </c>
      <c r="H96" s="2">
        <f>H8/'Output-Calculation-sheet'!H7*'Output-Calculation-sheet'!H79</f>
        <v>5509807300.6679287</v>
      </c>
      <c r="I96" s="2">
        <f>I8/'Output-Calculation-sheet'!I7*'Output-Calculation-sheet'!I79</f>
        <v>4399149896.3138857</v>
      </c>
      <c r="J96" s="2">
        <f>J8/'Output-Calculation-sheet'!J7*'Output-Calculation-sheet'!J79</f>
        <v>2662292568.0752468</v>
      </c>
      <c r="K96" s="2">
        <f>K8/'Output-Calculation-sheet'!K7*'Output-Calculation-sheet'!K79</f>
        <v>4422571622.4987755</v>
      </c>
      <c r="L96" s="2">
        <f>L8/'Output-Calculation-sheet'!L7*'Output-Calculation-sheet'!L79</f>
        <v>3416547689.7546682</v>
      </c>
      <c r="M96" s="2">
        <f>M8/'Output-Calculation-sheet'!M7*'Output-Calculation-sheet'!M79</f>
        <v>3683422249.6328416</v>
      </c>
      <c r="N96" s="2">
        <f>N8/'Output-Calculation-sheet'!N7*'Output-Calculation-sheet'!N79</f>
        <v>2622093466.5426912</v>
      </c>
      <c r="O96" s="2">
        <f>O8/'Output-Calculation-sheet'!O7*'Output-Calculation-sheet'!O79</f>
        <v>2076251428.1060073</v>
      </c>
      <c r="P96" s="2">
        <f>P8/'Output-Calculation-sheet'!P7*'Output-Calculation-sheet'!P79</f>
        <v>3314262317.8814826</v>
      </c>
      <c r="Q96" s="2">
        <f>Q8/'Output-Calculation-sheet'!Q7*'Output-Calculation-sheet'!Q79</f>
        <v>2205479520.8375406</v>
      </c>
      <c r="R96" s="2">
        <f>R8/'Output-Calculation-sheet'!R7*'Output-Calculation-sheet'!R79</f>
        <v>2806687889.6917877</v>
      </c>
      <c r="S96" s="2">
        <f>S8/'Output-Calculation-sheet'!S7*'Output-Calculation-sheet'!S79</f>
        <v>1997477339.484777</v>
      </c>
      <c r="T96" s="2">
        <f>T8/'Output-Calculation-sheet'!T7*'Output-Calculation-sheet'!T79</f>
        <v>1176635158.3291957</v>
      </c>
      <c r="U96" s="2">
        <f>U8/'Output-Calculation-sheet'!U7*'Output-Calculation-sheet'!U79</f>
        <v>894954144.89061069</v>
      </c>
      <c r="V96" s="2">
        <f>V8/'Output-Calculation-sheet'!V7*'Output-Calculation-sheet'!V79</f>
        <v>747632262.62517619</v>
      </c>
      <c r="W96" s="2">
        <f>W8/'Output-Calculation-sheet'!W7*'Output-Calculation-sheet'!W79</f>
        <v>801240224.77943993</v>
      </c>
      <c r="X96" s="2">
        <f>X8/'Output-Calculation-sheet'!X7*'Output-Calculation-sheet'!X79</f>
        <v>423771728.50518274</v>
      </c>
      <c r="Y96" s="2">
        <f>Y8/'Output-Calculation-sheet'!Y7*'Output-Calculation-sheet'!Y79</f>
        <v>352858047.60305226</v>
      </c>
      <c r="AA96" s="2">
        <f t="shared" si="8"/>
        <v>127.78793776496541</v>
      </c>
    </row>
    <row r="97" spans="1:27" x14ac:dyDescent="0.25">
      <c r="A97" s="2">
        <v>2032</v>
      </c>
      <c r="B97" s="2">
        <f>B9/'Output-Calculation-sheet'!B8*'Output-Calculation-sheet'!B80</f>
        <v>37569407122.192085</v>
      </c>
      <c r="C97" s="2">
        <f>C9/'Output-Calculation-sheet'!C8*'Output-Calculation-sheet'!C80</f>
        <v>16450925826.697632</v>
      </c>
      <c r="D97" s="2">
        <f>D9/'Output-Calculation-sheet'!D8*'Output-Calculation-sheet'!D80</f>
        <v>11174944582.775839</v>
      </c>
      <c r="E97" s="2">
        <f>E9/'Output-Calculation-sheet'!E8*'Output-Calculation-sheet'!E80</f>
        <v>12946815871.344055</v>
      </c>
      <c r="F97" s="2">
        <f>F9/'Output-Calculation-sheet'!F8*'Output-Calculation-sheet'!F80</f>
        <v>8002995652.8998556</v>
      </c>
      <c r="G97" s="2">
        <f>G9/'Output-Calculation-sheet'!G8*'Output-Calculation-sheet'!G80</f>
        <v>3871664822.2435074</v>
      </c>
      <c r="H97" s="2">
        <f>H9/'Output-Calculation-sheet'!H8*'Output-Calculation-sheet'!H80</f>
        <v>5884108371.0080433</v>
      </c>
      <c r="I97" s="2">
        <f>I9/'Output-Calculation-sheet'!I8*'Output-Calculation-sheet'!I80</f>
        <v>4694444716.492404</v>
      </c>
      <c r="J97" s="2">
        <f>J9/'Output-Calculation-sheet'!J8*'Output-Calculation-sheet'!J80</f>
        <v>2873264521.5147786</v>
      </c>
      <c r="K97" s="2">
        <f>K9/'Output-Calculation-sheet'!K8*'Output-Calculation-sheet'!K80</f>
        <v>4716109588.3163061</v>
      </c>
      <c r="L97" s="2">
        <f>L9/'Output-Calculation-sheet'!L8*'Output-Calculation-sheet'!L80</f>
        <v>3624264334.6412129</v>
      </c>
      <c r="M97" s="2">
        <f>M9/'Output-Calculation-sheet'!M8*'Output-Calculation-sheet'!M80</f>
        <v>3933691460.3600602</v>
      </c>
      <c r="N97" s="2">
        <f>N9/'Output-Calculation-sheet'!N8*'Output-Calculation-sheet'!N80</f>
        <v>2811961262.0378852</v>
      </c>
      <c r="O97" s="2">
        <f>O9/'Output-Calculation-sheet'!O8*'Output-Calculation-sheet'!O80</f>
        <v>2234513417.7270279</v>
      </c>
      <c r="P97" s="2">
        <f>P9/'Output-Calculation-sheet'!P8*'Output-Calculation-sheet'!P80</f>
        <v>3562802992.5253768</v>
      </c>
      <c r="Q97" s="2">
        <f>Q9/'Output-Calculation-sheet'!Q8*'Output-Calculation-sheet'!Q80</f>
        <v>2337691717.9198742</v>
      </c>
      <c r="R97" s="2">
        <f>R9/'Output-Calculation-sheet'!R8*'Output-Calculation-sheet'!R80</f>
        <v>3022167776.185277</v>
      </c>
      <c r="S97" s="2">
        <f>S9/'Output-Calculation-sheet'!S8*'Output-Calculation-sheet'!S80</f>
        <v>2140397320.2672725</v>
      </c>
      <c r="T97" s="2">
        <f>T9/'Output-Calculation-sheet'!T8*'Output-Calculation-sheet'!T80</f>
        <v>1252647545.1462693</v>
      </c>
      <c r="U97" s="2">
        <f>U9/'Output-Calculation-sheet'!U8*'Output-Calculation-sheet'!U80</f>
        <v>965506006.120507</v>
      </c>
      <c r="V97" s="2">
        <f>V9/'Output-Calculation-sheet'!V8*'Output-Calculation-sheet'!V80</f>
        <v>803101485.98349261</v>
      </c>
      <c r="W97" s="2">
        <f>W9/'Output-Calculation-sheet'!W8*'Output-Calculation-sheet'!W80</f>
        <v>843064439.76708043</v>
      </c>
      <c r="X97" s="2">
        <f>X9/'Output-Calculation-sheet'!X8*'Output-Calculation-sheet'!X80</f>
        <v>452287125.82197845</v>
      </c>
      <c r="Y97" s="2">
        <f>Y9/'Output-Calculation-sheet'!Y8*'Output-Calculation-sheet'!Y80</f>
        <v>372591193.01024079</v>
      </c>
      <c r="AA97" s="2">
        <f t="shared" si="8"/>
        <v>136.54136915299807</v>
      </c>
    </row>
    <row r="98" spans="1:27" x14ac:dyDescent="0.25">
      <c r="A98" s="2">
        <v>2033</v>
      </c>
      <c r="B98" s="2">
        <f>B10/'Output-Calculation-sheet'!B9*'Output-Calculation-sheet'!B81</f>
        <v>38553041434.495453</v>
      </c>
      <c r="C98" s="2">
        <f>C10/'Output-Calculation-sheet'!C9*'Output-Calculation-sheet'!C81</f>
        <v>16865848557.968075</v>
      </c>
      <c r="D98" s="2">
        <f>D10/'Output-Calculation-sheet'!D9*'Output-Calculation-sheet'!D81</f>
        <v>11416658252.918955</v>
      </c>
      <c r="E98" s="2">
        <f>E10/'Output-Calculation-sheet'!E9*'Output-Calculation-sheet'!E81</f>
        <v>13214532693.58806</v>
      </c>
      <c r="F98" s="2">
        <f>F10/'Output-Calculation-sheet'!F9*'Output-Calculation-sheet'!F81</f>
        <v>8170484057.3539181</v>
      </c>
      <c r="G98" s="2">
        <f>G10/'Output-Calculation-sheet'!G9*'Output-Calculation-sheet'!G81</f>
        <v>3904387032.5608969</v>
      </c>
      <c r="H98" s="2">
        <f>H10/'Output-Calculation-sheet'!H9*'Output-Calculation-sheet'!H81</f>
        <v>6018228872.8214264</v>
      </c>
      <c r="I98" s="2">
        <f>I10/'Output-Calculation-sheet'!I9*'Output-Calculation-sheet'!I81</f>
        <v>4807920010.7727175</v>
      </c>
      <c r="J98" s="2">
        <f>J10/'Output-Calculation-sheet'!J9*'Output-Calculation-sheet'!J81</f>
        <v>2971592222.5369501</v>
      </c>
      <c r="K98" s="2">
        <f>K10/'Output-Calculation-sheet'!K9*'Output-Calculation-sheet'!K81</f>
        <v>4848044399.1333456</v>
      </c>
      <c r="L98" s="2">
        <f>L10/'Output-Calculation-sheet'!L9*'Output-Calculation-sheet'!L81</f>
        <v>3726502875.1635904</v>
      </c>
      <c r="M98" s="2">
        <f>M10/'Output-Calculation-sheet'!M9*'Output-Calculation-sheet'!M81</f>
        <v>4023892609.3912568</v>
      </c>
      <c r="N98" s="2">
        <f>N10/'Output-Calculation-sheet'!N9*'Output-Calculation-sheet'!N81</f>
        <v>2890181214.248682</v>
      </c>
      <c r="O98" s="2">
        <f>O10/'Output-Calculation-sheet'!O9*'Output-Calculation-sheet'!O81</f>
        <v>2303327819.8987226</v>
      </c>
      <c r="P98" s="2">
        <f>P10/'Output-Calculation-sheet'!P9*'Output-Calculation-sheet'!P81</f>
        <v>3666712787.4758291</v>
      </c>
      <c r="Q98" s="2">
        <f>Q10/'Output-Calculation-sheet'!Q9*'Output-Calculation-sheet'!Q81</f>
        <v>2423713607.0480227</v>
      </c>
      <c r="R98" s="2">
        <f>R10/'Output-Calculation-sheet'!R9*'Output-Calculation-sheet'!R81</f>
        <v>3100630440.4041195</v>
      </c>
      <c r="S98" s="2">
        <f>S10/'Output-Calculation-sheet'!S9*'Output-Calculation-sheet'!S81</f>
        <v>2197150705.1176901</v>
      </c>
      <c r="T98" s="2">
        <f>T10/'Output-Calculation-sheet'!T9*'Output-Calculation-sheet'!T81</f>
        <v>1280370522.9779096</v>
      </c>
      <c r="U98" s="2">
        <f>U10/'Output-Calculation-sheet'!U9*'Output-Calculation-sheet'!U81</f>
        <v>992363422.25722492</v>
      </c>
      <c r="V98" s="2">
        <f>V10/'Output-Calculation-sheet'!V9*'Output-Calculation-sheet'!V81</f>
        <v>824171020.25293219</v>
      </c>
      <c r="W98" s="2">
        <f>W10/'Output-Calculation-sheet'!W9*'Output-Calculation-sheet'!W81</f>
        <v>848292052.86400747</v>
      </c>
      <c r="X98" s="2">
        <f>X10/'Output-Calculation-sheet'!X9*'Output-Calculation-sheet'!X81</f>
        <v>462302394.48807591</v>
      </c>
      <c r="Y98" s="2">
        <f>Y10/'Output-Calculation-sheet'!Y9*'Output-Calculation-sheet'!Y81</f>
        <v>377887202.04844946</v>
      </c>
      <c r="AA98" s="2">
        <f t="shared" si="8"/>
        <v>139.88823620778632</v>
      </c>
    </row>
    <row r="99" spans="1:27" x14ac:dyDescent="0.25">
      <c r="A99" s="2">
        <v>2034</v>
      </c>
      <c r="B99" s="2">
        <f>B11/'Output-Calculation-sheet'!B10*'Output-Calculation-sheet'!B82</f>
        <v>37525113489.713646</v>
      </c>
      <c r="C99" s="2">
        <f>C11/'Output-Calculation-sheet'!C10*'Output-Calculation-sheet'!C82</f>
        <v>16687879343.690712</v>
      </c>
      <c r="D99" s="2">
        <f>D11/'Output-Calculation-sheet'!D10*'Output-Calculation-sheet'!D82</f>
        <v>11249574298.981298</v>
      </c>
      <c r="E99" s="2">
        <f>E11/'Output-Calculation-sheet'!E10*'Output-Calculation-sheet'!E82</f>
        <v>12997023130.121492</v>
      </c>
      <c r="F99" s="2">
        <f>F11/'Output-Calculation-sheet'!F10*'Output-Calculation-sheet'!F82</f>
        <v>8048877544.8191824</v>
      </c>
      <c r="G99" s="2">
        <f>G11/'Output-Calculation-sheet'!G10*'Output-Calculation-sheet'!G82</f>
        <v>3799338089.5419202</v>
      </c>
      <c r="H99" s="2">
        <f>H11/'Output-Calculation-sheet'!H10*'Output-Calculation-sheet'!H82</f>
        <v>5939848352.1965723</v>
      </c>
      <c r="I99" s="2">
        <f>I11/'Output-Calculation-sheet'!I10*'Output-Calculation-sheet'!I82</f>
        <v>4750864831.6984472</v>
      </c>
      <c r="J99" s="2">
        <f>J11/'Output-Calculation-sheet'!J10*'Output-Calculation-sheet'!J82</f>
        <v>2966709386.1659598</v>
      </c>
      <c r="K99" s="2">
        <f>K11/'Output-Calculation-sheet'!K10*'Output-Calculation-sheet'!K82</f>
        <v>4790195153.2480783</v>
      </c>
      <c r="L99" s="2">
        <f>L11/'Output-Calculation-sheet'!L10*'Output-Calculation-sheet'!L82</f>
        <v>3702742853.6427164</v>
      </c>
      <c r="M99" s="2">
        <f>M11/'Output-Calculation-sheet'!M10*'Output-Calculation-sheet'!M82</f>
        <v>3973371075.7246342</v>
      </c>
      <c r="N99" s="2">
        <f>N11/'Output-Calculation-sheet'!N10*'Output-Calculation-sheet'!N82</f>
        <v>2867995195.1760573</v>
      </c>
      <c r="O99" s="2">
        <f>O11/'Output-Calculation-sheet'!O10*'Output-Calculation-sheet'!O82</f>
        <v>2292077342.7583847</v>
      </c>
      <c r="P99" s="2">
        <f>P11/'Output-Calculation-sheet'!P10*'Output-Calculation-sheet'!P82</f>
        <v>3626743077.1957469</v>
      </c>
      <c r="Q99" s="2">
        <f>Q11/'Output-Calculation-sheet'!Q10*'Output-Calculation-sheet'!Q82</f>
        <v>2389369315.0308928</v>
      </c>
      <c r="R99" s="2">
        <f>R11/'Output-Calculation-sheet'!R10*'Output-Calculation-sheet'!R82</f>
        <v>3070116907.8852105</v>
      </c>
      <c r="S99" s="2">
        <f>S11/'Output-Calculation-sheet'!S10*'Output-Calculation-sheet'!S82</f>
        <v>2177700747.8559852</v>
      </c>
      <c r="T99" s="2">
        <f>T11/'Output-Calculation-sheet'!T10*'Output-Calculation-sheet'!T82</f>
        <v>1260612571.7528994</v>
      </c>
      <c r="U99" s="2">
        <f>U11/'Output-Calculation-sheet'!U10*'Output-Calculation-sheet'!U82</f>
        <v>986341279.03619945</v>
      </c>
      <c r="V99" s="2">
        <f>V11/'Output-Calculation-sheet'!V10*'Output-Calculation-sheet'!V82</f>
        <v>817125234.71320534</v>
      </c>
      <c r="W99" s="2">
        <f>W11/'Output-Calculation-sheet'!W10*'Output-Calculation-sheet'!W82</f>
        <v>825664242.39656639</v>
      </c>
      <c r="X99" s="2">
        <f>X11/'Output-Calculation-sheet'!X10*'Output-Calculation-sheet'!X82</f>
        <v>456064805.40406972</v>
      </c>
      <c r="Y99" s="2">
        <f>Y11/'Output-Calculation-sheet'!Y10*'Output-Calculation-sheet'!Y82</f>
        <v>369978394.74404317</v>
      </c>
      <c r="AA99" s="2">
        <f t="shared" si="8"/>
        <v>137.57132666349389</v>
      </c>
    </row>
    <row r="100" spans="1:27" x14ac:dyDescent="0.25">
      <c r="A100" s="2">
        <v>2035</v>
      </c>
      <c r="B100" s="2">
        <f>B12/'Output-Calculation-sheet'!B11*'Output-Calculation-sheet'!B83</f>
        <v>35529605711.66394</v>
      </c>
      <c r="C100" s="2">
        <f>C12/'Output-Calculation-sheet'!C11*'Output-Calculation-sheet'!C83</f>
        <v>15991804628.2131</v>
      </c>
      <c r="D100" s="2">
        <f>D12/'Output-Calculation-sheet'!D11*'Output-Calculation-sheet'!D83</f>
        <v>10764021462.660027</v>
      </c>
      <c r="E100" s="2">
        <f>E12/'Output-Calculation-sheet'!E11*'Output-Calculation-sheet'!E83</f>
        <v>12411978562.530762</v>
      </c>
      <c r="F100" s="2">
        <f>F12/'Output-Calculation-sheet'!F11*'Output-Calculation-sheet'!F83</f>
        <v>7688194618.8804398</v>
      </c>
      <c r="G100" s="2">
        <f>G12/'Output-Calculation-sheet'!G11*'Output-Calculation-sheet'!G83</f>
        <v>3585255628.7427464</v>
      </c>
      <c r="H100" s="2">
        <f>H12/'Output-Calculation-sheet'!H11*'Output-Calculation-sheet'!H83</f>
        <v>5677766708.8687868</v>
      </c>
      <c r="I100" s="2">
        <f>I12/'Output-Calculation-sheet'!I11*'Output-Calculation-sheet'!I83</f>
        <v>4545209690.3073301</v>
      </c>
      <c r="J100" s="2">
        <f>J12/'Output-Calculation-sheet'!J11*'Output-Calculation-sheet'!J83</f>
        <v>2866701515.6963291</v>
      </c>
      <c r="K100" s="2">
        <f>K12/'Output-Calculation-sheet'!K11*'Output-Calculation-sheet'!K83</f>
        <v>4577498321.5130386</v>
      </c>
      <c r="L100" s="2">
        <f>L12/'Output-Calculation-sheet'!L11*'Output-Calculation-sheet'!L83</f>
        <v>3567124680.6433158</v>
      </c>
      <c r="M100" s="2">
        <f>M12/'Output-Calculation-sheet'!M11*'Output-Calculation-sheet'!M83</f>
        <v>3799498571.9653649</v>
      </c>
      <c r="N100" s="2">
        <f>N12/'Output-Calculation-sheet'!N11*'Output-Calculation-sheet'!N83</f>
        <v>2757649743.7821774</v>
      </c>
      <c r="O100" s="2">
        <f>O12/'Output-Calculation-sheet'!O11*'Output-Calculation-sheet'!O83</f>
        <v>2209734730.1042142</v>
      </c>
      <c r="P100" s="2">
        <f>P12/'Output-Calculation-sheet'!P11*'Output-Calculation-sheet'!P83</f>
        <v>3457268815.7065101</v>
      </c>
      <c r="Q100" s="2">
        <f>Q12/'Output-Calculation-sheet'!Q11*'Output-Calculation-sheet'!Q83</f>
        <v>2287614794.5002985</v>
      </c>
      <c r="R100" s="2">
        <f>R12/'Output-Calculation-sheet'!R11*'Output-Calculation-sheet'!R83</f>
        <v>2945636455.0501833</v>
      </c>
      <c r="S100" s="2">
        <f>S12/'Output-Calculation-sheet'!S11*'Output-Calculation-sheet'!S83</f>
        <v>2089046341.7836819</v>
      </c>
      <c r="T100" s="2">
        <f>T12/'Output-Calculation-sheet'!T11*'Output-Calculation-sheet'!T83</f>
        <v>1203694346.9392774</v>
      </c>
      <c r="U100" s="2">
        <f>U12/'Output-Calculation-sheet'!U11*'Output-Calculation-sheet'!U83</f>
        <v>947352091.07891548</v>
      </c>
      <c r="V100" s="2">
        <f>V12/'Output-Calculation-sheet'!V11*'Output-Calculation-sheet'!V83</f>
        <v>783969296.52738214</v>
      </c>
      <c r="W100" s="2">
        <f>W12/'Output-Calculation-sheet'!W11*'Output-Calculation-sheet'!W83</f>
        <v>778611875.53772616</v>
      </c>
      <c r="X100" s="2">
        <f>X12/'Output-Calculation-sheet'!X11*'Output-Calculation-sheet'!X83</f>
        <v>435745379.76620406</v>
      </c>
      <c r="Y100" s="2">
        <f>Y12/'Output-Calculation-sheet'!Y11*'Output-Calculation-sheet'!Y83</f>
        <v>351315498.34646225</v>
      </c>
      <c r="AA100" s="2">
        <f t="shared" si="8"/>
        <v>131.25229947080823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8523.3388575919071</v>
      </c>
      <c r="C107" s="2">
        <f>C8/'Output-Calculation-sheet'!C7*'Output-Calculation-sheet'!C88</f>
        <v>5056.7173724072045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1556.6144411143885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150.59861649260225</v>
      </c>
      <c r="M107" s="2">
        <f>M8/'Output-Calculation-sheet'!M7*'Output-Calculation-sheet'!M88</f>
        <v>1071.1022244616377</v>
      </c>
      <c r="N107" s="2">
        <f>N8/'Output-Calculation-sheet'!N7*'Output-Calculation-sheet'!N88</f>
        <v>1052.719780710509</v>
      </c>
      <c r="O107" s="2">
        <f>O8/'Output-Calculation-sheet'!O7*'Output-Calculation-sheet'!O88</f>
        <v>982.37970583648257</v>
      </c>
      <c r="P107" s="2">
        <f>P8/'Output-Calculation-sheet'!P7*'Output-Calculation-sheet'!P88</f>
        <v>0</v>
      </c>
      <c r="Q107" s="2">
        <f>Q8/'Output-Calculation-sheet'!Q7*'Output-Calculation-sheet'!Q88</f>
        <v>614.8958038398531</v>
      </c>
      <c r="R107" s="2">
        <f>R8/'Output-Calculation-sheet'!R7*'Output-Calculation-sheet'!R88</f>
        <v>0</v>
      </c>
      <c r="S107" s="2">
        <f>S8/'Output-Calculation-sheet'!S7*'Output-Calculation-sheet'!S88</f>
        <v>603.45531997888565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117.50214173618262</v>
      </c>
      <c r="Y107" s="2">
        <f>Y8/'Output-Calculation-sheet'!Y7*'Output-Calculation-sheet'!Y88</f>
        <v>0</v>
      </c>
      <c r="AA107" s="2">
        <f t="shared" si="9"/>
        <v>19.729324264169652</v>
      </c>
    </row>
    <row r="108" spans="1:27" x14ac:dyDescent="0.25">
      <c r="A108" s="2">
        <v>2032</v>
      </c>
      <c r="B108" s="2">
        <f>B9/'Output-Calculation-sheet'!B8*'Output-Calculation-sheet'!B89</f>
        <v>9028.1692113152803</v>
      </c>
      <c r="C108" s="2">
        <f>C9/'Output-Calculation-sheet'!C8*'Output-Calculation-sheet'!C89</f>
        <v>5356.2225853810651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1648.8114348099675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1134.5427286916463</v>
      </c>
      <c r="N108" s="2">
        <f>N9/'Output-Calculation-sheet'!N8*'Output-Calculation-sheet'!N89</f>
        <v>1115.07150790886</v>
      </c>
      <c r="O108" s="2">
        <f>O9/'Output-Calculation-sheet'!O8*'Output-Calculation-sheet'!O89</f>
        <v>1040.5652482247633</v>
      </c>
      <c r="P108" s="2">
        <f>P9/'Output-Calculation-sheet'!P8*'Output-Calculation-sheet'!P89</f>
        <v>0</v>
      </c>
      <c r="Q108" s="2">
        <f>Q9/'Output-Calculation-sheet'!Q8*'Output-Calculation-sheet'!Q89</f>
        <v>586.1840191305165</v>
      </c>
      <c r="R108" s="2">
        <f>R9/'Output-Calculation-sheet'!R8*'Output-Calculation-sheet'!R89</f>
        <v>0</v>
      </c>
      <c r="S108" s="2">
        <f>S9/'Output-Calculation-sheet'!S8*'Output-Calculation-sheet'!S89</f>
        <v>639.19748249655208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124.46169699580891</v>
      </c>
      <c r="Y108" s="2">
        <f>Y9/'Output-Calculation-sheet'!Y8*'Output-Calculation-sheet'!Y89</f>
        <v>0</v>
      </c>
      <c r="AA108" s="2">
        <f t="shared" si="9"/>
        <v>20.673225914954457</v>
      </c>
    </row>
    <row r="109" spans="1:27" x14ac:dyDescent="0.25">
      <c r="A109" s="2">
        <v>2033</v>
      </c>
      <c r="B109" s="2">
        <f>B10/'Output-Calculation-sheet'!B9*'Output-Calculation-sheet'!B90</f>
        <v>9160.527450966596</v>
      </c>
      <c r="C109" s="2">
        <f>C10/'Output-Calculation-sheet'!C9*'Output-Calculation-sheet'!C90</f>
        <v>5434.7479404102014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1672.9839745486872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1151.1757884919232</v>
      </c>
      <c r="N109" s="2">
        <f>N10/'Output-Calculation-sheet'!N9*'Output-Calculation-sheet'!N90</f>
        <v>1131.4191082271147</v>
      </c>
      <c r="O109" s="2">
        <f>O10/'Output-Calculation-sheet'!O9*'Output-Calculation-sheet'!O90</f>
        <v>1055.8205432102343</v>
      </c>
      <c r="P109" s="2">
        <f>P10/'Output-Calculation-sheet'!P9*'Output-Calculation-sheet'!P90</f>
        <v>0</v>
      </c>
      <c r="Q109" s="2">
        <f>Q10/'Output-Calculation-sheet'!Q9*'Output-Calculation-sheet'!Q90</f>
        <v>594.77781960853656</v>
      </c>
      <c r="R109" s="2">
        <f>R10/'Output-Calculation-sheet'!R9*'Output-Calculation-sheet'!R90</f>
        <v>0</v>
      </c>
      <c r="S109" s="2">
        <f>S10/'Output-Calculation-sheet'!S9*'Output-Calculation-sheet'!S90</f>
        <v>648.56849134591653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126.2863782498702</v>
      </c>
      <c r="Y109" s="2">
        <f>Y10/'Output-Calculation-sheet'!Y9*'Output-Calculation-sheet'!Y90</f>
        <v>0</v>
      </c>
      <c r="AA109" s="2">
        <f t="shared" si="9"/>
        <v>20.976307495059082</v>
      </c>
    </row>
    <row r="110" spans="1:27" x14ac:dyDescent="0.25">
      <c r="A110" s="2">
        <v>2034</v>
      </c>
      <c r="B110" s="2">
        <f>B11/'Output-Calculation-sheet'!B10*'Output-Calculation-sheet'!B91</f>
        <v>8225.9883280883023</v>
      </c>
      <c r="C110" s="2">
        <f>C11/'Output-Calculation-sheet'!C10*'Output-Calculation-sheet'!C91</f>
        <v>5323.9697104438892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1638.8829995826761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1127.7109990246893</v>
      </c>
      <c r="N110" s="2">
        <f>N11/'Output-Calculation-sheet'!N10*'Output-Calculation-sheet'!N91</f>
        <v>1108.3570255815664</v>
      </c>
      <c r="O110" s="2">
        <f>O11/'Output-Calculation-sheet'!O10*'Output-Calculation-sheet'!O91</f>
        <v>1034.2994106349356</v>
      </c>
      <c r="P110" s="2">
        <f>P11/'Output-Calculation-sheet'!P10*'Output-Calculation-sheet'!P91</f>
        <v>0</v>
      </c>
      <c r="Q110" s="2">
        <f>Q11/'Output-Calculation-sheet'!Q10*'Output-Calculation-sheet'!Q91</f>
        <v>517.91490702420117</v>
      </c>
      <c r="R110" s="2">
        <f>R11/'Output-Calculation-sheet'!R10*'Output-Calculation-sheet'!R91</f>
        <v>0</v>
      </c>
      <c r="S110" s="2">
        <f>S11/'Output-Calculation-sheet'!S10*'Output-Calculation-sheet'!S91</f>
        <v>635.34850943120819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123.71224204249333</v>
      </c>
      <c r="Y110" s="2">
        <f>Y11/'Output-Calculation-sheet'!Y10*'Output-Calculation-sheet'!Y91</f>
        <v>0</v>
      </c>
      <c r="AA110" s="2">
        <f t="shared" si="9"/>
        <v>19.736184131853964</v>
      </c>
    </row>
    <row r="111" spans="1:27" x14ac:dyDescent="0.25">
      <c r="A111" s="2">
        <v>2035</v>
      </c>
      <c r="B111" s="2">
        <f>B12/'Output-Calculation-sheet'!B11*'Output-Calculation-sheet'!B92</f>
        <v>7097.0581149518302</v>
      </c>
      <c r="C111" s="2">
        <f>C12/'Output-Calculation-sheet'!C11*'Output-Calculation-sheet'!C92</f>
        <v>5052.6420684393343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1555.3599361576883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1070.2390029636038</v>
      </c>
      <c r="N111" s="2">
        <f>N12/'Output-Calculation-sheet'!N11*'Output-Calculation-sheet'!N92</f>
        <v>1051.8713739708335</v>
      </c>
      <c r="O111" s="2">
        <f>O12/'Output-Calculation-sheet'!O11*'Output-Calculation-sheet'!O92</f>
        <v>981.58798749070434</v>
      </c>
      <c r="P111" s="2">
        <f>P12/'Output-Calculation-sheet'!P11*'Output-Calculation-sheet'!P92</f>
        <v>0</v>
      </c>
      <c r="Q111" s="2">
        <f>Q12/'Output-Calculation-sheet'!Q11*'Output-Calculation-sheet'!Q92</f>
        <v>430.08017339445519</v>
      </c>
      <c r="R111" s="2">
        <f>R12/'Output-Calculation-sheet'!R11*'Output-Calculation-sheet'!R92</f>
        <v>0</v>
      </c>
      <c r="S111" s="2">
        <f>S12/'Output-Calculation-sheet'!S11*'Output-Calculation-sheet'!S92</f>
        <v>602.96898394726145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117.40744454249257</v>
      </c>
      <c r="Y111" s="2">
        <f>Y12/'Output-Calculation-sheet'!Y11*'Output-Calculation-sheet'!Y92</f>
        <v>0</v>
      </c>
      <c r="AA111" s="2">
        <f t="shared" si="9"/>
        <v>17.959215085858201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1604334052.0876162</v>
      </c>
      <c r="C118" s="2">
        <f>C8/'Output-Calculation-sheet'!C7*'Output-Calculation-sheet'!C97</f>
        <v>82147490.132876217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177993672.62662661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562778717.57155466</v>
      </c>
      <c r="M118" s="2">
        <f>M8/'Output-Calculation-sheet'!M7*'Output-Calculation-sheet'!M97</f>
        <v>174647900.87269816</v>
      </c>
      <c r="N118" s="2">
        <f>N8/'Output-Calculation-sheet'!N7*'Output-Calculation-sheet'!N97</f>
        <v>130163104.34924453</v>
      </c>
      <c r="O118" s="2">
        <f>O8/'Output-Calculation-sheet'!O7*'Output-Calculation-sheet'!O97</f>
        <v>15607478.901046131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9658728.211054951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6524925.4679815965</v>
      </c>
      <c r="Y118" s="2">
        <f>Y8/'Output-Calculation-sheet'!Y7*'Output-Calculation-sheet'!Y97</f>
        <v>0</v>
      </c>
      <c r="AA118" s="2">
        <f t="shared" si="10"/>
        <v>2763.8560702206992</v>
      </c>
    </row>
    <row r="119" spans="1:27" x14ac:dyDescent="0.25">
      <c r="A119" s="2">
        <v>2032</v>
      </c>
      <c r="B119" s="2">
        <f>B9/'Output-Calculation-sheet'!B8*'Output-Calculation-sheet'!B98</f>
        <v>2156874570.014359</v>
      </c>
      <c r="C119" s="2">
        <f>C9/'Output-Calculation-sheet'!C8*'Output-Calculation-sheet'!C98</f>
        <v>90619541.649654031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204016075.46036246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697716810.71207762</v>
      </c>
      <c r="M119" s="2">
        <f>M9/'Output-Calculation-sheet'!M8*'Output-Calculation-sheet'!M98</f>
        <v>202955352.75701439</v>
      </c>
      <c r="N119" s="2">
        <f>N9/'Output-Calculation-sheet'!N8*'Output-Calculation-sheet'!N98</f>
        <v>148737602.39469042</v>
      </c>
      <c r="O119" s="2">
        <f>O9/'Output-Calculation-sheet'!O8*'Output-Calculation-sheet'!O98</f>
        <v>17242607.615007818</v>
      </c>
      <c r="P119" s="2">
        <f>P9/'Output-Calculation-sheet'!P8*'Output-Calculation-sheet'!P98</f>
        <v>0</v>
      </c>
      <c r="Q119" s="2">
        <f>Q9/'Output-Calculation-sheet'!Q8*'Output-Calculation-sheet'!Q98</f>
        <v>36414884.726664215</v>
      </c>
      <c r="R119" s="2">
        <f>R9/'Output-Calculation-sheet'!R8*'Output-Calculation-sheet'!R98</f>
        <v>0</v>
      </c>
      <c r="S119" s="2">
        <f>S9/'Output-Calculation-sheet'!S8*'Output-Calculation-sheet'!S98</f>
        <v>14586575.097408719</v>
      </c>
      <c r="T119" s="2">
        <f>T9/'Output-Calculation-sheet'!T8*'Output-Calculation-sheet'!T98</f>
        <v>0</v>
      </c>
      <c r="U119" s="2">
        <f>U9/'Output-Calculation-sheet'!U8*'Output-Calculation-sheet'!U98</f>
        <v>-1.3195698822859125E-9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7293437.1249167481</v>
      </c>
      <c r="Y119" s="2">
        <f>Y9/'Output-Calculation-sheet'!Y8*'Output-Calculation-sheet'!Y98</f>
        <v>0</v>
      </c>
      <c r="AA119" s="2">
        <f t="shared" si="10"/>
        <v>3576.4574575521551</v>
      </c>
    </row>
    <row r="120" spans="1:27" x14ac:dyDescent="0.25">
      <c r="A120" s="2">
        <v>2033</v>
      </c>
      <c r="B120" s="2">
        <f>B10/'Output-Calculation-sheet'!B9*'Output-Calculation-sheet'!B99</f>
        <v>2560695575.6389155</v>
      </c>
      <c r="C120" s="2">
        <f>C10/'Output-Calculation-sheet'!C9*'Output-Calculation-sheet'!C99</f>
        <v>95787926.51772438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235317145.90580535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811716001.27737486</v>
      </c>
      <c r="M120" s="2">
        <f>M10/'Output-Calculation-sheet'!M9*'Output-Calculation-sheet'!M99</f>
        <v>232442724.15200433</v>
      </c>
      <c r="N120" s="2">
        <f>N10/'Output-Calculation-sheet'!N9*'Output-Calculation-sheet'!N99</f>
        <v>178218199.17700467</v>
      </c>
      <c r="O120" s="2">
        <f>O10/'Output-Calculation-sheet'!O9*'Output-Calculation-sheet'!O99</f>
        <v>18276253.602969155</v>
      </c>
      <c r="P120" s="2">
        <f>P10/'Output-Calculation-sheet'!P9*'Output-Calculation-sheet'!P99</f>
        <v>0</v>
      </c>
      <c r="Q120" s="2">
        <f>Q10/'Output-Calculation-sheet'!Q9*'Output-Calculation-sheet'!Q99</f>
        <v>154997125.77990514</v>
      </c>
      <c r="R120" s="2">
        <f>R10/'Output-Calculation-sheet'!R9*'Output-Calculation-sheet'!R99</f>
        <v>0</v>
      </c>
      <c r="S120" s="2">
        <f>S10/'Output-Calculation-sheet'!S9*'Output-Calculation-sheet'!S99</f>
        <v>30058729.374577861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7900422.2472726218</v>
      </c>
      <c r="Y120" s="2">
        <f>Y10/'Output-Calculation-sheet'!Y9*'Output-Calculation-sheet'!Y99</f>
        <v>0</v>
      </c>
      <c r="AA120" s="2">
        <f t="shared" si="10"/>
        <v>4325.4101036735547</v>
      </c>
    </row>
    <row r="121" spans="1:27" x14ac:dyDescent="0.25">
      <c r="A121" s="2">
        <v>2034</v>
      </c>
      <c r="B121" s="2">
        <f>B11/'Output-Calculation-sheet'!B10*'Output-Calculation-sheet'!B100</f>
        <v>4185637313.3905911</v>
      </c>
      <c r="C121" s="2">
        <f>C11/'Output-Calculation-sheet'!C10*'Output-Calculation-sheet'!C100</f>
        <v>98421900.240695849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255182312.92367858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-9.345827547751361E-9</v>
      </c>
      <c r="L121" s="2">
        <f>L11/'Output-Calculation-sheet'!L10*'Output-Calculation-sheet'!L100</f>
        <v>917035041.64980853</v>
      </c>
      <c r="M121" s="2">
        <f>M11/'Output-Calculation-sheet'!M10*'Output-Calculation-sheet'!M100</f>
        <v>257473214.69567701</v>
      </c>
      <c r="N121" s="2">
        <f>N11/'Output-Calculation-sheet'!N10*'Output-Calculation-sheet'!N100</f>
        <v>198078082.6034531</v>
      </c>
      <c r="O121" s="2">
        <f>O11/'Output-Calculation-sheet'!O10*'Output-Calculation-sheet'!O100</f>
        <v>19498111.010787681</v>
      </c>
      <c r="P121" s="2">
        <f>P11/'Output-Calculation-sheet'!P10*'Output-Calculation-sheet'!P100</f>
        <v>-2.6833098458656546E-8</v>
      </c>
      <c r="Q121" s="2">
        <f>Q11/'Output-Calculation-sheet'!Q10*'Output-Calculation-sheet'!Q100</f>
        <v>263298606.17352602</v>
      </c>
      <c r="R121" s="2">
        <f>R11/'Output-Calculation-sheet'!R10*'Output-Calculation-sheet'!R100</f>
        <v>0</v>
      </c>
      <c r="S121" s="2">
        <f>S11/'Output-Calculation-sheet'!S10*'Output-Calculation-sheet'!S100</f>
        <v>57140054.443563469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8192035.0830596099</v>
      </c>
      <c r="Y121" s="2">
        <f>Y11/'Output-Calculation-sheet'!Y10*'Output-Calculation-sheet'!Y100</f>
        <v>0</v>
      </c>
      <c r="AA121" s="2">
        <f t="shared" si="10"/>
        <v>6259.9566722148411</v>
      </c>
    </row>
    <row r="122" spans="1:27" x14ac:dyDescent="0.25">
      <c r="A122" s="2">
        <v>2035</v>
      </c>
      <c r="B122" s="2">
        <f>B12/'Output-Calculation-sheet'!B11*'Output-Calculation-sheet'!B101</f>
        <v>6145016341.4026737</v>
      </c>
      <c r="C122" s="2">
        <f>C12/'Output-Calculation-sheet'!C11*'Output-Calculation-sheet'!C101</f>
        <v>101058703.30850245</v>
      </c>
      <c r="D122" s="2">
        <f>D12/'Output-Calculation-sheet'!D11*'Output-Calculation-sheet'!D101</f>
        <v>0</v>
      </c>
      <c r="E122" s="2">
        <f>E12/'Output-Calculation-sheet'!E11*'Output-Calculation-sheet'!E101</f>
        <v>72458293.735687971</v>
      </c>
      <c r="F122" s="2">
        <f>F12/'Output-Calculation-sheet'!F11*'Output-Calculation-sheet'!F101</f>
        <v>-3.2920977124736742E-8</v>
      </c>
      <c r="G122" s="2">
        <f>G12/'Output-Calculation-sheet'!G11*'Output-Calculation-sheet'!G101</f>
        <v>0</v>
      </c>
      <c r="H122" s="2">
        <f>H12/'Output-Calculation-sheet'!H11*'Output-Calculation-sheet'!H101</f>
        <v>270523955.69070363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1008111562.7114192</v>
      </c>
      <c r="M122" s="2">
        <f>M12/'Output-Calculation-sheet'!M11*'Output-Calculation-sheet'!M101</f>
        <v>264777036.67181003</v>
      </c>
      <c r="N122" s="2">
        <f>N12/'Output-Calculation-sheet'!N11*'Output-Calculation-sheet'!N101</f>
        <v>216364022.00334951</v>
      </c>
      <c r="O122" s="2">
        <f>O12/'Output-Calculation-sheet'!O11*'Output-Calculation-sheet'!O101</f>
        <v>21955667.185549006</v>
      </c>
      <c r="P122" s="2">
        <f>P12/'Output-Calculation-sheet'!P11*'Output-Calculation-sheet'!P101</f>
        <v>0</v>
      </c>
      <c r="Q122" s="2">
        <f>Q12/'Output-Calculation-sheet'!Q11*'Output-Calculation-sheet'!Q101</f>
        <v>448395444.77858192</v>
      </c>
      <c r="R122" s="2">
        <f>R12/'Output-Calculation-sheet'!R11*'Output-Calculation-sheet'!R101</f>
        <v>0</v>
      </c>
      <c r="S122" s="2">
        <f>S12/'Output-Calculation-sheet'!S11*'Output-Calculation-sheet'!S101</f>
        <v>74428298.763962865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8193862.5050765416</v>
      </c>
      <c r="Y122" s="2">
        <f>Y12/'Output-Calculation-sheet'!Y11*'Output-Calculation-sheet'!Y101</f>
        <v>0</v>
      </c>
      <c r="AA122" s="2">
        <f t="shared" si="10"/>
        <v>8631.2831887573175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18608662580.371861</v>
      </c>
      <c r="C129" s="2">
        <f>C8/'Output-Calculation-sheet'!C7*'Output-Calculation-sheet'!C106</f>
        <v>0</v>
      </c>
      <c r="D129" s="2">
        <f>D8/'Output-Calculation-sheet'!D7*'Output-Calculation-sheet'!D106</f>
        <v>33850022672.122952</v>
      </c>
      <c r="E129" s="2">
        <f>E8/'Output-Calculation-sheet'!E7*'Output-Calculation-sheet'!E106</f>
        <v>25804299615.860546</v>
      </c>
      <c r="F129" s="2">
        <f>F8/'Output-Calculation-sheet'!F7*'Output-Calculation-sheet'!F106</f>
        <v>17357674082.974998</v>
      </c>
      <c r="G129" s="2">
        <f>G8/'Output-Calculation-sheet'!G7*'Output-Calculation-sheet'!G106</f>
        <v>11760179850.798599</v>
      </c>
      <c r="H129" s="2">
        <f>H8/'Output-Calculation-sheet'!H7*'Output-Calculation-sheet'!H106</f>
        <v>0</v>
      </c>
      <c r="I129" s="2">
        <f>I8/'Output-Calculation-sheet'!I7*'Output-Calculation-sheet'!I106</f>
        <v>10708830270.778435</v>
      </c>
      <c r="J129" s="2">
        <f>J8/'Output-Calculation-sheet'!J7*'Output-Calculation-sheet'!J106</f>
        <v>11175347696.933624</v>
      </c>
      <c r="K129" s="2">
        <f>K8/'Output-Calculation-sheet'!K7*'Output-Calculation-sheet'!K106</f>
        <v>10796783140.546806</v>
      </c>
      <c r="L129" s="2">
        <f>L8/'Output-Calculation-sheet'!L7*'Output-Calculation-sheet'!L106</f>
        <v>7861956767.9070654</v>
      </c>
      <c r="M129" s="2">
        <f>M8/'Output-Calculation-sheet'!M7*'Output-Calculation-sheet'!M106</f>
        <v>0</v>
      </c>
      <c r="N129" s="2">
        <f>N8/'Output-Calculation-sheet'!N7*'Output-Calculation-sheet'!N106</f>
        <v>7178102.1603097748</v>
      </c>
      <c r="O129" s="2">
        <f>O8/'Output-Calculation-sheet'!O7*'Output-Calculation-sheet'!O106</f>
        <v>0</v>
      </c>
      <c r="P129" s="2">
        <f>P8/'Output-Calculation-sheet'!P7*'Output-Calculation-sheet'!P106</f>
        <v>6405987456.938921</v>
      </c>
      <c r="Q129" s="2">
        <f>Q8/'Output-Calculation-sheet'!Q7*'Output-Calculation-sheet'!Q106</f>
        <v>3062595558.8655763</v>
      </c>
      <c r="R129" s="2">
        <f>R8/'Output-Calculation-sheet'!R7*'Output-Calculation-sheet'!R106</f>
        <v>7066179233.8356018</v>
      </c>
      <c r="S129" s="2">
        <f>S8/'Output-Calculation-sheet'!S7*'Output-Calculation-sheet'!S106</f>
        <v>28587339.968800277</v>
      </c>
      <c r="T129" s="2">
        <f>T8/'Output-Calculation-sheet'!T7*'Output-Calculation-sheet'!T106</f>
        <v>2694096001.8985076</v>
      </c>
      <c r="U129" s="2">
        <f>U8/'Output-Calculation-sheet'!U7*'Output-Calculation-sheet'!U106</f>
        <v>1925149846.5536628</v>
      </c>
      <c r="V129" s="2">
        <f>V8/'Output-Calculation-sheet'!V7*'Output-Calculation-sheet'!V106</f>
        <v>1923975848.3815868</v>
      </c>
      <c r="W129" s="2">
        <f>W8/'Output-Calculation-sheet'!W7*'Output-Calculation-sheet'!W106</f>
        <v>1491687468.2759147</v>
      </c>
      <c r="X129" s="2">
        <f>X8/'Output-Calculation-sheet'!X7*'Output-Calculation-sheet'!X106</f>
        <v>0</v>
      </c>
      <c r="Y129" s="2">
        <f>Y8/'Output-Calculation-sheet'!Y7*'Output-Calculation-sheet'!Y106</f>
        <v>748216034.45946741</v>
      </c>
      <c r="AA129" s="2">
        <f t="shared" si="11"/>
        <v>173277.40956963325</v>
      </c>
    </row>
    <row r="130" spans="1:27" x14ac:dyDescent="0.25">
      <c r="A130" s="2">
        <v>2032</v>
      </c>
      <c r="B130" s="2">
        <f>B9/'Output-Calculation-sheet'!B8*'Output-Calculation-sheet'!B107</f>
        <v>19541696985.047619</v>
      </c>
      <c r="C130" s="2">
        <f>C9/'Output-Calculation-sheet'!C8*'Output-Calculation-sheet'!C107</f>
        <v>0</v>
      </c>
      <c r="D130" s="2">
        <f>D9/'Output-Calculation-sheet'!D8*'Output-Calculation-sheet'!D107</f>
        <v>35997383251.643196</v>
      </c>
      <c r="E130" s="2">
        <f>E9/'Output-Calculation-sheet'!E8*'Output-Calculation-sheet'!E107</f>
        <v>27421346998.31551</v>
      </c>
      <c r="F130" s="2">
        <f>F9/'Output-Calculation-sheet'!F8*'Output-Calculation-sheet'!F107</f>
        <v>18415591237.796417</v>
      </c>
      <c r="G130" s="2">
        <f>G9/'Output-Calculation-sheet'!G8*'Output-Calculation-sheet'!G107</f>
        <v>12504637326.073959</v>
      </c>
      <c r="H130" s="2">
        <f>H9/'Output-Calculation-sheet'!H8*'Output-Calculation-sheet'!H107</f>
        <v>0</v>
      </c>
      <c r="I130" s="2">
        <f>I9/'Output-Calculation-sheet'!I8*'Output-Calculation-sheet'!I107</f>
        <v>11369929473.910574</v>
      </c>
      <c r="J130" s="2">
        <f>J9/'Output-Calculation-sheet'!J8*'Output-Calculation-sheet'!J107</f>
        <v>11870003094.630741</v>
      </c>
      <c r="K130" s="2">
        <f>K9/'Output-Calculation-sheet'!K8*'Output-Calculation-sheet'!K107</f>
        <v>11457890976.402485</v>
      </c>
      <c r="L130" s="2">
        <f>L9/'Output-Calculation-sheet'!L8*'Output-Calculation-sheet'!L107</f>
        <v>9062723700.1788387</v>
      </c>
      <c r="M130" s="2">
        <f>M9/'Output-Calculation-sheet'!M8*'Output-Calculation-sheet'!M107</f>
        <v>0</v>
      </c>
      <c r="N130" s="2">
        <f>N9/'Output-Calculation-sheet'!N8*'Output-Calculation-sheet'!N107</f>
        <v>5756803.5035867253</v>
      </c>
      <c r="O130" s="2">
        <f>O9/'Output-Calculation-sheet'!O8*'Output-Calculation-sheet'!O107</f>
        <v>0</v>
      </c>
      <c r="P130" s="2">
        <f>P9/'Output-Calculation-sheet'!P8*'Output-Calculation-sheet'!P107</f>
        <v>6894528603.393259</v>
      </c>
      <c r="Q130" s="2">
        <f>Q9/'Output-Calculation-sheet'!Q8*'Output-Calculation-sheet'!Q107</f>
        <v>3641894487.5714469</v>
      </c>
      <c r="R130" s="2">
        <f>R9/'Output-Calculation-sheet'!R8*'Output-Calculation-sheet'!R107</f>
        <v>7539825517.1033564</v>
      </c>
      <c r="S130" s="2">
        <f>S9/'Output-Calculation-sheet'!S8*'Output-Calculation-sheet'!S107</f>
        <v>30320152.721460473</v>
      </c>
      <c r="T130" s="2">
        <f>T9/'Output-Calculation-sheet'!T8*'Output-Calculation-sheet'!T107</f>
        <v>2864899912.2057457</v>
      </c>
      <c r="U130" s="2">
        <f>U9/'Output-Calculation-sheet'!U8*'Output-Calculation-sheet'!U107</f>
        <v>2062969000.4696052</v>
      </c>
      <c r="V130" s="2">
        <f>V9/'Output-Calculation-sheet'!V8*'Output-Calculation-sheet'!V107</f>
        <v>2040816486.3649294</v>
      </c>
      <c r="W130" s="2">
        <f>W9/'Output-Calculation-sheet'!W8*'Output-Calculation-sheet'!W107</f>
        <v>1584908498.8435946</v>
      </c>
      <c r="X130" s="2">
        <f>X9/'Output-Calculation-sheet'!X8*'Output-Calculation-sheet'!X107</f>
        <v>0</v>
      </c>
      <c r="Y130" s="2">
        <f>Y9/'Output-Calculation-sheet'!Y8*'Output-Calculation-sheet'!Y107</f>
        <v>794286246.65765047</v>
      </c>
      <c r="AA130" s="2">
        <f t="shared" si="11"/>
        <v>185101.40875283399</v>
      </c>
    </row>
    <row r="131" spans="1:27" x14ac:dyDescent="0.25">
      <c r="A131" s="2">
        <v>2033</v>
      </c>
      <c r="B131" s="2">
        <f>B10/'Output-Calculation-sheet'!B9*'Output-Calculation-sheet'!B108</f>
        <v>19741065538.712734</v>
      </c>
      <c r="C131" s="2">
        <f>C10/'Output-Calculation-sheet'!C9*'Output-Calculation-sheet'!C108</f>
        <v>0</v>
      </c>
      <c r="D131" s="2">
        <f>D10/'Output-Calculation-sheet'!D9*'Output-Calculation-sheet'!D108</f>
        <v>36676134941.605064</v>
      </c>
      <c r="E131" s="2">
        <f>E10/'Output-Calculation-sheet'!E9*'Output-Calculation-sheet'!E108</f>
        <v>27964764739.160728</v>
      </c>
      <c r="F131" s="2">
        <f>F10/'Output-Calculation-sheet'!F9*'Output-Calculation-sheet'!F108</f>
        <v>18719040141.0448</v>
      </c>
      <c r="G131" s="2">
        <f>G10/'Output-Calculation-sheet'!G9*'Output-Calculation-sheet'!G108</f>
        <v>12750307334.689396</v>
      </c>
      <c r="H131" s="2">
        <f>H10/'Output-Calculation-sheet'!H9*'Output-Calculation-sheet'!H108</f>
        <v>0</v>
      </c>
      <c r="I131" s="2">
        <f>I10/'Output-Calculation-sheet'!I9*'Output-Calculation-sheet'!I108</f>
        <v>11586838991.992264</v>
      </c>
      <c r="J131" s="2">
        <f>J10/'Output-Calculation-sheet'!J9*'Output-Calculation-sheet'!J108</f>
        <v>12079698118.492186</v>
      </c>
      <c r="K131" s="2">
        <f>K10/'Output-Calculation-sheet'!K9*'Output-Calculation-sheet'!K108</f>
        <v>11721449719.528816</v>
      </c>
      <c r="L131" s="2">
        <f>L10/'Output-Calculation-sheet'!L9*'Output-Calculation-sheet'!L108</f>
        <v>9120274536.528965</v>
      </c>
      <c r="M131" s="2">
        <f>M10/'Output-Calculation-sheet'!M9*'Output-Calculation-sheet'!M108</f>
        <v>0</v>
      </c>
      <c r="N131" s="2">
        <f>N10/'Output-Calculation-sheet'!N9*'Output-Calculation-sheet'!N108</f>
        <v>3921526.0711713685</v>
      </c>
      <c r="O131" s="2">
        <f>O10/'Output-Calculation-sheet'!O9*'Output-Calculation-sheet'!O108</f>
        <v>0</v>
      </c>
      <c r="P131" s="2">
        <f>P10/'Output-Calculation-sheet'!P9*'Output-Calculation-sheet'!P108</f>
        <v>7106380257.2168093</v>
      </c>
      <c r="Q131" s="2">
        <f>Q10/'Output-Calculation-sheet'!Q9*'Output-Calculation-sheet'!Q108</f>
        <v>3626489105.9410419</v>
      </c>
      <c r="R131" s="2">
        <f>R10/'Output-Calculation-sheet'!R9*'Output-Calculation-sheet'!R108</f>
        <v>7668989935.3306017</v>
      </c>
      <c r="S131" s="2">
        <f>S10/'Output-Calculation-sheet'!S9*'Output-Calculation-sheet'!S108</f>
        <v>27628096.820231445</v>
      </c>
      <c r="T131" s="2">
        <f>T10/'Output-Calculation-sheet'!T9*'Output-Calculation-sheet'!T108</f>
        <v>2925118474.5419488</v>
      </c>
      <c r="U131" s="2">
        <f>U10/'Output-Calculation-sheet'!U9*'Output-Calculation-sheet'!U108</f>
        <v>2108149016.5069747</v>
      </c>
      <c r="V131" s="2">
        <f>V10/'Output-Calculation-sheet'!V9*'Output-Calculation-sheet'!V108</f>
        <v>2070442335.2878497</v>
      </c>
      <c r="W131" s="2">
        <f>W10/'Output-Calculation-sheet'!W9*'Output-Calculation-sheet'!W108</f>
        <v>1610420411.8901606</v>
      </c>
      <c r="X131" s="2">
        <f>X10/'Output-Calculation-sheet'!X9*'Output-Calculation-sheet'!X108</f>
        <v>0</v>
      </c>
      <c r="Y131" s="2">
        <f>Y10/'Output-Calculation-sheet'!Y9*'Output-Calculation-sheet'!Y108</f>
        <v>809668678.49695826</v>
      </c>
      <c r="AA131" s="2">
        <f t="shared" si="11"/>
        <v>188316.78189985864</v>
      </c>
    </row>
    <row r="132" spans="1:27" x14ac:dyDescent="0.25">
      <c r="A132" s="2">
        <v>2034</v>
      </c>
      <c r="B132" s="2">
        <f>B11/'Output-Calculation-sheet'!B10*'Output-Calculation-sheet'!B109</f>
        <v>23337051191.501244</v>
      </c>
      <c r="C132" s="2">
        <f>C11/'Output-Calculation-sheet'!C10*'Output-Calculation-sheet'!C109</f>
        <v>0</v>
      </c>
      <c r="D132" s="2">
        <f>D11/'Output-Calculation-sheet'!D10*'Output-Calculation-sheet'!D109</f>
        <v>36024374285.439545</v>
      </c>
      <c r="E132" s="2">
        <f>E11/'Output-Calculation-sheet'!E10*'Output-Calculation-sheet'!E109</f>
        <v>27481072074.767017</v>
      </c>
      <c r="F132" s="2">
        <f>F11/'Output-Calculation-sheet'!F10*'Output-Calculation-sheet'!F109</f>
        <v>18363948589.238251</v>
      </c>
      <c r="G132" s="2">
        <f>G11/'Output-Calculation-sheet'!G10*'Output-Calculation-sheet'!G109</f>
        <v>12540378995.611202</v>
      </c>
      <c r="H132" s="2">
        <f>H11/'Output-Calculation-sheet'!H10*'Output-Calculation-sheet'!H109</f>
        <v>0</v>
      </c>
      <c r="I132" s="2">
        <f>I11/'Output-Calculation-sheet'!I10*'Output-Calculation-sheet'!I109</f>
        <v>11394053405.417736</v>
      </c>
      <c r="J132" s="2">
        <f>J11/'Output-Calculation-sheet'!J10*'Output-Calculation-sheet'!J109</f>
        <v>11865083886.745752</v>
      </c>
      <c r="K132" s="2">
        <f>K11/'Output-Calculation-sheet'!K10*'Output-Calculation-sheet'!K109</f>
        <v>11529993833.284683</v>
      </c>
      <c r="L132" s="2">
        <f>L11/'Output-Calculation-sheet'!L10*'Output-Calculation-sheet'!L109</f>
        <v>8853564093.3149529</v>
      </c>
      <c r="M132" s="2">
        <f>M11/'Output-Calculation-sheet'!M10*'Output-Calculation-sheet'!M109</f>
        <v>0</v>
      </c>
      <c r="N132" s="2">
        <f>N11/'Output-Calculation-sheet'!N10*'Output-Calculation-sheet'!N109</f>
        <v>2734960.7250665729</v>
      </c>
      <c r="O132" s="2">
        <f>O11/'Output-Calculation-sheet'!O10*'Output-Calculation-sheet'!O109</f>
        <v>0</v>
      </c>
      <c r="P132" s="2">
        <f>P11/'Output-Calculation-sheet'!P10*'Output-Calculation-sheet'!P109</f>
        <v>7041445457.2283077</v>
      </c>
      <c r="Q132" s="2">
        <f>Q11/'Output-Calculation-sheet'!Q10*'Output-Calculation-sheet'!Q109</f>
        <v>3905874609.0549316</v>
      </c>
      <c r="R132" s="2">
        <f>R11/'Output-Calculation-sheet'!R10*'Output-Calculation-sheet'!R109</f>
        <v>7531242939.4276285</v>
      </c>
      <c r="S132" s="2">
        <f>S11/'Output-Calculation-sheet'!S10*'Output-Calculation-sheet'!S109</f>
        <v>23164944.175184239</v>
      </c>
      <c r="T132" s="2">
        <f>T11/'Output-Calculation-sheet'!T10*'Output-Calculation-sheet'!T109</f>
        <v>2876905076.5284872</v>
      </c>
      <c r="U132" s="2">
        <f>U11/'Output-Calculation-sheet'!U10*'Output-Calculation-sheet'!U109</f>
        <v>2085023814.5248809</v>
      </c>
      <c r="V132" s="2">
        <f>V11/'Output-Calculation-sheet'!V10*'Output-Calculation-sheet'!V109</f>
        <v>2031341748.0399959</v>
      </c>
      <c r="W132" s="2">
        <f>W11/'Output-Calculation-sheet'!W10*'Output-Calculation-sheet'!W109</f>
        <v>1582931488.7338865</v>
      </c>
      <c r="X132" s="2">
        <f>X11/'Output-Calculation-sheet'!X10*'Output-Calculation-sheet'!X109</f>
        <v>0</v>
      </c>
      <c r="Y132" s="2">
        <f>Y11/'Output-Calculation-sheet'!Y10*'Output-Calculation-sheet'!Y109</f>
        <v>796532000.64504933</v>
      </c>
      <c r="AA132" s="2">
        <f t="shared" si="11"/>
        <v>189266.71739440376</v>
      </c>
    </row>
    <row r="133" spans="1:27" x14ac:dyDescent="0.25">
      <c r="A133" s="2">
        <v>2035</v>
      </c>
      <c r="B133" s="2">
        <f>B12/'Output-Calculation-sheet'!B11*'Output-Calculation-sheet'!B110</f>
        <v>25539620803.803108</v>
      </c>
      <c r="C133" s="2">
        <f>C12/'Output-Calculation-sheet'!C11*'Output-Calculation-sheet'!C110</f>
        <v>0</v>
      </c>
      <c r="D133" s="2">
        <f>D12/'Output-Calculation-sheet'!D11*'Output-Calculation-sheet'!D110</f>
        <v>34344458013.742268</v>
      </c>
      <c r="E133" s="2">
        <f>E12/'Output-Calculation-sheet'!E11*'Output-Calculation-sheet'!E110</f>
        <v>26148970692.584732</v>
      </c>
      <c r="F133" s="2">
        <f>F12/'Output-Calculation-sheet'!F11*'Output-Calculation-sheet'!F110</f>
        <v>17471678515.635159</v>
      </c>
      <c r="G133" s="2">
        <f>G12/'Output-Calculation-sheet'!G11*'Output-Calculation-sheet'!G110</f>
        <v>11955932891.702002</v>
      </c>
      <c r="H133" s="2">
        <f>H12/'Output-Calculation-sheet'!H11*'Output-Calculation-sheet'!H110</f>
        <v>0</v>
      </c>
      <c r="I133" s="2">
        <f>I12/'Output-Calculation-sheet'!I11*'Output-Calculation-sheet'!I110</f>
        <v>10849029785.654106</v>
      </c>
      <c r="J133" s="2">
        <f>J12/'Output-Calculation-sheet'!J11*'Output-Calculation-sheet'!J110</f>
        <v>11278755408.742247</v>
      </c>
      <c r="K133" s="2">
        <f>K12/'Output-Calculation-sheet'!K11*'Output-Calculation-sheet'!K110</f>
        <v>10970602904.583008</v>
      </c>
      <c r="L133" s="2">
        <f>L12/'Output-Calculation-sheet'!L11*'Output-Calculation-sheet'!L110</f>
        <v>8314745312.1737709</v>
      </c>
      <c r="M133" s="2">
        <f>M12/'Output-Calculation-sheet'!M11*'Output-Calculation-sheet'!M110</f>
        <v>0</v>
      </c>
      <c r="N133" s="2">
        <f>N12/'Output-Calculation-sheet'!N11*'Output-Calculation-sheet'!N110</f>
        <v>1940495.32697671</v>
      </c>
      <c r="O133" s="2">
        <f>O12/'Output-Calculation-sheet'!O11*'Output-Calculation-sheet'!O110</f>
        <v>0</v>
      </c>
      <c r="P133" s="2">
        <f>P12/'Output-Calculation-sheet'!P11*'Output-Calculation-sheet'!P110</f>
        <v>6725739055.0163279</v>
      </c>
      <c r="Q133" s="2">
        <f>Q12/'Output-Calculation-sheet'!Q11*'Output-Calculation-sheet'!Q110</f>
        <v>3939239954.9277506</v>
      </c>
      <c r="R133" s="2">
        <f>R12/'Output-Calculation-sheet'!R11*'Output-Calculation-sheet'!R110</f>
        <v>7169369197.3670855</v>
      </c>
      <c r="S133" s="2">
        <f>S12/'Output-Calculation-sheet'!S11*'Output-Calculation-sheet'!S110</f>
        <v>12036503.401130017</v>
      </c>
      <c r="T133" s="2">
        <f>T12/'Output-Calculation-sheet'!T11*'Output-Calculation-sheet'!T110</f>
        <v>2744064600.5309038</v>
      </c>
      <c r="U133" s="2">
        <f>U12/'Output-Calculation-sheet'!U11*'Output-Calculation-sheet'!U110</f>
        <v>1994173174.3469429</v>
      </c>
      <c r="V133" s="2">
        <f>V12/'Output-Calculation-sheet'!V11*'Output-Calculation-sheet'!V110</f>
        <v>1930286019.0200417</v>
      </c>
      <c r="W133" s="2">
        <f>W12/'Output-Calculation-sheet'!W11*'Output-Calculation-sheet'!W110</f>
        <v>1507461732.9748907</v>
      </c>
      <c r="X133" s="2">
        <f>X12/'Output-Calculation-sheet'!X11*'Output-Calculation-sheet'!X110</f>
        <v>0</v>
      </c>
      <c r="Y133" s="2">
        <f>Y12/'Output-Calculation-sheet'!Y11*'Output-Calculation-sheet'!Y110</f>
        <v>759769237.24283767</v>
      </c>
      <c r="AA133" s="2">
        <f t="shared" si="11"/>
        <v>183657.87429877531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68723496720.909485</v>
      </c>
      <c r="C140" s="2">
        <f>C8/'Output-Calculation-sheet'!C7*'Output-Calculation-sheet'!C115</f>
        <v>44284585473.505516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13566804564.050209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876384396.43396485</v>
      </c>
      <c r="M140" s="2">
        <f>M8/'Output-Calculation-sheet'!M7*'Output-Calculation-sheet'!M115</f>
        <v>9300320336.5202351</v>
      </c>
      <c r="N140" s="2">
        <f>N8/'Output-Calculation-sheet'!N7*'Output-Calculation-sheet'!N115</f>
        <v>9164130766.3669376</v>
      </c>
      <c r="O140" s="2">
        <f>O8/'Output-Calculation-sheet'!O7*'Output-Calculation-sheet'!O115</f>
        <v>8603349751.0879688</v>
      </c>
      <c r="P140" s="2">
        <f>P8/'Output-Calculation-sheet'!P7*'Output-Calculation-sheet'!P115</f>
        <v>0</v>
      </c>
      <c r="Q140" s="2">
        <f>Q8/'Output-Calculation-sheet'!Q7*'Output-Calculation-sheet'!Q115</f>
        <v>4637925867.0981407</v>
      </c>
      <c r="R140" s="2">
        <f>R8/'Output-Calculation-sheet'!R7*'Output-Calculation-sheet'!R115</f>
        <v>0</v>
      </c>
      <c r="S140" s="2">
        <f>S8/'Output-Calculation-sheet'!S7*'Output-Calculation-sheet'!S115</f>
        <v>5272370844.1306763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1027691026.3121815</v>
      </c>
      <c r="Y140" s="2">
        <f>Y8/'Output-Calculation-sheet'!Y7*'Output-Calculation-sheet'!Y115</f>
        <v>0</v>
      </c>
      <c r="AA140" s="2">
        <f t="shared" si="12"/>
        <v>165457.05974641535</v>
      </c>
    </row>
    <row r="141" spans="1:27" x14ac:dyDescent="0.25">
      <c r="A141" s="2">
        <v>2032</v>
      </c>
      <c r="B141" s="2">
        <f>B9/'Output-Calculation-sheet'!B8*'Output-Calculation-sheet'!B116</f>
        <v>72668632890.499466</v>
      </c>
      <c r="C141" s="2">
        <f>C9/'Output-Calculation-sheet'!C8*'Output-Calculation-sheet'!C116</f>
        <v>46905670097.052223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14360647957.366087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9837516860.2372017</v>
      </c>
      <c r="N141" s="2">
        <f>N9/'Output-Calculation-sheet'!N8*'Output-Calculation-sheet'!N116</f>
        <v>9701122118.8070831</v>
      </c>
      <c r="O141" s="2">
        <f>O9/'Output-Calculation-sheet'!O8*'Output-Calculation-sheet'!O116</f>
        <v>9112558715.3411369</v>
      </c>
      <c r="P141" s="2">
        <f>P9/'Output-Calculation-sheet'!P8*'Output-Calculation-sheet'!P116</f>
        <v>0</v>
      </c>
      <c r="Q141" s="2">
        <f>Q9/'Output-Calculation-sheet'!Q8*'Output-Calculation-sheet'!Q116</f>
        <v>4360005437.3105192</v>
      </c>
      <c r="R141" s="2">
        <f>R9/'Output-Calculation-sheet'!R8*'Output-Calculation-sheet'!R116</f>
        <v>0</v>
      </c>
      <c r="S141" s="2">
        <f>S9/'Output-Calculation-sheet'!S8*'Output-Calculation-sheet'!S116</f>
        <v>5581605237.4159956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1088312475.1594563</v>
      </c>
      <c r="Y141" s="2">
        <f>Y9/'Output-Calculation-sheet'!Y8*'Output-Calculation-sheet'!Y116</f>
        <v>0</v>
      </c>
      <c r="AA141" s="2">
        <f t="shared" si="12"/>
        <v>173616.07178918918</v>
      </c>
    </row>
    <row r="142" spans="1:27" x14ac:dyDescent="0.25">
      <c r="A142" s="2">
        <v>2033</v>
      </c>
      <c r="B142" s="2">
        <f>B10/'Output-Calculation-sheet'!B9*'Output-Calculation-sheet'!B117</f>
        <v>73640984478.783081</v>
      </c>
      <c r="C142" s="2">
        <f>C10/'Output-Calculation-sheet'!C9*'Output-Calculation-sheet'!C117</f>
        <v>47590981942.946159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14551629095.334217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9960784226.8735332</v>
      </c>
      <c r="N142" s="2">
        <f>N10/'Output-Calculation-sheet'!N9*'Output-Calculation-sheet'!N117</f>
        <v>9824734152.3496513</v>
      </c>
      <c r="O142" s="2">
        <f>O10/'Output-Calculation-sheet'!O9*'Output-Calculation-sheet'!O117</f>
        <v>9245697089.2960606</v>
      </c>
      <c r="P142" s="2">
        <f>P10/'Output-Calculation-sheet'!P9*'Output-Calculation-sheet'!P117</f>
        <v>0</v>
      </c>
      <c r="Q142" s="2">
        <f>Q10/'Output-Calculation-sheet'!Q9*'Output-Calculation-sheet'!Q117</f>
        <v>4427444553.9670105</v>
      </c>
      <c r="R142" s="2">
        <f>R10/'Output-Calculation-sheet'!R9*'Output-Calculation-sheet'!R117</f>
        <v>0</v>
      </c>
      <c r="S142" s="2">
        <f>S10/'Output-Calculation-sheet'!S9*'Output-Calculation-sheet'!S117</f>
        <v>5656303388.1622658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1103950689.729558</v>
      </c>
      <c r="Y142" s="2">
        <f>Y10/'Output-Calculation-sheet'!Y9*'Output-Calculation-sheet'!Y117</f>
        <v>0</v>
      </c>
      <c r="AA142" s="2">
        <f t="shared" si="12"/>
        <v>176002.50961744151</v>
      </c>
    </row>
    <row r="143" spans="1:27" x14ac:dyDescent="0.25">
      <c r="A143" s="2">
        <v>2034</v>
      </c>
      <c r="B143" s="2">
        <f>B11/'Output-Calculation-sheet'!B10*'Output-Calculation-sheet'!B118</f>
        <v>65046852169.743034</v>
      </c>
      <c r="C143" s="2">
        <f>C11/'Output-Calculation-sheet'!C10*'Output-Calculation-sheet'!C118</f>
        <v>46618153823.873825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14236997901.569508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9733846763.6266193</v>
      </c>
      <c r="N143" s="2">
        <f>N11/'Output-Calculation-sheet'!N10*'Output-Calculation-sheet'!N118</f>
        <v>9607584159.6710701</v>
      </c>
      <c r="O143" s="2">
        <f>O11/'Output-Calculation-sheet'!O10*'Output-Calculation-sheet'!O118</f>
        <v>9056612198.6635685</v>
      </c>
      <c r="P143" s="2">
        <f>P11/'Output-Calculation-sheet'!P10*'Output-Calculation-sheet'!P118</f>
        <v>0</v>
      </c>
      <c r="Q143" s="2">
        <f>Q11/'Output-Calculation-sheet'!Q10*'Output-Calculation-sheet'!Q118</f>
        <v>3803253469.6202793</v>
      </c>
      <c r="R143" s="2">
        <f>R11/'Output-Calculation-sheet'!R10*'Output-Calculation-sheet'!R118</f>
        <v>0</v>
      </c>
      <c r="S143" s="2">
        <f>S11/'Output-Calculation-sheet'!S10*'Output-Calculation-sheet'!S118</f>
        <v>5525551725.0091276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1081095041.2186129</v>
      </c>
      <c r="Y143" s="2">
        <f>Y11/'Output-Calculation-sheet'!Y10*'Output-Calculation-sheet'!Y118</f>
        <v>0</v>
      </c>
      <c r="AA143" s="2">
        <f t="shared" si="12"/>
        <v>164709.94725299563</v>
      </c>
    </row>
    <row r="144" spans="1:27" x14ac:dyDescent="0.25">
      <c r="A144" s="2">
        <v>2035</v>
      </c>
      <c r="B144" s="2">
        <f>B12/'Output-Calculation-sheet'!B11*'Output-Calculation-sheet'!B119</f>
        <v>55239214481.040298</v>
      </c>
      <c r="C144" s="2">
        <f>C12/'Output-Calculation-sheet'!C11*'Output-Calculation-sheet'!C119</f>
        <v>44239271610.141388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13490020516.409746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9221072688.9410419</v>
      </c>
      <c r="N144" s="2">
        <f>N12/'Output-Calculation-sheet'!N11*'Output-Calculation-sheet'!N119</f>
        <v>9096151054.3052769</v>
      </c>
      <c r="O144" s="2">
        <f>O12/'Output-Calculation-sheet'!O11*'Output-Calculation-sheet'!O119</f>
        <v>8594206513.8525944</v>
      </c>
      <c r="P144" s="2">
        <f>P12/'Output-Calculation-sheet'!P11*'Output-Calculation-sheet'!P119</f>
        <v>0</v>
      </c>
      <c r="Q144" s="2">
        <f>Q12/'Output-Calculation-sheet'!Q11*'Output-Calculation-sheet'!Q119</f>
        <v>3133323968.7097154</v>
      </c>
      <c r="R144" s="2">
        <f>R12/'Output-Calculation-sheet'!R11*'Output-Calculation-sheet'!R119</f>
        <v>0</v>
      </c>
      <c r="S144" s="2">
        <f>S12/'Output-Calculation-sheet'!S11*'Output-Calculation-sheet'!S119</f>
        <v>5239147906.6662607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1025642973.1124169</v>
      </c>
      <c r="Y144" s="2">
        <f>Y12/'Output-Calculation-sheet'!Y11*'Output-Calculation-sheet'!Y119</f>
        <v>0</v>
      </c>
      <c r="AA144" s="2">
        <f t="shared" si="12"/>
        <v>149278.05171317875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5561923220.3070049</v>
      </c>
      <c r="C151" s="2">
        <f>C8/'Output-Calculation-sheet'!C7*'Output-Calculation-sheet'!C124</f>
        <v>165566996.42625389</v>
      </c>
      <c r="D151" s="2">
        <f>D8/'Output-Calculation-sheet'!D7*'Output-Calculation-sheet'!D124</f>
        <v>5840279490.6705513</v>
      </c>
      <c r="E151" s="2">
        <f>E8/'Output-Calculation-sheet'!E7*'Output-Calculation-sheet'!E124</f>
        <v>5685514369.3936081</v>
      </c>
      <c r="F151" s="2">
        <f>F8/'Output-Calculation-sheet'!F7*'Output-Calculation-sheet'!F124</f>
        <v>2913731653.8471341</v>
      </c>
      <c r="G151" s="2">
        <f>G8/'Output-Calculation-sheet'!G7*'Output-Calculation-sheet'!G124</f>
        <v>2482893175.8311772</v>
      </c>
      <c r="H151" s="2">
        <f>H8/'Output-Calculation-sheet'!H7*'Output-Calculation-sheet'!H124</f>
        <v>149027975.47146913</v>
      </c>
      <c r="I151" s="2">
        <f>I8/'Output-Calculation-sheet'!I7*'Output-Calculation-sheet'!I124</f>
        <v>2267944170.3939934</v>
      </c>
      <c r="J151" s="2">
        <f>J8/'Output-Calculation-sheet'!J7*'Output-Calculation-sheet'!J124</f>
        <v>1454955067.9701061</v>
      </c>
      <c r="K151" s="2">
        <f>K8/'Output-Calculation-sheet'!K7*'Output-Calculation-sheet'!K124</f>
        <v>1714939741.7548282</v>
      </c>
      <c r="L151" s="2">
        <f>L8/'Output-Calculation-sheet'!L7*'Output-Calculation-sheet'!L124</f>
        <v>733960546.66024745</v>
      </c>
      <c r="M151" s="2">
        <f>M8/'Output-Calculation-sheet'!M7*'Output-Calculation-sheet'!M124</f>
        <v>110480438.64022306</v>
      </c>
      <c r="N151" s="2">
        <f>N8/'Output-Calculation-sheet'!N7*'Output-Calculation-sheet'!N124</f>
        <v>106650630.83321775</v>
      </c>
      <c r="O151" s="2">
        <f>O8/'Output-Calculation-sheet'!O7*'Output-Calculation-sheet'!O124</f>
        <v>33682491.49230554</v>
      </c>
      <c r="P151" s="2">
        <f>P8/'Output-Calculation-sheet'!P7*'Output-Calculation-sheet'!P124</f>
        <v>2158347336.2750187</v>
      </c>
      <c r="Q151" s="2">
        <f>Q8/'Output-Calculation-sheet'!Q7*'Output-Calculation-sheet'!Q124</f>
        <v>725703221.95571065</v>
      </c>
      <c r="R151" s="2">
        <f>R8/'Output-Calculation-sheet'!R7*'Output-Calculation-sheet'!R124</f>
        <v>1039673269.5447971</v>
      </c>
      <c r="S151" s="2">
        <f>S8/'Output-Calculation-sheet'!S7*'Output-Calculation-sheet'!S124</f>
        <v>77339565.269487903</v>
      </c>
      <c r="T151" s="2">
        <f>T8/'Output-Calculation-sheet'!T7*'Output-Calculation-sheet'!T124</f>
        <v>285542693.33637804</v>
      </c>
      <c r="U151" s="2">
        <f>U8/'Output-Calculation-sheet'!U7*'Output-Calculation-sheet'!U124</f>
        <v>670517291.43301034</v>
      </c>
      <c r="V151" s="2">
        <f>V8/'Output-Calculation-sheet'!V7*'Output-Calculation-sheet'!V124</f>
        <v>75334666.636457011</v>
      </c>
      <c r="W151" s="2">
        <f>W8/'Output-Calculation-sheet'!W7*'Output-Calculation-sheet'!W124</f>
        <v>238557215.04211786</v>
      </c>
      <c r="X151" s="2">
        <f>X8/'Output-Calculation-sheet'!X7*'Output-Calculation-sheet'!X124</f>
        <v>3923883.8158256109</v>
      </c>
      <c r="Y151" s="2">
        <f>Y8/'Output-Calculation-sheet'!Y7*'Output-Calculation-sheet'!Y124</f>
        <v>261362143.49112684</v>
      </c>
      <c r="AA151" s="2">
        <f t="shared" si="13"/>
        <v>34757.851256492053</v>
      </c>
    </row>
    <row r="152" spans="1:27" x14ac:dyDescent="0.25">
      <c r="A152" s="2">
        <v>2032</v>
      </c>
      <c r="B152" s="2">
        <f>B9/'Output-Calculation-sheet'!B8*'Output-Calculation-sheet'!B125</f>
        <v>5728241459.5099001</v>
      </c>
      <c r="C152" s="2">
        <f>C9/'Output-Calculation-sheet'!C8*'Output-Calculation-sheet'!C125</f>
        <v>173775384.21702102</v>
      </c>
      <c r="D152" s="2">
        <f>D9/'Output-Calculation-sheet'!D8*'Output-Calculation-sheet'!D125</f>
        <v>6043746987.8585138</v>
      </c>
      <c r="E152" s="2">
        <f>E9/'Output-Calculation-sheet'!E8*'Output-Calculation-sheet'!E125</f>
        <v>5933510958.2254429</v>
      </c>
      <c r="F152" s="2">
        <f>F9/'Output-Calculation-sheet'!F8*'Output-Calculation-sheet'!F125</f>
        <v>3056473196.2303467</v>
      </c>
      <c r="G152" s="2">
        <f>G9/'Output-Calculation-sheet'!G8*'Output-Calculation-sheet'!G125</f>
        <v>2582004366.6585488</v>
      </c>
      <c r="H152" s="2">
        <f>H9/'Output-Calculation-sheet'!H8*'Output-Calculation-sheet'!H125</f>
        <v>152051677.46733385</v>
      </c>
      <c r="I152" s="2">
        <f>I9/'Output-Calculation-sheet'!I8*'Output-Calculation-sheet'!I125</f>
        <v>2375463229.244832</v>
      </c>
      <c r="J152" s="2">
        <f>J9/'Output-Calculation-sheet'!J8*'Output-Calculation-sheet'!J125</f>
        <v>1508342767.9924569</v>
      </c>
      <c r="K152" s="2">
        <f>K9/'Output-Calculation-sheet'!K8*'Output-Calculation-sheet'!K125</f>
        <v>1794987365.2522631</v>
      </c>
      <c r="L152" s="2">
        <f>L9/'Output-Calculation-sheet'!L8*'Output-Calculation-sheet'!L125</f>
        <v>869042524.99890184</v>
      </c>
      <c r="M152" s="2">
        <f>M9/'Output-Calculation-sheet'!M8*'Output-Calculation-sheet'!M125</f>
        <v>112753115.63995242</v>
      </c>
      <c r="N152" s="2">
        <f>N9/'Output-Calculation-sheet'!N8*'Output-Calculation-sheet'!N125</f>
        <v>109750647.67271338</v>
      </c>
      <c r="O152" s="2">
        <f>O9/'Output-Calculation-sheet'!O8*'Output-Calculation-sheet'!O125</f>
        <v>35357857.572078824</v>
      </c>
      <c r="P152" s="2">
        <f>P9/'Output-Calculation-sheet'!P8*'Output-Calculation-sheet'!P125</f>
        <v>2177017429.0650077</v>
      </c>
      <c r="Q152" s="2">
        <f>Q9/'Output-Calculation-sheet'!Q8*'Output-Calculation-sheet'!Q125</f>
        <v>886970011.1460073</v>
      </c>
      <c r="R152" s="2">
        <f>R9/'Output-Calculation-sheet'!R8*'Output-Calculation-sheet'!R125</f>
        <v>1046103123.7581809</v>
      </c>
      <c r="S152" s="2">
        <f>S9/'Output-Calculation-sheet'!S8*'Output-Calculation-sheet'!S125</f>
        <v>80553160.972096652</v>
      </c>
      <c r="T152" s="2">
        <f>T9/'Output-Calculation-sheet'!T8*'Output-Calculation-sheet'!T125</f>
        <v>291214126.72628587</v>
      </c>
      <c r="U152" s="2">
        <f>U9/'Output-Calculation-sheet'!U8*'Output-Calculation-sheet'!U125</f>
        <v>686520221.92130506</v>
      </c>
      <c r="V152" s="2">
        <f>V9/'Output-Calculation-sheet'!V8*'Output-Calculation-sheet'!V125</f>
        <v>76932336.295916885</v>
      </c>
      <c r="W152" s="2">
        <f>W9/'Output-Calculation-sheet'!W8*'Output-Calculation-sheet'!W125</f>
        <v>247824903.37994337</v>
      </c>
      <c r="X152" s="2">
        <f>X9/'Output-Calculation-sheet'!X8*'Output-Calculation-sheet'!X125</f>
        <v>4019539.5348451314</v>
      </c>
      <c r="Y152" s="2">
        <f>Y9/'Output-Calculation-sheet'!Y8*'Output-Calculation-sheet'!Y125</f>
        <v>275088416.82539767</v>
      </c>
      <c r="AA152" s="2">
        <f t="shared" si="13"/>
        <v>36247.744808165291</v>
      </c>
    </row>
    <row r="153" spans="1:27" x14ac:dyDescent="0.25">
      <c r="A153" s="2">
        <v>2033</v>
      </c>
      <c r="B153" s="2">
        <f>B10/'Output-Calculation-sheet'!B9*'Output-Calculation-sheet'!B126</f>
        <v>5620041092.3143435</v>
      </c>
      <c r="C153" s="2">
        <f>C10/'Output-Calculation-sheet'!C9*'Output-Calculation-sheet'!C126</f>
        <v>174739615.61928934</v>
      </c>
      <c r="D153" s="2">
        <f>D10/'Output-Calculation-sheet'!D9*'Output-Calculation-sheet'!D126</f>
        <v>5981338681.6073952</v>
      </c>
      <c r="E153" s="2">
        <f>E10/'Output-Calculation-sheet'!E9*'Output-Calculation-sheet'!E126</f>
        <v>5878962434.6899376</v>
      </c>
      <c r="F153" s="2">
        <f>F10/'Output-Calculation-sheet'!F9*'Output-Calculation-sheet'!F126</f>
        <v>3067817312.8785582</v>
      </c>
      <c r="G153" s="2">
        <f>G10/'Output-Calculation-sheet'!G9*'Output-Calculation-sheet'!G126</f>
        <v>2557461014.106658</v>
      </c>
      <c r="H153" s="2">
        <f>H10/'Output-Calculation-sheet'!H9*'Output-Calculation-sheet'!H126</f>
        <v>145521070.90755516</v>
      </c>
      <c r="I153" s="2">
        <f>I10/'Output-Calculation-sheet'!I9*'Output-Calculation-sheet'!I126</f>
        <v>2359844614.1336288</v>
      </c>
      <c r="J153" s="2">
        <f>J10/'Output-Calculation-sheet'!J9*'Output-Calculation-sheet'!J126</f>
        <v>1494735533.4031696</v>
      </c>
      <c r="K153" s="2">
        <f>K10/'Output-Calculation-sheet'!K9*'Output-Calculation-sheet'!K126</f>
        <v>1723271662.7430811</v>
      </c>
      <c r="L153" s="2">
        <f>L10/'Output-Calculation-sheet'!L9*'Output-Calculation-sheet'!L126</f>
        <v>853303181.68197227</v>
      </c>
      <c r="M153" s="2">
        <f>M10/'Output-Calculation-sheet'!M9*'Output-Calculation-sheet'!M126</f>
        <v>108850099.445925</v>
      </c>
      <c r="N153" s="2">
        <f>N10/'Output-Calculation-sheet'!N9*'Output-Calculation-sheet'!N126</f>
        <v>104553313.27007768</v>
      </c>
      <c r="O153" s="2">
        <f>O10/'Output-Calculation-sheet'!O9*'Output-Calculation-sheet'!O126</f>
        <v>35546552.472799174</v>
      </c>
      <c r="P153" s="2">
        <f>P10/'Output-Calculation-sheet'!P9*'Output-Calculation-sheet'!P126</f>
        <v>2098115601.2564564</v>
      </c>
      <c r="Q153" s="2">
        <f>Q10/'Output-Calculation-sheet'!Q9*'Output-Calculation-sheet'!Q126</f>
        <v>847166423.20159435</v>
      </c>
      <c r="R153" s="2">
        <f>R10/'Output-Calculation-sheet'!R9*'Output-Calculation-sheet'!R126</f>
        <v>1042801523.9848157</v>
      </c>
      <c r="S153" s="2">
        <f>S10/'Output-Calculation-sheet'!S9*'Output-Calculation-sheet'!S126</f>
        <v>76768160.435135245</v>
      </c>
      <c r="T153" s="2">
        <f>T10/'Output-Calculation-sheet'!T9*'Output-Calculation-sheet'!T126</f>
        <v>277250234.35388643</v>
      </c>
      <c r="U153" s="2">
        <f>U10/'Output-Calculation-sheet'!U9*'Output-Calculation-sheet'!U126</f>
        <v>681715320.59562302</v>
      </c>
      <c r="V153" s="2">
        <f>V10/'Output-Calculation-sheet'!V9*'Output-Calculation-sheet'!V126</f>
        <v>78384139.43942757</v>
      </c>
      <c r="W153" s="2">
        <f>W10/'Output-Calculation-sheet'!W9*'Output-Calculation-sheet'!W126</f>
        <v>249187053.29670772</v>
      </c>
      <c r="X153" s="2">
        <f>X10/'Output-Calculation-sheet'!X9*'Output-Calculation-sheet'!X126</f>
        <v>3897286.1972640525</v>
      </c>
      <c r="Y153" s="2">
        <f>Y10/'Output-Calculation-sheet'!Y9*'Output-Calculation-sheet'!Y126</f>
        <v>275380266.39409935</v>
      </c>
      <c r="AA153" s="2">
        <f t="shared" si="13"/>
        <v>35736.652188429398</v>
      </c>
    </row>
    <row r="154" spans="1:27" x14ac:dyDescent="0.25">
      <c r="A154" s="2">
        <v>2034</v>
      </c>
      <c r="B154" s="2">
        <f>B11/'Output-Calculation-sheet'!B10*'Output-Calculation-sheet'!B127</f>
        <v>6922667399.1031075</v>
      </c>
      <c r="C154" s="2">
        <f>C11/'Output-Calculation-sheet'!C10*'Output-Calculation-sheet'!C127</f>
        <v>169418119.56139752</v>
      </c>
      <c r="D154" s="2">
        <f>D11/'Output-Calculation-sheet'!D10*'Output-Calculation-sheet'!D127</f>
        <v>5763602300.6772118</v>
      </c>
      <c r="E154" s="2">
        <f>E11/'Output-Calculation-sheet'!E10*'Output-Calculation-sheet'!E127</f>
        <v>5672749019.9554853</v>
      </c>
      <c r="F154" s="2">
        <f>F11/'Output-Calculation-sheet'!F10*'Output-Calculation-sheet'!F127</f>
        <v>2978822323.8174849</v>
      </c>
      <c r="G154" s="2">
        <f>G11/'Output-Calculation-sheet'!G10*'Output-Calculation-sheet'!G127</f>
        <v>2455398370.380115</v>
      </c>
      <c r="H154" s="2">
        <f>H11/'Output-Calculation-sheet'!H10*'Output-Calculation-sheet'!H127</f>
        <v>135875646.17214534</v>
      </c>
      <c r="I154" s="2">
        <f>I11/'Output-Calculation-sheet'!I10*'Output-Calculation-sheet'!I127</f>
        <v>2268661342.5176883</v>
      </c>
      <c r="J154" s="2">
        <f>J11/'Output-Calculation-sheet'!J10*'Output-Calculation-sheet'!J127</f>
        <v>1432602920.2491267</v>
      </c>
      <c r="K154" s="2">
        <f>K11/'Output-Calculation-sheet'!K10*'Output-Calculation-sheet'!K127</f>
        <v>1640679432.4142313</v>
      </c>
      <c r="L154" s="2">
        <f>L11/'Output-Calculation-sheet'!L10*'Output-Calculation-sheet'!L127</f>
        <v>794833440.7819649</v>
      </c>
      <c r="M154" s="2">
        <f>M11/'Output-Calculation-sheet'!M10*'Output-Calculation-sheet'!M127</f>
        <v>100766494.27120619</v>
      </c>
      <c r="N154" s="2">
        <f>N11/'Output-Calculation-sheet'!N10*'Output-Calculation-sheet'!N127</f>
        <v>96977113.387555897</v>
      </c>
      <c r="O154" s="2">
        <f>O11/'Output-Calculation-sheet'!O10*'Output-Calculation-sheet'!O127</f>
        <v>33822844.424017705</v>
      </c>
      <c r="P154" s="2">
        <f>P11/'Output-Calculation-sheet'!P10*'Output-Calculation-sheet'!P127</f>
        <v>1975398489.1427307</v>
      </c>
      <c r="Q154" s="2">
        <f>Q11/'Output-Calculation-sheet'!Q10*'Output-Calculation-sheet'!Q127</f>
        <v>899028813.06301165</v>
      </c>
      <c r="R154" s="2">
        <f>R11/'Output-Calculation-sheet'!R10*'Output-Calculation-sheet'!R127</f>
        <v>1002953238.2161583</v>
      </c>
      <c r="S154" s="2">
        <f>S11/'Output-Calculation-sheet'!S10*'Output-Calculation-sheet'!S127</f>
        <v>66858026.194355287</v>
      </c>
      <c r="T154" s="2">
        <f>T11/'Output-Calculation-sheet'!T10*'Output-Calculation-sheet'!T127</f>
        <v>260180445.37397856</v>
      </c>
      <c r="U154" s="2">
        <f>U11/'Output-Calculation-sheet'!U10*'Output-Calculation-sheet'!U127</f>
        <v>648029342.02752388</v>
      </c>
      <c r="V154" s="2">
        <f>V11/'Output-Calculation-sheet'!V10*'Output-Calculation-sheet'!V127</f>
        <v>73732633.511806533</v>
      </c>
      <c r="W154" s="2">
        <f>W11/'Output-Calculation-sheet'!W10*'Output-Calculation-sheet'!W127</f>
        <v>238782457.85205308</v>
      </c>
      <c r="X154" s="2">
        <f>X11/'Output-Calculation-sheet'!X10*'Output-Calculation-sheet'!X127</f>
        <v>3719625.4550942602</v>
      </c>
      <c r="Y154" s="2">
        <f>Y11/'Output-Calculation-sheet'!Y10*'Output-Calculation-sheet'!Y127</f>
        <v>266397869.04881403</v>
      </c>
      <c r="AA154" s="2">
        <f t="shared" si="13"/>
        <v>35901.957707598267</v>
      </c>
    </row>
    <row r="155" spans="1:27" x14ac:dyDescent="0.25">
      <c r="A155" s="2">
        <v>2035</v>
      </c>
      <c r="B155" s="2">
        <f>B12/'Output-Calculation-sheet'!B11*'Output-Calculation-sheet'!B128</f>
        <v>7497216980.6527281</v>
      </c>
      <c r="C155" s="2">
        <f>C12/'Output-Calculation-sheet'!C11*'Output-Calculation-sheet'!C128</f>
        <v>156119553.092134</v>
      </c>
      <c r="D155" s="2">
        <f>D12/'Output-Calculation-sheet'!D11*'Output-Calculation-sheet'!D128</f>
        <v>5313860860.5714569</v>
      </c>
      <c r="E155" s="2">
        <f>E12/'Output-Calculation-sheet'!E11*'Output-Calculation-sheet'!E128</f>
        <v>5242630301.7679462</v>
      </c>
      <c r="F155" s="2">
        <f>F12/'Output-Calculation-sheet'!F11*'Output-Calculation-sheet'!F128</f>
        <v>2783434661.7686658</v>
      </c>
      <c r="G155" s="2">
        <f>G12/'Output-Calculation-sheet'!G11*'Output-Calculation-sheet'!G128</f>
        <v>2275682224.9799404</v>
      </c>
      <c r="H155" s="2">
        <f>H12/'Output-Calculation-sheet'!H11*'Output-Calculation-sheet'!H128</f>
        <v>122027925.1355783</v>
      </c>
      <c r="I155" s="2">
        <f>I12/'Output-Calculation-sheet'!I11*'Output-Calculation-sheet'!I128</f>
        <v>2117413959.1111829</v>
      </c>
      <c r="J155" s="2">
        <f>J12/'Output-Calculation-sheet'!J11*'Output-Calculation-sheet'!J128</f>
        <v>1341205021.70067</v>
      </c>
      <c r="K155" s="2">
        <f>K12/'Output-Calculation-sheet'!K11*'Output-Calculation-sheet'!K128</f>
        <v>1528847962.2009873</v>
      </c>
      <c r="L155" s="2">
        <f>L12/'Output-Calculation-sheet'!L11*'Output-Calculation-sheet'!L128</f>
        <v>704114596.22471392</v>
      </c>
      <c r="M155" s="2">
        <f>M12/'Output-Calculation-sheet'!M11*'Output-Calculation-sheet'!M128</f>
        <v>91909336.466809601</v>
      </c>
      <c r="N155" s="2">
        <f>N12/'Output-Calculation-sheet'!N11*'Output-Calculation-sheet'!N128</f>
        <v>86071656.506584913</v>
      </c>
      <c r="O155" s="2">
        <f>O12/'Output-Calculation-sheet'!O11*'Output-Calculation-sheet'!O128</f>
        <v>29495605.70785011</v>
      </c>
      <c r="P155" s="2">
        <f>P12/'Output-Calculation-sheet'!P11*'Output-Calculation-sheet'!P128</f>
        <v>1831557282.5342901</v>
      </c>
      <c r="Q155" s="2">
        <f>Q12/'Output-Calculation-sheet'!Q11*'Output-Calculation-sheet'!Q128</f>
        <v>898298643.72348332</v>
      </c>
      <c r="R155" s="2">
        <f>R12/'Output-Calculation-sheet'!R11*'Output-Calculation-sheet'!R128</f>
        <v>929881012.93646824</v>
      </c>
      <c r="S155" s="2">
        <f>S12/'Output-Calculation-sheet'!S11*'Output-Calculation-sheet'!S128</f>
        <v>57971682.936283626</v>
      </c>
      <c r="T155" s="2">
        <f>T12/'Output-Calculation-sheet'!T11*'Output-Calculation-sheet'!T128</f>
        <v>233134046.403328</v>
      </c>
      <c r="U155" s="2">
        <f>U12/'Output-Calculation-sheet'!U11*'Output-Calculation-sheet'!U128</f>
        <v>599662507.18653524</v>
      </c>
      <c r="V155" s="2">
        <f>V12/'Output-Calculation-sheet'!V11*'Output-Calculation-sheet'!V128</f>
        <v>67532686.632200763</v>
      </c>
      <c r="W155" s="2">
        <f>W12/'Output-Calculation-sheet'!W11*'Output-Calculation-sheet'!W128</f>
        <v>221421321.34011039</v>
      </c>
      <c r="X155" s="2">
        <f>X12/'Output-Calculation-sheet'!X11*'Output-Calculation-sheet'!X128</f>
        <v>3456760.8079536343</v>
      </c>
      <c r="Y155" s="2">
        <f>Y12/'Output-Calculation-sheet'!Y11*'Output-Calculation-sheet'!Y128</f>
        <v>248987062.5687176</v>
      </c>
      <c r="AA155" s="2">
        <f t="shared" si="13"/>
        <v>34381.933652956621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1251.7161229032804</v>
      </c>
      <c r="C19" s="2">
        <f>C8/'Output-Calculation-sheet'!C7*'Output-Calculation-sheet'!C25</f>
        <v>61.105754196107519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132.39814624426174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911.00751089142273</v>
      </c>
      <c r="M19" s="2">
        <f>M8/'Output-Calculation-sheet'!M7*'Output-Calculation-sheet'!M25</f>
        <v>129.90906140848077</v>
      </c>
      <c r="N19" s="2">
        <f>N8/'Output-Calculation-sheet'!N7*'Output-Calculation-sheet'!N25</f>
        <v>96.820025959792545</v>
      </c>
      <c r="O19" s="2">
        <f>O8/'Output-Calculation-sheet'!O7*'Output-Calculation-sheet'!O25</f>
        <v>11.609476238041731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7.1846170417741941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4.8535284292423135</v>
      </c>
      <c r="Y19" s="2">
        <f>Y8/'Output-Calculation-sheet'!Y7*'Output-Calculation-sheet'!Y25</f>
        <v>0</v>
      </c>
      <c r="AA19" s="2">
        <f t="shared" si="0"/>
        <v>2.6066042433124039</v>
      </c>
    </row>
    <row r="20" spans="1:27" x14ac:dyDescent="0.25">
      <c r="A20" s="2">
        <v>2032</v>
      </c>
      <c r="B20" s="2">
        <f>B9/'Output-Calculation-sheet'!B8*'Output-Calculation-sheet'!B26</f>
        <v>1754.8668161739909</v>
      </c>
      <c r="C20" s="2">
        <f>C9/'Output-Calculation-sheet'!C8*'Output-Calculation-sheet'!C26</f>
        <v>70.261260978192738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158.18613872392385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1235.2708004673102</v>
      </c>
      <c r="M20" s="2">
        <f>M9/'Output-Calculation-sheet'!M8*'Output-Calculation-sheet'!M26</f>
        <v>157.36466374536641</v>
      </c>
      <c r="N20" s="2">
        <f>N9/'Output-Calculation-sheet'!N8*'Output-Calculation-sheet'!N26</f>
        <v>115.32541321850898</v>
      </c>
      <c r="O20" s="2">
        <f>O9/'Output-Calculation-sheet'!O8*'Output-Calculation-sheet'!O26</f>
        <v>13.36885248277051</v>
      </c>
      <c r="P20" s="2">
        <f>P9/'Output-Calculation-sheet'!P8*'Output-Calculation-sheet'!P26</f>
        <v>0</v>
      </c>
      <c r="Q20" s="2">
        <f>Q9/'Output-Calculation-sheet'!Q8*'Output-Calculation-sheet'!Q26</f>
        <v>40.030696281314015</v>
      </c>
      <c r="R20" s="2">
        <f>R9/'Output-Calculation-sheet'!R8*'Output-Calculation-sheet'!R26</f>
        <v>0</v>
      </c>
      <c r="S20" s="2">
        <f>S9/'Output-Calculation-sheet'!S8*'Output-Calculation-sheet'!S26</f>
        <v>11.309689171365385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5.6550907716733914</v>
      </c>
      <c r="Y20" s="2">
        <f>Y9/'Output-Calculation-sheet'!Y8*'Output-Calculation-sheet'!Y26</f>
        <v>0</v>
      </c>
      <c r="AA20" s="2">
        <f t="shared" si="0"/>
        <v>3.5616394220144159</v>
      </c>
    </row>
    <row r="21" spans="1:27" x14ac:dyDescent="0.25">
      <c r="A21" s="2">
        <v>2033</v>
      </c>
      <c r="B21" s="2">
        <f>B10/'Output-Calculation-sheet'!B9*'Output-Calculation-sheet'!B27</f>
        <v>2139.2675260993728</v>
      </c>
      <c r="C21" s="2">
        <f>C10/'Output-Calculation-sheet'!C9*'Output-Calculation-sheet'!C27</f>
        <v>76.258456980257435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187.34706715680082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1419.446673457991</v>
      </c>
      <c r="M21" s="2">
        <f>M10/'Output-Calculation-sheet'!M9*'Output-Calculation-sheet'!M27</f>
        <v>185.05855554674156</v>
      </c>
      <c r="N21" s="2">
        <f>N10/'Output-Calculation-sheet'!N9*'Output-Calculation-sheet'!N27</f>
        <v>141.88794489274889</v>
      </c>
      <c r="O21" s="2">
        <f>O10/'Output-Calculation-sheet'!O9*'Output-Calculation-sheet'!O27</f>
        <v>14.550623002807386</v>
      </c>
      <c r="P21" s="2">
        <f>P10/'Output-Calculation-sheet'!P9*'Output-Calculation-sheet'!P27</f>
        <v>0</v>
      </c>
      <c r="Q21" s="2">
        <f>Q10/'Output-Calculation-sheet'!Q9*'Output-Calculation-sheet'!Q27</f>
        <v>170.18548864654474</v>
      </c>
      <c r="R21" s="2">
        <f>R10/'Output-Calculation-sheet'!R9*'Output-Calculation-sheet'!R27</f>
        <v>0</v>
      </c>
      <c r="S21" s="2">
        <f>S10/'Output-Calculation-sheet'!S9*'Output-Calculation-sheet'!S27</f>
        <v>23.930900299624646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6.2898335368696241</v>
      </c>
      <c r="Y21" s="2">
        <f>Y10/'Output-Calculation-sheet'!Y9*'Output-Calculation-sheet'!Y27</f>
        <v>0</v>
      </c>
      <c r="AA21" s="2">
        <f t="shared" si="0"/>
        <v>4.3642230696197588</v>
      </c>
    </row>
    <row r="22" spans="1:27" x14ac:dyDescent="0.25">
      <c r="A22" s="2">
        <v>2034</v>
      </c>
      <c r="B22" s="2">
        <f>B11/'Output-Calculation-sheet'!B10*'Output-Calculation-sheet'!B28</f>
        <v>3696.9106080602896</v>
      </c>
      <c r="C22" s="2">
        <f>C11/'Output-Calculation-sheet'!C10*'Output-Calculation-sheet'!C28</f>
        <v>79.009959305214466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204.85926120173846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1541.2870522274466</v>
      </c>
      <c r="M22" s="2">
        <f>M11/'Output-Calculation-sheet'!M10*'Output-Calculation-sheet'!M28</f>
        <v>206.69849677040969</v>
      </c>
      <c r="N22" s="2">
        <f>N11/'Output-Calculation-sheet'!N10*'Output-Calculation-sheet'!N28</f>
        <v>159.01667077362157</v>
      </c>
      <c r="O22" s="2">
        <f>O11/'Output-Calculation-sheet'!O10*'Output-Calculation-sheet'!O28</f>
        <v>15.652636060605193</v>
      </c>
      <c r="P22" s="2">
        <f>P11/'Output-Calculation-sheet'!P10*'Output-Calculation-sheet'!P28</f>
        <v>0</v>
      </c>
      <c r="Q22" s="2">
        <f>Q11/'Output-Calculation-sheet'!Q10*'Output-Calculation-sheet'!Q28</f>
        <v>309.85702817330468</v>
      </c>
      <c r="R22" s="2">
        <f>R11/'Output-Calculation-sheet'!R10*'Output-Calculation-sheet'!R28</f>
        <v>0</v>
      </c>
      <c r="S22" s="2">
        <f>S11/'Output-Calculation-sheet'!S10*'Output-Calculation-sheet'!S28</f>
        <v>45.872113189308926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6.5765982586912415</v>
      </c>
      <c r="Y22" s="2">
        <f>Y11/'Output-Calculation-sheet'!Y10*'Output-Calculation-sheet'!Y28</f>
        <v>0</v>
      </c>
      <c r="AA22" s="2">
        <f t="shared" si="0"/>
        <v>6.2657404240206294</v>
      </c>
    </row>
    <row r="23" spans="1:27" x14ac:dyDescent="0.25">
      <c r="A23" s="2">
        <v>2035</v>
      </c>
      <c r="B23" s="2">
        <f>B12/'Output-Calculation-sheet'!B11*'Output-Calculation-sheet'!B29</f>
        <v>5541.7491513582117</v>
      </c>
      <c r="C23" s="2">
        <f>C12/'Output-Calculation-sheet'!C11*'Output-Calculation-sheet'!C29</f>
        <v>80.053996380389805</v>
      </c>
      <c r="D23" s="2">
        <f>D12/'Output-Calculation-sheet'!D11*'Output-Calculation-sheet'!D29</f>
        <v>0</v>
      </c>
      <c r="E23" s="2">
        <f>E12/'Output-Calculation-sheet'!E11*'Output-Calculation-sheet'!E29</f>
        <v>157.82724863583462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214.2926852503567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1566.6156728287997</v>
      </c>
      <c r="M23" s="2">
        <f>M12/'Output-Calculation-sheet'!M11*'Output-Calculation-sheet'!M29</f>
        <v>209.74050751968898</v>
      </c>
      <c r="N23" s="2">
        <f>N12/'Output-Calculation-sheet'!N11*'Output-Calculation-sheet'!N29</f>
        <v>171.39133683309825</v>
      </c>
      <c r="O23" s="2">
        <f>O12/'Output-Calculation-sheet'!O11*'Output-Calculation-sheet'!O29</f>
        <v>17.391747685445733</v>
      </c>
      <c r="P23" s="2">
        <f>P12/'Output-Calculation-sheet'!P11*'Output-Calculation-sheet'!P29</f>
        <v>0</v>
      </c>
      <c r="Q23" s="2">
        <f>Q12/'Output-Calculation-sheet'!Q11*'Output-Calculation-sheet'!Q29</f>
        <v>529.93702747332168</v>
      </c>
      <c r="R23" s="2">
        <f>R12/'Output-Calculation-sheet'!R11*'Output-Calculation-sheet'!R29</f>
        <v>0</v>
      </c>
      <c r="S23" s="2">
        <f>S12/'Output-Calculation-sheet'!S11*'Output-Calculation-sheet'!S29</f>
        <v>58.957616746668457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6.4907113516461461</v>
      </c>
      <c r="Y23" s="2">
        <f>Y12/'Output-Calculation-sheet'!Y11*'Output-Calculation-sheet'!Y29</f>
        <v>0</v>
      </c>
      <c r="AA23" s="2">
        <f t="shared" si="0"/>
        <v>8.5544477020634595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8271.3083195995096</v>
      </c>
      <c r="C30" s="2">
        <f>C8/'Output-Calculation-sheet'!C7*'Output-Calculation-sheet'!C16</f>
        <v>0</v>
      </c>
      <c r="D30" s="2">
        <f>D8/'Output-Calculation-sheet'!D7*'Output-Calculation-sheet'!D16</f>
        <v>8285.8697195177374</v>
      </c>
      <c r="E30" s="2">
        <f>E8/'Output-Calculation-sheet'!E7*'Output-Calculation-sheet'!E16</f>
        <v>10126.152344413082</v>
      </c>
      <c r="F30" s="2">
        <f>F8/'Output-Calculation-sheet'!F7*'Output-Calculation-sheet'!F16</f>
        <v>4554.6358526769181</v>
      </c>
      <c r="G30" s="2">
        <f>G8/'Output-Calculation-sheet'!G7*'Output-Calculation-sheet'!G16</f>
        <v>2624.7021345050071</v>
      </c>
      <c r="H30" s="2">
        <f>H8/'Output-Calculation-sheet'!H7*'Output-Calculation-sheet'!H16</f>
        <v>0</v>
      </c>
      <c r="I30" s="2">
        <f>I8/'Output-Calculation-sheet'!I7*'Output-Calculation-sheet'!I16</f>
        <v>2783.8630860396797</v>
      </c>
      <c r="J30" s="2">
        <f>J8/'Output-Calculation-sheet'!J7*'Output-Calculation-sheet'!J16</f>
        <v>2828.8713206986708</v>
      </c>
      <c r="K30" s="2">
        <f>K8/'Output-Calculation-sheet'!K7*'Output-Calculation-sheet'!K16</f>
        <v>3687.7543857390751</v>
      </c>
      <c r="L30" s="2">
        <f>L8/'Output-Calculation-sheet'!L7*'Output-Calculation-sheet'!L16</f>
        <v>2952.4273341053135</v>
      </c>
      <c r="M30" s="2">
        <f>M8/'Output-Calculation-sheet'!M7*'Output-Calculation-sheet'!M16</f>
        <v>0</v>
      </c>
      <c r="N30" s="2">
        <f>N8/'Output-Calculation-sheet'!N7*'Output-Calculation-sheet'!N16</f>
        <v>3.8054141855099135</v>
      </c>
      <c r="O30" s="2">
        <f>O8/'Output-Calculation-sheet'!O7*'Output-Calculation-sheet'!O16</f>
        <v>0</v>
      </c>
      <c r="P30" s="2">
        <f>P8/'Output-Calculation-sheet'!P7*'Output-Calculation-sheet'!P16</f>
        <v>2978.9303504339514</v>
      </c>
      <c r="Q30" s="2">
        <f>Q8/'Output-Calculation-sheet'!Q7*'Output-Calculation-sheet'!Q16</f>
        <v>1357.6738777391074</v>
      </c>
      <c r="R30" s="2">
        <f>R8/'Output-Calculation-sheet'!R7*'Output-Calculation-sheet'!R16</f>
        <v>2708.4919736769539</v>
      </c>
      <c r="S30" s="2">
        <f>S8/'Output-Calculation-sheet'!S7*'Output-Calculation-sheet'!S16</f>
        <v>14.040157992495576</v>
      </c>
      <c r="T30" s="2">
        <f>T8/'Output-Calculation-sheet'!T7*'Output-Calculation-sheet'!T16</f>
        <v>859.88091612088624</v>
      </c>
      <c r="U30" s="2">
        <f>U8/'Output-Calculation-sheet'!U7*'Output-Calculation-sheet'!U16</f>
        <v>687.77515532920575</v>
      </c>
      <c r="V30" s="2">
        <f>V8/'Output-Calculation-sheet'!V7*'Output-Calculation-sheet'!V16</f>
        <v>810.21963838595445</v>
      </c>
      <c r="W30" s="2">
        <f>W8/'Output-Calculation-sheet'!W7*'Output-Calculation-sheet'!W16</f>
        <v>373.97991551357609</v>
      </c>
      <c r="X30" s="2">
        <f>X8/'Output-Calculation-sheet'!X7*'Output-Calculation-sheet'!X16</f>
        <v>0</v>
      </c>
      <c r="Y30" s="2">
        <f>Y8/'Output-Calculation-sheet'!Y7*'Output-Calculation-sheet'!Y16</f>
        <v>287.37054317239097</v>
      </c>
      <c r="AA30" s="2">
        <f t="shared" si="1"/>
        <v>56.197752439845026</v>
      </c>
    </row>
    <row r="31" spans="1:27" x14ac:dyDescent="0.25">
      <c r="A31" s="2">
        <v>2032</v>
      </c>
      <c r="B31" s="2">
        <f>B9/'Output-Calculation-sheet'!B8*'Output-Calculation-sheet'!B17</f>
        <v>9045.7578899514428</v>
      </c>
      <c r="C31" s="2">
        <f>C9/'Output-Calculation-sheet'!C8*'Output-Calculation-sheet'!C17</f>
        <v>0</v>
      </c>
      <c r="D31" s="2">
        <f>D9/'Output-Calculation-sheet'!D8*'Output-Calculation-sheet'!D17</f>
        <v>9144.6920452673367</v>
      </c>
      <c r="E31" s="2">
        <f>E9/'Output-Calculation-sheet'!E8*'Output-Calculation-sheet'!E17</f>
        <v>11235.440218461221</v>
      </c>
      <c r="F31" s="2">
        <f>F9/'Output-Calculation-sheet'!F8*'Output-Calculation-sheet'!F17</f>
        <v>5054.8754095793156</v>
      </c>
      <c r="G31" s="2">
        <f>G9/'Output-Calculation-sheet'!G8*'Output-Calculation-sheet'!G17</f>
        <v>2910.019645891965</v>
      </c>
      <c r="H31" s="2">
        <f>H9/'Output-Calculation-sheet'!H8*'Output-Calculation-sheet'!H17</f>
        <v>0</v>
      </c>
      <c r="I31" s="2">
        <f>I9/'Output-Calculation-sheet'!I8*'Output-Calculation-sheet'!I17</f>
        <v>3084.3853563444027</v>
      </c>
      <c r="J31" s="2">
        <f>J9/'Output-Calculation-sheet'!J8*'Output-Calculation-sheet'!J17</f>
        <v>3128.430128231701</v>
      </c>
      <c r="K31" s="2">
        <f>K9/'Output-Calculation-sheet'!K8*'Output-Calculation-sheet'!K17</f>
        <v>4074.7836734754865</v>
      </c>
      <c r="L31" s="2">
        <f>L9/'Output-Calculation-sheet'!L8*'Output-Calculation-sheet'!L17</f>
        <v>3688.8578118435089</v>
      </c>
      <c r="M31" s="2">
        <f>M9/'Output-Calculation-sheet'!M8*'Output-Calculation-sheet'!M17</f>
        <v>0</v>
      </c>
      <c r="N31" s="2">
        <f>N9/'Output-Calculation-sheet'!N8*'Output-Calculation-sheet'!N17</f>
        <v>3.181407522304871</v>
      </c>
      <c r="O31" s="2">
        <f>O9/'Output-Calculation-sheet'!O8*'Output-Calculation-sheet'!O17</f>
        <v>0</v>
      </c>
      <c r="P31" s="2">
        <f>P9/'Output-Calculation-sheet'!P8*'Output-Calculation-sheet'!P17</f>
        <v>3347.5519013610892</v>
      </c>
      <c r="Q31" s="2">
        <f>Q9/'Output-Calculation-sheet'!Q8*'Output-Calculation-sheet'!Q17</f>
        <v>1723.1579153999776</v>
      </c>
      <c r="R31" s="2">
        <f>R9/'Output-Calculation-sheet'!R8*'Output-Calculation-sheet'!R17</f>
        <v>3014.2504854265317</v>
      </c>
      <c r="S31" s="2">
        <f>S9/'Output-Calculation-sheet'!S8*'Output-Calculation-sheet'!S17</f>
        <v>15.522349248849748</v>
      </c>
      <c r="T31" s="2">
        <f>T9/'Output-Calculation-sheet'!T8*'Output-Calculation-sheet'!T17</f>
        <v>950.71548728628704</v>
      </c>
      <c r="U31" s="2">
        <f>U9/'Output-Calculation-sheet'!U8*'Output-Calculation-sheet'!U17</f>
        <v>763.98862935895511</v>
      </c>
      <c r="V31" s="2">
        <f>V9/'Output-Calculation-sheet'!V8*'Output-Calculation-sheet'!V17</f>
        <v>897.49792999281237</v>
      </c>
      <c r="W31" s="2">
        <f>W9/'Output-Calculation-sheet'!W8*'Output-Calculation-sheet'!W17</f>
        <v>415.04596904326763</v>
      </c>
      <c r="X31" s="2">
        <f>X9/'Output-Calculation-sheet'!X8*'Output-Calculation-sheet'!X17</f>
        <v>0</v>
      </c>
      <c r="Y31" s="2">
        <f>Y9/'Output-Calculation-sheet'!Y8*'Output-Calculation-sheet'!Y17</f>
        <v>319.15377246981734</v>
      </c>
      <c r="AA31" s="2">
        <f t="shared" si="1"/>
        <v>62.817308026156269</v>
      </c>
    </row>
    <row r="32" spans="1:27" x14ac:dyDescent="0.25">
      <c r="A32" s="2">
        <v>2033</v>
      </c>
      <c r="B32" s="2">
        <f>B10/'Output-Calculation-sheet'!B9*'Output-Calculation-sheet'!B18</f>
        <v>9375.4271708266388</v>
      </c>
      <c r="C32" s="2">
        <f>C10/'Output-Calculation-sheet'!C9*'Output-Calculation-sheet'!C18</f>
        <v>0</v>
      </c>
      <c r="D32" s="2">
        <f>D10/'Output-Calculation-sheet'!D9*'Output-Calculation-sheet'!D18</f>
        <v>9529.2923556509686</v>
      </c>
      <c r="E32" s="2">
        <f>E10/'Output-Calculation-sheet'!E9*'Output-Calculation-sheet'!E18</f>
        <v>11776.752595334474</v>
      </c>
      <c r="F32" s="2">
        <f>F10/'Output-Calculation-sheet'!F9*'Output-Calculation-sheet'!F18</f>
        <v>5296.6999859610614</v>
      </c>
      <c r="G32" s="2">
        <f>G10/'Output-Calculation-sheet'!G9*'Output-Calculation-sheet'!G18</f>
        <v>3047.6140920580983</v>
      </c>
      <c r="H32" s="2">
        <f>H10/'Output-Calculation-sheet'!H9*'Output-Calculation-sheet'!H18</f>
        <v>0</v>
      </c>
      <c r="I32" s="2">
        <f>I10/'Output-Calculation-sheet'!I9*'Output-Calculation-sheet'!I18</f>
        <v>3233.1114340056902</v>
      </c>
      <c r="J32" s="2">
        <f>J10/'Output-Calculation-sheet'!J9*'Output-Calculation-sheet'!J18</f>
        <v>3251.3100961266032</v>
      </c>
      <c r="K32" s="2">
        <f>K10/'Output-Calculation-sheet'!K9*'Output-Calculation-sheet'!K18</f>
        <v>4289.9303464853847</v>
      </c>
      <c r="L32" s="2">
        <f>L10/'Output-Calculation-sheet'!L9*'Output-Calculation-sheet'!L18</f>
        <v>3749.4388196251557</v>
      </c>
      <c r="M32" s="2">
        <f>M10/'Output-Calculation-sheet'!M9*'Output-Calculation-sheet'!M18</f>
        <v>0</v>
      </c>
      <c r="N32" s="2">
        <f>N10/'Output-Calculation-sheet'!N9*'Output-Calculation-sheet'!N18</f>
        <v>2.2249561829467903</v>
      </c>
      <c r="O32" s="2">
        <f>O10/'Output-Calculation-sheet'!O9*'Output-Calculation-sheet'!O18</f>
        <v>0</v>
      </c>
      <c r="P32" s="2">
        <f>P10/'Output-Calculation-sheet'!P9*'Output-Calculation-sheet'!P18</f>
        <v>3538.3098607457478</v>
      </c>
      <c r="Q32" s="2">
        <f>Q10/'Output-Calculation-sheet'!Q9*'Output-Calculation-sheet'!Q18</f>
        <v>1734.4472901831796</v>
      </c>
      <c r="R32" s="2">
        <f>R10/'Output-Calculation-sheet'!R9*'Output-Calculation-sheet'!R18</f>
        <v>3151.1156163924643</v>
      </c>
      <c r="S32" s="2">
        <f>S10/'Output-Calculation-sheet'!S9*'Output-Calculation-sheet'!S18</f>
        <v>14.523209350455137</v>
      </c>
      <c r="T32" s="2">
        <f>T10/'Output-Calculation-sheet'!T9*'Output-Calculation-sheet'!T18</f>
        <v>992.52030717685216</v>
      </c>
      <c r="U32" s="2">
        <f>U10/'Output-Calculation-sheet'!U9*'Output-Calculation-sheet'!U18</f>
        <v>796.44663489907805</v>
      </c>
      <c r="V32" s="2">
        <f>V10/'Output-Calculation-sheet'!V9*'Output-Calculation-sheet'!V18</f>
        <v>928.21121265160696</v>
      </c>
      <c r="W32" s="2">
        <f>W10/'Output-Calculation-sheet'!W9*'Output-Calculation-sheet'!W18</f>
        <v>432.99927795237141</v>
      </c>
      <c r="X32" s="2">
        <f>X10/'Output-Calculation-sheet'!X9*'Output-Calculation-sheet'!X18</f>
        <v>0</v>
      </c>
      <c r="Y32" s="2">
        <f>Y10/'Output-Calculation-sheet'!Y9*'Output-Calculation-sheet'!Y18</f>
        <v>334.16331557084885</v>
      </c>
      <c r="AA32" s="2">
        <f t="shared" si="1"/>
        <v>65.474538577179615</v>
      </c>
    </row>
    <row r="33" spans="1:27" x14ac:dyDescent="0.25">
      <c r="A33" s="2">
        <v>2034</v>
      </c>
      <c r="B33" s="2">
        <f>B11/'Output-Calculation-sheet'!B10*'Output-Calculation-sheet'!B19</f>
        <v>11308.898416630816</v>
      </c>
      <c r="C33" s="2">
        <f>C11/'Output-Calculation-sheet'!C10*'Output-Calculation-sheet'!C19</f>
        <v>0</v>
      </c>
      <c r="D33" s="2">
        <f>D11/'Output-Calculation-sheet'!D10*'Output-Calculation-sheet'!D19</f>
        <v>9408.9756327856139</v>
      </c>
      <c r="E33" s="2">
        <f>E11/'Output-Calculation-sheet'!E10*'Output-Calculation-sheet'!E19</f>
        <v>11683.120179158386</v>
      </c>
      <c r="F33" s="2">
        <f>F11/'Output-Calculation-sheet'!F10*'Output-Calculation-sheet'!F19</f>
        <v>5256.4199108498397</v>
      </c>
      <c r="G33" s="2">
        <f>G11/'Output-Calculation-sheet'!G10*'Output-Calculation-sheet'!G19</f>
        <v>3014.8242594575081</v>
      </c>
      <c r="H33" s="2">
        <f>H11/'Output-Calculation-sheet'!H10*'Output-Calculation-sheet'!H19</f>
        <v>0</v>
      </c>
      <c r="I33" s="2">
        <f>I11/'Output-Calculation-sheet'!I10*'Output-Calculation-sheet'!I19</f>
        <v>3207.4963835820054</v>
      </c>
      <c r="J33" s="2">
        <f>J11/'Output-Calculation-sheet'!J10*'Output-Calculation-sheet'!J19</f>
        <v>3211.4015349327919</v>
      </c>
      <c r="K33" s="2">
        <f>K11/'Output-Calculation-sheet'!K10*'Output-Calculation-sheet'!K19</f>
        <v>4221.7472589708323</v>
      </c>
      <c r="L33" s="2">
        <f>L11/'Output-Calculation-sheet'!L10*'Output-Calculation-sheet'!L19</f>
        <v>3623.4262371099007</v>
      </c>
      <c r="M33" s="2">
        <f>M11/'Output-Calculation-sheet'!M10*'Output-Calculation-sheet'!M19</f>
        <v>0</v>
      </c>
      <c r="N33" s="2">
        <f>N11/'Output-Calculation-sheet'!N10*'Output-Calculation-sheet'!N19</f>
        <v>1.5655667368155799</v>
      </c>
      <c r="O33" s="2">
        <f>O11/'Output-Calculation-sheet'!O10*'Output-Calculation-sheet'!O19</f>
        <v>0</v>
      </c>
      <c r="P33" s="2">
        <f>P11/'Output-Calculation-sheet'!P10*'Output-Calculation-sheet'!P19</f>
        <v>3536.952491599593</v>
      </c>
      <c r="Q33" s="2">
        <f>Q11/'Output-Calculation-sheet'!Q10*'Output-Calculation-sheet'!Q19</f>
        <v>1905.8044377450153</v>
      </c>
      <c r="R33" s="2">
        <f>R11/'Output-Calculation-sheet'!R10*'Output-Calculation-sheet'!R19</f>
        <v>3119.1420992405615</v>
      </c>
      <c r="S33" s="2">
        <f>S11/'Output-Calculation-sheet'!S10*'Output-Calculation-sheet'!S19</f>
        <v>12.278633862260349</v>
      </c>
      <c r="T33" s="2">
        <f>T11/'Output-Calculation-sheet'!T10*'Output-Calculation-sheet'!T19</f>
        <v>985.26520910044542</v>
      </c>
      <c r="U33" s="2">
        <f>U11/'Output-Calculation-sheet'!U10*'Output-Calculation-sheet'!U19</f>
        <v>794.9601336556691</v>
      </c>
      <c r="V33" s="2">
        <f>V11/'Output-Calculation-sheet'!V10*'Output-Calculation-sheet'!V19</f>
        <v>915.03742393848484</v>
      </c>
      <c r="W33" s="2">
        <f>W11/'Output-Calculation-sheet'!W10*'Output-Calculation-sheet'!W19</f>
        <v>429.36712542993871</v>
      </c>
      <c r="X33" s="2">
        <f>X11/'Output-Calculation-sheet'!X10*'Output-Calculation-sheet'!X19</f>
        <v>0</v>
      </c>
      <c r="Y33" s="2">
        <f>Y11/'Output-Calculation-sheet'!Y10*'Output-Calculation-sheet'!Y19</f>
        <v>332.45068075748526</v>
      </c>
      <c r="AA33" s="2">
        <f t="shared" si="1"/>
        <v>66.969133615543953</v>
      </c>
    </row>
    <row r="34" spans="1:27" x14ac:dyDescent="0.25">
      <c r="A34" s="2">
        <v>2035</v>
      </c>
      <c r="B34" s="2">
        <f>B12/'Output-Calculation-sheet'!B11*'Output-Calculation-sheet'!B20</f>
        <v>12325.073339563734</v>
      </c>
      <c r="C34" s="2">
        <f>C12/'Output-Calculation-sheet'!C11*'Output-Calculation-sheet'!C20</f>
        <v>0</v>
      </c>
      <c r="D34" s="2">
        <f>D12/'Output-Calculation-sheet'!D11*'Output-Calculation-sheet'!D20</f>
        <v>8859.9734074251664</v>
      </c>
      <c r="E34" s="2">
        <f>E12/'Output-Calculation-sheet'!E11*'Output-Calculation-sheet'!E20</f>
        <v>10889.786191201079</v>
      </c>
      <c r="F34" s="2">
        <f>F12/'Output-Calculation-sheet'!F11*'Output-Calculation-sheet'!F20</f>
        <v>4941.3003110647815</v>
      </c>
      <c r="G34" s="2">
        <f>G12/'Output-Calculation-sheet'!G11*'Output-Calculation-sheet'!G20</f>
        <v>2836.9756472333538</v>
      </c>
      <c r="H34" s="2">
        <f>H12/'Output-Calculation-sheet'!H11*'Output-Calculation-sheet'!H20</f>
        <v>0</v>
      </c>
      <c r="I34" s="2">
        <f>I12/'Output-Calculation-sheet'!I11*'Output-Calculation-sheet'!I20</f>
        <v>3021.2913585381898</v>
      </c>
      <c r="J34" s="2">
        <f>J12/'Output-Calculation-sheet'!J11*'Output-Calculation-sheet'!J20</f>
        <v>3006.6771228121515</v>
      </c>
      <c r="K34" s="2">
        <f>K12/'Output-Calculation-sheet'!K11*'Output-Calculation-sheet'!K20</f>
        <v>3956.1990772867134</v>
      </c>
      <c r="L34" s="2">
        <f>L12/'Output-Calculation-sheet'!L11*'Output-Calculation-sheet'!L20</f>
        <v>3348.4938812882729</v>
      </c>
      <c r="M34" s="2">
        <f>M12/'Output-Calculation-sheet'!M11*'Output-Calculation-sheet'!M20</f>
        <v>0</v>
      </c>
      <c r="N34" s="2">
        <f>N12/'Output-Calculation-sheet'!N11*'Output-Calculation-sheet'!N20</f>
        <v>1.0960192822793897</v>
      </c>
      <c r="O34" s="2">
        <f>O12/'Output-Calculation-sheet'!O11*'Output-Calculation-sheet'!O20</f>
        <v>0</v>
      </c>
      <c r="P34" s="2">
        <f>P12/'Output-Calculation-sheet'!P11*'Output-Calculation-sheet'!P20</f>
        <v>3337.3985851661582</v>
      </c>
      <c r="Q34" s="2">
        <f>Q12/'Output-Calculation-sheet'!Q11*'Output-Calculation-sheet'!Q20</f>
        <v>1885.833818275335</v>
      </c>
      <c r="R34" s="2">
        <f>R12/'Output-Calculation-sheet'!R11*'Output-Calculation-sheet'!R20</f>
        <v>2933.1104273556653</v>
      </c>
      <c r="S34" s="2">
        <f>S12/'Output-Calculation-sheet'!S11*'Output-Calculation-sheet'!S20</f>
        <v>6.295555366059455</v>
      </c>
      <c r="T34" s="2">
        <f>T12/'Output-Calculation-sheet'!T11*'Output-Calculation-sheet'!T20</f>
        <v>924.91488928426156</v>
      </c>
      <c r="U34" s="2">
        <f>U12/'Output-Calculation-sheet'!U11*'Output-Calculation-sheet'!U20</f>
        <v>746.43461952815426</v>
      </c>
      <c r="V34" s="2">
        <f>V12/'Output-Calculation-sheet'!V11*'Output-Calculation-sheet'!V20</f>
        <v>858.1918008464105</v>
      </c>
      <c r="W34" s="2">
        <f>W12/'Output-Calculation-sheet'!W11*'Output-Calculation-sheet'!W20</f>
        <v>404.3620498898141</v>
      </c>
      <c r="X34" s="2">
        <f>X12/'Output-Calculation-sheet'!X11*'Output-Calculation-sheet'!X20</f>
        <v>0</v>
      </c>
      <c r="Y34" s="2">
        <f>Y12/'Output-Calculation-sheet'!Y11*'Output-Calculation-sheet'!Y20</f>
        <v>313.65360853645979</v>
      </c>
      <c r="AA34" s="2">
        <f t="shared" si="1"/>
        <v>64.597061709944043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2950.0220443275725</v>
      </c>
      <c r="E52" s="2">
        <f>E8/'Output-Calculation-sheet'!E7*'Output-Calculation-sheet'!E43</f>
        <v>2098.0886505630219</v>
      </c>
      <c r="F52" s="2">
        <f>F8/'Output-Calculation-sheet'!F7*'Output-Calculation-sheet'!F43</f>
        <v>0</v>
      </c>
      <c r="G52" s="2">
        <f>G8/'Output-Calculation-sheet'!G7*'Output-Calculation-sheet'!G43</f>
        <v>754.92251616638373</v>
      </c>
      <c r="H52" s="2">
        <f>H8/'Output-Calculation-sheet'!H7*'Output-Calculation-sheet'!H43</f>
        <v>115.90102314677809</v>
      </c>
      <c r="I52" s="2">
        <f>I8/'Output-Calculation-sheet'!I7*'Output-Calculation-sheet'!I43</f>
        <v>257.65858483706654</v>
      </c>
      <c r="J52" s="2">
        <f>J8/'Output-Calculation-sheet'!J7*'Output-Calculation-sheet'!J43</f>
        <v>1325.9825728709279</v>
      </c>
      <c r="K52" s="2">
        <f>K8/'Output-Calculation-sheet'!K7*'Output-Calculation-sheet'!K43</f>
        <v>2651.5442856080426</v>
      </c>
      <c r="L52" s="2">
        <f>L8/'Output-Calculation-sheet'!L7*'Output-Calculation-sheet'!L43</f>
        <v>2082.3272486167511</v>
      </c>
      <c r="M52" s="2">
        <f>M8/'Output-Calculation-sheet'!M7*'Output-Calculation-sheet'!M43</f>
        <v>88.737232186262304</v>
      </c>
      <c r="N52" s="2">
        <f>N8/'Output-Calculation-sheet'!N7*'Output-Calculation-sheet'!N43</f>
        <v>72.862586667726802</v>
      </c>
      <c r="O52" s="2">
        <f>O8/'Output-Calculation-sheet'!O7*'Output-Calculation-sheet'!O43</f>
        <v>0</v>
      </c>
      <c r="P52" s="2">
        <f>P8/'Output-Calculation-sheet'!P7*'Output-Calculation-sheet'!P43</f>
        <v>1957.1541306139782</v>
      </c>
      <c r="Q52" s="2">
        <f>Q8/'Output-Calculation-sheet'!Q7*'Output-Calculation-sheet'!Q43</f>
        <v>89.95464684226549</v>
      </c>
      <c r="R52" s="2">
        <f>R8/'Output-Calculation-sheet'!R7*'Output-Calculation-sheet'!R43</f>
        <v>3561.564956860002</v>
      </c>
      <c r="S52" s="2">
        <f>S8/'Output-Calculation-sheet'!S7*'Output-Calculation-sheet'!S43</f>
        <v>0.63283863664002415</v>
      </c>
      <c r="T52" s="2">
        <f>T8/'Output-Calculation-sheet'!T7*'Output-Calculation-sheet'!T43</f>
        <v>1051.4898304238709</v>
      </c>
      <c r="U52" s="2">
        <f>U8/'Output-Calculation-sheet'!U7*'Output-Calculation-sheet'!U43</f>
        <v>388.85145948399992</v>
      </c>
      <c r="V52" s="2">
        <f>V8/'Output-Calculation-sheet'!V7*'Output-Calculation-sheet'!V43</f>
        <v>1030.3971956319874</v>
      </c>
      <c r="W52" s="2">
        <f>W8/'Output-Calculation-sheet'!W7*'Output-Calculation-sheet'!W43</f>
        <v>14.218358332471981</v>
      </c>
      <c r="X52" s="2">
        <f>X8/'Output-Calculation-sheet'!X7*'Output-Calculation-sheet'!X43</f>
        <v>8.2559765603542967</v>
      </c>
      <c r="Y52" s="2">
        <f>Y8/'Output-Calculation-sheet'!Y7*'Output-Calculation-sheet'!Y43</f>
        <v>0</v>
      </c>
      <c r="AA52" s="2">
        <f t="shared" si="3"/>
        <v>20.500566138376108</v>
      </c>
    </row>
    <row r="53" spans="1:27" x14ac:dyDescent="0.25">
      <c r="A53" s="2">
        <v>2032</v>
      </c>
      <c r="B53" s="2">
        <f>B9/'Output-Calculation-sheet'!B8*'Output-Calculation-sheet'!B44</f>
        <v>160.37221698297304</v>
      </c>
      <c r="C53" s="2">
        <f>C9/'Output-Calculation-sheet'!C8*'Output-Calculation-sheet'!C44</f>
        <v>0</v>
      </c>
      <c r="D53" s="2">
        <f>D9/'Output-Calculation-sheet'!D8*'Output-Calculation-sheet'!D44</f>
        <v>4195.9691462028841</v>
      </c>
      <c r="E53" s="2">
        <f>E9/'Output-Calculation-sheet'!E8*'Output-Calculation-sheet'!E44</f>
        <v>2695.7735891440998</v>
      </c>
      <c r="F53" s="2">
        <f>F9/'Output-Calculation-sheet'!F8*'Output-Calculation-sheet'!F44</f>
        <v>0</v>
      </c>
      <c r="G53" s="2">
        <f>G9/'Output-Calculation-sheet'!G8*'Output-Calculation-sheet'!G44</f>
        <v>1010.2813624281274</v>
      </c>
      <c r="H53" s="2">
        <f>H9/'Output-Calculation-sheet'!H8*'Output-Calculation-sheet'!H44</f>
        <v>133.37633755563567</v>
      </c>
      <c r="I53" s="2">
        <f>I9/'Output-Calculation-sheet'!I8*'Output-Calculation-sheet'!I44</f>
        <v>358.11920854944844</v>
      </c>
      <c r="J53" s="2">
        <f>J9/'Output-Calculation-sheet'!J8*'Output-Calculation-sheet'!J44</f>
        <v>1697.5694993210516</v>
      </c>
      <c r="K53" s="2">
        <f>K9/'Output-Calculation-sheet'!K8*'Output-Calculation-sheet'!K44</f>
        <v>3050.9911196715302</v>
      </c>
      <c r="L53" s="2">
        <f>L9/'Output-Calculation-sheet'!L8*'Output-Calculation-sheet'!L44</f>
        <v>2972.6768023984478</v>
      </c>
      <c r="M53" s="2">
        <f>M9/'Output-Calculation-sheet'!M8*'Output-Calculation-sheet'!M44</f>
        <v>99.217189578195331</v>
      </c>
      <c r="N53" s="2">
        <f>N9/'Output-Calculation-sheet'!N8*'Output-Calculation-sheet'!N44</f>
        <v>85.325105962199615</v>
      </c>
      <c r="O53" s="2">
        <f>O9/'Output-Calculation-sheet'!O8*'Output-Calculation-sheet'!O44</f>
        <v>0</v>
      </c>
      <c r="P53" s="2">
        <f>P9/'Output-Calculation-sheet'!P8*'Output-Calculation-sheet'!P44</f>
        <v>2469.4875022276874</v>
      </c>
      <c r="Q53" s="2">
        <f>Q9/'Output-Calculation-sheet'!Q8*'Output-Calculation-sheet'!Q44</f>
        <v>199.71027411375081</v>
      </c>
      <c r="R53" s="2">
        <f>R9/'Output-Calculation-sheet'!R8*'Output-Calculation-sheet'!R44</f>
        <v>4196.1261724104688</v>
      </c>
      <c r="S53" s="2">
        <f>S9/'Output-Calculation-sheet'!S8*'Output-Calculation-sheet'!S44</f>
        <v>0</v>
      </c>
      <c r="T53" s="2">
        <f>T9/'Output-Calculation-sheet'!T8*'Output-Calculation-sheet'!T44</f>
        <v>1244.4345663855956</v>
      </c>
      <c r="U53" s="2">
        <f>U9/'Output-Calculation-sheet'!U8*'Output-Calculation-sheet'!U44</f>
        <v>533.94968126151321</v>
      </c>
      <c r="V53" s="2">
        <f>V9/'Output-Calculation-sheet'!V8*'Output-Calculation-sheet'!V44</f>
        <v>1163.9615784625544</v>
      </c>
      <c r="W53" s="2">
        <f>W9/'Output-Calculation-sheet'!W8*'Output-Calculation-sheet'!W44</f>
        <v>30.487605045766283</v>
      </c>
      <c r="X53" s="2">
        <f>X9/'Output-Calculation-sheet'!X8*'Output-Calculation-sheet'!X44</f>
        <v>9.2516822440464495</v>
      </c>
      <c r="Y53" s="2">
        <f>Y9/'Output-Calculation-sheet'!Y8*'Output-Calculation-sheet'!Y44</f>
        <v>0</v>
      </c>
      <c r="AA53" s="2">
        <f t="shared" si="3"/>
        <v>26.307080639945976</v>
      </c>
    </row>
    <row r="54" spans="1:27" x14ac:dyDescent="0.25">
      <c r="A54" s="2">
        <v>2033</v>
      </c>
      <c r="B54" s="2">
        <f>B10/'Output-Calculation-sheet'!B9*'Output-Calculation-sheet'!B45</f>
        <v>591.22416534333354</v>
      </c>
      <c r="C54" s="2">
        <f>C10/'Output-Calculation-sheet'!C9*'Output-Calculation-sheet'!C45</f>
        <v>0</v>
      </c>
      <c r="D54" s="2">
        <f>D10/'Output-Calculation-sheet'!D9*'Output-Calculation-sheet'!D45</f>
        <v>5398.3099599002853</v>
      </c>
      <c r="E54" s="2">
        <f>E10/'Output-Calculation-sheet'!E9*'Output-Calculation-sheet'!E45</f>
        <v>3568.7428391526269</v>
      </c>
      <c r="F54" s="2">
        <f>F10/'Output-Calculation-sheet'!F9*'Output-Calculation-sheet'!F45</f>
        <v>0</v>
      </c>
      <c r="G54" s="2">
        <f>G10/'Output-Calculation-sheet'!G9*'Output-Calculation-sheet'!G45</f>
        <v>1296.8125177056336</v>
      </c>
      <c r="H54" s="2">
        <f>H10/'Output-Calculation-sheet'!H9*'Output-Calculation-sheet'!H45</f>
        <v>142.71486953649327</v>
      </c>
      <c r="I54" s="2">
        <f>I10/'Output-Calculation-sheet'!I9*'Output-Calculation-sheet'!I45</f>
        <v>530.02455590916725</v>
      </c>
      <c r="J54" s="2">
        <f>J10/'Output-Calculation-sheet'!J9*'Output-Calculation-sheet'!J45</f>
        <v>2129.2537578592114</v>
      </c>
      <c r="K54" s="2">
        <f>K10/'Output-Calculation-sheet'!K9*'Output-Calculation-sheet'!K45</f>
        <v>3632.7997172535283</v>
      </c>
      <c r="L54" s="2">
        <f>L10/'Output-Calculation-sheet'!L9*'Output-Calculation-sheet'!L45</f>
        <v>3440.4734071530102</v>
      </c>
      <c r="M54" s="2">
        <f>M10/'Output-Calculation-sheet'!M9*'Output-Calculation-sheet'!M45</f>
        <v>104.66235860414793</v>
      </c>
      <c r="N54" s="2">
        <f>N10/'Output-Calculation-sheet'!N9*'Output-Calculation-sheet'!N45</f>
        <v>92.706507622782937</v>
      </c>
      <c r="O54" s="2">
        <f>O10/'Output-Calculation-sheet'!O9*'Output-Calculation-sheet'!O45</f>
        <v>0</v>
      </c>
      <c r="P54" s="2">
        <f>P10/'Output-Calculation-sheet'!P9*'Output-Calculation-sheet'!P45</f>
        <v>2981.1335386292203</v>
      </c>
      <c r="Q54" s="2">
        <f>Q10/'Output-Calculation-sheet'!Q9*'Output-Calculation-sheet'!Q45</f>
        <v>442.84366651841628</v>
      </c>
      <c r="R54" s="2">
        <f>R10/'Output-Calculation-sheet'!R9*'Output-Calculation-sheet'!R45</f>
        <v>4449.0076775689886</v>
      </c>
      <c r="S54" s="2">
        <f>S10/'Output-Calculation-sheet'!S9*'Output-Calculation-sheet'!S45</f>
        <v>5.8238433485534387</v>
      </c>
      <c r="T54" s="2">
        <f>T10/'Output-Calculation-sheet'!T9*'Output-Calculation-sheet'!T45</f>
        <v>1438.5866853718114</v>
      </c>
      <c r="U54" s="2">
        <f>U10/'Output-Calculation-sheet'!U9*'Output-Calculation-sheet'!U45</f>
        <v>641.85706487035736</v>
      </c>
      <c r="V54" s="2">
        <f>V10/'Output-Calculation-sheet'!V9*'Output-Calculation-sheet'!V45</f>
        <v>1251.8280668288301</v>
      </c>
      <c r="W54" s="2">
        <f>W10/'Output-Calculation-sheet'!W9*'Output-Calculation-sheet'!W45</f>
        <v>41.719562329056352</v>
      </c>
      <c r="X54" s="2">
        <f>X10/'Output-Calculation-sheet'!X9*'Output-Calculation-sheet'!X45</f>
        <v>9.9224381398795138</v>
      </c>
      <c r="Y54" s="2">
        <f>Y10/'Output-Calculation-sheet'!Y9*'Output-Calculation-sheet'!Y45</f>
        <v>13.405479644920707</v>
      </c>
      <c r="AA54" s="2">
        <f t="shared" si="3"/>
        <v>32.203852679290257</v>
      </c>
    </row>
    <row r="55" spans="1:27" x14ac:dyDescent="0.25">
      <c r="A55" s="2">
        <v>2034</v>
      </c>
      <c r="B55" s="2">
        <f>B11/'Output-Calculation-sheet'!B10*'Output-Calculation-sheet'!B46</f>
        <v>3148.58676254581</v>
      </c>
      <c r="C55" s="2">
        <f>C11/'Output-Calculation-sheet'!C10*'Output-Calculation-sheet'!C46</f>
        <v>0</v>
      </c>
      <c r="D55" s="2">
        <f>D11/'Output-Calculation-sheet'!D10*'Output-Calculation-sheet'!D46</f>
        <v>6026.3716335405288</v>
      </c>
      <c r="E55" s="2">
        <f>E11/'Output-Calculation-sheet'!E10*'Output-Calculation-sheet'!E46</f>
        <v>3987.6012477565505</v>
      </c>
      <c r="F55" s="2">
        <f>F11/'Output-Calculation-sheet'!F10*'Output-Calculation-sheet'!F46</f>
        <v>0</v>
      </c>
      <c r="G55" s="2">
        <f>G11/'Output-Calculation-sheet'!G10*'Output-Calculation-sheet'!G46</f>
        <v>1549.0635574588196</v>
      </c>
      <c r="H55" s="2">
        <f>H11/'Output-Calculation-sheet'!H10*'Output-Calculation-sheet'!H46</f>
        <v>142.82886892126893</v>
      </c>
      <c r="I55" s="2">
        <f>I11/'Output-Calculation-sheet'!I10*'Output-Calculation-sheet'!I46</f>
        <v>687.17118835549741</v>
      </c>
      <c r="J55" s="2">
        <f>J11/'Output-Calculation-sheet'!J10*'Output-Calculation-sheet'!J46</f>
        <v>2381.1036900169256</v>
      </c>
      <c r="K55" s="2">
        <f>K11/'Output-Calculation-sheet'!K10*'Output-Calculation-sheet'!K46</f>
        <v>4047.2013337778167</v>
      </c>
      <c r="L55" s="2">
        <f>L11/'Output-Calculation-sheet'!L10*'Output-Calculation-sheet'!L46</f>
        <v>3869.5842896860368</v>
      </c>
      <c r="M55" s="2">
        <f>M11/'Output-Calculation-sheet'!M10*'Output-Calculation-sheet'!M46</f>
        <v>103.38562480874864</v>
      </c>
      <c r="N55" s="2">
        <f>N11/'Output-Calculation-sheet'!N10*'Output-Calculation-sheet'!N46</f>
        <v>94.084539472090142</v>
      </c>
      <c r="O55" s="2">
        <f>O11/'Output-Calculation-sheet'!O10*'Output-Calculation-sheet'!O46</f>
        <v>2.3412812894480881</v>
      </c>
      <c r="P55" s="2">
        <f>P11/'Output-Calculation-sheet'!P10*'Output-Calculation-sheet'!P46</f>
        <v>3218.2685741792138</v>
      </c>
      <c r="Q55" s="2">
        <f>Q11/'Output-Calculation-sheet'!Q10*'Output-Calculation-sheet'!Q46</f>
        <v>778.16243653921777</v>
      </c>
      <c r="R55" s="2">
        <f>R11/'Output-Calculation-sheet'!R10*'Output-Calculation-sheet'!R46</f>
        <v>4500.4625682163833</v>
      </c>
      <c r="S55" s="2">
        <f>S11/'Output-Calculation-sheet'!S10*'Output-Calculation-sheet'!S46</f>
        <v>13.662901515838749</v>
      </c>
      <c r="T55" s="2">
        <f>T11/'Output-Calculation-sheet'!T10*'Output-Calculation-sheet'!T46</f>
        <v>1491.6059505760147</v>
      </c>
      <c r="U55" s="2">
        <f>U11/'Output-Calculation-sheet'!U10*'Output-Calculation-sheet'!U46</f>
        <v>706.61782619228973</v>
      </c>
      <c r="V55" s="2">
        <f>V11/'Output-Calculation-sheet'!V10*'Output-Calculation-sheet'!V46</f>
        <v>1299.5616559302516</v>
      </c>
      <c r="W55" s="2">
        <f>W11/'Output-Calculation-sheet'!W10*'Output-Calculation-sheet'!W46</f>
        <v>63.923325772569619</v>
      </c>
      <c r="X55" s="2">
        <f>X11/'Output-Calculation-sheet'!X10*'Output-Calculation-sheet'!X46</f>
        <v>10.08143828111668</v>
      </c>
      <c r="Y55" s="2">
        <f>Y11/'Output-Calculation-sheet'!Y10*'Output-Calculation-sheet'!Y46</f>
        <v>21.214146981222449</v>
      </c>
      <c r="AA55" s="2">
        <f t="shared" si="3"/>
        <v>38.142884841813661</v>
      </c>
    </row>
    <row r="56" spans="1:27" x14ac:dyDescent="0.25">
      <c r="A56" s="2">
        <v>2035</v>
      </c>
      <c r="B56" s="2">
        <f>B12/'Output-Calculation-sheet'!B11*'Output-Calculation-sheet'!B47</f>
        <v>7430.5943448743092</v>
      </c>
      <c r="C56" s="2">
        <f>C12/'Output-Calculation-sheet'!C11*'Output-Calculation-sheet'!C47</f>
        <v>11.285542592569227</v>
      </c>
      <c r="D56" s="2">
        <f>D12/'Output-Calculation-sheet'!D11*'Output-Calculation-sheet'!D47</f>
        <v>6493.0787519035293</v>
      </c>
      <c r="E56" s="2">
        <f>E12/'Output-Calculation-sheet'!E11*'Output-Calculation-sheet'!E47</f>
        <v>4683.5722663390143</v>
      </c>
      <c r="F56" s="2">
        <f>F12/'Output-Calculation-sheet'!F11*'Output-Calculation-sheet'!F47</f>
        <v>114.92761491328844</v>
      </c>
      <c r="G56" s="2">
        <f>G12/'Output-Calculation-sheet'!G11*'Output-Calculation-sheet'!G47</f>
        <v>1694.4629407282362</v>
      </c>
      <c r="H56" s="2">
        <f>H12/'Output-Calculation-sheet'!H11*'Output-Calculation-sheet'!H47</f>
        <v>135.48756119518694</v>
      </c>
      <c r="I56" s="2">
        <f>I12/'Output-Calculation-sheet'!I11*'Output-Calculation-sheet'!I47</f>
        <v>741.87276700705377</v>
      </c>
      <c r="J56" s="2">
        <f>J12/'Output-Calculation-sheet'!J11*'Output-Calculation-sheet'!J47</f>
        <v>2400.5418913510039</v>
      </c>
      <c r="K56" s="2">
        <f>K12/'Output-Calculation-sheet'!K11*'Output-Calculation-sheet'!K47</f>
        <v>3991.2645075632477</v>
      </c>
      <c r="L56" s="2">
        <f>L12/'Output-Calculation-sheet'!L11*'Output-Calculation-sheet'!L47</f>
        <v>4089.9755730519091</v>
      </c>
      <c r="M56" s="2">
        <f>M12/'Output-Calculation-sheet'!M11*'Output-Calculation-sheet'!M47</f>
        <v>98.009582953125687</v>
      </c>
      <c r="N56" s="2">
        <f>N12/'Output-Calculation-sheet'!N11*'Output-Calculation-sheet'!N47</f>
        <v>89.279169831976006</v>
      </c>
      <c r="O56" s="2">
        <f>O12/'Output-Calculation-sheet'!O11*'Output-Calculation-sheet'!O47</f>
        <v>10.962337022026936</v>
      </c>
      <c r="P56" s="2">
        <f>P12/'Output-Calculation-sheet'!P11*'Output-Calculation-sheet'!P47</f>
        <v>3147.1971809172223</v>
      </c>
      <c r="Q56" s="2">
        <f>Q12/'Output-Calculation-sheet'!Q11*'Output-Calculation-sheet'!Q47</f>
        <v>1298.9005804656836</v>
      </c>
      <c r="R56" s="2">
        <f>R12/'Output-Calculation-sheet'!R11*'Output-Calculation-sheet'!R47</f>
        <v>4316.4777550110548</v>
      </c>
      <c r="S56" s="2">
        <f>S12/'Output-Calculation-sheet'!S11*'Output-Calculation-sheet'!S47</f>
        <v>30.976098709887143</v>
      </c>
      <c r="T56" s="2">
        <f>T12/'Output-Calculation-sheet'!T11*'Output-Calculation-sheet'!T47</f>
        <v>1508.1946206339458</v>
      </c>
      <c r="U56" s="2">
        <f>U12/'Output-Calculation-sheet'!U11*'Output-Calculation-sheet'!U47</f>
        <v>749.7129306040282</v>
      </c>
      <c r="V56" s="2">
        <f>V12/'Output-Calculation-sheet'!V11*'Output-Calculation-sheet'!V47</f>
        <v>1250.6382278485244</v>
      </c>
      <c r="W56" s="2">
        <f>W12/'Output-Calculation-sheet'!W11*'Output-Calculation-sheet'!W47</f>
        <v>78.717395204836976</v>
      </c>
      <c r="X56" s="2">
        <f>X12/'Output-Calculation-sheet'!X11*'Output-Calculation-sheet'!X47</f>
        <v>9.1784128846355753</v>
      </c>
      <c r="Y56" s="2">
        <f>Y12/'Output-Calculation-sheet'!Y11*'Output-Calculation-sheet'!Y47</f>
        <v>31.50683794402838</v>
      </c>
      <c r="AA56" s="2">
        <f t="shared" si="3"/>
        <v>44.406814891550326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7.8185489480213519</v>
      </c>
      <c r="C63" s="2">
        <f>C8*'Output-Calculation-sheet'!C52/10^9</f>
        <v>3.6944947345322174</v>
      </c>
      <c r="D63" s="2">
        <f>D8*'Output-Calculation-sheet'!D52/10^9</f>
        <v>1.7929061488528646</v>
      </c>
      <c r="E63" s="2">
        <f>E8*'Output-Calculation-sheet'!E52/10^9</f>
        <v>2.1440500703453229</v>
      </c>
      <c r="F63" s="2">
        <f>F8*'Output-Calculation-sheet'!F52/10^9</f>
        <v>0.83242648555823084</v>
      </c>
      <c r="G63" s="2">
        <f>G8*'Output-Calculation-sheet'!G52/10^9</f>
        <v>0.58752998181385374</v>
      </c>
      <c r="H63" s="2">
        <f>H8*'Output-Calculation-sheet'!H52/10^9</f>
        <v>1.160492408231091</v>
      </c>
      <c r="I63" s="2">
        <f>I8*'Output-Calculation-sheet'!I52/10^9</f>
        <v>0.57562675368261207</v>
      </c>
      <c r="J63" s="2">
        <f>J8*'Output-Calculation-sheet'!J52/10^9</f>
        <v>0.59927834498972032</v>
      </c>
      <c r="K63" s="2">
        <f>K8*'Output-Calculation-sheet'!K52/10^9</f>
        <v>0.72290425586418994</v>
      </c>
      <c r="L63" s="2">
        <f>L8*'Output-Calculation-sheet'!L52/10^9</f>
        <v>0.75413050425165185</v>
      </c>
      <c r="M63" s="2">
        <f>M8*'Output-Calculation-sheet'!M52/10^9</f>
        <v>0.80641461743908527</v>
      </c>
      <c r="N63" s="2">
        <f>N8*'Output-Calculation-sheet'!N52/10^9</f>
        <v>0.78854377507847229</v>
      </c>
      <c r="O63" s="2">
        <f>O8*'Output-Calculation-sheet'!O52/10^9</f>
        <v>0.71832490824920436</v>
      </c>
      <c r="P63" s="2">
        <f>P8*'Output-Calculation-sheet'!P52/10^9</f>
        <v>0.64848118708247937</v>
      </c>
      <c r="Q63" s="2">
        <f>Q8*'Output-Calculation-sheet'!Q52/10^9</f>
        <v>0.6894243864899654</v>
      </c>
      <c r="R63" s="2">
        <f>R8*'Output-Calculation-sheet'!R52/10^9</f>
        <v>0.54461061949568923</v>
      </c>
      <c r="S63" s="2">
        <f>S8*'Output-Calculation-sheet'!S52/10^9</f>
        <v>0.44956899250304466</v>
      </c>
      <c r="T63" s="2">
        <f>T8*'Output-Calculation-sheet'!T52/10^9</f>
        <v>0.16878696488742703</v>
      </c>
      <c r="U63" s="2">
        <f>U8*'Output-Calculation-sheet'!U52/10^9</f>
        <v>0.16459903389132943</v>
      </c>
      <c r="V63" s="2">
        <f>V8*'Output-Calculation-sheet'!V52/10^9</f>
        <v>0.14034813991528181</v>
      </c>
      <c r="W63" s="2">
        <f>W8*'Output-Calculation-sheet'!W52/10^9</f>
        <v>7.2299898965648091E-2</v>
      </c>
      <c r="X63" s="2">
        <f>X8*'Output-Calculation-sheet'!X52/10^9</f>
        <v>8.6417898731232026E-2</v>
      </c>
      <c r="Y63" s="2">
        <f>Y8*'Output-Calculation-sheet'!Y52/10^9</f>
        <v>6.5846474423302742E-2</v>
      </c>
      <c r="AA63" s="2">
        <f t="shared" si="4"/>
        <v>26.026055533295267</v>
      </c>
    </row>
    <row r="64" spans="1:27" x14ac:dyDescent="0.25">
      <c r="A64" s="2">
        <v>2032</v>
      </c>
      <c r="B64" s="2">
        <f>B9*'Output-Calculation-sheet'!B53/10^9</f>
        <v>8.6171032782912373</v>
      </c>
      <c r="C64" s="2">
        <f>C9*'Output-Calculation-sheet'!C53/10^9</f>
        <v>4.0789110630848437</v>
      </c>
      <c r="D64" s="2">
        <f>D9*'Output-Calculation-sheet'!D53/10^9</f>
        <v>1.9666035068719012</v>
      </c>
      <c r="E64" s="2">
        <f>E9*'Output-Calculation-sheet'!E53/10^9</f>
        <v>2.3529225470459023</v>
      </c>
      <c r="F64" s="2">
        <f>F9*'Output-Calculation-sheet'!F53/10^9</f>
        <v>0.91353375821540306</v>
      </c>
      <c r="G64" s="2">
        <f>G9*'Output-Calculation-sheet'!G53/10^9</f>
        <v>0.6447533397188463</v>
      </c>
      <c r="H64" s="2">
        <f>H9*'Output-Calculation-sheet'!H53/10^9</f>
        <v>1.2807145497419252</v>
      </c>
      <c r="I64" s="2">
        <f>I9*'Output-Calculation-sheet'!I53/10^9</f>
        <v>0.63189362429982276</v>
      </c>
      <c r="J64" s="2">
        <f>J9*'Output-Calculation-sheet'!J53/10^9</f>
        <v>0.65696536465658528</v>
      </c>
      <c r="K64" s="2">
        <f>K9*'Output-Calculation-sheet'!K53/10^9</f>
        <v>0.7913478471109946</v>
      </c>
      <c r="L64" s="2">
        <f>L9*'Output-Calculation-sheet'!L53/10^9</f>
        <v>0.82249203380580593</v>
      </c>
      <c r="M64" s="2">
        <f>M9*'Output-Calculation-sheet'!M53/10^9</f>
        <v>0.88980411815638383</v>
      </c>
      <c r="N64" s="2">
        <f>N9*'Output-Calculation-sheet'!N53/10^9</f>
        <v>0.87020219925224684</v>
      </c>
      <c r="O64" s="2">
        <f>O9*'Output-Calculation-sheet'!O53/10^9</f>
        <v>0.79306478536604497</v>
      </c>
      <c r="P64" s="2">
        <f>P9*'Output-Calculation-sheet'!P53/10^9</f>
        <v>0.71059025634750972</v>
      </c>
      <c r="Q64" s="2">
        <f>Q9*'Output-Calculation-sheet'!Q53/10^9</f>
        <v>0.75917306079707114</v>
      </c>
      <c r="R64" s="2">
        <f>R9*'Output-Calculation-sheet'!R53/10^9</f>
        <v>0.59486780411795559</v>
      </c>
      <c r="S64" s="2">
        <f>S9*'Output-Calculation-sheet'!S53/10^9</f>
        <v>0.49633167201065359</v>
      </c>
      <c r="T64" s="2">
        <f>T9*'Output-Calculation-sheet'!T53/10^9</f>
        <v>0.18437256367507007</v>
      </c>
      <c r="U64" s="2">
        <f>U9*'Output-Calculation-sheet'!U53/10^9</f>
        <v>0.18051169580267107</v>
      </c>
      <c r="V64" s="2">
        <f>V9*'Output-Calculation-sheet'!V53/10^9</f>
        <v>0.15309874968111367</v>
      </c>
      <c r="W64" s="2">
        <f>W9*'Output-Calculation-sheet'!W53/10^9</f>
        <v>7.9348791461353471E-2</v>
      </c>
      <c r="X64" s="2">
        <f>X9*'Output-Calculation-sheet'!X53/10^9</f>
        <v>9.5388878521659018E-2</v>
      </c>
      <c r="Y64" s="2">
        <f>Y9*'Output-Calculation-sheet'!Y53/10^9</f>
        <v>7.2351353414439629E-2</v>
      </c>
      <c r="AA64" s="2">
        <f t="shared" si="4"/>
        <v>28.636346841447448</v>
      </c>
    </row>
    <row r="65" spans="1:27" x14ac:dyDescent="0.25">
      <c r="A65" s="2">
        <v>2033</v>
      </c>
      <c r="B65" s="2">
        <f>B10*'Output-Calculation-sheet'!B54/10^9</f>
        <v>8.9603125216201285</v>
      </c>
      <c r="C65" s="2">
        <f>C10*'Output-Calculation-sheet'!C54/10^9</f>
        <v>4.2493521359675404</v>
      </c>
      <c r="D65" s="2">
        <f>D10*'Output-Calculation-sheet'!D54/10^9</f>
        <v>2.0346552176888588</v>
      </c>
      <c r="E65" s="2">
        <f>E10*'Output-Calculation-sheet'!E54/10^9</f>
        <v>2.4359942339247276</v>
      </c>
      <c r="F65" s="2">
        <f>F10*'Output-Calculation-sheet'!F54/10^9</f>
        <v>0.94594197265696356</v>
      </c>
      <c r="G65" s="2">
        <f>G10*'Output-Calculation-sheet'!G54/10^9</f>
        <v>0.66745101928261386</v>
      </c>
      <c r="H65" s="2">
        <f>H10*'Output-Calculation-sheet'!H54/10^9</f>
        <v>1.3336149313297525</v>
      </c>
      <c r="I65" s="2">
        <f>I10*'Output-Calculation-sheet'!I54/10^9</f>
        <v>0.65444099256389121</v>
      </c>
      <c r="J65" s="2">
        <f>J10*'Output-Calculation-sheet'!J54/10^9</f>
        <v>0.67938765735173823</v>
      </c>
      <c r="K65" s="2">
        <f>K10*'Output-Calculation-sheet'!K54/10^9</f>
        <v>0.81724020603494696</v>
      </c>
      <c r="L65" s="2">
        <f>L10*'Output-Calculation-sheet'!L54/10^9</f>
        <v>0.84520405143320321</v>
      </c>
      <c r="M65" s="2">
        <f>M10*'Output-Calculation-sheet'!M54/10^9</f>
        <v>0.92642021137695929</v>
      </c>
      <c r="N65" s="2">
        <f>N10*'Output-Calculation-sheet'!N54/10^9</f>
        <v>0.90612216346219954</v>
      </c>
      <c r="O65" s="2">
        <f>O10*'Output-Calculation-sheet'!O54/10^9</f>
        <v>0.82620050432307657</v>
      </c>
      <c r="P65" s="2">
        <f>P10*'Output-Calculation-sheet'!P54/10^9</f>
        <v>0.73442517538356089</v>
      </c>
      <c r="Q65" s="2">
        <f>Q10*'Output-Calculation-sheet'!Q54/10^9</f>
        <v>0.78845792316490504</v>
      </c>
      <c r="R65" s="2">
        <f>R10*'Output-Calculation-sheet'!R54/10^9</f>
        <v>0.61301288582085378</v>
      </c>
      <c r="S65" s="2">
        <f>S10*'Output-Calculation-sheet'!S54/10^9</f>
        <v>0.5170304720365384</v>
      </c>
      <c r="T65" s="2">
        <f>T10*'Output-Calculation-sheet'!T54/10^9</f>
        <v>0.18997529754587661</v>
      </c>
      <c r="U65" s="2">
        <f>U10*'Output-Calculation-sheet'!U54/10^9</f>
        <v>0.18674105137401856</v>
      </c>
      <c r="V65" s="2">
        <f>V10*'Output-Calculation-sheet'!V54/10^9</f>
        <v>0.15758106383719284</v>
      </c>
      <c r="W65" s="2">
        <f>W10*'Output-Calculation-sheet'!W54/10^9</f>
        <v>8.2163983804643334E-2</v>
      </c>
      <c r="X65" s="2">
        <f>X10*'Output-Calculation-sheet'!X54/10^9</f>
        <v>9.9352383498871169E-2</v>
      </c>
      <c r="Y65" s="2">
        <f>Y10*'Output-Calculation-sheet'!Y54/10^9</f>
        <v>7.5001732655022288E-2</v>
      </c>
      <c r="AA65" s="2">
        <f t="shared" si="4"/>
        <v>29.726079788138083</v>
      </c>
    </row>
    <row r="66" spans="1:27" x14ac:dyDescent="0.25">
      <c r="A66" s="2">
        <v>2034</v>
      </c>
      <c r="B66" s="2">
        <f>B11*'Output-Calculation-sheet'!B55/10^9</f>
        <v>8.8280967200714073</v>
      </c>
      <c r="C66" s="2">
        <f>C11*'Output-Calculation-sheet'!C55/10^9</f>
        <v>4.1972125561024018</v>
      </c>
      <c r="D66" s="2">
        <f>D11*'Output-Calculation-sheet'!D55/10^9</f>
        <v>1.9954002611722759</v>
      </c>
      <c r="E66" s="2">
        <f>E11*'Output-Calculation-sheet'!E55/10^9</f>
        <v>2.3906373579788318</v>
      </c>
      <c r="F66" s="2">
        <f>F11*'Output-Calculation-sheet'!F55/10^9</f>
        <v>0.92861173885581316</v>
      </c>
      <c r="G66" s="2">
        <f>G11*'Output-Calculation-sheet'!G55/10^9</f>
        <v>0.65493578060515933</v>
      </c>
      <c r="H66" s="2">
        <f>H11*'Output-Calculation-sheet'!H55/10^9</f>
        <v>1.3166078405538917</v>
      </c>
      <c r="I66" s="2">
        <f>I11*'Output-Calculation-sheet'!I55/10^9</f>
        <v>0.64244533682280913</v>
      </c>
      <c r="J66" s="2">
        <f>J11*'Output-Calculation-sheet'!J55/10^9</f>
        <v>0.66590183824112303</v>
      </c>
      <c r="K66" s="2">
        <f>K11*'Output-Calculation-sheet'!K55/10^9</f>
        <v>0.79984586217582798</v>
      </c>
      <c r="L66" s="2">
        <f>L11*'Output-Calculation-sheet'!L55/10^9</f>
        <v>0.82270011588977332</v>
      </c>
      <c r="M66" s="2">
        <f>M11*'Output-Calculation-sheet'!M55/10^9</f>
        <v>0.91438933407162371</v>
      </c>
      <c r="N66" s="2">
        <f>N11*'Output-Calculation-sheet'!N55/10^9</f>
        <v>0.8945028306866889</v>
      </c>
      <c r="O66" s="2">
        <f>O11*'Output-Calculation-sheet'!O55/10^9</f>
        <v>0.81605888183049835</v>
      </c>
      <c r="P66" s="2">
        <f>P11*'Output-Calculation-sheet'!P55/10^9</f>
        <v>0.71934951996315466</v>
      </c>
      <c r="Q66" s="2">
        <f>Q11*'Output-Calculation-sheet'!Q55/10^9</f>
        <v>0.77549404395450894</v>
      </c>
      <c r="R66" s="2">
        <f>R11*'Output-Calculation-sheet'!R55/10^9</f>
        <v>0.59890866089085604</v>
      </c>
      <c r="S66" s="2">
        <f>S11*'Output-Calculation-sheet'!S55/10^9</f>
        <v>0.51058616660748746</v>
      </c>
      <c r="T66" s="2">
        <f>T11*'Output-Calculation-sheet'!T55/10^9</f>
        <v>0.18552879185010779</v>
      </c>
      <c r="U66" s="2">
        <f>U11*'Output-Calculation-sheet'!U55/10^9</f>
        <v>0.18310126680251312</v>
      </c>
      <c r="V66" s="2">
        <f>V11*'Output-Calculation-sheet'!V55/10^9</f>
        <v>0.15375717461028529</v>
      </c>
      <c r="W66" s="2">
        <f>W11*'Output-Calculation-sheet'!W55/10^9</f>
        <v>8.0646025282019515E-2</v>
      </c>
      <c r="X66" s="2">
        <f>X11*'Output-Calculation-sheet'!X55/10^9</f>
        <v>9.8118382918637795E-2</v>
      </c>
      <c r="Y66" s="2">
        <f>Y11*'Output-Calculation-sheet'!Y55/10^9</f>
        <v>7.3707228451367485E-2</v>
      </c>
      <c r="AA66" s="2">
        <f t="shared" si="4"/>
        <v>29.246543716389073</v>
      </c>
    </row>
    <row r="67" spans="1:27" x14ac:dyDescent="0.25">
      <c r="A67" s="2">
        <v>2035</v>
      </c>
      <c r="B67" s="2">
        <f>B12*'Output-Calculation-sheet'!B56/10^9</f>
        <v>8.2381074282153062</v>
      </c>
      <c r="C67" s="2">
        <f>C12*'Output-Calculation-sheet'!C56/10^9</f>
        <v>3.9301297275770639</v>
      </c>
      <c r="D67" s="2">
        <f>D12*'Output-Calculation-sheet'!D56/10^9</f>
        <v>1.8546067538384381</v>
      </c>
      <c r="E67" s="2">
        <f>E12*'Output-Calculation-sheet'!E56/10^9</f>
        <v>2.2236137635666373</v>
      </c>
      <c r="F67" s="2">
        <f>F12*'Output-Calculation-sheet'!F56/10^9</f>
        <v>0.86412195275286963</v>
      </c>
      <c r="G67" s="2">
        <f>G12*'Output-Calculation-sheet'!G56/10^9</f>
        <v>0.60905008607618971</v>
      </c>
      <c r="H67" s="2">
        <f>H12*'Output-Calculation-sheet'!H56/10^9</f>
        <v>1.2321725038512439</v>
      </c>
      <c r="I67" s="2">
        <f>I12*'Output-Calculation-sheet'!I56/10^9</f>
        <v>0.59776332998452764</v>
      </c>
      <c r="J67" s="2">
        <f>J12*'Output-Calculation-sheet'!J56/10^9</f>
        <v>0.61863194783957387</v>
      </c>
      <c r="K67" s="2">
        <f>K12*'Output-Calculation-sheet'!K56/10^9</f>
        <v>0.7419537109497627</v>
      </c>
      <c r="L67" s="2">
        <f>L12*'Output-Calculation-sheet'!L56/10^9</f>
        <v>0.75843541728438746</v>
      </c>
      <c r="M67" s="2">
        <f>M12*'Output-Calculation-sheet'!M56/10^9</f>
        <v>0.85554386784065217</v>
      </c>
      <c r="N67" s="2">
        <f>N12*'Output-Calculation-sheet'!N56/10^9</f>
        <v>0.83705109406400646</v>
      </c>
      <c r="O67" s="2">
        <f>O12*'Output-Calculation-sheet'!O56/10^9</f>
        <v>0.764119568465358</v>
      </c>
      <c r="P67" s="2">
        <f>P12*'Output-Calculation-sheet'!P56/10^9</f>
        <v>0.66783115711521501</v>
      </c>
      <c r="Q67" s="2">
        <f>Q12*'Output-Calculation-sheet'!Q56/10^9</f>
        <v>0.72208586211206605</v>
      </c>
      <c r="R67" s="2">
        <f>R12*'Output-Calculation-sheet'!R56/10^9</f>
        <v>0.55466801912390074</v>
      </c>
      <c r="S67" s="2">
        <f>S12*'Output-Calculation-sheet'!S56/10^9</f>
        <v>0.47793152794546589</v>
      </c>
      <c r="T67" s="2">
        <f>T12*'Output-Calculation-sheet'!T56/10^9</f>
        <v>0.17170782865701989</v>
      </c>
      <c r="U67" s="2">
        <f>U12*'Output-Calculation-sheet'!U56/10^9</f>
        <v>0.17014867880924289</v>
      </c>
      <c r="V67" s="2">
        <f>V12*'Output-Calculation-sheet'!V56/10^9</f>
        <v>0.1422049828185564</v>
      </c>
      <c r="W67" s="2">
        <f>W12*'Output-Calculation-sheet'!W56/10^9</f>
        <v>7.5025103873583368E-2</v>
      </c>
      <c r="X67" s="2">
        <f>X12*'Output-Calculation-sheet'!X56/10^9</f>
        <v>9.1851891145991224E-2</v>
      </c>
      <c r="Y67" s="2">
        <f>Y12*'Output-Calculation-sheet'!Y56/10^9</f>
        <v>6.8664055103702604E-2</v>
      </c>
      <c r="AA67" s="2">
        <f t="shared" si="4"/>
        <v>27.267420259010766</v>
      </c>
    </row>
    <row r="68" spans="1:27" x14ac:dyDescent="0.25">
      <c r="B68" s="2">
        <f>SUM(B60:B67)</f>
        <v>59.216036188090015</v>
      </c>
      <c r="C68" s="2">
        <f t="shared" ref="C68:Y68" si="5">SUM(C60:C67)</f>
        <v>30.422108907962897</v>
      </c>
      <c r="D68" s="2">
        <f t="shared" si="5"/>
        <v>13.274837574094574</v>
      </c>
      <c r="E68" s="2">
        <f t="shared" si="5"/>
        <v>15.886795892135384</v>
      </c>
      <c r="F68" s="2">
        <f t="shared" si="5"/>
        <v>6.1700666449688875</v>
      </c>
      <c r="G68" s="2">
        <f t="shared" si="5"/>
        <v>4.3521184380611091</v>
      </c>
      <c r="H68" s="2">
        <f t="shared" si="5"/>
        <v>9.50543177037442</v>
      </c>
      <c r="I68" s="2">
        <f t="shared" si="5"/>
        <v>4.265948333703065</v>
      </c>
      <c r="J68" s="2">
        <f t="shared" si="5"/>
        <v>4.4362039235746797</v>
      </c>
      <c r="K68" s="2">
        <f t="shared" si="5"/>
        <v>5.3479162302465726</v>
      </c>
      <c r="L68" s="2">
        <f t="shared" si="5"/>
        <v>5.5519449688298099</v>
      </c>
      <c r="M68" s="2">
        <f t="shared" si="5"/>
        <v>6.9227229149929013</v>
      </c>
      <c r="N68" s="2">
        <f t="shared" si="5"/>
        <v>6.3978794965719255</v>
      </c>
      <c r="O68" s="2">
        <f t="shared" si="5"/>
        <v>6.0678517091867574</v>
      </c>
      <c r="P68" s="2">
        <f t="shared" si="5"/>
        <v>4.7971413407456351</v>
      </c>
      <c r="Q68" s="2">
        <f t="shared" si="5"/>
        <v>5.1622600854687644</v>
      </c>
      <c r="R68" s="2">
        <f t="shared" si="5"/>
        <v>4.0271055738008545</v>
      </c>
      <c r="S68" s="2">
        <f t="shared" si="5"/>
        <v>3.5008541641091377</v>
      </c>
      <c r="T68" s="2">
        <f t="shared" si="5"/>
        <v>1.2475432181274579</v>
      </c>
      <c r="U68" s="2">
        <f t="shared" si="5"/>
        <v>1.21840622539704</v>
      </c>
      <c r="V68" s="2">
        <f t="shared" si="5"/>
        <v>1.0375493664270286</v>
      </c>
      <c r="W68" s="2">
        <f t="shared" si="5"/>
        <v>0.53575421632252807</v>
      </c>
      <c r="X68" s="2">
        <f t="shared" si="5"/>
        <v>0.74982477498848654</v>
      </c>
      <c r="Y68" s="2">
        <f t="shared" si="5"/>
        <v>0.48846069504613926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809.2079577134474</v>
      </c>
      <c r="E74" s="2">
        <f>E8/'Output-Calculation-sheet'!E7*'Output-Calculation-sheet'!E61</f>
        <v>599.03044251252913</v>
      </c>
      <c r="F74" s="2">
        <f>F8/'Output-Calculation-sheet'!F7*'Output-Calculation-sheet'!F61</f>
        <v>0</v>
      </c>
      <c r="G74" s="2">
        <f>G8/'Output-Calculation-sheet'!G7*'Output-Calculation-sheet'!G61</f>
        <v>276.52912872868768</v>
      </c>
      <c r="H74" s="2">
        <f>H8/'Output-Calculation-sheet'!H7*'Output-Calculation-sheet'!H61</f>
        <v>20.514481096979722</v>
      </c>
      <c r="I74" s="2">
        <f>I8/'Output-Calculation-sheet'!I7*'Output-Calculation-sheet'!I61</f>
        <v>104.40477421471371</v>
      </c>
      <c r="J74" s="2">
        <f>J8/'Output-Calculation-sheet'!J7*'Output-Calculation-sheet'!J61</f>
        <v>399.94124365062032</v>
      </c>
      <c r="K74" s="2">
        <f>K8/'Output-Calculation-sheet'!K7*'Output-Calculation-sheet'!K61</f>
        <v>670.46978598517387</v>
      </c>
      <c r="L74" s="2">
        <f>L8/'Output-Calculation-sheet'!L7*'Output-Calculation-sheet'!L61</f>
        <v>500.00609734433476</v>
      </c>
      <c r="M74" s="2">
        <f>M8/'Output-Calculation-sheet'!M7*'Output-Calculation-sheet'!M61</f>
        <v>15.023550385965295</v>
      </c>
      <c r="N74" s="2">
        <f>N8/'Output-Calculation-sheet'!N7*'Output-Calculation-sheet'!N61</f>
        <v>13.085458178372209</v>
      </c>
      <c r="O74" s="2">
        <f>O8/'Output-Calculation-sheet'!O7*'Output-Calculation-sheet'!O61</f>
        <v>0</v>
      </c>
      <c r="P74" s="2">
        <f>P8/'Output-Calculation-sheet'!P7*'Output-Calculation-sheet'!P61</f>
        <v>465.33965652265687</v>
      </c>
      <c r="Q74" s="2">
        <f>Q8/'Output-Calculation-sheet'!Q7*'Output-Calculation-sheet'!Q61</f>
        <v>32.950483863748559</v>
      </c>
      <c r="R74" s="2">
        <f>R8/'Output-Calculation-sheet'!R7*'Output-Calculation-sheet'!R61</f>
        <v>802.61636054347127</v>
      </c>
      <c r="S74" s="2">
        <f>S8/'Output-Calculation-sheet'!S7*'Output-Calculation-sheet'!S61</f>
        <v>0.23161894101024882</v>
      </c>
      <c r="T74" s="2">
        <f>T8/'Output-Calculation-sheet'!T7*'Output-Calculation-sheet'!T61</f>
        <v>271.6580579204475</v>
      </c>
      <c r="U74" s="2">
        <f>U8/'Output-Calculation-sheet'!U7*'Output-Calculation-sheet'!U61</f>
        <v>106.27495555059376</v>
      </c>
      <c r="V74" s="2">
        <f>V8/'Output-Calculation-sheet'!V7*'Output-Calculation-sheet'!V61</f>
        <v>189.73348453795376</v>
      </c>
      <c r="W74" s="2">
        <f>W8/'Output-Calculation-sheet'!W7*'Output-Calculation-sheet'!W61</f>
        <v>5.2294709820503469</v>
      </c>
      <c r="X74" s="2">
        <f>X8/'Output-Calculation-sheet'!X7*'Output-Calculation-sheet'!X61</f>
        <v>1.6527972179706296</v>
      </c>
      <c r="Y74" s="2">
        <f>Y8/'Output-Calculation-sheet'!Y7*'Output-Calculation-sheet'!Y61</f>
        <v>0</v>
      </c>
      <c r="AA74" s="2">
        <f t="shared" si="6"/>
        <v>5.2838998058907274</v>
      </c>
    </row>
    <row r="75" spans="1:27" x14ac:dyDescent="0.25">
      <c r="A75" s="2">
        <v>2032</v>
      </c>
      <c r="B75" s="2">
        <f>B9/'Output-Calculation-sheet'!B8*'Output-Calculation-sheet'!B62</f>
        <v>58.745576713301347</v>
      </c>
      <c r="C75" s="2">
        <f>C9/'Output-Calculation-sheet'!C8*'Output-Calculation-sheet'!C62</f>
        <v>0</v>
      </c>
      <c r="D75" s="2">
        <f>D9/'Output-Calculation-sheet'!D8*'Output-Calculation-sheet'!D62</f>
        <v>1091.0868299259776</v>
      </c>
      <c r="E75" s="2">
        <f>E9/'Output-Calculation-sheet'!E8*'Output-Calculation-sheet'!E62</f>
        <v>757.05483899537137</v>
      </c>
      <c r="F75" s="2">
        <f>F9/'Output-Calculation-sheet'!F8*'Output-Calculation-sheet'!F62</f>
        <v>0</v>
      </c>
      <c r="G75" s="2">
        <f>G9/'Output-Calculation-sheet'!G8*'Output-Calculation-sheet'!G62</f>
        <v>355.87207505405672</v>
      </c>
      <c r="H75" s="2">
        <f>H9/'Output-Calculation-sheet'!H8*'Output-Calculation-sheet'!H62</f>
        <v>23.445397282752818</v>
      </c>
      <c r="I75" s="2">
        <f>I9/'Output-Calculation-sheet'!I8*'Output-Calculation-sheet'!I62</f>
        <v>146.54438828352895</v>
      </c>
      <c r="J75" s="2">
        <f>J9/'Output-Calculation-sheet'!J8*'Output-Calculation-sheet'!J62</f>
        <v>497.73234569702788</v>
      </c>
      <c r="K75" s="2">
        <f>K9/'Output-Calculation-sheet'!K8*'Output-Calculation-sheet'!K62</f>
        <v>773.46654494586062</v>
      </c>
      <c r="L75" s="2">
        <f>L9/'Output-Calculation-sheet'!L8*'Output-Calculation-sheet'!L62</f>
        <v>671.56339317113873</v>
      </c>
      <c r="M75" s="2">
        <f>M9/'Output-Calculation-sheet'!M8*'Output-Calculation-sheet'!M62</f>
        <v>16.636242262523901</v>
      </c>
      <c r="N75" s="2">
        <f>N9/'Output-Calculation-sheet'!N8*'Output-Calculation-sheet'!N62</f>
        <v>15.446282039328478</v>
      </c>
      <c r="O75" s="2">
        <f>O9/'Output-Calculation-sheet'!O8*'Output-Calculation-sheet'!O62</f>
        <v>0</v>
      </c>
      <c r="P75" s="2">
        <f>P9/'Output-Calculation-sheet'!P8*'Output-Calculation-sheet'!P62</f>
        <v>579.77665907293942</v>
      </c>
      <c r="Q75" s="2">
        <f>Q9/'Output-Calculation-sheet'!Q8*'Output-Calculation-sheet'!Q62</f>
        <v>61.076100889258264</v>
      </c>
      <c r="R75" s="2">
        <f>R9/'Output-Calculation-sheet'!R8*'Output-Calculation-sheet'!R62</f>
        <v>923.61375881769857</v>
      </c>
      <c r="S75" s="2">
        <f>S9/'Output-Calculation-sheet'!S8*'Output-Calculation-sheet'!S62</f>
        <v>0</v>
      </c>
      <c r="T75" s="2">
        <f>T9/'Output-Calculation-sheet'!T8*'Output-Calculation-sheet'!T62</f>
        <v>308.70519020149675</v>
      </c>
      <c r="U75" s="2">
        <f>U9/'Output-Calculation-sheet'!U8*'Output-Calculation-sheet'!U62</f>
        <v>142.1815658912478</v>
      </c>
      <c r="V75" s="2">
        <f>V9/'Output-Calculation-sheet'!V8*'Output-Calculation-sheet'!V62</f>
        <v>214.47660515683452</v>
      </c>
      <c r="W75" s="2">
        <f>W9/'Output-Calculation-sheet'!W8*'Output-Calculation-sheet'!W62</f>
        <v>11.167564224376063</v>
      </c>
      <c r="X75" s="2">
        <f>X9/'Output-Calculation-sheet'!X8*'Output-Calculation-sheet'!X62</f>
        <v>1.853873856726131</v>
      </c>
      <c r="Y75" s="2">
        <f>Y9/'Output-Calculation-sheet'!Y8*'Output-Calculation-sheet'!Y62</f>
        <v>0</v>
      </c>
      <c r="AA75" s="2">
        <f t="shared" si="6"/>
        <v>6.6504452324814469</v>
      </c>
    </row>
    <row r="76" spans="1:27" x14ac:dyDescent="0.25">
      <c r="A76" s="2">
        <v>2033</v>
      </c>
      <c r="B76" s="2">
        <f>B10/'Output-Calculation-sheet'!B9*'Output-Calculation-sheet'!B63</f>
        <v>216.56798230511242</v>
      </c>
      <c r="C76" s="2">
        <f>C10/'Output-Calculation-sheet'!C9*'Output-Calculation-sheet'!C63</f>
        <v>0</v>
      </c>
      <c r="D76" s="2">
        <f>D10/'Output-Calculation-sheet'!D9*'Output-Calculation-sheet'!D63</f>
        <v>1334.7605070821319</v>
      </c>
      <c r="E76" s="2">
        <f>E10/'Output-Calculation-sheet'!E9*'Output-Calculation-sheet'!E63</f>
        <v>977.92572276491023</v>
      </c>
      <c r="F76" s="2">
        <f>F10/'Output-Calculation-sheet'!F9*'Output-Calculation-sheet'!F63</f>
        <v>0</v>
      </c>
      <c r="G76" s="2">
        <f>G10/'Output-Calculation-sheet'!G9*'Output-Calculation-sheet'!G63</f>
        <v>445.67317368575937</v>
      </c>
      <c r="H76" s="2">
        <f>H10/'Output-Calculation-sheet'!H9*'Output-Calculation-sheet'!H63</f>
        <v>23.919763265208569</v>
      </c>
      <c r="I76" s="2">
        <f>I10/'Output-Calculation-sheet'!I9*'Output-Calculation-sheet'!I63</f>
        <v>214.38447185428629</v>
      </c>
      <c r="J76" s="2">
        <f>J10/'Output-Calculation-sheet'!J9*'Output-Calculation-sheet'!J63</f>
        <v>584.95984254911605</v>
      </c>
      <c r="K76" s="2">
        <f>K10/'Output-Calculation-sheet'!K9*'Output-Calculation-sheet'!K63</f>
        <v>858.60707241855459</v>
      </c>
      <c r="L76" s="2">
        <f>L10/'Output-Calculation-sheet'!L9*'Output-Calculation-sheet'!L63</f>
        <v>780.17265031582144</v>
      </c>
      <c r="M76" s="2">
        <f>M10/'Output-Calculation-sheet'!M9*'Output-Calculation-sheet'!M63</f>
        <v>16.992773802508015</v>
      </c>
      <c r="N76" s="2">
        <f>N10/'Output-Calculation-sheet'!N9*'Output-Calculation-sheet'!N63</f>
        <v>16.252847733648988</v>
      </c>
      <c r="O76" s="2">
        <f>O10/'Output-Calculation-sheet'!O9*'Output-Calculation-sheet'!O63</f>
        <v>0</v>
      </c>
      <c r="P76" s="2">
        <f>P10/'Output-Calculation-sheet'!P9*'Output-Calculation-sheet'!P63</f>
        <v>667.37971317676295</v>
      </c>
      <c r="Q76" s="2">
        <f>Q10/'Output-Calculation-sheet'!Q9*'Output-Calculation-sheet'!Q63</f>
        <v>118.30713198468253</v>
      </c>
      <c r="R76" s="2">
        <f>R10/'Output-Calculation-sheet'!R9*'Output-Calculation-sheet'!R63</f>
        <v>979.41615816602132</v>
      </c>
      <c r="S76" s="2">
        <f>S10/'Output-Calculation-sheet'!S9*'Output-Calculation-sheet'!S63</f>
        <v>1.3562275197943821</v>
      </c>
      <c r="T76" s="2">
        <f>T10/'Output-Calculation-sheet'!T9*'Output-Calculation-sheet'!T63</f>
        <v>343.99285606563518</v>
      </c>
      <c r="U76" s="2">
        <f>U10/'Output-Calculation-sheet'!U9*'Output-Calculation-sheet'!U63</f>
        <v>167.44872191131688</v>
      </c>
      <c r="V76" s="2">
        <f>V10/'Output-Calculation-sheet'!V9*'Output-Calculation-sheet'!V63</f>
        <v>223.56833518557622</v>
      </c>
      <c r="W76" s="2">
        <f>W10/'Output-Calculation-sheet'!W9*'Output-Calculation-sheet'!W63</f>
        <v>15.281923089726895</v>
      </c>
      <c r="X76" s="2">
        <f>X10/'Output-Calculation-sheet'!X9*'Output-Calculation-sheet'!X63</f>
        <v>2.0158141826746654</v>
      </c>
      <c r="Y76" s="2">
        <f>Y10/'Output-Calculation-sheet'!Y9*'Output-Calculation-sheet'!Y63</f>
        <v>4.9103724776910056</v>
      </c>
      <c r="AA76" s="2">
        <f t="shared" si="6"/>
        <v>7.9938940615369409</v>
      </c>
    </row>
    <row r="77" spans="1:27" x14ac:dyDescent="0.25">
      <c r="A77" s="2">
        <v>2034</v>
      </c>
      <c r="B77" s="2">
        <f>B11/'Output-Calculation-sheet'!B10*'Output-Calculation-sheet'!B64</f>
        <v>778.19607100905409</v>
      </c>
      <c r="C77" s="2">
        <f>C11/'Output-Calculation-sheet'!C10*'Output-Calculation-sheet'!C64</f>
        <v>0</v>
      </c>
      <c r="D77" s="2">
        <f>D11/'Output-Calculation-sheet'!D10*'Output-Calculation-sheet'!D64</f>
        <v>1510.2973387781146</v>
      </c>
      <c r="E77" s="2">
        <f>E11/'Output-Calculation-sheet'!E10*'Output-Calculation-sheet'!E64</f>
        <v>1052.9261094701171</v>
      </c>
      <c r="F77" s="2">
        <f>F11/'Output-Calculation-sheet'!F10*'Output-Calculation-sheet'!F64</f>
        <v>0</v>
      </c>
      <c r="G77" s="2">
        <f>G11/'Output-Calculation-sheet'!G10*'Output-Calculation-sheet'!G64</f>
        <v>492.82432668929056</v>
      </c>
      <c r="H77" s="2">
        <f>H11/'Output-Calculation-sheet'!H10*'Output-Calculation-sheet'!H64</f>
        <v>23.509260840365744</v>
      </c>
      <c r="I77" s="2">
        <f>I11/'Output-Calculation-sheet'!I10*'Output-Calculation-sheet'!I64</f>
        <v>260.37071327809724</v>
      </c>
      <c r="J77" s="2">
        <f>J11/'Output-Calculation-sheet'!J10*'Output-Calculation-sheet'!J64</f>
        <v>656.91531681043909</v>
      </c>
      <c r="K77" s="2">
        <f>K11/'Output-Calculation-sheet'!K10*'Output-Calculation-sheet'!K64</f>
        <v>923.95524451970823</v>
      </c>
      <c r="L77" s="2">
        <f>L11/'Output-Calculation-sheet'!L10*'Output-Calculation-sheet'!L64</f>
        <v>804.51685752886374</v>
      </c>
      <c r="M77" s="2">
        <f>M11/'Output-Calculation-sheet'!M10*'Output-Calculation-sheet'!M64</f>
        <v>16.990980709309408</v>
      </c>
      <c r="N77" s="2">
        <f>N11/'Output-Calculation-sheet'!N10*'Output-Calculation-sheet'!N64</f>
        <v>16.192576473409861</v>
      </c>
      <c r="O77" s="2">
        <f>O11/'Output-Calculation-sheet'!O10*'Output-Calculation-sheet'!O64</f>
        <v>0.64268171395350027</v>
      </c>
      <c r="P77" s="2">
        <f>P11/'Output-Calculation-sheet'!P10*'Output-Calculation-sheet'!P64</f>
        <v>707.84293334021379</v>
      </c>
      <c r="Q77" s="2">
        <f>Q11/'Output-Calculation-sheet'!Q10*'Output-Calculation-sheet'!Q64</f>
        <v>185.75660603759903</v>
      </c>
      <c r="R77" s="2">
        <f>R11/'Output-Calculation-sheet'!R10*'Output-Calculation-sheet'!R64</f>
        <v>994.74610286257405</v>
      </c>
      <c r="S77" s="2">
        <f>S11/'Output-Calculation-sheet'!S10*'Output-Calculation-sheet'!S64</f>
        <v>2.502468277637834</v>
      </c>
      <c r="T77" s="2">
        <f>T11/'Output-Calculation-sheet'!T10*'Output-Calculation-sheet'!T64</f>
        <v>351.74479724040236</v>
      </c>
      <c r="U77" s="2">
        <f>U11/'Output-Calculation-sheet'!U10*'Output-Calculation-sheet'!U64</f>
        <v>182.36736523616108</v>
      </c>
      <c r="V77" s="2">
        <f>V11/'Output-Calculation-sheet'!V10*'Output-Calculation-sheet'!V64</f>
        <v>232.4492890592829</v>
      </c>
      <c r="W77" s="2">
        <f>W11/'Output-Calculation-sheet'!W10*'Output-Calculation-sheet'!W64</f>
        <v>23.415137645629898</v>
      </c>
      <c r="X77" s="2">
        <f>X11/'Output-Calculation-sheet'!X10*'Output-Calculation-sheet'!X64</f>
        <v>2.0697752871037052</v>
      </c>
      <c r="Y77" s="2">
        <f>Y11/'Output-Calculation-sheet'!Y10*'Output-Calculation-sheet'!Y64</f>
        <v>7.7707285270262538</v>
      </c>
      <c r="AA77" s="2">
        <f t="shared" si="6"/>
        <v>9.2280026813343561</v>
      </c>
    </row>
    <row r="78" spans="1:27" x14ac:dyDescent="0.25">
      <c r="A78" s="2">
        <v>2035</v>
      </c>
      <c r="B78" s="2">
        <f>B12/'Output-Calculation-sheet'!B11*'Output-Calculation-sheet'!B65</f>
        <v>1691.5599414219469</v>
      </c>
      <c r="C78" s="2">
        <f>C12/'Output-Calculation-sheet'!C11*'Output-Calculation-sheet'!C65</f>
        <v>3.0978814416602529</v>
      </c>
      <c r="D78" s="2">
        <f>D12/'Output-Calculation-sheet'!D11*'Output-Calculation-sheet'!D65</f>
        <v>1565.6767292542254</v>
      </c>
      <c r="E78" s="2">
        <f>E12/'Output-Calculation-sheet'!E11*'Output-Calculation-sheet'!E65</f>
        <v>1170.9725164959721</v>
      </c>
      <c r="F78" s="2">
        <f>F12/'Output-Calculation-sheet'!F11*'Output-Calculation-sheet'!F65</f>
        <v>63.147727542029678</v>
      </c>
      <c r="G78" s="2">
        <f>G12/'Output-Calculation-sheet'!G11*'Output-Calculation-sheet'!G65</f>
        <v>505.37491688405413</v>
      </c>
      <c r="H78" s="2">
        <f>H12/'Output-Calculation-sheet'!H11*'Output-Calculation-sheet'!H65</f>
        <v>21.778756952118641</v>
      </c>
      <c r="I78" s="2">
        <f>I12/'Output-Calculation-sheet'!I11*'Output-Calculation-sheet'!I65</f>
        <v>278.51516440329596</v>
      </c>
      <c r="J78" s="2">
        <f>J12/'Output-Calculation-sheet'!J11*'Output-Calculation-sheet'!J65</f>
        <v>659.48982876439311</v>
      </c>
      <c r="K78" s="2">
        <f>K12/'Output-Calculation-sheet'!K11*'Output-Calculation-sheet'!K65</f>
        <v>899.85261602467563</v>
      </c>
      <c r="L78" s="2">
        <f>L12/'Output-Calculation-sheet'!L11*'Output-Calculation-sheet'!L65</f>
        <v>812.36998025521063</v>
      </c>
      <c r="M78" s="2">
        <f>M12/'Output-Calculation-sheet'!M11*'Output-Calculation-sheet'!M65</f>
        <v>15.944485812130448</v>
      </c>
      <c r="N78" s="2">
        <f>N12/'Output-Calculation-sheet'!N11*'Output-Calculation-sheet'!N65</f>
        <v>14.704044326142679</v>
      </c>
      <c r="O78" s="2">
        <f>O12/'Output-Calculation-sheet'!O11*'Output-Calculation-sheet'!O65</f>
        <v>2.4829693354891011</v>
      </c>
      <c r="P78" s="2">
        <f>P12/'Output-Calculation-sheet'!P11*'Output-Calculation-sheet'!P65</f>
        <v>688.44829808523514</v>
      </c>
      <c r="Q78" s="2">
        <f>Q12/'Output-Calculation-sheet'!Q11*'Output-Calculation-sheet'!Q65</f>
        <v>283.41969496170708</v>
      </c>
      <c r="R78" s="2">
        <f>R12/'Output-Calculation-sheet'!R11*'Output-Calculation-sheet'!R65</f>
        <v>952.56672087896118</v>
      </c>
      <c r="S78" s="2">
        <f>S12/'Output-Calculation-sheet'!S11*'Output-Calculation-sheet'!S65</f>
        <v>4.8625741040020669</v>
      </c>
      <c r="T78" s="2">
        <f>T12/'Output-Calculation-sheet'!T11*'Output-Calculation-sheet'!T65</f>
        <v>343.95446974227241</v>
      </c>
      <c r="U78" s="2">
        <f>U12/'Output-Calculation-sheet'!U11*'Output-Calculation-sheet'!U65</f>
        <v>183.91972062710281</v>
      </c>
      <c r="V78" s="2">
        <f>V12/'Output-Calculation-sheet'!V11*'Output-Calculation-sheet'!V65</f>
        <v>224.70239069624012</v>
      </c>
      <c r="W78" s="2">
        <f>W12/'Output-Calculation-sheet'!W11*'Output-Calculation-sheet'!W65</f>
        <v>28.834247644084883</v>
      </c>
      <c r="X78" s="2">
        <f>X12/'Output-Calculation-sheet'!X11*'Output-Calculation-sheet'!X65</f>
        <v>1.9369073590262389</v>
      </c>
      <c r="Y78" s="2">
        <f>Y12/'Output-Calculation-sheet'!Y11*'Output-Calculation-sheet'!Y65</f>
        <v>11.540992698943311</v>
      </c>
      <c r="AA78" s="2">
        <f t="shared" si="6"/>
        <v>10.429153575710918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42466428365.953232</v>
      </c>
      <c r="C96" s="2">
        <f>C8/'Output-Calculation-sheet'!C7*'Output-Calculation-sheet'!C79</f>
        <v>18610586554.775719</v>
      </c>
      <c r="D96" s="2">
        <f>D8/'Output-Calculation-sheet'!D7*'Output-Calculation-sheet'!D79</f>
        <v>12699718068.672243</v>
      </c>
      <c r="E96" s="2">
        <f>E8/'Output-Calculation-sheet'!E7*'Output-Calculation-sheet'!E79</f>
        <v>14744683850.706646</v>
      </c>
      <c r="F96" s="2">
        <f>F8/'Output-Calculation-sheet'!F7*'Output-Calculation-sheet'!F79</f>
        <v>9094700266.7143536</v>
      </c>
      <c r="G96" s="2">
        <f>G8/'Output-Calculation-sheet'!G7*'Output-Calculation-sheet'!G79</f>
        <v>4460811871.6036291</v>
      </c>
      <c r="H96" s="2">
        <f>H8/'Output-Calculation-sheet'!H7*'Output-Calculation-sheet'!H79</f>
        <v>6673693548.9970751</v>
      </c>
      <c r="I96" s="2">
        <f>I8/'Output-Calculation-sheet'!I7*'Output-Calculation-sheet'!I79</f>
        <v>5328421972.3150978</v>
      </c>
      <c r="J96" s="2">
        <f>J8/'Output-Calculation-sheet'!J7*'Output-Calculation-sheet'!J79</f>
        <v>3224672618.7597847</v>
      </c>
      <c r="K96" s="2">
        <f>K8/'Output-Calculation-sheet'!K7*'Output-Calculation-sheet'!K79</f>
        <v>5356791280.7893744</v>
      </c>
      <c r="L96" s="2">
        <f>L8/'Output-Calculation-sheet'!L7*'Output-Calculation-sheet'!L79</f>
        <v>4138255846.8410554</v>
      </c>
      <c r="M96" s="2">
        <f>M8/'Output-Calculation-sheet'!M7*'Output-Calculation-sheet'!M79</f>
        <v>4461504724.9705133</v>
      </c>
      <c r="N96" s="2">
        <f>N8/'Output-Calculation-sheet'!N7*'Output-Calculation-sheet'!N79</f>
        <v>3175981898.7520685</v>
      </c>
      <c r="O96" s="2">
        <f>O8/'Output-Calculation-sheet'!O7*'Output-Calculation-sheet'!O79</f>
        <v>2514836727.6233582</v>
      </c>
      <c r="P96" s="2">
        <f>P8/'Output-Calculation-sheet'!P7*'Output-Calculation-sheet'!P79</f>
        <v>4014363814.1116896</v>
      </c>
      <c r="Q96" s="2">
        <f>Q8/'Output-Calculation-sheet'!Q7*'Output-Calculation-sheet'!Q79</f>
        <v>2671362834.9351487</v>
      </c>
      <c r="R96" s="2">
        <f>R8/'Output-Calculation-sheet'!R7*'Output-Calculation-sheet'!R79</f>
        <v>3399569865.3950443</v>
      </c>
      <c r="S96" s="2">
        <f>S8/'Output-Calculation-sheet'!S7*'Output-Calculation-sheet'!S79</f>
        <v>2419422478.3816657</v>
      </c>
      <c r="T96" s="2">
        <f>T8/'Output-Calculation-sheet'!T7*'Output-Calculation-sheet'!T79</f>
        <v>1425186406.1947832</v>
      </c>
      <c r="U96" s="2">
        <f>U8/'Output-Calculation-sheet'!U7*'Output-Calculation-sheet'!U79</f>
        <v>1084003373.8894327</v>
      </c>
      <c r="V96" s="2">
        <f>V8/'Output-Calculation-sheet'!V7*'Output-Calculation-sheet'!V79</f>
        <v>905561362.82640505</v>
      </c>
      <c r="W96" s="2">
        <f>W8/'Output-Calculation-sheet'!W7*'Output-Calculation-sheet'!W79</f>
        <v>970493417.92031348</v>
      </c>
      <c r="X96" s="2">
        <f>X8/'Output-Calculation-sheet'!X7*'Output-Calculation-sheet'!X79</f>
        <v>513288849.58091676</v>
      </c>
      <c r="Y96" s="2">
        <f>Y8/'Output-Calculation-sheet'!Y7*'Output-Calculation-sheet'!Y79</f>
        <v>427395432.81572169</v>
      </c>
      <c r="AA96" s="2">
        <f t="shared" si="8"/>
        <v>154.78173543352526</v>
      </c>
    </row>
    <row r="97" spans="1:27" x14ac:dyDescent="0.25">
      <c r="A97" s="2">
        <v>2032</v>
      </c>
      <c r="B97" s="2">
        <f>B9/'Output-Calculation-sheet'!B8*'Output-Calculation-sheet'!B80</f>
        <v>47434289859.328979</v>
      </c>
      <c r="C97" s="2">
        <f>C9/'Output-Calculation-sheet'!C8*'Output-Calculation-sheet'!C80</f>
        <v>20770569564.217442</v>
      </c>
      <c r="D97" s="2">
        <f>D9/'Output-Calculation-sheet'!D8*'Output-Calculation-sheet'!D80</f>
        <v>14109234111.075817</v>
      </c>
      <c r="E97" s="2">
        <f>E9/'Output-Calculation-sheet'!E8*'Output-Calculation-sheet'!E80</f>
        <v>16346359014.910707</v>
      </c>
      <c r="F97" s="2">
        <f>F9/'Output-Calculation-sheet'!F8*'Output-Calculation-sheet'!F80</f>
        <v>10104402614.284639</v>
      </c>
      <c r="G97" s="2">
        <f>G9/'Output-Calculation-sheet'!G8*'Output-Calculation-sheet'!G80</f>
        <v>4888277071.2659168</v>
      </c>
      <c r="H97" s="2">
        <f>H9/'Output-Calculation-sheet'!H8*'Output-Calculation-sheet'!H80</f>
        <v>7429143109.0812035</v>
      </c>
      <c r="I97" s="2">
        <f>I9/'Output-Calculation-sheet'!I8*'Output-Calculation-sheet'!I80</f>
        <v>5927100491.2707672</v>
      </c>
      <c r="J97" s="2">
        <f>J9/'Output-Calculation-sheet'!J8*'Output-Calculation-sheet'!J80</f>
        <v>3627719269.3720088</v>
      </c>
      <c r="K97" s="2">
        <f>K9/'Output-Calculation-sheet'!K8*'Output-Calculation-sheet'!K80</f>
        <v>5954454071.9785442</v>
      </c>
      <c r="L97" s="2">
        <f>L9/'Output-Calculation-sheet'!L8*'Output-Calculation-sheet'!L80</f>
        <v>4575914770.6818714</v>
      </c>
      <c r="M97" s="2">
        <f>M9/'Output-Calculation-sheet'!M8*'Output-Calculation-sheet'!M80</f>
        <v>4966590511.8227768</v>
      </c>
      <c r="N97" s="2">
        <f>N9/'Output-Calculation-sheet'!N8*'Output-Calculation-sheet'!N80</f>
        <v>3550319150.4430375</v>
      </c>
      <c r="O97" s="2">
        <f>O9/'Output-Calculation-sheet'!O8*'Output-Calculation-sheet'!O80</f>
        <v>2821246468.0714746</v>
      </c>
      <c r="P97" s="2">
        <f>P9/'Output-Calculation-sheet'!P8*'Output-Calculation-sheet'!P80</f>
        <v>4498315060.1625128</v>
      </c>
      <c r="Q97" s="2">
        <f>Q9/'Output-Calculation-sheet'!Q8*'Output-Calculation-sheet'!Q80</f>
        <v>2951517073.157743</v>
      </c>
      <c r="R97" s="2">
        <f>R9/'Output-Calculation-sheet'!R8*'Output-Calculation-sheet'!R80</f>
        <v>3815721175.28619</v>
      </c>
      <c r="S97" s="2">
        <f>S9/'Output-Calculation-sheet'!S8*'Output-Calculation-sheet'!S80</f>
        <v>2702417596.6757951</v>
      </c>
      <c r="T97" s="2">
        <f>T9/'Output-Calculation-sheet'!T8*'Output-Calculation-sheet'!T80</f>
        <v>1581564663.8976853</v>
      </c>
      <c r="U97" s="2">
        <f>U9/'Output-Calculation-sheet'!U8*'Output-Calculation-sheet'!U80</f>
        <v>1219026204.1210244</v>
      </c>
      <c r="V97" s="2">
        <f>V9/'Output-Calculation-sheet'!V8*'Output-Calculation-sheet'!V80</f>
        <v>1013977903.5825282</v>
      </c>
      <c r="W97" s="2">
        <f>W9/'Output-Calculation-sheet'!W8*'Output-Calculation-sheet'!W80</f>
        <v>1064434231.7124959</v>
      </c>
      <c r="X97" s="2">
        <f>X9/'Output-Calculation-sheet'!X8*'Output-Calculation-sheet'!X80</f>
        <v>571047569.53190744</v>
      </c>
      <c r="Y97" s="2">
        <f>Y9/'Output-Calculation-sheet'!Y8*'Output-Calculation-sheet'!Y80</f>
        <v>470425274.23439795</v>
      </c>
      <c r="AA97" s="2">
        <f t="shared" si="8"/>
        <v>172.39406683016745</v>
      </c>
    </row>
    <row r="98" spans="1:27" x14ac:dyDescent="0.25">
      <c r="A98" s="2">
        <v>2033</v>
      </c>
      <c r="B98" s="2">
        <f>B10/'Output-Calculation-sheet'!B9*'Output-Calculation-sheet'!B81</f>
        <v>49980947047.892471</v>
      </c>
      <c r="C98" s="2">
        <f>C10/'Output-Calculation-sheet'!C9*'Output-Calculation-sheet'!C81</f>
        <v>21865229105.876064</v>
      </c>
      <c r="D98" s="2">
        <f>D10/'Output-Calculation-sheet'!D9*'Output-Calculation-sheet'!D81</f>
        <v>14800787963.059822</v>
      </c>
      <c r="E98" s="2">
        <f>E10/'Output-Calculation-sheet'!E9*'Output-Calculation-sheet'!E81</f>
        <v>17131588955.000237</v>
      </c>
      <c r="F98" s="2">
        <f>F10/'Output-Calculation-sheet'!F9*'Output-Calculation-sheet'!F81</f>
        <v>10592381711.832127</v>
      </c>
      <c r="G98" s="2">
        <f>G10/'Output-Calculation-sheet'!G9*'Output-Calculation-sheet'!G81</f>
        <v>5061726760.5325069</v>
      </c>
      <c r="H98" s="2">
        <f>H10/'Output-Calculation-sheet'!H9*'Output-Calculation-sheet'!H81</f>
        <v>7802154315.7797804</v>
      </c>
      <c r="I98" s="2">
        <f>I10/'Output-Calculation-sheet'!I9*'Output-Calculation-sheet'!I81</f>
        <v>6233085290.4881496</v>
      </c>
      <c r="J98" s="2">
        <f>J10/'Output-Calculation-sheet'!J9*'Output-Calculation-sheet'!J81</f>
        <v>3852432596.6577835</v>
      </c>
      <c r="K98" s="2">
        <f>K10/'Output-Calculation-sheet'!K9*'Output-Calculation-sheet'!K81</f>
        <v>6285103363.6507845</v>
      </c>
      <c r="L98" s="2">
        <f>L10/'Output-Calculation-sheet'!L9*'Output-Calculation-sheet'!L81</f>
        <v>4831114120.8879824</v>
      </c>
      <c r="M98" s="2">
        <f>M10/'Output-Calculation-sheet'!M9*'Output-Calculation-sheet'!M81</f>
        <v>5216656220.9652128</v>
      </c>
      <c r="N98" s="2">
        <f>N10/'Output-Calculation-sheet'!N9*'Output-Calculation-sheet'!N81</f>
        <v>3746889709.6903563</v>
      </c>
      <c r="O98" s="2">
        <f>O10/'Output-Calculation-sheet'!O9*'Output-Calculation-sheet'!O81</f>
        <v>2986081033.2149167</v>
      </c>
      <c r="P98" s="2">
        <f>P10/'Output-Calculation-sheet'!P9*'Output-Calculation-sheet'!P81</f>
        <v>4753601035.1360254</v>
      </c>
      <c r="Q98" s="2">
        <f>Q10/'Output-Calculation-sheet'!Q9*'Output-Calculation-sheet'!Q81</f>
        <v>3142151616.207736</v>
      </c>
      <c r="R98" s="2">
        <f>R10/'Output-Calculation-sheet'!R9*'Output-Calculation-sheet'!R81</f>
        <v>4019720366.8154631</v>
      </c>
      <c r="S98" s="2">
        <f>S10/'Output-Calculation-sheet'!S9*'Output-Calculation-sheet'!S81</f>
        <v>2848430862.0712085</v>
      </c>
      <c r="T98" s="2">
        <f>T10/'Output-Calculation-sheet'!T9*'Output-Calculation-sheet'!T81</f>
        <v>1659898387.5078232</v>
      </c>
      <c r="U98" s="2">
        <f>U10/'Output-Calculation-sheet'!U9*'Output-Calculation-sheet'!U81</f>
        <v>1286520124.3428912</v>
      </c>
      <c r="V98" s="2">
        <f>V10/'Output-Calculation-sheet'!V9*'Output-Calculation-sheet'!V81</f>
        <v>1068472073.5109602</v>
      </c>
      <c r="W98" s="2">
        <f>W10/'Output-Calculation-sheet'!W9*'Output-Calculation-sheet'!W81</f>
        <v>1099743070.7868311</v>
      </c>
      <c r="X98" s="2">
        <f>X10/'Output-Calculation-sheet'!X9*'Output-Calculation-sheet'!X81</f>
        <v>599338227.00556064</v>
      </c>
      <c r="Y98" s="2">
        <f>Y10/'Output-Calculation-sheet'!Y9*'Output-Calculation-sheet'!Y81</f>
        <v>489900654.60206342</v>
      </c>
      <c r="AA98" s="2">
        <f t="shared" si="8"/>
        <v>181.3539546135147</v>
      </c>
    </row>
    <row r="99" spans="1:27" x14ac:dyDescent="0.25">
      <c r="A99" s="2">
        <v>2034</v>
      </c>
      <c r="B99" s="2">
        <f>B11/'Output-Calculation-sheet'!B10*'Output-Calculation-sheet'!B82</f>
        <v>49054778625.833878</v>
      </c>
      <c r="C99" s="2">
        <f>C11/'Output-Calculation-sheet'!C10*'Output-Calculation-sheet'!C82</f>
        <v>21815263188.045341</v>
      </c>
      <c r="D99" s="2">
        <f>D11/'Output-Calculation-sheet'!D10*'Output-Calculation-sheet'!D82</f>
        <v>14706028191.564812</v>
      </c>
      <c r="E99" s="2">
        <f>E11/'Output-Calculation-sheet'!E10*'Output-Calculation-sheet'!E82</f>
        <v>16990384122.828072</v>
      </c>
      <c r="F99" s="2">
        <f>F11/'Output-Calculation-sheet'!F10*'Output-Calculation-sheet'!F82</f>
        <v>10521911046.472446</v>
      </c>
      <c r="G99" s="2">
        <f>G11/'Output-Calculation-sheet'!G10*'Output-Calculation-sheet'!G82</f>
        <v>4966692211.5576439</v>
      </c>
      <c r="H99" s="2">
        <f>H11/'Output-Calculation-sheet'!H10*'Output-Calculation-sheet'!H82</f>
        <v>7764878474.4621563</v>
      </c>
      <c r="I99" s="2">
        <f>I11/'Output-Calculation-sheet'!I10*'Output-Calculation-sheet'!I82</f>
        <v>6210577422.0805759</v>
      </c>
      <c r="J99" s="2">
        <f>J11/'Output-Calculation-sheet'!J10*'Output-Calculation-sheet'!J82</f>
        <v>3878236696.7510328</v>
      </c>
      <c r="K99" s="2">
        <f>K11/'Output-Calculation-sheet'!K10*'Output-Calculation-sheet'!K82</f>
        <v>6261992062.5034199</v>
      </c>
      <c r="L99" s="2">
        <f>L11/'Output-Calculation-sheet'!L10*'Output-Calculation-sheet'!L82</f>
        <v>4840417898.8991489</v>
      </c>
      <c r="M99" s="2">
        <f>M11/'Output-Calculation-sheet'!M10*'Output-Calculation-sheet'!M82</f>
        <v>5194197176.0163412</v>
      </c>
      <c r="N99" s="2">
        <f>N11/'Output-Calculation-sheet'!N10*'Output-Calculation-sheet'!N82</f>
        <v>3749192375.870688</v>
      </c>
      <c r="O99" s="2">
        <f>O11/'Output-Calculation-sheet'!O10*'Output-Calculation-sheet'!O82</f>
        <v>2996322627.3285847</v>
      </c>
      <c r="P99" s="2">
        <f>P11/'Output-Calculation-sheet'!P10*'Output-Calculation-sheet'!P82</f>
        <v>4741067041.2330971</v>
      </c>
      <c r="Q99" s="2">
        <f>Q11/'Output-Calculation-sheet'!Q10*'Output-Calculation-sheet'!Q82</f>
        <v>3123507749.9853611</v>
      </c>
      <c r="R99" s="2">
        <f>R11/'Output-Calculation-sheet'!R10*'Output-Calculation-sheet'!R82</f>
        <v>4013416383.4846768</v>
      </c>
      <c r="S99" s="2">
        <f>S11/'Output-Calculation-sheet'!S10*'Output-Calculation-sheet'!S82</f>
        <v>2846803598.0403214</v>
      </c>
      <c r="T99" s="2">
        <f>T11/'Output-Calculation-sheet'!T10*'Output-Calculation-sheet'!T82</f>
        <v>1647938270.9190972</v>
      </c>
      <c r="U99" s="2">
        <f>U11/'Output-Calculation-sheet'!U10*'Output-Calculation-sheet'!U82</f>
        <v>1289396582.5288122</v>
      </c>
      <c r="V99" s="2">
        <f>V11/'Output-Calculation-sheet'!V10*'Output-Calculation-sheet'!V82</f>
        <v>1068188574.8174112</v>
      </c>
      <c r="W99" s="2">
        <f>W11/'Output-Calculation-sheet'!W10*'Output-Calculation-sheet'!W82</f>
        <v>1079351209.4542494</v>
      </c>
      <c r="X99" s="2">
        <f>X11/'Output-Calculation-sheet'!X10*'Output-Calculation-sheet'!X82</f>
        <v>596191616.42944217</v>
      </c>
      <c r="Y99" s="2">
        <f>Y11/'Output-Calculation-sheet'!Y10*'Output-Calculation-sheet'!Y82</f>
        <v>483654986.29299182</v>
      </c>
      <c r="AA99" s="2">
        <f t="shared" si="8"/>
        <v>179.84038813339959</v>
      </c>
    </row>
    <row r="100" spans="1:27" x14ac:dyDescent="0.25">
      <c r="A100" s="2">
        <v>2035</v>
      </c>
      <c r="B100" s="2">
        <f>B12/'Output-Calculation-sheet'!B11*'Output-Calculation-sheet'!B83</f>
        <v>45829623240.601997</v>
      </c>
      <c r="C100" s="2">
        <f>C12/'Output-Calculation-sheet'!C11*'Output-Calculation-sheet'!C83</f>
        <v>20627821963.352661</v>
      </c>
      <c r="D100" s="2">
        <f>D12/'Output-Calculation-sheet'!D11*'Output-Calculation-sheet'!D83</f>
        <v>13884506689.741131</v>
      </c>
      <c r="E100" s="2">
        <f>E12/'Output-Calculation-sheet'!E11*'Output-Calculation-sheet'!E83</f>
        <v>16010205849.384682</v>
      </c>
      <c r="F100" s="2">
        <f>F12/'Output-Calculation-sheet'!F11*'Output-Calculation-sheet'!F83</f>
        <v>9916998956.9583912</v>
      </c>
      <c r="G100" s="2">
        <f>G12/'Output-Calculation-sheet'!G11*'Output-Calculation-sheet'!G83</f>
        <v>4624619705.0418272</v>
      </c>
      <c r="H100" s="2">
        <f>H12/'Output-Calculation-sheet'!H11*'Output-Calculation-sheet'!H83</f>
        <v>7323748854.0455551</v>
      </c>
      <c r="I100" s="2">
        <f>I12/'Output-Calculation-sheet'!I11*'Output-Calculation-sheet'!I83</f>
        <v>5862864039.2689209</v>
      </c>
      <c r="J100" s="2">
        <f>J12/'Output-Calculation-sheet'!J11*'Output-Calculation-sheet'!J83</f>
        <v>3697757061.3595362</v>
      </c>
      <c r="K100" s="2">
        <f>K12/'Output-Calculation-sheet'!K11*'Output-Calculation-sheet'!K83</f>
        <v>5904513130.8777981</v>
      </c>
      <c r="L100" s="2">
        <f>L12/'Output-Calculation-sheet'!L11*'Output-Calculation-sheet'!L83</f>
        <v>4601232602.8281078</v>
      </c>
      <c r="M100" s="2">
        <f>M12/'Output-Calculation-sheet'!M11*'Output-Calculation-sheet'!M83</f>
        <v>4900971586.0486832</v>
      </c>
      <c r="N100" s="2">
        <f>N12/'Output-Calculation-sheet'!N11*'Output-Calculation-sheet'!N83</f>
        <v>3557091227.319478</v>
      </c>
      <c r="O100" s="2">
        <f>O12/'Output-Calculation-sheet'!O11*'Output-Calculation-sheet'!O83</f>
        <v>2850335885.0701609</v>
      </c>
      <c r="P100" s="2">
        <f>P12/'Output-Calculation-sheet'!P11*'Output-Calculation-sheet'!P83</f>
        <v>4459529569.541379</v>
      </c>
      <c r="Q100" s="2">
        <f>Q12/'Output-Calculation-sheet'!Q11*'Output-Calculation-sheet'!Q83</f>
        <v>2950793346.8892374</v>
      </c>
      <c r="R100" s="2">
        <f>R12/'Output-Calculation-sheet'!R11*'Output-Calculation-sheet'!R83</f>
        <v>3799575205.9363365</v>
      </c>
      <c r="S100" s="2">
        <f>S12/'Output-Calculation-sheet'!S11*'Output-Calculation-sheet'!S83</f>
        <v>2694659984.4949484</v>
      </c>
      <c r="T100" s="2">
        <f>T12/'Output-Calculation-sheet'!T11*'Output-Calculation-sheet'!T83</f>
        <v>1552644824.2840919</v>
      </c>
      <c r="U100" s="2">
        <f>U12/'Output-Calculation-sheet'!U11*'Output-Calculation-sheet'!U83</f>
        <v>1221989057.8771594</v>
      </c>
      <c r="V100" s="2">
        <f>V12/'Output-Calculation-sheet'!V11*'Output-Calculation-sheet'!V83</f>
        <v>1011241660.929962</v>
      </c>
      <c r="W100" s="2">
        <f>W12/'Output-Calculation-sheet'!W11*'Output-Calculation-sheet'!W83</f>
        <v>1004331125.8823798</v>
      </c>
      <c r="X100" s="2">
        <f>X12/'Output-Calculation-sheet'!X11*'Output-Calculation-sheet'!X83</f>
        <v>562067779.34949744</v>
      </c>
      <c r="Y100" s="2">
        <f>Y12/'Output-Calculation-sheet'!Y11*'Output-Calculation-sheet'!Y83</f>
        <v>453161711.34758872</v>
      </c>
      <c r="AA100" s="2">
        <f t="shared" si="8"/>
        <v>169.30228505843152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10323.800533447269</v>
      </c>
      <c r="C107" s="2">
        <f>C8/'Output-Calculation-sheet'!C7*'Output-Calculation-sheet'!C88</f>
        <v>6124.8933521222061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1885.4321371060378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182.41091938963575</v>
      </c>
      <c r="M107" s="2">
        <f>M8/'Output-Calculation-sheet'!M7*'Output-Calculation-sheet'!M88</f>
        <v>1297.3607996852274</v>
      </c>
      <c r="N107" s="2">
        <f>N8/'Output-Calculation-sheet'!N7*'Output-Calculation-sheet'!N88</f>
        <v>1275.095266685219</v>
      </c>
      <c r="O107" s="2">
        <f>O8/'Output-Calculation-sheet'!O7*'Output-Calculation-sheet'!O88</f>
        <v>1189.8966239185554</v>
      </c>
      <c r="P107" s="2">
        <f>P8/'Output-Calculation-sheet'!P7*'Output-Calculation-sheet'!P88</f>
        <v>0</v>
      </c>
      <c r="Q107" s="2">
        <f>Q8/'Output-Calculation-sheet'!Q7*'Output-Calculation-sheet'!Q88</f>
        <v>744.78578568327339</v>
      </c>
      <c r="R107" s="2">
        <f>R8/'Output-Calculation-sheet'!R7*'Output-Calculation-sheet'!R88</f>
        <v>0</v>
      </c>
      <c r="S107" s="2">
        <f>S8/'Output-Calculation-sheet'!S7*'Output-Calculation-sheet'!S88</f>
        <v>730.92862531922788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142.32317801804794</v>
      </c>
      <c r="Y107" s="2">
        <f>Y8/'Output-Calculation-sheet'!Y7*'Output-Calculation-sheet'!Y88</f>
        <v>0</v>
      </c>
      <c r="AA107" s="2">
        <f t="shared" si="9"/>
        <v>23.8969272213747</v>
      </c>
    </row>
    <row r="108" spans="1:27" x14ac:dyDescent="0.25">
      <c r="A108" s="2">
        <v>2032</v>
      </c>
      <c r="B108" s="2">
        <f>B9/'Output-Calculation-sheet'!B8*'Output-Calculation-sheet'!B89</f>
        <v>11398.763730174391</v>
      </c>
      <c r="C108" s="2">
        <f>C9/'Output-Calculation-sheet'!C8*'Output-Calculation-sheet'!C89</f>
        <v>6762.6463691510507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2081.7522956318808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1432.448174535195</v>
      </c>
      <c r="N108" s="2">
        <f>N9/'Output-Calculation-sheet'!N8*'Output-Calculation-sheet'!N89</f>
        <v>1407.8642483762935</v>
      </c>
      <c r="O108" s="2">
        <f>O9/'Output-Calculation-sheet'!O8*'Output-Calculation-sheet'!O89</f>
        <v>1313.7943178422479</v>
      </c>
      <c r="P108" s="2">
        <f>P9/'Output-Calculation-sheet'!P8*'Output-Calculation-sheet'!P89</f>
        <v>0</v>
      </c>
      <c r="Q108" s="2">
        <f>Q9/'Output-Calculation-sheet'!Q8*'Output-Calculation-sheet'!Q89</f>
        <v>740.10278053919421</v>
      </c>
      <c r="R108" s="2">
        <f>R9/'Output-Calculation-sheet'!R8*'Output-Calculation-sheet'!R89</f>
        <v>0</v>
      </c>
      <c r="S108" s="2">
        <f>S9/'Output-Calculation-sheet'!S8*'Output-Calculation-sheet'!S89</f>
        <v>807.03638903540218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157.14254399814189</v>
      </c>
      <c r="Y108" s="2">
        <f>Y9/'Output-Calculation-sheet'!Y8*'Output-Calculation-sheet'!Y89</f>
        <v>0</v>
      </c>
      <c r="AA108" s="2">
        <f t="shared" si="9"/>
        <v>26.10155084928379</v>
      </c>
    </row>
    <row r="109" spans="1:27" x14ac:dyDescent="0.25">
      <c r="A109" s="2">
        <v>2033</v>
      </c>
      <c r="B109" s="2">
        <f>B10/'Output-Calculation-sheet'!B9*'Output-Calculation-sheet'!B90</f>
        <v>11875.894103853048</v>
      </c>
      <c r="C109" s="2">
        <f>C10/'Output-Calculation-sheet'!C9*'Output-Calculation-sheet'!C90</f>
        <v>7045.7177675543835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2168.8904515085492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1492.4077060221093</v>
      </c>
      <c r="N109" s="2">
        <f>N10/'Output-Calculation-sheet'!N9*'Output-Calculation-sheet'!N90</f>
        <v>1466.7947438947162</v>
      </c>
      <c r="O109" s="2">
        <f>O10/'Output-Calculation-sheet'!O9*'Output-Calculation-sheet'!O90</f>
        <v>1368.7872266038873</v>
      </c>
      <c r="P109" s="2">
        <f>P10/'Output-Calculation-sheet'!P9*'Output-Calculation-sheet'!P90</f>
        <v>0</v>
      </c>
      <c r="Q109" s="2">
        <f>Q10/'Output-Calculation-sheet'!Q9*'Output-Calculation-sheet'!Q90</f>
        <v>771.08206255593586</v>
      </c>
      <c r="R109" s="2">
        <f>R10/'Output-Calculation-sheet'!R9*'Output-Calculation-sheet'!R90</f>
        <v>0</v>
      </c>
      <c r="S109" s="2">
        <f>S10/'Output-Calculation-sheet'!S9*'Output-Calculation-sheet'!S90</f>
        <v>840.81738344740268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163.72022930801199</v>
      </c>
      <c r="Y109" s="2">
        <f>Y10/'Output-Calculation-sheet'!Y9*'Output-Calculation-sheet'!Y90</f>
        <v>0</v>
      </c>
      <c r="AA109" s="2">
        <f t="shared" si="9"/>
        <v>27.194111674748044</v>
      </c>
    </row>
    <row r="110" spans="1:27" x14ac:dyDescent="0.25">
      <c r="A110" s="2">
        <v>2034</v>
      </c>
      <c r="B110" s="2">
        <f>B11/'Output-Calculation-sheet'!B10*'Output-Calculation-sheet'!B91</f>
        <v>10753.439467243148</v>
      </c>
      <c r="C110" s="2">
        <f>C11/'Output-Calculation-sheet'!C10*'Output-Calculation-sheet'!C91</f>
        <v>6959.7699052412063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2142.4330338190339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1474.202427828453</v>
      </c>
      <c r="N110" s="2">
        <f>N11/'Output-Calculation-sheet'!N10*'Output-Calculation-sheet'!N91</f>
        <v>1448.9019078701881</v>
      </c>
      <c r="O110" s="2">
        <f>O11/'Output-Calculation-sheet'!O10*'Output-Calculation-sheet'!O91</f>
        <v>1352.089944656271</v>
      </c>
      <c r="P110" s="2">
        <f>P11/'Output-Calculation-sheet'!P10*'Output-Calculation-sheet'!P91</f>
        <v>0</v>
      </c>
      <c r="Q110" s="2">
        <f>Q11/'Output-Calculation-sheet'!Q10*'Output-Calculation-sheet'!Q91</f>
        <v>677.04528376858491</v>
      </c>
      <c r="R110" s="2">
        <f>R11/'Output-Calculation-sheet'!R10*'Output-Calculation-sheet'!R91</f>
        <v>0</v>
      </c>
      <c r="S110" s="2">
        <f>S11/'Output-Calculation-sheet'!S10*'Output-Calculation-sheet'!S91</f>
        <v>830.56059214703976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161.72307242624674</v>
      </c>
      <c r="Y110" s="2">
        <f>Y11/'Output-Calculation-sheet'!Y10*'Output-Calculation-sheet'!Y91</f>
        <v>0</v>
      </c>
      <c r="AA110" s="2">
        <f t="shared" si="9"/>
        <v>25.800165635000177</v>
      </c>
    </row>
    <row r="111" spans="1:27" x14ac:dyDescent="0.25">
      <c r="A111" s="2">
        <v>2035</v>
      </c>
      <c r="B111" s="2">
        <f>B12/'Output-Calculation-sheet'!B11*'Output-Calculation-sheet'!B92</f>
        <v>9154.4922328851499</v>
      </c>
      <c r="C111" s="2">
        <f>C12/'Output-Calculation-sheet'!C11*'Output-Calculation-sheet'!C92</f>
        <v>6517.4008472087289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2006.2581176979606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1380.5008330592705</v>
      </c>
      <c r="N111" s="2">
        <f>N12/'Output-Calculation-sheet'!N11*'Output-Calculation-sheet'!N92</f>
        <v>1356.8084362622669</v>
      </c>
      <c r="O111" s="2">
        <f>O12/'Output-Calculation-sheet'!O11*'Output-Calculation-sheet'!O92</f>
        <v>1266.149926044111</v>
      </c>
      <c r="P111" s="2">
        <f>P12/'Output-Calculation-sheet'!P11*'Output-Calculation-sheet'!P92</f>
        <v>0</v>
      </c>
      <c r="Q111" s="2">
        <f>Q12/'Output-Calculation-sheet'!Q11*'Output-Calculation-sheet'!Q92</f>
        <v>554.76023206894092</v>
      </c>
      <c r="R111" s="2">
        <f>R12/'Output-Calculation-sheet'!R11*'Output-Calculation-sheet'!R92</f>
        <v>0</v>
      </c>
      <c r="S111" s="2">
        <f>S12/'Output-Calculation-sheet'!S11*'Output-Calculation-sheet'!S92</f>
        <v>777.76943499825325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151.44381259648699</v>
      </c>
      <c r="Y111" s="2">
        <f>Y12/'Output-Calculation-sheet'!Y11*'Output-Calculation-sheet'!Y92</f>
        <v>0</v>
      </c>
      <c r="AA111" s="2">
        <f t="shared" si="9"/>
        <v>23.165583872821173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1943231991.5354431</v>
      </c>
      <c r="C118" s="2">
        <f>C8/'Output-Calculation-sheet'!C7*'Output-Calculation-sheet'!C97</f>
        <v>99500244.754406884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215592880.10428506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681659537.62390769</v>
      </c>
      <c r="M118" s="2">
        <f>M8/'Output-Calculation-sheet'!M7*'Output-Calculation-sheet'!M97</f>
        <v>211540350.83199963</v>
      </c>
      <c r="N118" s="2">
        <f>N8/'Output-Calculation-sheet'!N7*'Output-Calculation-sheet'!N97</f>
        <v>157658629.8594656</v>
      </c>
      <c r="O118" s="2">
        <f>O8/'Output-Calculation-sheet'!O7*'Output-Calculation-sheet'!O97</f>
        <v>18904387.317754783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11699028.411723103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7903244.2746367352</v>
      </c>
      <c r="Y118" s="2">
        <f>Y8/'Output-Calculation-sheet'!Y7*'Output-Calculation-sheet'!Y97</f>
        <v>0</v>
      </c>
      <c r="AA118" s="2">
        <f t="shared" si="10"/>
        <v>3347.6902947136227</v>
      </c>
    </row>
    <row r="119" spans="1:27" x14ac:dyDescent="0.25">
      <c r="A119" s="2">
        <v>2032</v>
      </c>
      <c r="B119" s="2">
        <f>B9/'Output-Calculation-sheet'!B8*'Output-Calculation-sheet'!B98</f>
        <v>2723221402.2308249</v>
      </c>
      <c r="C119" s="2">
        <f>C9/'Output-Calculation-sheet'!C8*'Output-Calculation-sheet'!C98</f>
        <v>114414198.54054965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257586115.95531929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880921578.86339891</v>
      </c>
      <c r="M119" s="2">
        <f>M9/'Output-Calculation-sheet'!M8*'Output-Calculation-sheet'!M98</f>
        <v>256246871.28724837</v>
      </c>
      <c r="N119" s="2">
        <f>N9/'Output-Calculation-sheet'!N8*'Output-Calculation-sheet'!N98</f>
        <v>187792757.07025623</v>
      </c>
      <c r="O119" s="2">
        <f>O9/'Output-Calculation-sheet'!O8*'Output-Calculation-sheet'!O98</f>
        <v>21770129.213932406</v>
      </c>
      <c r="P119" s="2">
        <f>P9/'Output-Calculation-sheet'!P8*'Output-Calculation-sheet'!P98</f>
        <v>0</v>
      </c>
      <c r="Q119" s="2">
        <f>Q9/'Output-Calculation-sheet'!Q8*'Output-Calculation-sheet'!Q98</f>
        <v>45976615.80606433</v>
      </c>
      <c r="R119" s="2">
        <f>R9/'Output-Calculation-sheet'!R8*'Output-Calculation-sheet'!R98</f>
        <v>0</v>
      </c>
      <c r="S119" s="2">
        <f>S9/'Output-Calculation-sheet'!S8*'Output-Calculation-sheet'!S98</f>
        <v>18416682.195036575</v>
      </c>
      <c r="T119" s="2">
        <f>T9/'Output-Calculation-sheet'!T8*'Output-Calculation-sheet'!T98</f>
        <v>0</v>
      </c>
      <c r="U119" s="2">
        <f>U9/'Output-Calculation-sheet'!U8*'Output-Calculation-sheet'!U98</f>
        <v>-1.666059304114418E-9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9208529.9490855057</v>
      </c>
      <c r="Y119" s="2">
        <f>Y9/'Output-Calculation-sheet'!Y8*'Output-Calculation-sheet'!Y98</f>
        <v>0</v>
      </c>
      <c r="AA119" s="2">
        <f t="shared" si="10"/>
        <v>4515.554881111716</v>
      </c>
    </row>
    <row r="120" spans="1:27" x14ac:dyDescent="0.25">
      <c r="A120" s="2">
        <v>2033</v>
      </c>
      <c r="B120" s="2">
        <f>B10/'Output-Calculation-sheet'!B9*'Output-Calculation-sheet'!B99</f>
        <v>3319737826.3719893</v>
      </c>
      <c r="C120" s="2">
        <f>C10/'Output-Calculation-sheet'!C9*'Output-Calculation-sheet'!C99</f>
        <v>124181416.17294306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305069934.07933104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1052325133.5878019</v>
      </c>
      <c r="M120" s="2">
        <f>M10/'Output-Calculation-sheet'!M9*'Output-Calculation-sheet'!M99</f>
        <v>301343475.2546975</v>
      </c>
      <c r="N120" s="2">
        <f>N10/'Output-Calculation-sheet'!N9*'Output-Calculation-sheet'!N99</f>
        <v>231045698.20181808</v>
      </c>
      <c r="O120" s="2">
        <f>O10/'Output-Calculation-sheet'!O9*'Output-Calculation-sheet'!O99</f>
        <v>23693706.89251329</v>
      </c>
      <c r="P120" s="2">
        <f>P10/'Output-Calculation-sheet'!P9*'Output-Calculation-sheet'!P99</f>
        <v>0</v>
      </c>
      <c r="Q120" s="2">
        <f>Q10/'Output-Calculation-sheet'!Q9*'Output-Calculation-sheet'!Q99</f>
        <v>200941426.35526034</v>
      </c>
      <c r="R120" s="2">
        <f>R10/'Output-Calculation-sheet'!R9*'Output-Calculation-sheet'!R99</f>
        <v>0</v>
      </c>
      <c r="S120" s="2">
        <f>S10/'Output-Calculation-sheet'!S9*'Output-Calculation-sheet'!S99</f>
        <v>38968748.12718308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10242268.088442251</v>
      </c>
      <c r="Y120" s="2">
        <f>Y10/'Output-Calculation-sheet'!Y9*'Output-Calculation-sheet'!Y99</f>
        <v>0</v>
      </c>
      <c r="AA120" s="2">
        <f t="shared" si="10"/>
        <v>5607.5496331319791</v>
      </c>
    </row>
    <row r="121" spans="1:27" x14ac:dyDescent="0.25">
      <c r="A121" s="2">
        <v>2034</v>
      </c>
      <c r="B121" s="2">
        <f>B11/'Output-Calculation-sheet'!B10*'Output-Calculation-sheet'!B100</f>
        <v>5471682633.8896799</v>
      </c>
      <c r="C121" s="2">
        <f>C11/'Output-Calculation-sheet'!C10*'Output-Calculation-sheet'!C100</f>
        <v>128662223.22191527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333587581.9038021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-1.221735149597442E-8</v>
      </c>
      <c r="L121" s="2">
        <f>L11/'Output-Calculation-sheet'!L10*'Output-Calculation-sheet'!L100</f>
        <v>1198795867.0023725</v>
      </c>
      <c r="M121" s="2">
        <f>M11/'Output-Calculation-sheet'!M10*'Output-Calculation-sheet'!M100</f>
        <v>336582367.76393592</v>
      </c>
      <c r="N121" s="2">
        <f>N11/'Output-Calculation-sheet'!N10*'Output-Calculation-sheet'!N100</f>
        <v>258937964.18245491</v>
      </c>
      <c r="O121" s="2">
        <f>O11/'Output-Calculation-sheet'!O10*'Output-Calculation-sheet'!O100</f>
        <v>25488944.077898972</v>
      </c>
      <c r="P121" s="2">
        <f>P11/'Output-Calculation-sheet'!P10*'Output-Calculation-sheet'!P100</f>
        <v>-3.5077620887020681E-8</v>
      </c>
      <c r="Q121" s="2">
        <f>Q11/'Output-Calculation-sheet'!Q10*'Output-Calculation-sheet'!Q100</f>
        <v>344197622.2636469</v>
      </c>
      <c r="R121" s="2">
        <f>R11/'Output-Calculation-sheet'!R10*'Output-Calculation-sheet'!R100</f>
        <v>0</v>
      </c>
      <c r="S121" s="2">
        <f>S11/'Output-Calculation-sheet'!S10*'Output-Calculation-sheet'!S100</f>
        <v>74696448.877242029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10709054.020708315</v>
      </c>
      <c r="Y121" s="2">
        <f>Y11/'Output-Calculation-sheet'!Y10*'Output-Calculation-sheet'!Y100</f>
        <v>0</v>
      </c>
      <c r="AA121" s="2">
        <f t="shared" si="10"/>
        <v>8183.3407072036571</v>
      </c>
    </row>
    <row r="122" spans="1:27" x14ac:dyDescent="0.25">
      <c r="A122" s="2">
        <v>2035</v>
      </c>
      <c r="B122" s="2">
        <f>B12/'Output-Calculation-sheet'!B11*'Output-Calculation-sheet'!B101</f>
        <v>7926453955.5915575</v>
      </c>
      <c r="C122" s="2">
        <f>C12/'Output-Calculation-sheet'!C11*'Output-Calculation-sheet'!C101</f>
        <v>130355578.25771159</v>
      </c>
      <c r="D122" s="2">
        <f>D12/'Output-Calculation-sheet'!D11*'Output-Calculation-sheet'!D101</f>
        <v>0</v>
      </c>
      <c r="E122" s="2">
        <f>E12/'Output-Calculation-sheet'!E11*'Output-Calculation-sheet'!E101</f>
        <v>93463922.158677191</v>
      </c>
      <c r="F122" s="2">
        <f>F12/'Output-Calculation-sheet'!F11*'Output-Calculation-sheet'!F101</f>
        <v>-4.2464754339895619E-8</v>
      </c>
      <c r="G122" s="2">
        <f>G12/'Output-Calculation-sheet'!G11*'Output-Calculation-sheet'!G101</f>
        <v>0</v>
      </c>
      <c r="H122" s="2">
        <f>H12/'Output-Calculation-sheet'!H11*'Output-Calculation-sheet'!H101</f>
        <v>348948734.9642086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1300362674.398931</v>
      </c>
      <c r="M122" s="2">
        <f>M12/'Output-Calculation-sheet'!M11*'Output-Calculation-sheet'!M101</f>
        <v>341535786.57498187</v>
      </c>
      <c r="N122" s="2">
        <f>N12/'Output-Calculation-sheet'!N11*'Output-Calculation-sheet'!N101</f>
        <v>279087859.62067586</v>
      </c>
      <c r="O122" s="2">
        <f>O12/'Output-Calculation-sheet'!O11*'Output-Calculation-sheet'!O101</f>
        <v>28320605.730207399</v>
      </c>
      <c r="P122" s="2">
        <f>P12/'Output-Calculation-sheet'!P11*'Output-Calculation-sheet'!P101</f>
        <v>0</v>
      </c>
      <c r="Q122" s="2">
        <f>Q12/'Output-Calculation-sheet'!Q11*'Output-Calculation-sheet'!Q101</f>
        <v>578385092.80890536</v>
      </c>
      <c r="R122" s="2">
        <f>R12/'Output-Calculation-sheet'!R11*'Output-Calculation-sheet'!R101</f>
        <v>0</v>
      </c>
      <c r="S122" s="2">
        <f>S12/'Output-Calculation-sheet'!S11*'Output-Calculation-sheet'!S101</f>
        <v>96005030.803693488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10569259.747503305</v>
      </c>
      <c r="Y122" s="2">
        <f>Y12/'Output-Calculation-sheet'!Y11*'Output-Calculation-sheet'!Y101</f>
        <v>0</v>
      </c>
      <c r="AA122" s="2">
        <f t="shared" si="10"/>
        <v>11133.488500657053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22539538071.147453</v>
      </c>
      <c r="C129" s="2">
        <f>C8/'Output-Calculation-sheet'!C7*'Output-Calculation-sheet'!C106</f>
        <v>0</v>
      </c>
      <c r="D129" s="2">
        <f>D8/'Output-Calculation-sheet'!D7*'Output-Calculation-sheet'!D106</f>
        <v>41000468004.201576</v>
      </c>
      <c r="E129" s="2">
        <f>E8/'Output-Calculation-sheet'!E7*'Output-Calculation-sheet'!E106</f>
        <v>31255174361.883762</v>
      </c>
      <c r="F129" s="2">
        <f>F8/'Output-Calculation-sheet'!F7*'Output-Calculation-sheet'!F106</f>
        <v>21024292000.030792</v>
      </c>
      <c r="G129" s="2">
        <f>G8/'Output-Calculation-sheet'!G7*'Output-Calculation-sheet'!G106</f>
        <v>14244388618.782682</v>
      </c>
      <c r="H129" s="2">
        <f>H8/'Output-Calculation-sheet'!H7*'Output-Calculation-sheet'!H106</f>
        <v>0</v>
      </c>
      <c r="I129" s="2">
        <f>I8/'Output-Calculation-sheet'!I7*'Output-Calculation-sheet'!I106</f>
        <v>12970952992.627342</v>
      </c>
      <c r="J129" s="2">
        <f>J8/'Output-Calculation-sheet'!J7*'Output-Calculation-sheet'!J106</f>
        <v>13536017098.780235</v>
      </c>
      <c r="K129" s="2">
        <f>K8/'Output-Calculation-sheet'!K7*'Output-Calculation-sheet'!K106</f>
        <v>13077484939.673437</v>
      </c>
      <c r="L129" s="2">
        <f>L8/'Output-Calculation-sheet'!L7*'Output-Calculation-sheet'!L106</f>
        <v>9522708744.8439045</v>
      </c>
      <c r="M129" s="2">
        <f>M8/'Output-Calculation-sheet'!M7*'Output-Calculation-sheet'!M106</f>
        <v>0</v>
      </c>
      <c r="N129" s="2">
        <f>N8/'Output-Calculation-sheet'!N7*'Output-Calculation-sheet'!N106</f>
        <v>8694397.3658559844</v>
      </c>
      <c r="O129" s="2">
        <f>O8/'Output-Calculation-sheet'!O7*'Output-Calculation-sheet'!O106</f>
        <v>0</v>
      </c>
      <c r="P129" s="2">
        <f>P8/'Output-Calculation-sheet'!P7*'Output-Calculation-sheet'!P106</f>
        <v>7759181915.6990967</v>
      </c>
      <c r="Q129" s="2">
        <f>Q8/'Output-Calculation-sheet'!Q7*'Output-Calculation-sheet'!Q106</f>
        <v>3709535217.6673374</v>
      </c>
      <c r="R129" s="2">
        <f>R8/'Output-Calculation-sheet'!R7*'Output-Calculation-sheet'!R106</f>
        <v>8558831951.0174294</v>
      </c>
      <c r="S129" s="2">
        <f>S8/'Output-Calculation-sheet'!S7*'Output-Calculation-sheet'!S106</f>
        <v>34626101.40823634</v>
      </c>
      <c r="T129" s="2">
        <f>T8/'Output-Calculation-sheet'!T7*'Output-Calculation-sheet'!T106</f>
        <v>3263194178.5095282</v>
      </c>
      <c r="U129" s="2">
        <f>U8/'Output-Calculation-sheet'!U7*'Output-Calculation-sheet'!U106</f>
        <v>2331816597.3318887</v>
      </c>
      <c r="V129" s="2">
        <f>V8/'Output-Calculation-sheet'!V7*'Output-Calculation-sheet'!V106</f>
        <v>2330394604.9463172</v>
      </c>
      <c r="W129" s="2">
        <f>W8/'Output-Calculation-sheet'!W7*'Output-Calculation-sheet'!W106</f>
        <v>1806790054.6986361</v>
      </c>
      <c r="X129" s="2">
        <f>X8/'Output-Calculation-sheet'!X7*'Output-Calculation-sheet'!X106</f>
        <v>0</v>
      </c>
      <c r="Y129" s="2">
        <f>Y8/'Output-Calculation-sheet'!Y7*'Output-Calculation-sheet'!Y106</f>
        <v>906268450.04597497</v>
      </c>
      <c r="AA129" s="2">
        <f t="shared" si="11"/>
        <v>209880.35830066146</v>
      </c>
    </row>
    <row r="130" spans="1:27" x14ac:dyDescent="0.25">
      <c r="A130" s="2">
        <v>2032</v>
      </c>
      <c r="B130" s="2">
        <f>B9/'Output-Calculation-sheet'!B8*'Output-Calculation-sheet'!B107</f>
        <v>24672907829.423286</v>
      </c>
      <c r="C130" s="2">
        <f>C9/'Output-Calculation-sheet'!C8*'Output-Calculation-sheet'!C107</f>
        <v>0</v>
      </c>
      <c r="D130" s="2">
        <f>D9/'Output-Calculation-sheet'!D8*'Output-Calculation-sheet'!D107</f>
        <v>45449487818.16626</v>
      </c>
      <c r="E130" s="2">
        <f>E9/'Output-Calculation-sheet'!E8*'Output-Calculation-sheet'!E107</f>
        <v>34621577008.677734</v>
      </c>
      <c r="F130" s="2">
        <f>F9/'Output-Calculation-sheet'!F8*'Output-Calculation-sheet'!F107</f>
        <v>23251111998.213135</v>
      </c>
      <c r="G130" s="2">
        <f>G9/'Output-Calculation-sheet'!G8*'Output-Calculation-sheet'!G107</f>
        <v>15788074312.208311</v>
      </c>
      <c r="H130" s="2">
        <f>H9/'Output-Calculation-sheet'!H8*'Output-Calculation-sheet'!H107</f>
        <v>0</v>
      </c>
      <c r="I130" s="2">
        <f>I9/'Output-Calculation-sheet'!I8*'Output-Calculation-sheet'!I107</f>
        <v>14355417656.485334</v>
      </c>
      <c r="J130" s="2">
        <f>J9/'Output-Calculation-sheet'!J8*'Output-Calculation-sheet'!J107</f>
        <v>14986799381.490858</v>
      </c>
      <c r="K130" s="2">
        <f>K9/'Output-Calculation-sheet'!K8*'Output-Calculation-sheet'!K107</f>
        <v>14466475874.468199</v>
      </c>
      <c r="L130" s="2">
        <f>L9/'Output-Calculation-sheet'!L8*'Output-Calculation-sheet'!L107</f>
        <v>11442391451.93652</v>
      </c>
      <c r="M130" s="2">
        <f>M9/'Output-Calculation-sheet'!M8*'Output-Calculation-sheet'!M107</f>
        <v>0</v>
      </c>
      <c r="N130" s="2">
        <f>N9/'Output-Calculation-sheet'!N8*'Output-Calculation-sheet'!N107</f>
        <v>7268410.8419435835</v>
      </c>
      <c r="O130" s="2">
        <f>O9/'Output-Calculation-sheet'!O8*'Output-Calculation-sheet'!O107</f>
        <v>0</v>
      </c>
      <c r="P130" s="2">
        <f>P9/'Output-Calculation-sheet'!P8*'Output-Calculation-sheet'!P107</f>
        <v>8704877006.792347</v>
      </c>
      <c r="Q130" s="2">
        <f>Q9/'Output-Calculation-sheet'!Q8*'Output-Calculation-sheet'!Q107</f>
        <v>4598174205.9089708</v>
      </c>
      <c r="R130" s="2">
        <f>R9/'Output-Calculation-sheet'!R8*'Output-Calculation-sheet'!R107</f>
        <v>9519614400.7230186</v>
      </c>
      <c r="S130" s="2">
        <f>S9/'Output-Calculation-sheet'!S8*'Output-Calculation-sheet'!S107</f>
        <v>38281544.025732882</v>
      </c>
      <c r="T130" s="2">
        <f>T9/'Output-Calculation-sheet'!T8*'Output-Calculation-sheet'!T107</f>
        <v>3617158301.4750643</v>
      </c>
      <c r="U130" s="2">
        <f>U9/'Output-Calculation-sheet'!U8*'Output-Calculation-sheet'!U107</f>
        <v>2604658338.6534905</v>
      </c>
      <c r="V130" s="2">
        <f>V9/'Output-Calculation-sheet'!V8*'Output-Calculation-sheet'!V107</f>
        <v>2576689071.7513962</v>
      </c>
      <c r="W130" s="2">
        <f>W9/'Output-Calculation-sheet'!W8*'Output-Calculation-sheet'!W107</f>
        <v>2001069883.5397148</v>
      </c>
      <c r="X130" s="2">
        <f>X9/'Output-Calculation-sheet'!X8*'Output-Calculation-sheet'!X107</f>
        <v>0</v>
      </c>
      <c r="Y130" s="2">
        <f>Y9/'Output-Calculation-sheet'!Y8*'Output-Calculation-sheet'!Y107</f>
        <v>1002847980.3446828</v>
      </c>
      <c r="AA130" s="2">
        <f t="shared" si="11"/>
        <v>233704.88247512601</v>
      </c>
    </row>
    <row r="131" spans="1:27" x14ac:dyDescent="0.25">
      <c r="A131" s="2">
        <v>2033</v>
      </c>
      <c r="B131" s="2">
        <f>B10/'Output-Calculation-sheet'!B9*'Output-Calculation-sheet'!B108</f>
        <v>25592718878.893524</v>
      </c>
      <c r="C131" s="2">
        <f>C10/'Output-Calculation-sheet'!C9*'Output-Calculation-sheet'!C108</f>
        <v>0</v>
      </c>
      <c r="D131" s="2">
        <f>D10/'Output-Calculation-sheet'!D9*'Output-Calculation-sheet'!D108</f>
        <v>47547687296.015579</v>
      </c>
      <c r="E131" s="2">
        <f>E10/'Output-Calculation-sheet'!E9*'Output-Calculation-sheet'!E108</f>
        <v>36254089784.578239</v>
      </c>
      <c r="F131" s="2">
        <f>F10/'Output-Calculation-sheet'!F9*'Output-Calculation-sheet'!F108</f>
        <v>24267744366.331806</v>
      </c>
      <c r="G131" s="2">
        <f>G10/'Output-Calculation-sheet'!G9*'Output-Calculation-sheet'!G108</f>
        <v>16529757757.821516</v>
      </c>
      <c r="H131" s="2">
        <f>H10/'Output-Calculation-sheet'!H9*'Output-Calculation-sheet'!H108</f>
        <v>0</v>
      </c>
      <c r="I131" s="2">
        <f>I10/'Output-Calculation-sheet'!I9*'Output-Calculation-sheet'!I108</f>
        <v>15021413734.508909</v>
      </c>
      <c r="J131" s="2">
        <f>J10/'Output-Calculation-sheet'!J9*'Output-Calculation-sheet'!J108</f>
        <v>15660366330.389513</v>
      </c>
      <c r="K131" s="2">
        <f>K10/'Output-Calculation-sheet'!K9*'Output-Calculation-sheet'!K108</f>
        <v>15195925819.541529</v>
      </c>
      <c r="L131" s="2">
        <f>L10/'Output-Calculation-sheet'!L9*'Output-Calculation-sheet'!L108</f>
        <v>11823709406.870089</v>
      </c>
      <c r="M131" s="2">
        <f>M10/'Output-Calculation-sheet'!M9*'Output-Calculation-sheet'!M108</f>
        <v>0</v>
      </c>
      <c r="N131" s="2">
        <f>N10/'Output-Calculation-sheet'!N9*'Output-Calculation-sheet'!N108</f>
        <v>5083946.1587788751</v>
      </c>
      <c r="O131" s="2">
        <f>O10/'Output-Calculation-sheet'!O9*'Output-Calculation-sheet'!O108</f>
        <v>0</v>
      </c>
      <c r="P131" s="2">
        <f>P10/'Output-Calculation-sheet'!P9*'Output-Calculation-sheet'!P108</f>
        <v>9212855902.4746685</v>
      </c>
      <c r="Q131" s="2">
        <f>Q10/'Output-Calculation-sheet'!Q9*'Output-Calculation-sheet'!Q108</f>
        <v>4701454236.2828817</v>
      </c>
      <c r="R131" s="2">
        <f>R10/'Output-Calculation-sheet'!R9*'Output-Calculation-sheet'!R108</f>
        <v>9942234532.1273994</v>
      </c>
      <c r="S131" s="2">
        <f>S10/'Output-Calculation-sheet'!S9*'Output-Calculation-sheet'!S108</f>
        <v>35817626.646972902</v>
      </c>
      <c r="T131" s="2">
        <f>T10/'Output-Calculation-sheet'!T9*'Output-Calculation-sheet'!T108</f>
        <v>3792183084.5252094</v>
      </c>
      <c r="U131" s="2">
        <f>U10/'Output-Calculation-sheet'!U9*'Output-Calculation-sheet'!U108</f>
        <v>2733047262.7465396</v>
      </c>
      <c r="V131" s="2">
        <f>V10/'Output-Calculation-sheet'!V9*'Output-Calculation-sheet'!V108</f>
        <v>2684163554.2960148</v>
      </c>
      <c r="W131" s="2">
        <f>W10/'Output-Calculation-sheet'!W9*'Output-Calculation-sheet'!W108</f>
        <v>2087781776.3946459</v>
      </c>
      <c r="X131" s="2">
        <f>X10/'Output-Calculation-sheet'!X9*'Output-Calculation-sheet'!X108</f>
        <v>0</v>
      </c>
      <c r="Y131" s="2">
        <f>Y10/'Output-Calculation-sheet'!Y9*'Output-Calculation-sheet'!Y108</f>
        <v>1049670942.6946708</v>
      </c>
      <c r="AA131" s="2">
        <f t="shared" si="11"/>
        <v>244137.70623929851</v>
      </c>
    </row>
    <row r="132" spans="1:27" x14ac:dyDescent="0.25">
      <c r="A132" s="2">
        <v>2034</v>
      </c>
      <c r="B132" s="2">
        <f>B11/'Output-Calculation-sheet'!B10*'Output-Calculation-sheet'!B109</f>
        <v>30507406201.253891</v>
      </c>
      <c r="C132" s="2">
        <f>C11/'Output-Calculation-sheet'!C10*'Output-Calculation-sheet'!C109</f>
        <v>0</v>
      </c>
      <c r="D132" s="2">
        <f>D11/'Output-Calculation-sheet'!D10*'Output-Calculation-sheet'!D109</f>
        <v>47092934340.913689</v>
      </c>
      <c r="E132" s="2">
        <f>E11/'Output-Calculation-sheet'!E10*'Output-Calculation-sheet'!E109</f>
        <v>35924685674.776581</v>
      </c>
      <c r="F132" s="2">
        <f>F11/'Output-Calculation-sheet'!F10*'Output-Calculation-sheet'!F109</f>
        <v>24006308015.249947</v>
      </c>
      <c r="G132" s="2">
        <f>G11/'Output-Calculation-sheet'!G10*'Output-Calculation-sheet'!G109</f>
        <v>16393435177.281822</v>
      </c>
      <c r="H132" s="2">
        <f>H11/'Output-Calculation-sheet'!H10*'Output-Calculation-sheet'!H109</f>
        <v>0</v>
      </c>
      <c r="I132" s="2">
        <f>I11/'Output-Calculation-sheet'!I10*'Output-Calculation-sheet'!I109</f>
        <v>14894898788.431643</v>
      </c>
      <c r="J132" s="2">
        <f>J11/'Output-Calculation-sheet'!J10*'Output-Calculation-sheet'!J109</f>
        <v>15510654314.231709</v>
      </c>
      <c r="K132" s="2">
        <f>K11/'Output-Calculation-sheet'!K10*'Output-Calculation-sheet'!K109</f>
        <v>15072607180.896389</v>
      </c>
      <c r="L132" s="2">
        <f>L11/'Output-Calculation-sheet'!L10*'Output-Calculation-sheet'!L109</f>
        <v>11573839124.19743</v>
      </c>
      <c r="M132" s="2">
        <f>M11/'Output-Calculation-sheet'!M10*'Output-Calculation-sheet'!M109</f>
        <v>0</v>
      </c>
      <c r="N132" s="2">
        <f>N11/'Output-Calculation-sheet'!N10*'Output-Calculation-sheet'!N109</f>
        <v>3575282.8024162399</v>
      </c>
      <c r="O132" s="2">
        <f>O11/'Output-Calculation-sheet'!O10*'Output-Calculation-sheet'!O109</f>
        <v>0</v>
      </c>
      <c r="P132" s="2">
        <f>P11/'Output-Calculation-sheet'!P10*'Output-Calculation-sheet'!P109</f>
        <v>9204943462.859972</v>
      </c>
      <c r="Q132" s="2">
        <f>Q11/'Output-Calculation-sheet'!Q10*'Output-Calculation-sheet'!Q109</f>
        <v>5105962286.8289757</v>
      </c>
      <c r="R132" s="2">
        <f>R11/'Output-Calculation-sheet'!R10*'Output-Calculation-sheet'!R109</f>
        <v>9845232187.566021</v>
      </c>
      <c r="S132" s="2">
        <f>S11/'Output-Calculation-sheet'!S10*'Output-Calculation-sheet'!S109</f>
        <v>30282418.964701016</v>
      </c>
      <c r="T132" s="2">
        <f>T11/'Output-Calculation-sheet'!T10*'Output-Calculation-sheet'!T109</f>
        <v>3760839835.8429456</v>
      </c>
      <c r="U132" s="2">
        <f>U11/'Output-Calculation-sheet'!U10*'Output-Calculation-sheet'!U109</f>
        <v>2725651494.1426296</v>
      </c>
      <c r="V132" s="2">
        <f>V11/'Output-Calculation-sheet'!V10*'Output-Calculation-sheet'!V109</f>
        <v>2655475506.8450775</v>
      </c>
      <c r="W132" s="2">
        <f>W11/'Output-Calculation-sheet'!W10*'Output-Calculation-sheet'!W109</f>
        <v>2069290310.9004023</v>
      </c>
      <c r="X132" s="2">
        <f>X11/'Output-Calculation-sheet'!X10*'Output-Calculation-sheet'!X109</f>
        <v>0</v>
      </c>
      <c r="Y132" s="2">
        <f>Y11/'Output-Calculation-sheet'!Y10*'Output-Calculation-sheet'!Y109</f>
        <v>1041268028.9626921</v>
      </c>
      <c r="AA132" s="2">
        <f t="shared" si="11"/>
        <v>247419.28963294893</v>
      </c>
    </row>
    <row r="133" spans="1:27" x14ac:dyDescent="0.25">
      <c r="A133" s="2">
        <v>2035</v>
      </c>
      <c r="B133" s="2">
        <f>B12/'Output-Calculation-sheet'!B11*'Output-Calculation-sheet'!B110</f>
        <v>32943545972.475727</v>
      </c>
      <c r="C133" s="2">
        <f>C12/'Output-Calculation-sheet'!C11*'Output-Calculation-sheet'!C110</f>
        <v>0</v>
      </c>
      <c r="D133" s="2">
        <f>D12/'Output-Calculation-sheet'!D11*'Output-Calculation-sheet'!D110</f>
        <v>44300901730.968521</v>
      </c>
      <c r="E133" s="2">
        <f>E12/'Output-Calculation-sheet'!E11*'Output-Calculation-sheet'!E110</f>
        <v>33729546133.895939</v>
      </c>
      <c r="F133" s="2">
        <f>F12/'Output-Calculation-sheet'!F11*'Output-Calculation-sheet'!F110</f>
        <v>22536710659.01001</v>
      </c>
      <c r="G133" s="2">
        <f>G12/'Output-Calculation-sheet'!G11*'Output-Calculation-sheet'!G110</f>
        <v>15421952733.259384</v>
      </c>
      <c r="H133" s="2">
        <f>H12/'Output-Calculation-sheet'!H11*'Output-Calculation-sheet'!H110</f>
        <v>0</v>
      </c>
      <c r="I133" s="2">
        <f>I12/'Output-Calculation-sheet'!I11*'Output-Calculation-sheet'!I110</f>
        <v>13994158889.282848</v>
      </c>
      <c r="J133" s="2">
        <f>J12/'Output-Calculation-sheet'!J11*'Output-Calculation-sheet'!J110</f>
        <v>14548461787.063026</v>
      </c>
      <c r="K133" s="2">
        <f>K12/'Output-Calculation-sheet'!K11*'Output-Calculation-sheet'!K110</f>
        <v>14150976003.492123</v>
      </c>
      <c r="L133" s="2">
        <f>L12/'Output-Calculation-sheet'!L11*'Output-Calculation-sheet'!L110</f>
        <v>10725186428.775583</v>
      </c>
      <c r="M133" s="2">
        <f>M12/'Output-Calculation-sheet'!M11*'Output-Calculation-sheet'!M110</f>
        <v>0</v>
      </c>
      <c r="N133" s="2">
        <f>N12/'Output-Calculation-sheet'!N11*'Output-Calculation-sheet'!N110</f>
        <v>2503044.0939088734</v>
      </c>
      <c r="O133" s="2">
        <f>O12/'Output-Calculation-sheet'!O11*'Output-Calculation-sheet'!O110</f>
        <v>0</v>
      </c>
      <c r="P133" s="2">
        <f>P12/'Output-Calculation-sheet'!P11*'Output-Calculation-sheet'!P110</f>
        <v>8675527935.9829769</v>
      </c>
      <c r="Q133" s="2">
        <f>Q12/'Output-Calculation-sheet'!Q11*'Output-Calculation-sheet'!Q110</f>
        <v>5081223936.2790804</v>
      </c>
      <c r="R133" s="2">
        <f>R12/'Output-Calculation-sheet'!R11*'Output-Calculation-sheet'!R110</f>
        <v>9247766267.2244415</v>
      </c>
      <c r="S133" s="2">
        <f>S12/'Output-Calculation-sheet'!S11*'Output-Calculation-sheet'!S110</f>
        <v>15525880.598976647</v>
      </c>
      <c r="T133" s="2">
        <f>T12/'Output-Calculation-sheet'!T11*'Output-Calculation-sheet'!T110</f>
        <v>3539567756.8388834</v>
      </c>
      <c r="U133" s="2">
        <f>U12/'Output-Calculation-sheet'!U11*'Output-Calculation-sheet'!U110</f>
        <v>2572283126.3177443</v>
      </c>
      <c r="V133" s="2">
        <f>V12/'Output-Calculation-sheet'!V11*'Output-Calculation-sheet'!V110</f>
        <v>2489875111.9337144</v>
      </c>
      <c r="W133" s="2">
        <f>W12/'Output-Calculation-sheet'!W11*'Output-Calculation-sheet'!W110</f>
        <v>1944474245.8592489</v>
      </c>
      <c r="X133" s="2">
        <f>X12/'Output-Calculation-sheet'!X11*'Output-Calculation-sheet'!X110</f>
        <v>0</v>
      </c>
      <c r="Y133" s="2">
        <f>Y12/'Output-Calculation-sheet'!Y11*'Output-Calculation-sheet'!Y110</f>
        <v>980026014.78934586</v>
      </c>
      <c r="AA133" s="2">
        <f t="shared" si="11"/>
        <v>236900.21365814144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83240580242.299332</v>
      </c>
      <c r="C140" s="2">
        <f>C8/'Output-Calculation-sheet'!C7*'Output-Calculation-sheet'!C115</f>
        <v>53639217538.282356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16432642950.803402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1061510970.1230446</v>
      </c>
      <c r="M140" s="2">
        <f>M8/'Output-Calculation-sheet'!M7*'Output-Calculation-sheet'!M115</f>
        <v>11264910812.020094</v>
      </c>
      <c r="N140" s="2">
        <f>N8/'Output-Calculation-sheet'!N7*'Output-Calculation-sheet'!N115</f>
        <v>11099952691.676653</v>
      </c>
      <c r="O140" s="2">
        <f>O8/'Output-Calculation-sheet'!O7*'Output-Calculation-sheet'!O115</f>
        <v>10420712849.003098</v>
      </c>
      <c r="P140" s="2">
        <f>P8/'Output-Calculation-sheet'!P7*'Output-Calculation-sheet'!P115</f>
        <v>0</v>
      </c>
      <c r="Q140" s="2">
        <f>Q8/'Output-Calculation-sheet'!Q7*'Output-Calculation-sheet'!Q115</f>
        <v>5617636743.1629314</v>
      </c>
      <c r="R140" s="2">
        <f>R8/'Output-Calculation-sheet'!R7*'Output-Calculation-sheet'!R115</f>
        <v>0</v>
      </c>
      <c r="S140" s="2">
        <f>S8/'Output-Calculation-sheet'!S7*'Output-Calculation-sheet'!S115</f>
        <v>6386101250.0618114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1244779462.9460752</v>
      </c>
      <c r="Y140" s="2">
        <f>Y8/'Output-Calculation-sheet'!Y7*'Output-Calculation-sheet'!Y115</f>
        <v>0</v>
      </c>
      <c r="AA140" s="2">
        <f t="shared" si="12"/>
        <v>200408.04551037881</v>
      </c>
    </row>
    <row r="141" spans="1:27" x14ac:dyDescent="0.25">
      <c r="A141" s="2">
        <v>2032</v>
      </c>
      <c r="B141" s="2">
        <f>B9/'Output-Calculation-sheet'!B8*'Output-Calculation-sheet'!B116</f>
        <v>91749784206.016937</v>
      </c>
      <c r="C141" s="2">
        <f>C9/'Output-Calculation-sheet'!C8*'Output-Calculation-sheet'!C116</f>
        <v>59222045857.502357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18131431660.924706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12420627898.833355</v>
      </c>
      <c r="N141" s="2">
        <f>N9/'Output-Calculation-sheet'!N8*'Output-Calculation-sheet'!N116</f>
        <v>12248418960.873755</v>
      </c>
      <c r="O141" s="2">
        <f>O9/'Output-Calculation-sheet'!O8*'Output-Calculation-sheet'!O116</f>
        <v>11505312023.098688</v>
      </c>
      <c r="P141" s="2">
        <f>P9/'Output-Calculation-sheet'!P8*'Output-Calculation-sheet'!P116</f>
        <v>0</v>
      </c>
      <c r="Q141" s="2">
        <f>Q9/'Output-Calculation-sheet'!Q8*'Output-Calculation-sheet'!Q116</f>
        <v>5504844966.7834558</v>
      </c>
      <c r="R141" s="2">
        <f>R9/'Output-Calculation-sheet'!R8*'Output-Calculation-sheet'!R116</f>
        <v>0</v>
      </c>
      <c r="S141" s="2">
        <f>S9/'Output-Calculation-sheet'!S8*'Output-Calculation-sheet'!S116</f>
        <v>7047209444.9301777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1374078894.4668694</v>
      </c>
      <c r="Y141" s="2">
        <f>Y9/'Output-Calculation-sheet'!Y8*'Output-Calculation-sheet'!Y116</f>
        <v>0</v>
      </c>
      <c r="AA141" s="2">
        <f t="shared" si="12"/>
        <v>219203.75391343026</v>
      </c>
    </row>
    <row r="142" spans="1:27" x14ac:dyDescent="0.25">
      <c r="A142" s="2">
        <v>2033</v>
      </c>
      <c r="B142" s="2">
        <f>B10/'Output-Calculation-sheet'!B9*'Output-Calculation-sheet'!B117</f>
        <v>95469670065.912323</v>
      </c>
      <c r="C142" s="2">
        <f>C10/'Output-Calculation-sheet'!C9*'Output-Calculation-sheet'!C117</f>
        <v>61697916946.166046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18865027925.493668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12913363264.600866</v>
      </c>
      <c r="N142" s="2">
        <f>N10/'Output-Calculation-sheet'!N9*'Output-Calculation-sheet'!N117</f>
        <v>12736985180.858925</v>
      </c>
      <c r="O142" s="2">
        <f>O10/'Output-Calculation-sheet'!O9*'Output-Calculation-sheet'!O117</f>
        <v>11986309755.252846</v>
      </c>
      <c r="P142" s="2">
        <f>P10/'Output-Calculation-sheet'!P9*'Output-Calculation-sheet'!P117</f>
        <v>0</v>
      </c>
      <c r="Q142" s="2">
        <f>Q10/'Output-Calculation-sheet'!Q9*'Output-Calculation-sheet'!Q117</f>
        <v>5739829169.7761374</v>
      </c>
      <c r="R142" s="2">
        <f>R10/'Output-Calculation-sheet'!R9*'Output-Calculation-sheet'!R117</f>
        <v>0</v>
      </c>
      <c r="S142" s="2">
        <f>S10/'Output-Calculation-sheet'!S9*'Output-Calculation-sheet'!S117</f>
        <v>7332946756.2473488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1431184127.4729643</v>
      </c>
      <c r="Y142" s="2">
        <f>Y10/'Output-Calculation-sheet'!Y9*'Output-Calculation-sheet'!Y117</f>
        <v>0</v>
      </c>
      <c r="AA142" s="2">
        <f t="shared" si="12"/>
        <v>228173.23319178107</v>
      </c>
    </row>
    <row r="143" spans="1:27" x14ac:dyDescent="0.25">
      <c r="A143" s="2">
        <v>2034</v>
      </c>
      <c r="B143" s="2">
        <f>B11/'Output-Calculation-sheet'!B10*'Output-Calculation-sheet'!B118</f>
        <v>85032625800.552536</v>
      </c>
      <c r="C143" s="2">
        <f>C11/'Output-Calculation-sheet'!C10*'Output-Calculation-sheet'!C118</f>
        <v>60941673538.231117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18611343588.591583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12724590381.275806</v>
      </c>
      <c r="N143" s="2">
        <f>N11/'Output-Calculation-sheet'!N10*'Output-Calculation-sheet'!N118</f>
        <v>12559533343.208258</v>
      </c>
      <c r="O143" s="2">
        <f>O11/'Output-Calculation-sheet'!O10*'Output-Calculation-sheet'!O118</f>
        <v>11839274160.41662</v>
      </c>
      <c r="P143" s="2">
        <f>P11/'Output-Calculation-sheet'!P10*'Output-Calculation-sheet'!P118</f>
        <v>0</v>
      </c>
      <c r="Q143" s="2">
        <f>Q11/'Output-Calculation-sheet'!Q10*'Output-Calculation-sheet'!Q118</f>
        <v>4971810599.8879719</v>
      </c>
      <c r="R143" s="2">
        <f>R11/'Output-Calculation-sheet'!R10*'Output-Calculation-sheet'!R118</f>
        <v>0</v>
      </c>
      <c r="S143" s="2">
        <f>S11/'Output-Calculation-sheet'!S10*'Output-Calculation-sheet'!S118</f>
        <v>7223288391.3920345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1413263625.0388193</v>
      </c>
      <c r="Y143" s="2">
        <f>Y11/'Output-Calculation-sheet'!Y10*'Output-Calculation-sheet'!Y118</f>
        <v>0</v>
      </c>
      <c r="AA143" s="2">
        <f t="shared" si="12"/>
        <v>215317.40342859476</v>
      </c>
    </row>
    <row r="144" spans="1:27" x14ac:dyDescent="0.25">
      <c r="A144" s="2">
        <v>2035</v>
      </c>
      <c r="B144" s="2">
        <f>B12/'Output-Calculation-sheet'!B11*'Output-Calculation-sheet'!B119</f>
        <v>71253039178.585419</v>
      </c>
      <c r="C144" s="2">
        <f>C12/'Output-Calculation-sheet'!C11*'Output-Calculation-sheet'!C119</f>
        <v>57064217565.067039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17400771705.498779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11894257725.174776</v>
      </c>
      <c r="N144" s="2">
        <f>N12/'Output-Calculation-sheet'!N11*'Output-Calculation-sheet'!N119</f>
        <v>11733121361.984634</v>
      </c>
      <c r="O144" s="2">
        <f>O12/'Output-Calculation-sheet'!O11*'Output-Calculation-sheet'!O119</f>
        <v>11085663313.524738</v>
      </c>
      <c r="P144" s="2">
        <f>P12/'Output-Calculation-sheet'!P11*'Output-Calculation-sheet'!P119</f>
        <v>0</v>
      </c>
      <c r="Q144" s="2">
        <f>Q12/'Output-Calculation-sheet'!Q11*'Output-Calculation-sheet'!Q119</f>
        <v>4041673249.6857452</v>
      </c>
      <c r="R144" s="2">
        <f>R12/'Output-Calculation-sheet'!R11*'Output-Calculation-sheet'!R119</f>
        <v>0</v>
      </c>
      <c r="S144" s="2">
        <f>S12/'Output-Calculation-sheet'!S11*'Output-Calculation-sheet'!S119</f>
        <v>6757974648.322052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1322976433.1913717</v>
      </c>
      <c r="Y144" s="2">
        <f>Y12/'Output-Calculation-sheet'!Y11*'Output-Calculation-sheet'!Y119</f>
        <v>0</v>
      </c>
      <c r="AA144" s="2">
        <f t="shared" si="12"/>
        <v>192553.69518103459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6736818383.9896164</v>
      </c>
      <c r="C151" s="2">
        <f>C8/'Output-Calculation-sheet'!C7*'Output-Calculation-sheet'!C124</f>
        <v>200541205.10580561</v>
      </c>
      <c r="D151" s="2">
        <f>D8/'Output-Calculation-sheet'!D7*'Output-Calculation-sheet'!D124</f>
        <v>7073974357.7789135</v>
      </c>
      <c r="E151" s="2">
        <f>E8/'Output-Calculation-sheet'!E7*'Output-Calculation-sheet'!E124</f>
        <v>6886516805.2524443</v>
      </c>
      <c r="F151" s="2">
        <f>F8/'Output-Calculation-sheet'!F7*'Output-Calculation-sheet'!F124</f>
        <v>3529225448.4890838</v>
      </c>
      <c r="G151" s="2">
        <f>G8/'Output-Calculation-sheet'!G7*'Output-Calculation-sheet'!G124</f>
        <v>3007377076.2154732</v>
      </c>
      <c r="H151" s="2">
        <f>H8/'Output-Calculation-sheet'!H7*'Output-Calculation-sheet'!H124</f>
        <v>180508497.71161166</v>
      </c>
      <c r="I151" s="2">
        <f>I8/'Output-Calculation-sheet'!I7*'Output-Calculation-sheet'!I124</f>
        <v>2747022455.324182</v>
      </c>
      <c r="J151" s="2">
        <f>J8/'Output-Calculation-sheet'!J7*'Output-Calculation-sheet'!J124</f>
        <v>1762298338.4583356</v>
      </c>
      <c r="K151" s="2">
        <f>K8/'Output-Calculation-sheet'!K7*'Output-Calculation-sheet'!K124</f>
        <v>2077201917.765887</v>
      </c>
      <c r="L151" s="2">
        <f>L8/'Output-Calculation-sheet'!L7*'Output-Calculation-sheet'!L124</f>
        <v>889001647.09409535</v>
      </c>
      <c r="M151" s="2">
        <f>M8/'Output-Calculation-sheet'!M7*'Output-Calculation-sheet'!M124</f>
        <v>133818217.30031154</v>
      </c>
      <c r="N151" s="2">
        <f>N8/'Output-Calculation-sheet'!N7*'Output-Calculation-sheet'!N124</f>
        <v>129179404.67751589</v>
      </c>
      <c r="O151" s="2">
        <f>O8/'Output-Calculation-sheet'!O7*'Output-Calculation-sheet'!O124</f>
        <v>40797547.703546442</v>
      </c>
      <c r="P151" s="2">
        <f>P8/'Output-Calculation-sheet'!P7*'Output-Calculation-sheet'!P124</f>
        <v>2614274494.2908373</v>
      </c>
      <c r="Q151" s="2">
        <f>Q8/'Output-Calculation-sheet'!Q7*'Output-Calculation-sheet'!Q124</f>
        <v>879000053.28046775</v>
      </c>
      <c r="R151" s="2">
        <f>R8/'Output-Calculation-sheet'!R7*'Output-Calculation-sheet'!R124</f>
        <v>1259292823.3959641</v>
      </c>
      <c r="S151" s="2">
        <f>S8/'Output-Calculation-sheet'!S7*'Output-Calculation-sheet'!S124</f>
        <v>93676698.595003545</v>
      </c>
      <c r="T151" s="2">
        <f>T8/'Output-Calculation-sheet'!T7*'Output-Calculation-sheet'!T124</f>
        <v>345860449.64788979</v>
      </c>
      <c r="U151" s="2">
        <f>U8/'Output-Calculation-sheet'!U7*'Output-Calculation-sheet'!U124</f>
        <v>812156701.33962941</v>
      </c>
      <c r="V151" s="2">
        <f>V8/'Output-Calculation-sheet'!V7*'Output-Calculation-sheet'!V124</f>
        <v>91248287.156362265</v>
      </c>
      <c r="W151" s="2">
        <f>W8/'Output-Calculation-sheet'!W7*'Output-Calculation-sheet'!W124</f>
        <v>288949805.35894459</v>
      </c>
      <c r="X151" s="2">
        <f>X8/'Output-Calculation-sheet'!X7*'Output-Calculation-sheet'!X124</f>
        <v>4752761.1547349207</v>
      </c>
      <c r="Y151" s="2">
        <f>Y8/'Output-Calculation-sheet'!Y7*'Output-Calculation-sheet'!Y124</f>
        <v>316572024.35325342</v>
      </c>
      <c r="AA151" s="2">
        <f t="shared" si="13"/>
        <v>42100.065401439904</v>
      </c>
    </row>
    <row r="152" spans="1:27" x14ac:dyDescent="0.25">
      <c r="A152" s="2">
        <v>2032</v>
      </c>
      <c r="B152" s="2">
        <f>B9/'Output-Calculation-sheet'!B8*'Output-Calculation-sheet'!B125</f>
        <v>7232349046.4164762</v>
      </c>
      <c r="C152" s="2">
        <f>C9/'Output-Calculation-sheet'!C8*'Output-Calculation-sheet'!C125</f>
        <v>219404898.20765328</v>
      </c>
      <c r="D152" s="2">
        <f>D9/'Output-Calculation-sheet'!D8*'Output-Calculation-sheet'!D125</f>
        <v>7630699242.2349434</v>
      </c>
      <c r="E152" s="2">
        <f>E9/'Output-Calculation-sheet'!E8*'Output-Calculation-sheet'!E125</f>
        <v>7491517706.4297686</v>
      </c>
      <c r="F152" s="2">
        <f>F9/'Output-Calculation-sheet'!F8*'Output-Calculation-sheet'!F125</f>
        <v>3859034428.3506136</v>
      </c>
      <c r="G152" s="2">
        <f>G9/'Output-Calculation-sheet'!G8*'Output-Calculation-sheet'!G125</f>
        <v>3259980737.7260695</v>
      </c>
      <c r="H152" s="2">
        <f>H9/'Output-Calculation-sheet'!H8*'Output-Calculation-sheet'!H125</f>
        <v>191977033.84364414</v>
      </c>
      <c r="I152" s="2">
        <f>I9/'Output-Calculation-sheet'!I8*'Output-Calculation-sheet'!I125</f>
        <v>2999206535.2454915</v>
      </c>
      <c r="J152" s="2">
        <f>J9/'Output-Calculation-sheet'!J8*'Output-Calculation-sheet'!J125</f>
        <v>1904399710.9529634</v>
      </c>
      <c r="K152" s="2">
        <f>K9/'Output-Calculation-sheet'!K8*'Output-Calculation-sheet'!K125</f>
        <v>2266310743.2141218</v>
      </c>
      <c r="L152" s="2">
        <f>L9/'Output-Calculation-sheet'!L8*'Output-Calculation-sheet'!L125</f>
        <v>1097233578.8214018</v>
      </c>
      <c r="M152" s="2">
        <f>M9/'Output-Calculation-sheet'!M8*'Output-Calculation-sheet'!M125</f>
        <v>142359552.07950804</v>
      </c>
      <c r="N152" s="2">
        <f>N9/'Output-Calculation-sheet'!N8*'Output-Calculation-sheet'!N125</f>
        <v>138568703.44066328</v>
      </c>
      <c r="O152" s="2">
        <f>O9/'Output-Calculation-sheet'!O8*'Output-Calculation-sheet'!O125</f>
        <v>44642037.054882281</v>
      </c>
      <c r="P152" s="2">
        <f>P9/'Output-Calculation-sheet'!P8*'Output-Calculation-sheet'!P125</f>
        <v>2748653323.7859483</v>
      </c>
      <c r="Q152" s="2">
        <f>Q9/'Output-Calculation-sheet'!Q8*'Output-Calculation-sheet'!Q125</f>
        <v>1119868420.2918859</v>
      </c>
      <c r="R152" s="2">
        <f>R9/'Output-Calculation-sheet'!R8*'Output-Calculation-sheet'!R125</f>
        <v>1320786315.1448047</v>
      </c>
      <c r="S152" s="2">
        <f>S9/'Output-Calculation-sheet'!S8*'Output-Calculation-sheet'!S125</f>
        <v>101704612.32481316</v>
      </c>
      <c r="T152" s="2">
        <f>T9/'Output-Calculation-sheet'!T8*'Output-Calculation-sheet'!T125</f>
        <v>367680417.56257612</v>
      </c>
      <c r="U152" s="2">
        <f>U9/'Output-Calculation-sheet'!U8*'Output-Calculation-sheet'!U125</f>
        <v>866785017.26129925</v>
      </c>
      <c r="V152" s="2">
        <f>V9/'Output-Calculation-sheet'!V8*'Output-Calculation-sheet'!V125</f>
        <v>97133040.389671579</v>
      </c>
      <c r="W152" s="2">
        <f>W9/'Output-Calculation-sheet'!W8*'Output-Calculation-sheet'!W125</f>
        <v>312898158.41519028</v>
      </c>
      <c r="X152" s="2">
        <f>X9/'Output-Calculation-sheet'!X8*'Output-Calculation-sheet'!X125</f>
        <v>5074980.3630585372</v>
      </c>
      <c r="Y152" s="2">
        <f>Y9/'Output-Calculation-sheet'!Y8*'Output-Calculation-sheet'!Y125</f>
        <v>347320458.32397664</v>
      </c>
      <c r="AA152" s="2">
        <f t="shared" si="13"/>
        <v>45765.588697881431</v>
      </c>
    </row>
    <row r="153" spans="1:27" x14ac:dyDescent="0.25">
      <c r="A153" s="2">
        <v>2033</v>
      </c>
      <c r="B153" s="2">
        <f>B10/'Output-Calculation-sheet'!B9*'Output-Calculation-sheet'!B126</f>
        <v>7285935578.3694754</v>
      </c>
      <c r="C153" s="2">
        <f>C10/'Output-Calculation-sheet'!C9*'Output-Calculation-sheet'!C126</f>
        <v>226535991.72651327</v>
      </c>
      <c r="D153" s="2">
        <f>D10/'Output-Calculation-sheet'!D9*'Output-Calculation-sheet'!D126</f>
        <v>7754329121.5784883</v>
      </c>
      <c r="E153" s="2">
        <f>E10/'Output-Calculation-sheet'!E9*'Output-Calculation-sheet'!E126</f>
        <v>7621606472.839159</v>
      </c>
      <c r="F153" s="2">
        <f>F10/'Output-Calculation-sheet'!F9*'Output-Calculation-sheet'!F126</f>
        <v>3977180760.9035053</v>
      </c>
      <c r="G153" s="2">
        <f>G10/'Output-Calculation-sheet'!G9*'Output-Calculation-sheet'!G126</f>
        <v>3315544475.0136628</v>
      </c>
      <c r="H153" s="2">
        <f>H10/'Output-Calculation-sheet'!H9*'Output-Calculation-sheet'!H126</f>
        <v>188656476.08479813</v>
      </c>
      <c r="I153" s="2">
        <f>I10/'Output-Calculation-sheet'!I9*'Output-Calculation-sheet'!I126</f>
        <v>3059350554.7589159</v>
      </c>
      <c r="J153" s="2">
        <f>J10/'Output-Calculation-sheet'!J9*'Output-Calculation-sheet'!J126</f>
        <v>1937805547.0036578</v>
      </c>
      <c r="K153" s="2">
        <f>K10/'Output-Calculation-sheet'!K9*'Output-Calculation-sheet'!K126</f>
        <v>2234084433.2875333</v>
      </c>
      <c r="L153" s="2">
        <f>L10/'Output-Calculation-sheet'!L9*'Output-Calculation-sheet'!L126</f>
        <v>1106239600.108037</v>
      </c>
      <c r="M153" s="2">
        <f>M10/'Output-Calculation-sheet'!M9*'Output-Calculation-sheet'!M126</f>
        <v>141115482.82924223</v>
      </c>
      <c r="N153" s="2">
        <f>N10/'Output-Calculation-sheet'!N9*'Output-Calculation-sheet'!N126</f>
        <v>135545041.83832765</v>
      </c>
      <c r="O153" s="2">
        <f>O10/'Output-Calculation-sheet'!O9*'Output-Calculation-sheet'!O126</f>
        <v>46083273.60882204</v>
      </c>
      <c r="P153" s="2">
        <f>P10/'Output-Calculation-sheet'!P9*'Output-Calculation-sheet'!P126</f>
        <v>2720039739.1456394</v>
      </c>
      <c r="Q153" s="2">
        <f>Q10/'Output-Calculation-sheet'!Q9*'Output-Calculation-sheet'!Q126</f>
        <v>1098283781.5982413</v>
      </c>
      <c r="R153" s="2">
        <f>R10/'Output-Calculation-sheet'!R9*'Output-Calculation-sheet'!R126</f>
        <v>1351909105.2855804</v>
      </c>
      <c r="S153" s="2">
        <f>S10/'Output-Calculation-sheet'!S9*'Output-Calculation-sheet'!S126</f>
        <v>99523804.579513431</v>
      </c>
      <c r="T153" s="2">
        <f>T10/'Output-Calculation-sheet'!T9*'Output-Calculation-sheet'!T126</f>
        <v>359432842.82257891</v>
      </c>
      <c r="U153" s="2">
        <f>U10/'Output-Calculation-sheet'!U9*'Output-Calculation-sheet'!U126</f>
        <v>883789607.06171846</v>
      </c>
      <c r="V153" s="2">
        <f>V10/'Output-Calculation-sheet'!V9*'Output-Calculation-sheet'!V126</f>
        <v>101618792.62815471</v>
      </c>
      <c r="W153" s="2">
        <f>W10/'Output-Calculation-sheet'!W9*'Output-Calculation-sheet'!W126</f>
        <v>323051164.12162787</v>
      </c>
      <c r="X153" s="2">
        <f>X10/'Output-Calculation-sheet'!X9*'Output-Calculation-sheet'!X126</f>
        <v>5052521.09322944</v>
      </c>
      <c r="Y153" s="2">
        <f>Y10/'Output-Calculation-sheet'!Y9*'Output-Calculation-sheet'!Y126</f>
        <v>357008578.32614028</v>
      </c>
      <c r="AA153" s="2">
        <f t="shared" si="13"/>
        <v>46329.722746612562</v>
      </c>
    </row>
    <row r="154" spans="1:27" x14ac:dyDescent="0.25">
      <c r="A154" s="2">
        <v>2034</v>
      </c>
      <c r="B154" s="2">
        <f>B11/'Output-Calculation-sheet'!B10*'Output-Calculation-sheet'!B127</f>
        <v>9049670612.0920391</v>
      </c>
      <c r="C154" s="2">
        <f>C11/'Output-Calculation-sheet'!C10*'Output-Calculation-sheet'!C127</f>
        <v>221472170.96538705</v>
      </c>
      <c r="D154" s="2">
        <f>D11/'Output-Calculation-sheet'!D10*'Output-Calculation-sheet'!D127</f>
        <v>7534480475.9769678</v>
      </c>
      <c r="E154" s="2">
        <f>E11/'Output-Calculation-sheet'!E10*'Output-Calculation-sheet'!E127</f>
        <v>7415712345.5499487</v>
      </c>
      <c r="F154" s="2">
        <f>F11/'Output-Calculation-sheet'!F10*'Output-Calculation-sheet'!F127</f>
        <v>3894071358.3881507</v>
      </c>
      <c r="G154" s="2">
        <f>G11/'Output-Calculation-sheet'!G10*'Output-Calculation-sheet'!G127</f>
        <v>3209824362.8296328</v>
      </c>
      <c r="H154" s="2">
        <f>H11/'Output-Calculation-sheet'!H10*'Output-Calculation-sheet'!H127</f>
        <v>177623706.46643934</v>
      </c>
      <c r="I154" s="2">
        <f>I11/'Output-Calculation-sheet'!I10*'Output-Calculation-sheet'!I127</f>
        <v>2965712014.8270473</v>
      </c>
      <c r="J154" s="2">
        <f>J11/'Output-Calculation-sheet'!J10*'Output-Calculation-sheet'!J127</f>
        <v>1872772993.2331336</v>
      </c>
      <c r="K154" s="2">
        <f>K11/'Output-Calculation-sheet'!K10*'Output-Calculation-sheet'!K127</f>
        <v>2144781424.1814587</v>
      </c>
      <c r="L154" s="2">
        <f>L11/'Output-Calculation-sheet'!L10*'Output-Calculation-sheet'!L127</f>
        <v>1039047583.2313505</v>
      </c>
      <c r="M154" s="2">
        <f>M11/'Output-Calculation-sheet'!M10*'Output-Calculation-sheet'!M127</f>
        <v>131727198.39289412</v>
      </c>
      <c r="N154" s="2">
        <f>N11/'Output-Calculation-sheet'!N10*'Output-Calculation-sheet'!N127</f>
        <v>126773522.7583784</v>
      </c>
      <c r="O154" s="2">
        <f>O11/'Output-Calculation-sheet'!O10*'Output-Calculation-sheet'!O127</f>
        <v>44214980.087162673</v>
      </c>
      <c r="P154" s="2">
        <f>P11/'Output-Calculation-sheet'!P10*'Output-Calculation-sheet'!P127</f>
        <v>2582343571.3063531</v>
      </c>
      <c r="Q154" s="2">
        <f>Q11/'Output-Calculation-sheet'!Q10*'Output-Calculation-sheet'!Q127</f>
        <v>1175257189.1658993</v>
      </c>
      <c r="R154" s="2">
        <f>R11/'Output-Calculation-sheet'!R10*'Output-Calculation-sheet'!R127</f>
        <v>1311112598.9330702</v>
      </c>
      <c r="S154" s="2">
        <f>S11/'Output-Calculation-sheet'!S10*'Output-Calculation-sheet'!S127</f>
        <v>87400286.616676867</v>
      </c>
      <c r="T154" s="2">
        <f>T11/'Output-Calculation-sheet'!T10*'Output-Calculation-sheet'!T127</f>
        <v>340121400.4080224</v>
      </c>
      <c r="U154" s="2">
        <f>U11/'Output-Calculation-sheet'!U10*'Output-Calculation-sheet'!U127</f>
        <v>847137635.57088029</v>
      </c>
      <c r="V154" s="2">
        <f>V11/'Output-Calculation-sheet'!V10*'Output-Calculation-sheet'!V127</f>
        <v>96387130.592233405</v>
      </c>
      <c r="W154" s="2">
        <f>W11/'Output-Calculation-sheet'!W10*'Output-Calculation-sheet'!W127</f>
        <v>312148839.01352733</v>
      </c>
      <c r="X154" s="2">
        <f>X11/'Output-Calculation-sheet'!X10*'Output-Calculation-sheet'!X127</f>
        <v>4862487.7129467651</v>
      </c>
      <c r="Y154" s="2">
        <f>Y11/'Output-Calculation-sheet'!Y10*'Output-Calculation-sheet'!Y127</f>
        <v>348249139.77050775</v>
      </c>
      <c r="AA154" s="2">
        <f t="shared" si="13"/>
        <v>46932.90502807009</v>
      </c>
    </row>
    <row r="155" spans="1:27" x14ac:dyDescent="0.25">
      <c r="A155" s="2">
        <v>2035</v>
      </c>
      <c r="B155" s="2">
        <f>B12/'Output-Calculation-sheet'!B11*'Output-Calculation-sheet'!B128</f>
        <v>9670656982.9329739</v>
      </c>
      <c r="C155" s="2">
        <f>C12/'Output-Calculation-sheet'!C11*'Output-Calculation-sheet'!C128</f>
        <v>201378544.88924974</v>
      </c>
      <c r="D155" s="2">
        <f>D12/'Output-Calculation-sheet'!D11*'Output-Calculation-sheet'!D128</f>
        <v>6854346855.6709099</v>
      </c>
      <c r="E155" s="2">
        <f>E12/'Output-Calculation-sheet'!E11*'Output-Calculation-sheet'!E128</f>
        <v>6762466588.277153</v>
      </c>
      <c r="F155" s="2">
        <f>F12/'Output-Calculation-sheet'!F11*'Output-Calculation-sheet'!F128</f>
        <v>3590351182.0231867</v>
      </c>
      <c r="G155" s="2">
        <f>G12/'Output-Calculation-sheet'!G11*'Output-Calculation-sheet'!G128</f>
        <v>2935401530.558702</v>
      </c>
      <c r="H155" s="2">
        <f>H12/'Output-Calculation-sheet'!H11*'Output-Calculation-sheet'!H128</f>
        <v>157403768.54111809</v>
      </c>
      <c r="I155" s="2">
        <f>I12/'Output-Calculation-sheet'!I11*'Output-Calculation-sheet'!I128</f>
        <v>2731251361.9761276</v>
      </c>
      <c r="J155" s="2">
        <f>J12/'Output-Calculation-sheet'!J11*'Output-Calculation-sheet'!J128</f>
        <v>1730019784.9582744</v>
      </c>
      <c r="K155" s="2">
        <f>K12/'Output-Calculation-sheet'!K11*'Output-Calculation-sheet'!K128</f>
        <v>1972060333.8086402</v>
      </c>
      <c r="L155" s="2">
        <f>L12/'Output-Calculation-sheet'!L11*'Output-Calculation-sheet'!L128</f>
        <v>908237117.09791422</v>
      </c>
      <c r="M155" s="2">
        <f>M12/'Output-Calculation-sheet'!M11*'Output-Calculation-sheet'!M128</f>
        <v>118553813.87429248</v>
      </c>
      <c r="N155" s="2">
        <f>N12/'Output-Calculation-sheet'!N11*'Output-Calculation-sheet'!N128</f>
        <v>111023792.98558669</v>
      </c>
      <c r="O155" s="2">
        <f>O12/'Output-Calculation-sheet'!O11*'Output-Calculation-sheet'!O128</f>
        <v>38046369.211475655</v>
      </c>
      <c r="P155" s="2">
        <f>P12/'Output-Calculation-sheet'!P11*'Output-Calculation-sheet'!P128</f>
        <v>2362524956.8860536</v>
      </c>
      <c r="Q155" s="2">
        <f>Q12/'Output-Calculation-sheet'!Q11*'Output-Calculation-sheet'!Q128</f>
        <v>1158715037.0733163</v>
      </c>
      <c r="R155" s="2">
        <f>R12/'Output-Calculation-sheet'!R11*'Output-Calculation-sheet'!R128</f>
        <v>1199453121.6392684</v>
      </c>
      <c r="S155" s="2">
        <f>S12/'Output-Calculation-sheet'!S11*'Output-Calculation-sheet'!S128</f>
        <v>74777649.072567999</v>
      </c>
      <c r="T155" s="2">
        <f>T12/'Output-Calculation-sheet'!T11*'Output-Calculation-sheet'!T128</f>
        <v>300719506.93542224</v>
      </c>
      <c r="U155" s="2">
        <f>U12/'Output-Calculation-sheet'!U11*'Output-Calculation-sheet'!U128</f>
        <v>773504412.03606117</v>
      </c>
      <c r="V155" s="2">
        <f>V12/'Output-Calculation-sheet'!V11*'Output-Calculation-sheet'!V128</f>
        <v>87110383.658531547</v>
      </c>
      <c r="W155" s="2">
        <f>W12/'Output-Calculation-sheet'!W11*'Output-Calculation-sheet'!W128</f>
        <v>285611267.87630439</v>
      </c>
      <c r="X155" s="2">
        <f>X12/'Output-Calculation-sheet'!X11*'Output-Calculation-sheet'!X128</f>
        <v>4458874.2905578027</v>
      </c>
      <c r="Y155" s="2">
        <f>Y12/'Output-Calculation-sheet'!Y11*'Output-Calculation-sheet'!Y128</f>
        <v>321168305.71982485</v>
      </c>
      <c r="AA155" s="2">
        <f t="shared" si="13"/>
        <v>44349.241541993521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A136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1271.9172264281092</v>
      </c>
      <c r="C19" s="2">
        <f>C8/'Output-Calculation-sheet'!C7*'Output-Calculation-sheet'!C25</f>
        <v>62.091923219492152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134.53488364808473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925.71001148455161</v>
      </c>
      <c r="M19" s="2">
        <f>M8/'Output-Calculation-sheet'!M7*'Output-Calculation-sheet'!M25</f>
        <v>132.00562815417319</v>
      </c>
      <c r="N19" s="2">
        <f>N8/'Output-Calculation-sheet'!N7*'Output-Calculation-sheet'!N25</f>
        <v>98.382577829104463</v>
      </c>
      <c r="O19" s="2">
        <f>O8/'Output-Calculation-sheet'!O7*'Output-Calculation-sheet'!O25</f>
        <v>11.796838393935163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7.3005676075546315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4.9318581946466393</v>
      </c>
      <c r="Y19" s="2">
        <f>Y8/'Output-Calculation-sheet'!Y7*'Output-Calculation-sheet'!Y25</f>
        <v>0</v>
      </c>
      <c r="AA19" s="2">
        <f t="shared" si="0"/>
        <v>2.6486715149596516</v>
      </c>
    </row>
    <row r="20" spans="1:27" x14ac:dyDescent="0.25">
      <c r="A20" s="2">
        <v>2032</v>
      </c>
      <c r="B20" s="2">
        <f>B9/'Output-Calculation-sheet'!B8*'Output-Calculation-sheet'!B26</f>
        <v>1852.2204536548452</v>
      </c>
      <c r="C20" s="2">
        <f>C9/'Output-Calculation-sheet'!C8*'Output-Calculation-sheet'!C26</f>
        <v>74.159100556202333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166.96173118592077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1303.7991381115135</v>
      </c>
      <c r="M20" s="2">
        <f>M9/'Output-Calculation-sheet'!M8*'Output-Calculation-sheet'!M26</f>
        <v>166.09468375905843</v>
      </c>
      <c r="N20" s="2">
        <f>N9/'Output-Calculation-sheet'!N8*'Output-Calculation-sheet'!N26</f>
        <v>121.72324829483837</v>
      </c>
      <c r="O20" s="2">
        <f>O9/'Output-Calculation-sheet'!O8*'Output-Calculation-sheet'!O26</f>
        <v>14.110507864334016</v>
      </c>
      <c r="P20" s="2">
        <f>P9/'Output-Calculation-sheet'!P8*'Output-Calculation-sheet'!P26</f>
        <v>0</v>
      </c>
      <c r="Q20" s="2">
        <f>Q9/'Output-Calculation-sheet'!Q8*'Output-Calculation-sheet'!Q26</f>
        <v>42.251453923978808</v>
      </c>
      <c r="R20" s="2">
        <f>R9/'Output-Calculation-sheet'!R8*'Output-Calculation-sheet'!R26</f>
        <v>0</v>
      </c>
      <c r="S20" s="2">
        <f>S9/'Output-Calculation-sheet'!S8*'Output-Calculation-sheet'!S26</f>
        <v>11.937109651063533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5.9688146690271102</v>
      </c>
      <c r="Y20" s="2">
        <f>Y9/'Output-Calculation-sheet'!Y8*'Output-Calculation-sheet'!Y26</f>
        <v>0</v>
      </c>
      <c r="AA20" s="2">
        <f t="shared" si="0"/>
        <v>3.759226241670782</v>
      </c>
    </row>
    <row r="21" spans="1:27" x14ac:dyDescent="0.25">
      <c r="A21" s="2">
        <v>2033</v>
      </c>
      <c r="B21" s="2">
        <f>B10/'Output-Calculation-sheet'!B9*'Output-Calculation-sheet'!B27</f>
        <v>2400.511328679057</v>
      </c>
      <c r="C21" s="2">
        <f>C10/'Output-Calculation-sheet'!C9*'Output-Calculation-sheet'!C27</f>
        <v>85.57101328157546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210.22558030631541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1592.7871472459444</v>
      </c>
      <c r="M21" s="2">
        <f>M10/'Output-Calculation-sheet'!M9*'Output-Calculation-sheet'!M27</f>
        <v>207.65759945364593</v>
      </c>
      <c r="N21" s="2">
        <f>N10/'Output-Calculation-sheet'!N9*'Output-Calculation-sheet'!N27</f>
        <v>159.21506541964487</v>
      </c>
      <c r="O21" s="2">
        <f>O10/'Output-Calculation-sheet'!O9*'Output-Calculation-sheet'!O27</f>
        <v>16.327520953522246</v>
      </c>
      <c r="P21" s="2">
        <f>P10/'Output-Calculation-sheet'!P9*'Output-Calculation-sheet'!P27</f>
        <v>0</v>
      </c>
      <c r="Q21" s="2">
        <f>Q10/'Output-Calculation-sheet'!Q9*'Output-Calculation-sheet'!Q27</f>
        <v>190.96825828871798</v>
      </c>
      <c r="R21" s="2">
        <f>R10/'Output-Calculation-sheet'!R9*'Output-Calculation-sheet'!R27</f>
        <v>0</v>
      </c>
      <c r="S21" s="2">
        <f>S10/'Output-Calculation-sheet'!S9*'Output-Calculation-sheet'!S27</f>
        <v>26.853302157810393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7.0579375774900752</v>
      </c>
      <c r="Y21" s="2">
        <f>Y10/'Output-Calculation-sheet'!Y9*'Output-Calculation-sheet'!Y27</f>
        <v>0</v>
      </c>
      <c r="AA21" s="2">
        <f t="shared" si="0"/>
        <v>4.8971747533637249</v>
      </c>
    </row>
    <row r="22" spans="1:27" x14ac:dyDescent="0.25">
      <c r="A22" s="2">
        <v>2034</v>
      </c>
      <c r="B22" s="2">
        <f>B11/'Output-Calculation-sheet'!B10*'Output-Calculation-sheet'!B28</f>
        <v>4550.2808499125777</v>
      </c>
      <c r="C22" s="2">
        <f>C11/'Output-Calculation-sheet'!C10*'Output-Calculation-sheet'!C28</f>
        <v>97.248092500544004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252.14760972070204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1897.0674981098664</v>
      </c>
      <c r="M22" s="2">
        <f>M11/'Output-Calculation-sheet'!M10*'Output-Calculation-sheet'!M28</f>
        <v>254.41140218794644</v>
      </c>
      <c r="N22" s="2">
        <f>N11/'Output-Calculation-sheet'!N10*'Output-Calculation-sheet'!N28</f>
        <v>195.72302080025383</v>
      </c>
      <c r="O22" s="2">
        <f>O11/'Output-Calculation-sheet'!O10*'Output-Calculation-sheet'!O28</f>
        <v>19.265786400659792</v>
      </c>
      <c r="P22" s="2">
        <f>P11/'Output-Calculation-sheet'!P10*'Output-Calculation-sheet'!P28</f>
        <v>0</v>
      </c>
      <c r="Q22" s="2">
        <f>Q11/'Output-Calculation-sheet'!Q10*'Output-Calculation-sheet'!Q28</f>
        <v>381.38236246063337</v>
      </c>
      <c r="R22" s="2">
        <f>R11/'Output-Calculation-sheet'!R10*'Output-Calculation-sheet'!R28</f>
        <v>0</v>
      </c>
      <c r="S22" s="2">
        <f>S11/'Output-Calculation-sheet'!S10*'Output-Calculation-sheet'!S28</f>
        <v>56.460926519360022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8.0946964335154767</v>
      </c>
      <c r="Y22" s="2">
        <f>Y11/'Output-Calculation-sheet'!Y10*'Output-Calculation-sheet'!Y28</f>
        <v>0</v>
      </c>
      <c r="AA22" s="2">
        <f t="shared" si="0"/>
        <v>7.7120822450460595</v>
      </c>
    </row>
    <row r="23" spans="1:27" x14ac:dyDescent="0.25">
      <c r="A23" s="2">
        <v>2035</v>
      </c>
      <c r="B23" s="2">
        <f>B12/'Output-Calculation-sheet'!B11*'Output-Calculation-sheet'!B29</f>
        <v>7772.8530172975134</v>
      </c>
      <c r="C23" s="2">
        <f>C12/'Output-Calculation-sheet'!C11*'Output-Calculation-sheet'!C29</f>
        <v>112.28367259451507</v>
      </c>
      <c r="D23" s="2">
        <f>D12/'Output-Calculation-sheet'!D11*'Output-Calculation-sheet'!D29</f>
        <v>0</v>
      </c>
      <c r="E23" s="2">
        <f>E12/'Output-Calculation-sheet'!E11*'Output-Calculation-sheet'!E29</f>
        <v>221.36837526652516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300.56675241693114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2197.3339151427422</v>
      </c>
      <c r="M23" s="2">
        <f>M12/'Output-Calculation-sheet'!M11*'Output-Calculation-sheet'!M29</f>
        <v>294.18187149888666</v>
      </c>
      <c r="N23" s="2">
        <f>N12/'Output-Calculation-sheet'!N11*'Output-Calculation-sheet'!N29</f>
        <v>240.39335474347425</v>
      </c>
      <c r="O23" s="2">
        <f>O12/'Output-Calculation-sheet'!O11*'Output-Calculation-sheet'!O29</f>
        <v>24.393651675800257</v>
      </c>
      <c r="P23" s="2">
        <f>P12/'Output-Calculation-sheet'!P11*'Output-Calculation-sheet'!P29</f>
        <v>0</v>
      </c>
      <c r="Q23" s="2">
        <f>Q12/'Output-Calculation-sheet'!Q11*'Output-Calculation-sheet'!Q29</f>
        <v>743.28925948662607</v>
      </c>
      <c r="R23" s="2">
        <f>R12/'Output-Calculation-sheet'!R11*'Output-Calculation-sheet'!R29</f>
        <v>0</v>
      </c>
      <c r="S23" s="2">
        <f>S12/'Output-Calculation-sheet'!S11*'Output-Calculation-sheet'!S29</f>
        <v>82.693907050934726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9.1038666558346453</v>
      </c>
      <c r="Y23" s="2">
        <f>Y12/'Output-Calculation-sheet'!Y11*'Output-Calculation-sheet'!Y29</f>
        <v>0</v>
      </c>
      <c r="AA23" s="2">
        <f t="shared" si="0"/>
        <v>11.998461643829781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8404.796698148517</v>
      </c>
      <c r="C30" s="2">
        <f>C8/'Output-Calculation-sheet'!C7*'Output-Calculation-sheet'!C16</f>
        <v>0</v>
      </c>
      <c r="D30" s="2">
        <f>D8/'Output-Calculation-sheet'!D7*'Output-Calculation-sheet'!D16</f>
        <v>8419.5931005100574</v>
      </c>
      <c r="E30" s="2">
        <f>E8/'Output-Calculation-sheet'!E7*'Output-Calculation-sheet'!E16</f>
        <v>10289.575542432784</v>
      </c>
      <c r="F30" s="2">
        <f>F8/'Output-Calculation-sheet'!F7*'Output-Calculation-sheet'!F16</f>
        <v>4628.1418726876018</v>
      </c>
      <c r="G30" s="2">
        <f>G8/'Output-Calculation-sheet'!G7*'Output-Calculation-sheet'!G16</f>
        <v>2667.0614830592099</v>
      </c>
      <c r="H30" s="2">
        <f>H8/'Output-Calculation-sheet'!H7*'Output-Calculation-sheet'!H16</f>
        <v>0</v>
      </c>
      <c r="I30" s="2">
        <f>I8/'Output-Calculation-sheet'!I7*'Output-Calculation-sheet'!I16</f>
        <v>2828.7910895790114</v>
      </c>
      <c r="J30" s="2">
        <f>J8/'Output-Calculation-sheet'!J7*'Output-Calculation-sheet'!J16</f>
        <v>2874.5256998044588</v>
      </c>
      <c r="K30" s="2">
        <f>K8/'Output-Calculation-sheet'!K7*'Output-Calculation-sheet'!K16</f>
        <v>3747.270043289021</v>
      </c>
      <c r="L30" s="2">
        <f>L8/'Output-Calculation-sheet'!L7*'Output-Calculation-sheet'!L16</f>
        <v>3000.075749855891</v>
      </c>
      <c r="M30" s="2">
        <f>M8/'Output-Calculation-sheet'!M7*'Output-Calculation-sheet'!M16</f>
        <v>0</v>
      </c>
      <c r="N30" s="2">
        <f>N8/'Output-Calculation-sheet'!N7*'Output-Calculation-sheet'!N16</f>
        <v>3.866828722328401</v>
      </c>
      <c r="O30" s="2">
        <f>O8/'Output-Calculation-sheet'!O7*'Output-Calculation-sheet'!O16</f>
        <v>0</v>
      </c>
      <c r="P30" s="2">
        <f>P8/'Output-Calculation-sheet'!P7*'Output-Calculation-sheet'!P16</f>
        <v>3027.0064911029663</v>
      </c>
      <c r="Q30" s="2">
        <f>Q8/'Output-Calculation-sheet'!Q7*'Output-Calculation-sheet'!Q16</f>
        <v>1379.5850044357501</v>
      </c>
      <c r="R30" s="2">
        <f>R8/'Output-Calculation-sheet'!R7*'Output-Calculation-sheet'!R16</f>
        <v>2752.2035834863004</v>
      </c>
      <c r="S30" s="2">
        <f>S8/'Output-Calculation-sheet'!S7*'Output-Calculation-sheet'!S16</f>
        <v>14.266748255193082</v>
      </c>
      <c r="T30" s="2">
        <f>T8/'Output-Calculation-sheet'!T7*'Output-Calculation-sheet'!T16</f>
        <v>873.75829861021055</v>
      </c>
      <c r="U30" s="2">
        <f>U8/'Output-Calculation-sheet'!U7*'Output-Calculation-sheet'!U16</f>
        <v>698.87497010380866</v>
      </c>
      <c r="V30" s="2">
        <f>V8/'Output-Calculation-sheet'!V7*'Output-Calculation-sheet'!V16</f>
        <v>823.29555112160006</v>
      </c>
      <c r="W30" s="2">
        <f>W8/'Output-Calculation-sheet'!W7*'Output-Calculation-sheet'!W16</f>
        <v>380.0154748958214</v>
      </c>
      <c r="X30" s="2">
        <f>X8/'Output-Calculation-sheet'!X7*'Output-Calculation-sheet'!X16</f>
        <v>0</v>
      </c>
      <c r="Y30" s="2">
        <f>Y8/'Output-Calculation-sheet'!Y7*'Output-Calculation-sheet'!Y16</f>
        <v>292.00833762625405</v>
      </c>
      <c r="AA30" s="2">
        <f t="shared" si="1"/>
        <v>57.104712567726786</v>
      </c>
    </row>
    <row r="31" spans="1:27" x14ac:dyDescent="0.25">
      <c r="A31" s="2">
        <v>2032</v>
      </c>
      <c r="B31" s="2">
        <f>B9/'Output-Calculation-sheet'!B8*'Output-Calculation-sheet'!B17</f>
        <v>9547.5836845025642</v>
      </c>
      <c r="C31" s="2">
        <f>C9/'Output-Calculation-sheet'!C8*'Output-Calculation-sheet'!C17</f>
        <v>0</v>
      </c>
      <c r="D31" s="2">
        <f>D9/'Output-Calculation-sheet'!D8*'Output-Calculation-sheet'!D17</f>
        <v>9652.0063474375693</v>
      </c>
      <c r="E31" s="2">
        <f>E9/'Output-Calculation-sheet'!E8*'Output-Calculation-sheet'!E17</f>
        <v>11858.741635916158</v>
      </c>
      <c r="F31" s="2">
        <f>F9/'Output-Calculation-sheet'!F8*'Output-Calculation-sheet'!F17</f>
        <v>5335.3015385592807</v>
      </c>
      <c r="G31" s="2">
        <f>G9/'Output-Calculation-sheet'!G8*'Output-Calculation-sheet'!G17</f>
        <v>3071.4569669793796</v>
      </c>
      <c r="H31" s="2">
        <f>H9/'Output-Calculation-sheet'!H8*'Output-Calculation-sheet'!H17</f>
        <v>0</v>
      </c>
      <c r="I31" s="2">
        <f>I9/'Output-Calculation-sheet'!I8*'Output-Calculation-sheet'!I17</f>
        <v>3255.4958537709126</v>
      </c>
      <c r="J31" s="2">
        <f>J9/'Output-Calculation-sheet'!J8*'Output-Calculation-sheet'!J17</f>
        <v>3301.9840696368215</v>
      </c>
      <c r="K31" s="2">
        <f>K9/'Output-Calculation-sheet'!K8*'Output-Calculation-sheet'!K17</f>
        <v>4300.8378725202456</v>
      </c>
      <c r="L31" s="2">
        <f>L9/'Output-Calculation-sheet'!L8*'Output-Calculation-sheet'!L17</f>
        <v>3893.502245724595</v>
      </c>
      <c r="M31" s="2">
        <f>M9/'Output-Calculation-sheet'!M8*'Output-Calculation-sheet'!M17</f>
        <v>0</v>
      </c>
      <c r="N31" s="2">
        <f>N9/'Output-Calculation-sheet'!N8*'Output-Calculation-sheet'!N17</f>
        <v>3.3579004571251865</v>
      </c>
      <c r="O31" s="2">
        <f>O9/'Output-Calculation-sheet'!O8*'Output-Calculation-sheet'!O17</f>
        <v>0</v>
      </c>
      <c r="P31" s="2">
        <f>P9/'Output-Calculation-sheet'!P8*'Output-Calculation-sheet'!P17</f>
        <v>3533.2619229135962</v>
      </c>
      <c r="Q31" s="2">
        <f>Q9/'Output-Calculation-sheet'!Q8*'Output-Calculation-sheet'!Q17</f>
        <v>1818.7524582290791</v>
      </c>
      <c r="R31" s="2">
        <f>R9/'Output-Calculation-sheet'!R8*'Output-Calculation-sheet'!R17</f>
        <v>3181.4701549365432</v>
      </c>
      <c r="S31" s="2">
        <f>S9/'Output-Calculation-sheet'!S8*'Output-Calculation-sheet'!S17</f>
        <v>16.383472809735348</v>
      </c>
      <c r="T31" s="2">
        <f>T9/'Output-Calculation-sheet'!T8*'Output-Calculation-sheet'!T17</f>
        <v>1003.4577296283555</v>
      </c>
      <c r="U31" s="2">
        <f>U9/'Output-Calculation-sheet'!U8*'Output-Calculation-sheet'!U17</f>
        <v>806.37194379432935</v>
      </c>
      <c r="V31" s="2">
        <f>V9/'Output-Calculation-sheet'!V8*'Output-Calculation-sheet'!V17</f>
        <v>947.28785553646912</v>
      </c>
      <c r="W31" s="2">
        <f>W9/'Output-Calculation-sheet'!W8*'Output-Calculation-sheet'!W17</f>
        <v>438.07121200513683</v>
      </c>
      <c r="X31" s="2">
        <f>X9/'Output-Calculation-sheet'!X8*'Output-Calculation-sheet'!X17</f>
        <v>0</v>
      </c>
      <c r="Y31" s="2">
        <f>Y9/'Output-Calculation-sheet'!Y8*'Output-Calculation-sheet'!Y17</f>
        <v>336.85926463555046</v>
      </c>
      <c r="AA31" s="2">
        <f t="shared" si="1"/>
        <v>66.302184129993435</v>
      </c>
    </row>
    <row r="32" spans="1:27" x14ac:dyDescent="0.25">
      <c r="A32" s="2">
        <v>2033</v>
      </c>
      <c r="B32" s="2">
        <f>B10/'Output-Calculation-sheet'!B9*'Output-Calculation-sheet'!B18</f>
        <v>10520.338788954883</v>
      </c>
      <c r="C32" s="2">
        <f>C10/'Output-Calculation-sheet'!C9*'Output-Calculation-sheet'!C18</f>
        <v>0</v>
      </c>
      <c r="D32" s="2">
        <f>D10/'Output-Calculation-sheet'!D9*'Output-Calculation-sheet'!D18</f>
        <v>10692.9937349838</v>
      </c>
      <c r="E32" s="2">
        <f>E10/'Output-Calculation-sheet'!E9*'Output-Calculation-sheet'!E18</f>
        <v>13214.910092005803</v>
      </c>
      <c r="F32" s="2">
        <f>F10/'Output-Calculation-sheet'!F9*'Output-Calculation-sheet'!F18</f>
        <v>5943.5242043323124</v>
      </c>
      <c r="G32" s="2">
        <f>G10/'Output-Calculation-sheet'!G9*'Output-Calculation-sheet'!G18</f>
        <v>3419.7836708935165</v>
      </c>
      <c r="H32" s="2">
        <f>H10/'Output-Calculation-sheet'!H9*'Output-Calculation-sheet'!H18</f>
        <v>0</v>
      </c>
      <c r="I32" s="2">
        <f>I10/'Output-Calculation-sheet'!I9*'Output-Calculation-sheet'!I18</f>
        <v>3627.9336406156117</v>
      </c>
      <c r="J32" s="2">
        <f>J10/'Output-Calculation-sheet'!J9*'Output-Calculation-sheet'!J18</f>
        <v>3648.354693174525</v>
      </c>
      <c r="K32" s="2">
        <f>K10/'Output-Calculation-sheet'!K9*'Output-Calculation-sheet'!K18</f>
        <v>4813.8095260853679</v>
      </c>
      <c r="L32" s="2">
        <f>L10/'Output-Calculation-sheet'!L9*'Output-Calculation-sheet'!L18</f>
        <v>4207.3140703025492</v>
      </c>
      <c r="M32" s="2">
        <f>M10/'Output-Calculation-sheet'!M9*'Output-Calculation-sheet'!M18</f>
        <v>0</v>
      </c>
      <c r="N32" s="2">
        <f>N10/'Output-Calculation-sheet'!N9*'Output-Calculation-sheet'!N18</f>
        <v>2.4966641421967637</v>
      </c>
      <c r="O32" s="2">
        <f>O10/'Output-Calculation-sheet'!O9*'Output-Calculation-sheet'!O18</f>
        <v>0</v>
      </c>
      <c r="P32" s="2">
        <f>P10/'Output-Calculation-sheet'!P9*'Output-Calculation-sheet'!P18</f>
        <v>3970.4023930957537</v>
      </c>
      <c r="Q32" s="2">
        <f>Q10/'Output-Calculation-sheet'!Q9*'Output-Calculation-sheet'!Q18</f>
        <v>1946.2551168964969</v>
      </c>
      <c r="R32" s="2">
        <f>R10/'Output-Calculation-sheet'!R9*'Output-Calculation-sheet'!R18</f>
        <v>3535.9246297352647</v>
      </c>
      <c r="S32" s="2">
        <f>S10/'Output-Calculation-sheet'!S9*'Output-Calculation-sheet'!S18</f>
        <v>16.29675959140685</v>
      </c>
      <c r="T32" s="2">
        <f>T10/'Output-Calculation-sheet'!T9*'Output-Calculation-sheet'!T18</f>
        <v>1113.7252411185234</v>
      </c>
      <c r="U32" s="2">
        <f>U10/'Output-Calculation-sheet'!U9*'Output-Calculation-sheet'!U18</f>
        <v>893.70737714584425</v>
      </c>
      <c r="V32" s="2">
        <f>V10/'Output-Calculation-sheet'!V9*'Output-Calculation-sheet'!V18</f>
        <v>1041.5628266184435</v>
      </c>
      <c r="W32" s="2">
        <f>W10/'Output-Calculation-sheet'!W9*'Output-Calculation-sheet'!W18</f>
        <v>485.87643170078042</v>
      </c>
      <c r="X32" s="2">
        <f>X10/'Output-Calculation-sheet'!X9*'Output-Calculation-sheet'!X18</f>
        <v>0</v>
      </c>
      <c r="Y32" s="2">
        <f>Y10/'Output-Calculation-sheet'!Y9*'Output-Calculation-sheet'!Y18</f>
        <v>374.97078550030562</v>
      </c>
      <c r="AA32" s="2">
        <f t="shared" si="1"/>
        <v>73.470180646893382</v>
      </c>
    </row>
    <row r="33" spans="1:27" x14ac:dyDescent="0.25">
      <c r="A33" s="2">
        <v>2034</v>
      </c>
      <c r="B33" s="2">
        <f>B11/'Output-Calculation-sheet'!B10*'Output-Calculation-sheet'!B19</f>
        <v>13919.369266491789</v>
      </c>
      <c r="C33" s="2">
        <f>C11/'Output-Calculation-sheet'!C10*'Output-Calculation-sheet'!C19</f>
        <v>0</v>
      </c>
      <c r="D33" s="2">
        <f>D11/'Output-Calculation-sheet'!D10*'Output-Calculation-sheet'!D19</f>
        <v>11580.880951195628</v>
      </c>
      <c r="E33" s="2">
        <f>E11/'Output-Calculation-sheet'!E10*'Output-Calculation-sheet'!E19</f>
        <v>14379.973890238203</v>
      </c>
      <c r="F33" s="2">
        <f>F11/'Output-Calculation-sheet'!F10*'Output-Calculation-sheet'!F19</f>
        <v>6469.7769016353623</v>
      </c>
      <c r="G33" s="2">
        <f>G11/'Output-Calculation-sheet'!G10*'Output-Calculation-sheet'!G19</f>
        <v>3710.7462278778607</v>
      </c>
      <c r="H33" s="2">
        <f>H11/'Output-Calculation-sheet'!H10*'Output-Calculation-sheet'!H19</f>
        <v>0</v>
      </c>
      <c r="I33" s="2">
        <f>I11/'Output-Calculation-sheet'!I10*'Output-Calculation-sheet'!I19</f>
        <v>3947.8935029037161</v>
      </c>
      <c r="J33" s="2">
        <f>J11/'Output-Calculation-sheet'!J10*'Output-Calculation-sheet'!J19</f>
        <v>3952.7000934035655</v>
      </c>
      <c r="K33" s="2">
        <f>K11/'Output-Calculation-sheet'!K10*'Output-Calculation-sheet'!K19</f>
        <v>5196.2673005353372</v>
      </c>
      <c r="L33" s="2">
        <f>L11/'Output-Calculation-sheet'!L10*'Output-Calculation-sheet'!L19</f>
        <v>4459.833835809939</v>
      </c>
      <c r="M33" s="2">
        <f>M11/'Output-Calculation-sheet'!M10*'Output-Calculation-sheet'!M19</f>
        <v>0</v>
      </c>
      <c r="N33" s="2">
        <f>N11/'Output-Calculation-sheet'!N10*'Output-Calculation-sheet'!N19</f>
        <v>1.926951743507205</v>
      </c>
      <c r="O33" s="2">
        <f>O11/'Output-Calculation-sheet'!O10*'Output-Calculation-sheet'!O19</f>
        <v>0</v>
      </c>
      <c r="P33" s="2">
        <f>P11/'Output-Calculation-sheet'!P10*'Output-Calculation-sheet'!P19</f>
        <v>4353.3990663681589</v>
      </c>
      <c r="Q33" s="2">
        <f>Q11/'Output-Calculation-sheet'!Q10*'Output-Calculation-sheet'!Q19</f>
        <v>2345.7276510398451</v>
      </c>
      <c r="R33" s="2">
        <f>R11/'Output-Calculation-sheet'!R10*'Output-Calculation-sheet'!R19</f>
        <v>3839.1441035619932</v>
      </c>
      <c r="S33" s="2">
        <f>S11/'Output-Calculation-sheet'!S10*'Output-Calculation-sheet'!S19</f>
        <v>15.112951988808334</v>
      </c>
      <c r="T33" s="2">
        <f>T11/'Output-Calculation-sheet'!T10*'Output-Calculation-sheet'!T19</f>
        <v>1212.6972730366208</v>
      </c>
      <c r="U33" s="2">
        <f>U11/'Output-Calculation-sheet'!U10*'Output-Calculation-sheet'!U19</f>
        <v>978.46344045502087</v>
      </c>
      <c r="V33" s="2">
        <f>V11/'Output-Calculation-sheet'!V10*'Output-Calculation-sheet'!V19</f>
        <v>1126.258573313256</v>
      </c>
      <c r="W33" s="2">
        <f>W11/'Output-Calculation-sheet'!W10*'Output-Calculation-sheet'!W19</f>
        <v>528.47937522918869</v>
      </c>
      <c r="X33" s="2">
        <f>X11/'Output-Calculation-sheet'!X10*'Output-Calculation-sheet'!X19</f>
        <v>0</v>
      </c>
      <c r="Y33" s="2">
        <f>Y11/'Output-Calculation-sheet'!Y10*'Output-Calculation-sheet'!Y19</f>
        <v>409.19138344675798</v>
      </c>
      <c r="AA33" s="2">
        <f t="shared" si="1"/>
        <v>82.427842740274556</v>
      </c>
    </row>
    <row r="34" spans="1:27" x14ac:dyDescent="0.25">
      <c r="A34" s="2">
        <v>2035</v>
      </c>
      <c r="B34" s="2">
        <f>B12/'Output-Calculation-sheet'!B11*'Output-Calculation-sheet'!B20</f>
        <v>17287.138208405107</v>
      </c>
      <c r="C34" s="2">
        <f>C12/'Output-Calculation-sheet'!C11*'Output-Calculation-sheet'!C20</f>
        <v>0</v>
      </c>
      <c r="D34" s="2">
        <f>D12/'Output-Calculation-sheet'!D11*'Output-Calculation-sheet'!D20</f>
        <v>12426.991758766628</v>
      </c>
      <c r="E34" s="2">
        <f>E12/'Output-Calculation-sheet'!E11*'Output-Calculation-sheet'!E20</f>
        <v>15274.005578772323</v>
      </c>
      <c r="F34" s="2">
        <f>F12/'Output-Calculation-sheet'!F11*'Output-Calculation-sheet'!F20</f>
        <v>6930.663944400967</v>
      </c>
      <c r="G34" s="2">
        <f>G12/'Output-Calculation-sheet'!G11*'Output-Calculation-sheet'!G20</f>
        <v>3979.1398198153406</v>
      </c>
      <c r="H34" s="2">
        <f>H12/'Output-Calculation-sheet'!H11*'Output-Calculation-sheet'!H20</f>
        <v>0</v>
      </c>
      <c r="I34" s="2">
        <f>I12/'Output-Calculation-sheet'!I11*'Output-Calculation-sheet'!I20</f>
        <v>4237.660892065609</v>
      </c>
      <c r="J34" s="2">
        <f>J12/'Output-Calculation-sheet'!J11*'Output-Calculation-sheet'!J20</f>
        <v>4217.1629764876734</v>
      </c>
      <c r="K34" s="2">
        <f>K12/'Output-Calculation-sheet'!K11*'Output-Calculation-sheet'!K20</f>
        <v>5548.9617258083572</v>
      </c>
      <c r="L34" s="2">
        <f>L12/'Output-Calculation-sheet'!L11*'Output-Calculation-sheet'!L20</f>
        <v>4696.5948940858934</v>
      </c>
      <c r="M34" s="2">
        <f>M12/'Output-Calculation-sheet'!M11*'Output-Calculation-sheet'!M20</f>
        <v>0</v>
      </c>
      <c r="N34" s="2">
        <f>N12/'Output-Calculation-sheet'!N11*'Output-Calculation-sheet'!N20</f>
        <v>1.5372757865075257</v>
      </c>
      <c r="O34" s="2">
        <f>O12/'Output-Calculation-sheet'!O11*'Output-Calculation-sheet'!O20</f>
        <v>0</v>
      </c>
      <c r="P34" s="2">
        <f>P12/'Output-Calculation-sheet'!P11*'Output-Calculation-sheet'!P20</f>
        <v>4681.0326404390544</v>
      </c>
      <c r="Q34" s="2">
        <f>Q12/'Output-Calculation-sheet'!Q11*'Output-Calculation-sheet'!Q20</f>
        <v>2645.0690358134602</v>
      </c>
      <c r="R34" s="2">
        <f>R12/'Output-Calculation-sheet'!R11*'Output-Calculation-sheet'!R20</f>
        <v>4113.9783870857136</v>
      </c>
      <c r="S34" s="2">
        <f>S12/'Output-Calculation-sheet'!S11*'Output-Calculation-sheet'!S20</f>
        <v>8.8301410233708584</v>
      </c>
      <c r="T34" s="2">
        <f>T12/'Output-Calculation-sheet'!T11*'Output-Calculation-sheet'!T20</f>
        <v>1297.2848989663453</v>
      </c>
      <c r="U34" s="2">
        <f>U12/'Output-Calculation-sheet'!U11*'Output-Calculation-sheet'!U20</f>
        <v>1046.9486124597965</v>
      </c>
      <c r="V34" s="2">
        <f>V12/'Output-Calculation-sheet'!V11*'Output-Calculation-sheet'!V20</f>
        <v>1203.6991474062172</v>
      </c>
      <c r="W34" s="2">
        <f>W12/'Output-Calculation-sheet'!W11*'Output-Calculation-sheet'!W20</f>
        <v>567.1578943258969</v>
      </c>
      <c r="X34" s="2">
        <f>X12/'Output-Calculation-sheet'!X11*'Output-Calculation-sheet'!X20</f>
        <v>0</v>
      </c>
      <c r="Y34" s="2">
        <f>Y12/'Output-Calculation-sheet'!Y11*'Output-Calculation-sheet'!Y20</f>
        <v>439.93030556089968</v>
      </c>
      <c r="AA34" s="2">
        <f t="shared" si="1"/>
        <v>90.603788137475163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2997.6316417655007</v>
      </c>
      <c r="E52" s="2">
        <f>E8/'Output-Calculation-sheet'!E7*'Output-Calculation-sheet'!E43</f>
        <v>2131.9491283972334</v>
      </c>
      <c r="F52" s="2">
        <f>F8/'Output-Calculation-sheet'!F7*'Output-Calculation-sheet'!F43</f>
        <v>0</v>
      </c>
      <c r="G52" s="2">
        <f>G8/'Output-Calculation-sheet'!G7*'Output-Calculation-sheet'!G43</f>
        <v>767.1060037984912</v>
      </c>
      <c r="H52" s="2">
        <f>H8/'Output-Calculation-sheet'!H7*'Output-Calculation-sheet'!H43</f>
        <v>117.77151800130714</v>
      </c>
      <c r="I52" s="2">
        <f>I8/'Output-Calculation-sheet'!I7*'Output-Calculation-sheet'!I43</f>
        <v>261.81686613672883</v>
      </c>
      <c r="J52" s="2">
        <f>J8/'Output-Calculation-sheet'!J7*'Output-Calculation-sheet'!J43</f>
        <v>1347.3822422820363</v>
      </c>
      <c r="K52" s="2">
        <f>K8/'Output-Calculation-sheet'!K7*'Output-Calculation-sheet'!K43</f>
        <v>2694.3368322838801</v>
      </c>
      <c r="L52" s="2">
        <f>L8/'Output-Calculation-sheet'!L7*'Output-Calculation-sheet'!L43</f>
        <v>2115.933357503734</v>
      </c>
      <c r="M52" s="2">
        <f>M8/'Output-Calculation-sheet'!M7*'Output-Calculation-sheet'!M43</f>
        <v>90.169338061629361</v>
      </c>
      <c r="N52" s="2">
        <f>N8/'Output-Calculation-sheet'!N7*'Output-Calculation-sheet'!N43</f>
        <v>74.038495988881479</v>
      </c>
      <c r="O52" s="2">
        <f>O8/'Output-Calculation-sheet'!O7*'Output-Calculation-sheet'!O43</f>
        <v>0</v>
      </c>
      <c r="P52" s="2">
        <f>P8/'Output-Calculation-sheet'!P7*'Output-Calculation-sheet'!P43</f>
        <v>1988.7401048481977</v>
      </c>
      <c r="Q52" s="2">
        <f>Q8/'Output-Calculation-sheet'!Q7*'Output-Calculation-sheet'!Q43</f>
        <v>91.406400239182034</v>
      </c>
      <c r="R52" s="2">
        <f>R8/'Output-Calculation-sheet'!R7*'Output-Calculation-sheet'!R43</f>
        <v>3619.0440777944305</v>
      </c>
      <c r="S52" s="2">
        <f>S8/'Output-Calculation-sheet'!S7*'Output-Calculation-sheet'!S43</f>
        <v>0.64305184599265675</v>
      </c>
      <c r="T52" s="2">
        <f>T8/'Output-Calculation-sheet'!T7*'Output-Calculation-sheet'!T43</f>
        <v>1068.4595366783767</v>
      </c>
      <c r="U52" s="2">
        <f>U8/'Output-Calculation-sheet'!U7*'Output-Calculation-sheet'!U43</f>
        <v>395.12702663943236</v>
      </c>
      <c r="V52" s="2">
        <f>V8/'Output-Calculation-sheet'!V7*'Output-Calculation-sheet'!V43</f>
        <v>1047.0264936331791</v>
      </c>
      <c r="W52" s="2">
        <f>W8/'Output-Calculation-sheet'!W7*'Output-Calculation-sheet'!W43</f>
        <v>14.447824521627698</v>
      </c>
      <c r="X52" s="2">
        <f>X8/'Output-Calculation-sheet'!X7*'Output-Calculation-sheet'!X43</f>
        <v>8.3892175038419019</v>
      </c>
      <c r="Y52" s="2">
        <f>Y8/'Output-Calculation-sheet'!Y7*'Output-Calculation-sheet'!Y43</f>
        <v>0</v>
      </c>
      <c r="AA52" s="2">
        <f t="shared" si="3"/>
        <v>20.831419157923683</v>
      </c>
    </row>
    <row r="53" spans="1:27" x14ac:dyDescent="0.25">
      <c r="A53" s="2">
        <v>2032</v>
      </c>
      <c r="B53" s="2">
        <f>B9/'Output-Calculation-sheet'!B8*'Output-Calculation-sheet'!B44</f>
        <v>169.26908512718967</v>
      </c>
      <c r="C53" s="2">
        <f>C9/'Output-Calculation-sheet'!C8*'Output-Calculation-sheet'!C44</f>
        <v>0</v>
      </c>
      <c r="D53" s="2">
        <f>D9/'Output-Calculation-sheet'!D8*'Output-Calculation-sheet'!D44</f>
        <v>4428.7462751424418</v>
      </c>
      <c r="E53" s="2">
        <f>E9/'Output-Calculation-sheet'!E8*'Output-Calculation-sheet'!E44</f>
        <v>2845.3253171209167</v>
      </c>
      <c r="F53" s="2">
        <f>F9/'Output-Calculation-sheet'!F8*'Output-Calculation-sheet'!F44</f>
        <v>0</v>
      </c>
      <c r="G53" s="2">
        <f>G9/'Output-Calculation-sheet'!G8*'Output-Calculation-sheet'!G44</f>
        <v>1066.3281031864526</v>
      </c>
      <c r="H53" s="2">
        <f>H9/'Output-Calculation-sheet'!H8*'Output-Calculation-sheet'!H44</f>
        <v>140.77557235524569</v>
      </c>
      <c r="I53" s="2">
        <f>I9/'Output-Calculation-sheet'!I8*'Output-Calculation-sheet'!I44</f>
        <v>377.98636159076312</v>
      </c>
      <c r="J53" s="2">
        <f>J9/'Output-Calculation-sheet'!J8*'Output-Calculation-sheet'!J44</f>
        <v>1791.7444897603666</v>
      </c>
      <c r="K53" s="2">
        <f>K9/'Output-Calculation-sheet'!K8*'Output-Calculation-sheet'!K44</f>
        <v>3220.249026131572</v>
      </c>
      <c r="L53" s="2">
        <f>L9/'Output-Calculation-sheet'!L8*'Output-Calculation-sheet'!L44</f>
        <v>3137.5901149650408</v>
      </c>
      <c r="M53" s="2">
        <f>M9/'Output-Calculation-sheet'!M8*'Output-Calculation-sheet'!M44</f>
        <v>104.7213989102311</v>
      </c>
      <c r="N53" s="2">
        <f>N9/'Output-Calculation-sheet'!N8*'Output-Calculation-sheet'!N44</f>
        <v>90.058632949717648</v>
      </c>
      <c r="O53" s="2">
        <f>O9/'Output-Calculation-sheet'!O8*'Output-Calculation-sheet'!O44</f>
        <v>0</v>
      </c>
      <c r="P53" s="2">
        <f>P9/'Output-Calculation-sheet'!P8*'Output-Calculation-sheet'!P44</f>
        <v>2606.4856999482017</v>
      </c>
      <c r="Q53" s="2">
        <f>Q9/'Output-Calculation-sheet'!Q8*'Output-Calculation-sheet'!Q44</f>
        <v>210.7894747961486</v>
      </c>
      <c r="R53" s="2">
        <f>R9/'Output-Calculation-sheet'!R8*'Output-Calculation-sheet'!R44</f>
        <v>4428.9120125937197</v>
      </c>
      <c r="S53" s="2">
        <f>S9/'Output-Calculation-sheet'!S8*'Output-Calculation-sheet'!S44</f>
        <v>0</v>
      </c>
      <c r="T53" s="2">
        <f>T9/'Output-Calculation-sheet'!T8*'Output-Calculation-sheet'!T44</f>
        <v>1313.4712764811698</v>
      </c>
      <c r="U53" s="2">
        <f>U9/'Output-Calculation-sheet'!U8*'Output-Calculation-sheet'!U44</f>
        <v>563.57127033223446</v>
      </c>
      <c r="V53" s="2">
        <f>V9/'Output-Calculation-sheet'!V8*'Output-Calculation-sheet'!V44</f>
        <v>1228.5339394570715</v>
      </c>
      <c r="W53" s="2">
        <f>W9/'Output-Calculation-sheet'!W8*'Output-Calculation-sheet'!W44</f>
        <v>32.178946646125489</v>
      </c>
      <c r="X53" s="2">
        <f>X9/'Output-Calculation-sheet'!X8*'Output-Calculation-sheet'!X44</f>
        <v>9.7649319738684834</v>
      </c>
      <c r="Y53" s="2">
        <f>Y9/'Output-Calculation-sheet'!Y8*'Output-Calculation-sheet'!Y44</f>
        <v>0</v>
      </c>
      <c r="AA53" s="2">
        <f t="shared" si="3"/>
        <v>27.766501929468479</v>
      </c>
    </row>
    <row r="54" spans="1:27" x14ac:dyDescent="0.25">
      <c r="A54" s="2">
        <v>2033</v>
      </c>
      <c r="B54" s="2">
        <f>B10/'Output-Calculation-sheet'!B9*'Output-Calculation-sheet'!B45</f>
        <v>663.42347994374495</v>
      </c>
      <c r="C54" s="2">
        <f>C10/'Output-Calculation-sheet'!C9*'Output-Calculation-sheet'!C45</f>
        <v>0</v>
      </c>
      <c r="D54" s="2">
        <f>D10/'Output-Calculation-sheet'!D9*'Output-Calculation-sheet'!D45</f>
        <v>6057.542619781565</v>
      </c>
      <c r="E54" s="2">
        <f>E10/'Output-Calculation-sheet'!E9*'Output-Calculation-sheet'!E45</f>
        <v>4004.5517963563934</v>
      </c>
      <c r="F54" s="2">
        <f>F10/'Output-Calculation-sheet'!F9*'Output-Calculation-sheet'!F45</f>
        <v>0</v>
      </c>
      <c r="G54" s="2">
        <f>G10/'Output-Calculation-sheet'!G9*'Output-Calculation-sheet'!G45</f>
        <v>1455.1771117665155</v>
      </c>
      <c r="H54" s="2">
        <f>H10/'Output-Calculation-sheet'!H9*'Output-Calculation-sheet'!H45</f>
        <v>160.14297272953223</v>
      </c>
      <c r="I54" s="2">
        <f>I10/'Output-Calculation-sheet'!I9*'Output-Calculation-sheet'!I45</f>
        <v>594.7502756973746</v>
      </c>
      <c r="J54" s="2">
        <f>J10/'Output-Calculation-sheet'!J9*'Output-Calculation-sheet'!J45</f>
        <v>2389.2746956679885</v>
      </c>
      <c r="K54" s="2">
        <f>K10/'Output-Calculation-sheet'!K9*'Output-Calculation-sheet'!K45</f>
        <v>4076.4311941806586</v>
      </c>
      <c r="L54" s="2">
        <f>L10/'Output-Calculation-sheet'!L9*'Output-Calculation-sheet'!L45</f>
        <v>3860.6183140397902</v>
      </c>
      <c r="M54" s="2">
        <f>M10/'Output-Calculation-sheet'!M9*'Output-Calculation-sheet'!M45</f>
        <v>117.44355226745789</v>
      </c>
      <c r="N54" s="2">
        <f>N10/'Output-Calculation-sheet'!N9*'Output-Calculation-sheet'!N45</f>
        <v>104.02767259153181</v>
      </c>
      <c r="O54" s="2">
        <f>O10/'Output-Calculation-sheet'!O9*'Output-Calculation-sheet'!O45</f>
        <v>0</v>
      </c>
      <c r="P54" s="2">
        <f>P10/'Output-Calculation-sheet'!P9*'Output-Calculation-sheet'!P45</f>
        <v>3345.184622529584</v>
      </c>
      <c r="Q54" s="2">
        <f>Q10/'Output-Calculation-sheet'!Q9*'Output-Calculation-sheet'!Q45</f>
        <v>496.92300067282383</v>
      </c>
      <c r="R54" s="2">
        <f>R10/'Output-Calculation-sheet'!R9*'Output-Calculation-sheet'!R45</f>
        <v>4992.313117031048</v>
      </c>
      <c r="S54" s="2">
        <f>S10/'Output-Calculation-sheet'!S9*'Output-Calculation-sheet'!S45</f>
        <v>6.5350414401631483</v>
      </c>
      <c r="T54" s="2">
        <f>T10/'Output-Calculation-sheet'!T9*'Output-Calculation-sheet'!T45</f>
        <v>1614.2645056733656</v>
      </c>
      <c r="U54" s="2">
        <f>U10/'Output-Calculation-sheet'!U9*'Output-Calculation-sheet'!U45</f>
        <v>720.23958519267899</v>
      </c>
      <c r="V54" s="2">
        <f>V10/'Output-Calculation-sheet'!V9*'Output-Calculation-sheet'!V45</f>
        <v>1404.6992343497207</v>
      </c>
      <c r="W54" s="2">
        <f>W10/'Output-Calculation-sheet'!W9*'Output-Calculation-sheet'!W45</f>
        <v>46.814286094005681</v>
      </c>
      <c r="X54" s="2">
        <f>X10/'Output-Calculation-sheet'!X9*'Output-Calculation-sheet'!X45</f>
        <v>11.134149830399236</v>
      </c>
      <c r="Y54" s="2">
        <f>Y10/'Output-Calculation-sheet'!Y9*'Output-Calculation-sheet'!Y45</f>
        <v>15.042534587847449</v>
      </c>
      <c r="AA54" s="2">
        <f t="shared" si="3"/>
        <v>36.136533762424193</v>
      </c>
    </row>
    <row r="55" spans="1:27" x14ac:dyDescent="0.25">
      <c r="A55" s="2">
        <v>2034</v>
      </c>
      <c r="B55" s="2">
        <f>B11/'Output-Calculation-sheet'!B10*'Output-Calculation-sheet'!B46</f>
        <v>3875.3855769906113</v>
      </c>
      <c r="C55" s="2">
        <f>C11/'Output-Calculation-sheet'!C10*'Output-Calculation-sheet'!C46</f>
        <v>0</v>
      </c>
      <c r="D55" s="2">
        <f>D11/'Output-Calculation-sheet'!D10*'Output-Calculation-sheet'!D46</f>
        <v>7417.4591559690343</v>
      </c>
      <c r="E55" s="2">
        <f>E11/'Output-Calculation-sheet'!E10*'Output-Calculation-sheet'!E46</f>
        <v>4908.0725823322973</v>
      </c>
      <c r="F55" s="2">
        <f>F11/'Output-Calculation-sheet'!F10*'Output-Calculation-sheet'!F46</f>
        <v>0</v>
      </c>
      <c r="G55" s="2">
        <f>G11/'Output-Calculation-sheet'!G10*'Output-Calculation-sheet'!G46</f>
        <v>1906.6390800562654</v>
      </c>
      <c r="H55" s="2">
        <f>H11/'Output-Calculation-sheet'!H10*'Output-Calculation-sheet'!H46</f>
        <v>175.79853449800399</v>
      </c>
      <c r="I55" s="2">
        <f>I11/'Output-Calculation-sheet'!I10*'Output-Calculation-sheet'!I46</f>
        <v>845.7932123563794</v>
      </c>
      <c r="J55" s="2">
        <f>J11/'Output-Calculation-sheet'!J10*'Output-Calculation-sheet'!J46</f>
        <v>2930.7418195932469</v>
      </c>
      <c r="K55" s="2">
        <f>K11/'Output-Calculation-sheet'!K10*'Output-Calculation-sheet'!K46</f>
        <v>4981.4303555725874</v>
      </c>
      <c r="L55" s="2">
        <f>L11/'Output-Calculation-sheet'!L10*'Output-Calculation-sheet'!L46</f>
        <v>4762.8133750627576</v>
      </c>
      <c r="M55" s="2">
        <f>M11/'Output-Calculation-sheet'!M10*'Output-Calculation-sheet'!M46</f>
        <v>127.25047440904305</v>
      </c>
      <c r="N55" s="2">
        <f>N11/'Output-Calculation-sheet'!N10*'Output-Calculation-sheet'!N46</f>
        <v>115.80238843192338</v>
      </c>
      <c r="O55" s="2">
        <f>O11/'Output-Calculation-sheet'!O10*'Output-Calculation-sheet'!O46</f>
        <v>2.8817270810948759</v>
      </c>
      <c r="P55" s="2">
        <f>P11/'Output-Calculation-sheet'!P10*'Output-Calculation-sheet'!P46</f>
        <v>3961.1522742895377</v>
      </c>
      <c r="Q55" s="2">
        <f>Q11/'Output-Calculation-sheet'!Q10*'Output-Calculation-sheet'!Q46</f>
        <v>957.78827472475587</v>
      </c>
      <c r="R55" s="2">
        <f>R11/'Output-Calculation-sheet'!R10*'Output-Calculation-sheet'!R46</f>
        <v>5539.3193969188405</v>
      </c>
      <c r="S55" s="2">
        <f>S11/'Output-Calculation-sheet'!S10*'Output-Calculation-sheet'!S46</f>
        <v>16.816754775247926</v>
      </c>
      <c r="T55" s="2">
        <f>T11/'Output-Calculation-sheet'!T10*'Output-Calculation-sheet'!T46</f>
        <v>1835.9183415805762</v>
      </c>
      <c r="U55" s="2">
        <f>U11/'Output-Calculation-sheet'!U10*'Output-Calculation-sheet'!U46</f>
        <v>869.72878265418819</v>
      </c>
      <c r="V55" s="2">
        <f>V11/'Output-Calculation-sheet'!V10*'Output-Calculation-sheet'!V46</f>
        <v>1599.5438200121243</v>
      </c>
      <c r="W55" s="2">
        <f>W11/'Output-Calculation-sheet'!W10*'Output-Calculation-sheet'!W46</f>
        <v>78.678960884656362</v>
      </c>
      <c r="X55" s="2">
        <f>X11/'Output-Calculation-sheet'!X10*'Output-Calculation-sheet'!X46</f>
        <v>12.408570402033561</v>
      </c>
      <c r="Y55" s="2">
        <f>Y11/'Output-Calculation-sheet'!Y10*'Output-Calculation-sheet'!Y46</f>
        <v>26.111079490378906</v>
      </c>
      <c r="AA55" s="2">
        <f t="shared" si="3"/>
        <v>46.947534538085591</v>
      </c>
    </row>
    <row r="56" spans="1:27" x14ac:dyDescent="0.25">
      <c r="A56" s="2">
        <v>2035</v>
      </c>
      <c r="B56" s="2">
        <f>B12/'Output-Calculation-sheet'!B11*'Output-Calculation-sheet'!B47</f>
        <v>10422.145805664019</v>
      </c>
      <c r="C56" s="2">
        <f>C12/'Output-Calculation-sheet'!C11*'Output-Calculation-sheet'!C47</f>
        <v>15.829093197224934</v>
      </c>
      <c r="D56" s="2">
        <f>D12/'Output-Calculation-sheet'!D11*'Output-Calculation-sheet'!D47</f>
        <v>9107.1871695806076</v>
      </c>
      <c r="E56" s="2">
        <f>E12/'Output-Calculation-sheet'!E11*'Output-Calculation-sheet'!E47</f>
        <v>6569.1747908188572</v>
      </c>
      <c r="F56" s="2">
        <f>F12/'Output-Calculation-sheet'!F11*'Output-Calculation-sheet'!F47</f>
        <v>161.19738262252821</v>
      </c>
      <c r="G56" s="2">
        <f>G12/'Output-Calculation-sheet'!G11*'Output-Calculation-sheet'!G47</f>
        <v>2376.6523929200739</v>
      </c>
      <c r="H56" s="2">
        <f>H12/'Output-Calculation-sheet'!H11*'Output-Calculation-sheet'!H47</f>
        <v>190.03474716717972</v>
      </c>
      <c r="I56" s="2">
        <f>I12/'Output-Calculation-sheet'!I11*'Output-Calculation-sheet'!I47</f>
        <v>1040.5501616882723</v>
      </c>
      <c r="J56" s="2">
        <f>J12/'Output-Calculation-sheet'!J11*'Output-Calculation-sheet'!J47</f>
        <v>3366.9981757950254</v>
      </c>
      <c r="K56" s="2">
        <f>K12/'Output-Calculation-sheet'!K11*'Output-Calculation-sheet'!K47</f>
        <v>5598.1444708376939</v>
      </c>
      <c r="L56" s="2">
        <f>L12/'Output-Calculation-sheet'!L11*'Output-Calculation-sheet'!L47</f>
        <v>5736.5965339441864</v>
      </c>
      <c r="M56" s="2">
        <f>M12/'Output-Calculation-sheet'!M11*'Output-Calculation-sheet'!M47</f>
        <v>137.46816425181623</v>
      </c>
      <c r="N56" s="2">
        <f>N12/'Output-Calculation-sheet'!N11*'Output-Calculation-sheet'!N47</f>
        <v>125.22289364905889</v>
      </c>
      <c r="O56" s="2">
        <f>O12/'Output-Calculation-sheet'!O11*'Output-Calculation-sheet'!O47</f>
        <v>15.375765317239367</v>
      </c>
      <c r="P56" s="2">
        <f>P12/'Output-Calculation-sheet'!P11*'Output-Calculation-sheet'!P47</f>
        <v>4414.2562998772974</v>
      </c>
      <c r="Q56" s="2">
        <f>Q12/'Output-Calculation-sheet'!Q11*'Output-Calculation-sheet'!Q47</f>
        <v>1821.836936370124</v>
      </c>
      <c r="R56" s="2">
        <f>R12/'Output-Calculation-sheet'!R11*'Output-Calculation-sheet'!R47</f>
        <v>6054.2883168777607</v>
      </c>
      <c r="S56" s="2">
        <f>S12/'Output-Calculation-sheet'!S11*'Output-Calculation-sheet'!S47</f>
        <v>43.447051778271415</v>
      </c>
      <c r="T56" s="2">
        <f>T12/'Output-Calculation-sheet'!T11*'Output-Calculation-sheet'!T47</f>
        <v>2115.3925931117419</v>
      </c>
      <c r="U56" s="2">
        <f>U12/'Output-Calculation-sheet'!U11*'Output-Calculation-sheet'!U47</f>
        <v>1051.546769006002</v>
      </c>
      <c r="V56" s="2">
        <f>V12/'Output-Calculation-sheet'!V11*'Output-Calculation-sheet'!V47</f>
        <v>1754.144198406656</v>
      </c>
      <c r="W56" s="2">
        <f>W12/'Output-Calculation-sheet'!W11*'Output-Calculation-sheet'!W47</f>
        <v>110.40895683301709</v>
      </c>
      <c r="X56" s="2">
        <f>X12/'Output-Calculation-sheet'!X11*'Output-Calculation-sheet'!X47</f>
        <v>12.873634719979497</v>
      </c>
      <c r="Y56" s="2">
        <f>Y12/'Output-Calculation-sheet'!Y11*'Output-Calculation-sheet'!Y47</f>
        <v>44.191466212201874</v>
      </c>
      <c r="AA56" s="2">
        <f t="shared" si="3"/>
        <v>62.284963770646833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7.9447303671330456</v>
      </c>
      <c r="C63" s="2">
        <f>C8*'Output-Calculation-sheet'!C52/10^9</f>
        <v>3.7541191727244128</v>
      </c>
      <c r="D63" s="2">
        <f>D8*'Output-Calculation-sheet'!D52/10^9</f>
        <v>1.8218413699150269</v>
      </c>
      <c r="E63" s="2">
        <f>E8*'Output-Calculation-sheet'!E52/10^9</f>
        <v>2.1786523069395138</v>
      </c>
      <c r="F63" s="2">
        <f>F8*'Output-Calculation-sheet'!F52/10^9</f>
        <v>0.84586078851549229</v>
      </c>
      <c r="G63" s="2">
        <f>G8*'Output-Calculation-sheet'!G52/10^9</f>
        <v>0.59701196720127025</v>
      </c>
      <c r="H63" s="2">
        <f>H8*'Output-Calculation-sheet'!H52/10^9</f>
        <v>1.1792212772210333</v>
      </c>
      <c r="I63" s="2">
        <f>I8*'Output-Calculation-sheet'!I52/10^9</f>
        <v>0.58491663613282174</v>
      </c>
      <c r="J63" s="2">
        <f>J8*'Output-Calculation-sheet'!J52/10^9</f>
        <v>0.6089499339912634</v>
      </c>
      <c r="K63" s="2">
        <f>K8*'Output-Calculation-sheet'!K52/10^9</f>
        <v>0.73457100956660304</v>
      </c>
      <c r="L63" s="2">
        <f>L8*'Output-Calculation-sheet'!L52/10^9</f>
        <v>0.76630120982048666</v>
      </c>
      <c r="M63" s="2">
        <f>M8*'Output-Calculation-sheet'!M52/10^9</f>
        <v>0.81942912198428319</v>
      </c>
      <c r="N63" s="2">
        <f>N8*'Output-Calculation-sheet'!N52/10^9</f>
        <v>0.80126986699560143</v>
      </c>
      <c r="O63" s="2">
        <f>O8*'Output-Calculation-sheet'!O52/10^9</f>
        <v>0.72991775711524631</v>
      </c>
      <c r="P63" s="2">
        <f>P8*'Output-Calculation-sheet'!P52/10^9</f>
        <v>0.6589468472704878</v>
      </c>
      <c r="Q63" s="2">
        <f>Q8*'Output-Calculation-sheet'!Q52/10^9</f>
        <v>0.70055081775436612</v>
      </c>
      <c r="R63" s="2">
        <f>R8*'Output-Calculation-sheet'!R52/10^9</f>
        <v>0.55339994105498636</v>
      </c>
      <c r="S63" s="2">
        <f>S8*'Output-Calculation-sheet'!S52/10^9</f>
        <v>0.45682446328666171</v>
      </c>
      <c r="T63" s="2">
        <f>T8*'Output-Calculation-sheet'!T52/10^9</f>
        <v>0.17151097146443273</v>
      </c>
      <c r="U63" s="2">
        <f>U8*'Output-Calculation-sheet'!U52/10^9</f>
        <v>0.16725545259752395</v>
      </c>
      <c r="V63" s="2">
        <f>V8*'Output-Calculation-sheet'!V52/10^9</f>
        <v>0.14261318008858379</v>
      </c>
      <c r="W63" s="2">
        <f>W8*'Output-Calculation-sheet'!W52/10^9</f>
        <v>7.3466727224160963E-2</v>
      </c>
      <c r="X63" s="2">
        <f>X8*'Output-Calculation-sheet'!X52/10^9</f>
        <v>8.7812573519488887E-2</v>
      </c>
      <c r="Y63" s="2">
        <f>Y8*'Output-Calculation-sheet'!Y52/10^9</f>
        <v>6.6909152631429436E-2</v>
      </c>
      <c r="AA63" s="2">
        <f t="shared" si="4"/>
        <v>26.446082912148217</v>
      </c>
    </row>
    <row r="64" spans="1:27" x14ac:dyDescent="0.25">
      <c r="A64" s="2">
        <v>2032</v>
      </c>
      <c r="B64" s="2">
        <f>B9*'Output-Calculation-sheet'!B53/10^9</f>
        <v>9.0951488718131728</v>
      </c>
      <c r="C64" s="2">
        <f>C9*'Output-Calculation-sheet'!C53/10^9</f>
        <v>4.3051942347149108</v>
      </c>
      <c r="D64" s="2">
        <f>D9*'Output-Calculation-sheet'!D53/10^9</f>
        <v>2.0757035269486392</v>
      </c>
      <c r="E64" s="2">
        <f>E9*'Output-Calculation-sheet'!E53/10^9</f>
        <v>2.4834541444038436</v>
      </c>
      <c r="F64" s="2">
        <f>F9*'Output-Calculation-sheet'!F53/10^9</f>
        <v>0.96421329326851046</v>
      </c>
      <c r="G64" s="2">
        <f>G9*'Output-Calculation-sheet'!G53/10^9</f>
        <v>0.68052191333425571</v>
      </c>
      <c r="H64" s="2">
        <f>H9*'Output-Calculation-sheet'!H53/10^9</f>
        <v>1.3517639415492571</v>
      </c>
      <c r="I64" s="2">
        <f>I9*'Output-Calculation-sheet'!I53/10^9</f>
        <v>0.66694878760883636</v>
      </c>
      <c r="J64" s="2">
        <f>J9*'Output-Calculation-sheet'!J53/10^9</f>
        <v>0.69341141706282849</v>
      </c>
      <c r="K64" s="2">
        <f>K9*'Output-Calculation-sheet'!K53/10^9</f>
        <v>0.83524895158162582</v>
      </c>
      <c r="L64" s="2">
        <f>L9*'Output-Calculation-sheet'!L53/10^9</f>
        <v>0.86812090464205383</v>
      </c>
      <c r="M64" s="2">
        <f>M9*'Output-Calculation-sheet'!M53/10^9</f>
        <v>0.93916721896242172</v>
      </c>
      <c r="N64" s="2">
        <f>N9*'Output-Calculation-sheet'!N53/10^9</f>
        <v>0.9184778567894657</v>
      </c>
      <c r="O64" s="2">
        <f>O9*'Output-Calculation-sheet'!O53/10^9</f>
        <v>0.8370611393353381</v>
      </c>
      <c r="P64" s="2">
        <f>P9*'Output-Calculation-sheet'!P53/10^9</f>
        <v>0.75001122298514189</v>
      </c>
      <c r="Q64" s="2">
        <f>Q9*'Output-Calculation-sheet'!Q53/10^9</f>
        <v>0.80128922497823973</v>
      </c>
      <c r="R64" s="2">
        <f>R9*'Output-Calculation-sheet'!R53/10^9</f>
        <v>0.62786890939692686</v>
      </c>
      <c r="S64" s="2">
        <f>S9*'Output-Calculation-sheet'!S53/10^9</f>
        <v>0.5238663505525496</v>
      </c>
      <c r="T64" s="2">
        <f>T9*'Output-Calculation-sheet'!T53/10^9</f>
        <v>0.19460088388718288</v>
      </c>
      <c r="U64" s="2">
        <f>U9*'Output-Calculation-sheet'!U53/10^9</f>
        <v>0.19052582908746449</v>
      </c>
      <c r="V64" s="2">
        <f>V9*'Output-Calculation-sheet'!V53/10^9</f>
        <v>0.1615921122758448</v>
      </c>
      <c r="W64" s="2">
        <f>W9*'Output-Calculation-sheet'!W53/10^9</f>
        <v>8.3750774225672023E-2</v>
      </c>
      <c r="X64" s="2">
        <f>X9*'Output-Calculation-sheet'!X53/10^9</f>
        <v>0.10068070706027678</v>
      </c>
      <c r="Y64" s="2">
        <f>Y9*'Output-Calculation-sheet'!Y53/10^9</f>
        <v>7.6365143729829651E-2</v>
      </c>
      <c r="AA64" s="2">
        <f t="shared" si="4"/>
        <v>30.224987360194287</v>
      </c>
    </row>
    <row r="65" spans="1:27" x14ac:dyDescent="0.25">
      <c r="A65" s="2">
        <v>2033</v>
      </c>
      <c r="B65" s="2">
        <f>B10*'Output-Calculation-sheet'!B54/10^9</f>
        <v>10.054531027202989</v>
      </c>
      <c r="C65" s="2">
        <f>C10*'Output-Calculation-sheet'!C54/10^9</f>
        <v>4.7682759717929706</v>
      </c>
      <c r="D65" s="2">
        <f>D10*'Output-Calculation-sheet'!D54/10^9</f>
        <v>2.2831239386518773</v>
      </c>
      <c r="E65" s="2">
        <f>E10*'Output-Calculation-sheet'!E54/10^9</f>
        <v>2.7334738099799192</v>
      </c>
      <c r="F65" s="2">
        <f>F10*'Output-Calculation-sheet'!F54/10^9</f>
        <v>1.0614588376314069</v>
      </c>
      <c r="G65" s="2">
        <f>G10*'Output-Calculation-sheet'!G54/10^9</f>
        <v>0.74895903087338889</v>
      </c>
      <c r="H65" s="2">
        <f>H10*'Output-Calculation-sheet'!H54/10^9</f>
        <v>1.4964737751102126</v>
      </c>
      <c r="I65" s="2">
        <f>I10*'Output-Calculation-sheet'!I54/10^9</f>
        <v>0.73436024126727761</v>
      </c>
      <c r="J65" s="2">
        <f>J10*'Output-Calculation-sheet'!J54/10^9</f>
        <v>0.76235335138809346</v>
      </c>
      <c r="K65" s="2">
        <f>K10*'Output-Calculation-sheet'!K54/10^9</f>
        <v>0.91704022470528912</v>
      </c>
      <c r="L65" s="2">
        <f>L10*'Output-Calculation-sheet'!L54/10^9</f>
        <v>0.94841896852904095</v>
      </c>
      <c r="M65" s="2">
        <f>M10*'Output-Calculation-sheet'!M54/10^9</f>
        <v>1.0395531112382874</v>
      </c>
      <c r="N65" s="2">
        <f>N10*'Output-Calculation-sheet'!N54/10^9</f>
        <v>1.0167762993739504</v>
      </c>
      <c r="O65" s="2">
        <f>O10*'Output-Calculation-sheet'!O54/10^9</f>
        <v>0.92709473976083134</v>
      </c>
      <c r="P65" s="2">
        <f>P10*'Output-Calculation-sheet'!P54/10^9</f>
        <v>0.824111959849124</v>
      </c>
      <c r="Q65" s="2">
        <f>Q10*'Output-Calculation-sheet'!Q54/10^9</f>
        <v>0.88474309718297328</v>
      </c>
      <c r="R65" s="2">
        <f>R10*'Output-Calculation-sheet'!R54/10^9</f>
        <v>0.68787300283211283</v>
      </c>
      <c r="S65" s="2">
        <f>S10*'Output-Calculation-sheet'!S54/10^9</f>
        <v>0.58016937585128259</v>
      </c>
      <c r="T65" s="2">
        <f>T10*'Output-Calculation-sheet'!T54/10^9</f>
        <v>0.21317476583191386</v>
      </c>
      <c r="U65" s="2">
        <f>U10*'Output-Calculation-sheet'!U54/10^9</f>
        <v>0.20954555888114113</v>
      </c>
      <c r="V65" s="2">
        <f>V10*'Output-Calculation-sheet'!V54/10^9</f>
        <v>0.17682460202450972</v>
      </c>
      <c r="W65" s="2">
        <f>W10*'Output-Calculation-sheet'!W54/10^9</f>
        <v>9.2197713248177895E-2</v>
      </c>
      <c r="X65" s="2">
        <f>X10*'Output-Calculation-sheet'!X54/10^9</f>
        <v>0.11148513180825419</v>
      </c>
      <c r="Y65" s="2">
        <f>Y10*'Output-Calculation-sheet'!Y54/10^9</f>
        <v>8.4160819865862671E-2</v>
      </c>
      <c r="AA65" s="2">
        <f t="shared" si="4"/>
        <v>33.356179354880886</v>
      </c>
    </row>
    <row r="66" spans="1:27" x14ac:dyDescent="0.25">
      <c r="A66" s="2">
        <v>2034</v>
      </c>
      <c r="B66" s="2">
        <f>B11*'Output-Calculation-sheet'!B55/10^9</f>
        <v>10.865915816015278</v>
      </c>
      <c r="C66" s="2">
        <f>C11*'Output-Calculation-sheet'!C55/10^9</f>
        <v>5.1660691701350219</v>
      </c>
      <c r="D66" s="2">
        <f>D11*'Output-Calculation-sheet'!D55/10^9</f>
        <v>2.4560051780875227</v>
      </c>
      <c r="E66" s="2">
        <f>E11*'Output-Calculation-sheet'!E55/10^9</f>
        <v>2.9424761760209903</v>
      </c>
      <c r="F66" s="2">
        <f>F11*'Output-Calculation-sheet'!F55/10^9</f>
        <v>1.1429662927491369</v>
      </c>
      <c r="G66" s="2">
        <f>G11*'Output-Calculation-sheet'!G55/10^9</f>
        <v>0.80611679760735011</v>
      </c>
      <c r="H66" s="2">
        <f>H11*'Output-Calculation-sheet'!H55/10^9</f>
        <v>1.6205248324520549</v>
      </c>
      <c r="I66" s="2">
        <f>I11*'Output-Calculation-sheet'!I55/10^9</f>
        <v>0.7907431429060916</v>
      </c>
      <c r="J66" s="2">
        <f>J11*'Output-Calculation-sheet'!J55/10^9</f>
        <v>0.81961418700896838</v>
      </c>
      <c r="K66" s="2">
        <f>K11*'Output-Calculation-sheet'!K55/10^9</f>
        <v>0.98447695803228652</v>
      </c>
      <c r="L66" s="2">
        <f>L11*'Output-Calculation-sheet'!L55/10^9</f>
        <v>1.0126067355786721</v>
      </c>
      <c r="M66" s="2">
        <f>M11*'Output-Calculation-sheet'!M55/10^9</f>
        <v>1.125460882694562</v>
      </c>
      <c r="N66" s="2">
        <f>N11*'Output-Calculation-sheet'!N55/10^9</f>
        <v>1.1009839112127795</v>
      </c>
      <c r="O66" s="2">
        <f>O11*'Output-Calculation-sheet'!O55/10^9</f>
        <v>1.004432483246517</v>
      </c>
      <c r="P66" s="2">
        <f>P11*'Output-Calculation-sheet'!P55/10^9</f>
        <v>0.88539937588579321</v>
      </c>
      <c r="Q66" s="2">
        <f>Q11*'Output-Calculation-sheet'!Q55/10^9</f>
        <v>0.95450392815392571</v>
      </c>
      <c r="R66" s="2">
        <f>R11*'Output-Calculation-sheet'!R55/10^9</f>
        <v>0.73715675043825812</v>
      </c>
      <c r="S66" s="2">
        <f>S11*'Output-Calculation-sheet'!S55/10^9</f>
        <v>0.62844647936005327</v>
      </c>
      <c r="T66" s="2">
        <f>T11*'Output-Calculation-sheet'!T55/10^9</f>
        <v>0.22835502346806941</v>
      </c>
      <c r="U66" s="2">
        <f>U11*'Output-Calculation-sheet'!U55/10^9</f>
        <v>0.22536714469364896</v>
      </c>
      <c r="V66" s="2">
        <f>V11*'Output-Calculation-sheet'!V55/10^9</f>
        <v>0.18924945754448053</v>
      </c>
      <c r="W66" s="2">
        <f>W11*'Output-Calculation-sheet'!W55/10^9</f>
        <v>9.9261817059427951E-2</v>
      </c>
      <c r="X66" s="2">
        <f>X11*'Output-Calculation-sheet'!X55/10^9</f>
        <v>0.12076737745447426</v>
      </c>
      <c r="Y66" s="2">
        <f>Y11*'Output-Calculation-sheet'!Y55/10^9</f>
        <v>9.0721314546029011E-2</v>
      </c>
      <c r="AA66" s="2">
        <f t="shared" si="4"/>
        <v>35.997621232351385</v>
      </c>
    </row>
    <row r="67" spans="1:27" x14ac:dyDescent="0.25">
      <c r="A67" s="2">
        <v>2035</v>
      </c>
      <c r="B67" s="2">
        <f>B12*'Output-Calculation-sheet'!B56/10^9</f>
        <v>11.554763023607912</v>
      </c>
      <c r="C67" s="2">
        <f>C12*'Output-Calculation-sheet'!C56/10^9</f>
        <v>5.5123968763329954</v>
      </c>
      <c r="D67" s="2">
        <f>D12*'Output-Calculation-sheet'!D56/10^9</f>
        <v>2.6012699797031371</v>
      </c>
      <c r="E67" s="2">
        <f>E12*'Output-Calculation-sheet'!E56/10^9</f>
        <v>3.1188389224018152</v>
      </c>
      <c r="F67" s="2">
        <f>F12*'Output-Calculation-sheet'!F56/10^9</f>
        <v>1.2120167738234751</v>
      </c>
      <c r="G67" s="2">
        <f>G12*'Output-Calculation-sheet'!G56/10^9</f>
        <v>0.85425317349168772</v>
      </c>
      <c r="H67" s="2">
        <f>H12*'Output-Calculation-sheet'!H56/10^9</f>
        <v>1.7282441883974218</v>
      </c>
      <c r="I67" s="2">
        <f>I12*'Output-Calculation-sheet'!I56/10^9</f>
        <v>0.83842237824158605</v>
      </c>
      <c r="J67" s="2">
        <f>J12*'Output-Calculation-sheet'!J56/10^9</f>
        <v>0.86769268529286614</v>
      </c>
      <c r="K67" s="2">
        <f>K12*'Output-Calculation-sheet'!K56/10^9</f>
        <v>1.0406636935988898</v>
      </c>
      <c r="L67" s="2">
        <f>L12*'Output-Calculation-sheet'!L56/10^9</f>
        <v>1.0637809219891179</v>
      </c>
      <c r="M67" s="2">
        <f>M12*'Output-Calculation-sheet'!M56/10^9</f>
        <v>1.199985158647205</v>
      </c>
      <c r="N67" s="2">
        <f>N12*'Output-Calculation-sheet'!N56/10^9</f>
        <v>1.1740472086386284</v>
      </c>
      <c r="O67" s="2">
        <f>O12*'Output-Calculation-sheet'!O56/10^9</f>
        <v>1.0717535079815661</v>
      </c>
      <c r="P67" s="2">
        <f>P12*'Output-Calculation-sheet'!P56/10^9</f>
        <v>0.93669945767141971</v>
      </c>
      <c r="Q67" s="2">
        <f>Q12*'Output-Calculation-sheet'!Q56/10^9</f>
        <v>1.0127970643871629</v>
      </c>
      <c r="R67" s="2">
        <f>R12*'Output-Calculation-sheet'!R56/10^9</f>
        <v>0.77797692899704585</v>
      </c>
      <c r="S67" s="2">
        <f>S12*'Output-Calculation-sheet'!S56/10^9</f>
        <v>0.67034638659926593</v>
      </c>
      <c r="T67" s="2">
        <f>T12*'Output-Calculation-sheet'!T56/10^9</f>
        <v>0.24083726592771043</v>
      </c>
      <c r="U67" s="2">
        <f>U12*'Output-Calculation-sheet'!U56/10^9</f>
        <v>0.23865040357293529</v>
      </c>
      <c r="V67" s="2">
        <f>V12*'Output-Calculation-sheet'!V56/10^9</f>
        <v>0.19945659747248803</v>
      </c>
      <c r="W67" s="2">
        <f>W12*'Output-Calculation-sheet'!W56/10^9</f>
        <v>0.10523015190500222</v>
      </c>
      <c r="X67" s="2">
        <f>X12*'Output-Calculation-sheet'!X56/10^9</f>
        <v>0.12883139054816659</v>
      </c>
      <c r="Y67" s="2">
        <f>Y12*'Output-Calculation-sheet'!Y56/10^9</f>
        <v>9.6308149884750852E-2</v>
      </c>
      <c r="AA67" s="2">
        <f t="shared" si="4"/>
        <v>38.245262289114251</v>
      </c>
    </row>
    <row r="68" spans="1:27" x14ac:dyDescent="0.25">
      <c r="B68" s="2">
        <f>SUM(B60:B67)</f>
        <v>66.268956397642995</v>
      </c>
      <c r="C68" s="2">
        <f t="shared" ref="C68:Y68" si="5">SUM(C60:C67)</f>
        <v>33.778064116399143</v>
      </c>
      <c r="D68" s="2">
        <f t="shared" si="5"/>
        <v>14.868609678976441</v>
      </c>
      <c r="E68" s="2">
        <f t="shared" si="5"/>
        <v>17.796473279020045</v>
      </c>
      <c r="F68" s="2">
        <f t="shared" si="5"/>
        <v>6.9119467229176283</v>
      </c>
      <c r="G68" s="2">
        <f t="shared" si="5"/>
        <v>4.8752611130723986</v>
      </c>
      <c r="H68" s="2">
        <f t="shared" si="5"/>
        <v>10.558057551396494</v>
      </c>
      <c r="I68" s="2">
        <f t="shared" si="5"/>
        <v>4.7791694825060151</v>
      </c>
      <c r="J68" s="2">
        <f t="shared" si="5"/>
        <v>4.9680603452399588</v>
      </c>
      <c r="K68" s="2">
        <f t="shared" si="5"/>
        <v>5.9866251855955444</v>
      </c>
      <c r="L68" s="2">
        <f t="shared" si="5"/>
        <v>6.2082115867243584</v>
      </c>
      <c r="M68" s="2">
        <f t="shared" si="5"/>
        <v>7.653746259634957</v>
      </c>
      <c r="N68" s="2">
        <f t="shared" si="5"/>
        <v>7.1130125770387362</v>
      </c>
      <c r="O68" s="2">
        <f t="shared" si="5"/>
        <v>6.7203426883920745</v>
      </c>
      <c r="P68" s="2">
        <f t="shared" si="5"/>
        <v>5.3716329085156831</v>
      </c>
      <c r="Q68" s="2">
        <f t="shared" si="5"/>
        <v>5.7815089414069156</v>
      </c>
      <c r="R68" s="2">
        <f t="shared" si="5"/>
        <v>4.50531311707093</v>
      </c>
      <c r="S68" s="2">
        <f t="shared" si="5"/>
        <v>3.9090583886557608</v>
      </c>
      <c r="T68" s="2">
        <f t="shared" si="5"/>
        <v>1.395650682091266</v>
      </c>
      <c r="U68" s="2">
        <f t="shared" si="5"/>
        <v>1.3646488875499792</v>
      </c>
      <c r="V68" s="2">
        <f t="shared" si="5"/>
        <v>1.1602952049705053</v>
      </c>
      <c r="W68" s="2">
        <f t="shared" si="5"/>
        <v>0.60017759659772119</v>
      </c>
      <c r="X68" s="2">
        <f t="shared" si="5"/>
        <v>0.82827252056275602</v>
      </c>
      <c r="Y68" s="2">
        <f t="shared" si="5"/>
        <v>0.54735443165620612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822.26754321193039</v>
      </c>
      <c r="E74" s="2">
        <f>E8/'Output-Calculation-sheet'!E7*'Output-Calculation-sheet'!E61</f>
        <v>608.69803068392048</v>
      </c>
      <c r="F74" s="2">
        <f>F8/'Output-Calculation-sheet'!F7*'Output-Calculation-sheet'!F61</f>
        <v>0</v>
      </c>
      <c r="G74" s="2">
        <f>G8/'Output-Calculation-sheet'!G7*'Output-Calculation-sheet'!G61</f>
        <v>280.99195656549961</v>
      </c>
      <c r="H74" s="2">
        <f>H8/'Output-Calculation-sheet'!H7*'Output-Calculation-sheet'!H61</f>
        <v>20.845558686231364</v>
      </c>
      <c r="I74" s="2">
        <f>I8/'Output-Calculation-sheet'!I7*'Output-Calculation-sheet'!I61</f>
        <v>106.08973425781511</v>
      </c>
      <c r="J74" s="2">
        <f>J8/'Output-Calculation-sheet'!J7*'Output-Calculation-sheet'!J61</f>
        <v>406.39578579400631</v>
      </c>
      <c r="K74" s="2">
        <f>K8/'Output-Calculation-sheet'!K7*'Output-Calculation-sheet'!K61</f>
        <v>681.29031414577753</v>
      </c>
      <c r="L74" s="2">
        <f>L8/'Output-Calculation-sheet'!L7*'Output-Calculation-sheet'!L61</f>
        <v>508.07555874271543</v>
      </c>
      <c r="M74" s="2">
        <f>M8/'Output-Calculation-sheet'!M7*'Output-Calculation-sheet'!M61</f>
        <v>15.26601134904168</v>
      </c>
      <c r="N74" s="2">
        <f>N8/'Output-Calculation-sheet'!N7*'Output-Calculation-sheet'!N61</f>
        <v>13.29664080236685</v>
      </c>
      <c r="O74" s="2">
        <f>O8/'Output-Calculation-sheet'!O7*'Output-Calculation-sheet'!O61</f>
        <v>0</v>
      </c>
      <c r="P74" s="2">
        <f>P8/'Output-Calculation-sheet'!P7*'Output-Calculation-sheet'!P61</f>
        <v>472.84964573156714</v>
      </c>
      <c r="Q74" s="2">
        <f>Q8/'Output-Calculation-sheet'!Q7*'Output-Calculation-sheet'!Q61</f>
        <v>33.482262694064254</v>
      </c>
      <c r="R74" s="2">
        <f>R8/'Output-Calculation-sheet'!R7*'Output-Calculation-sheet'!R61</f>
        <v>815.56956606139113</v>
      </c>
      <c r="S74" s="2">
        <f>S8/'Output-Calculation-sheet'!S7*'Output-Calculation-sheet'!S61</f>
        <v>0.23535697563331237</v>
      </c>
      <c r="T74" s="2">
        <f>T8/'Output-Calculation-sheet'!T7*'Output-Calculation-sheet'!T61</f>
        <v>276.04227288020724</v>
      </c>
      <c r="U74" s="2">
        <f>U8/'Output-Calculation-sheet'!U7*'Output-Calculation-sheet'!U61</f>
        <v>107.99009793782656</v>
      </c>
      <c r="V74" s="2">
        <f>V8/'Output-Calculation-sheet'!V7*'Output-Calculation-sheet'!V61</f>
        <v>192.79554125604386</v>
      </c>
      <c r="W74" s="2">
        <f>W8/'Output-Calculation-sheet'!W7*'Output-Calculation-sheet'!W61</f>
        <v>5.3138679813024305</v>
      </c>
      <c r="X74" s="2">
        <f>X8/'Output-Calculation-sheet'!X7*'Output-Calculation-sheet'!X61</f>
        <v>1.6794712593885288</v>
      </c>
      <c r="Y74" s="2">
        <f>Y8/'Output-Calculation-sheet'!Y7*'Output-Calculation-sheet'!Y61</f>
        <v>0</v>
      </c>
      <c r="AA74" s="2">
        <f t="shared" si="6"/>
        <v>5.3691752170167284</v>
      </c>
    </row>
    <row r="75" spans="1:27" x14ac:dyDescent="0.25">
      <c r="A75" s="2">
        <v>2032</v>
      </c>
      <c r="B75" s="2">
        <f>B9/'Output-Calculation-sheet'!B8*'Output-Calculation-sheet'!B62</f>
        <v>62.004567951975162</v>
      </c>
      <c r="C75" s="2">
        <f>C9/'Output-Calculation-sheet'!C8*'Output-Calculation-sheet'!C62</f>
        <v>0</v>
      </c>
      <c r="D75" s="2">
        <f>D9/'Output-Calculation-sheet'!D8*'Output-Calculation-sheet'!D62</f>
        <v>1151.6163645446416</v>
      </c>
      <c r="E75" s="2">
        <f>E9/'Output-Calculation-sheet'!E8*'Output-Calculation-sheet'!E62</f>
        <v>799.05349192412689</v>
      </c>
      <c r="F75" s="2">
        <f>F9/'Output-Calculation-sheet'!F8*'Output-Calculation-sheet'!F62</f>
        <v>0</v>
      </c>
      <c r="G75" s="2">
        <f>G9/'Output-Calculation-sheet'!G8*'Output-Calculation-sheet'!G62</f>
        <v>375.6145652903852</v>
      </c>
      <c r="H75" s="2">
        <f>H9/'Output-Calculation-sheet'!H8*'Output-Calculation-sheet'!H62</f>
        <v>24.746062772932913</v>
      </c>
      <c r="I75" s="2">
        <f>I9/'Output-Calculation-sheet'!I8*'Output-Calculation-sheet'!I62</f>
        <v>154.67413871263142</v>
      </c>
      <c r="J75" s="2">
        <f>J9/'Output-Calculation-sheet'!J8*'Output-Calculation-sheet'!J62</f>
        <v>525.34472852795341</v>
      </c>
      <c r="K75" s="2">
        <f>K9/'Output-Calculation-sheet'!K8*'Output-Calculation-sheet'!K62</f>
        <v>816.37565971526465</v>
      </c>
      <c r="L75" s="2">
        <f>L9/'Output-Calculation-sheet'!L8*'Output-Calculation-sheet'!L62</f>
        <v>708.81929118095854</v>
      </c>
      <c r="M75" s="2">
        <f>M9/'Output-Calculation-sheet'!M8*'Output-Calculation-sheet'!M62</f>
        <v>17.559160562273</v>
      </c>
      <c r="N75" s="2">
        <f>N9/'Output-Calculation-sheet'!N8*'Output-Calculation-sheet'!N62</f>
        <v>16.303185667697459</v>
      </c>
      <c r="O75" s="2">
        <f>O9/'Output-Calculation-sheet'!O8*'Output-Calculation-sheet'!O62</f>
        <v>0</v>
      </c>
      <c r="P75" s="2">
        <f>P9/'Output-Calculation-sheet'!P8*'Output-Calculation-sheet'!P62</f>
        <v>611.94056243416833</v>
      </c>
      <c r="Q75" s="2">
        <f>Q9/'Output-Calculation-sheet'!Q8*'Output-Calculation-sheet'!Q62</f>
        <v>64.464381145010393</v>
      </c>
      <c r="R75" s="2">
        <f>R9/'Output-Calculation-sheet'!R8*'Output-Calculation-sheet'!R62</f>
        <v>974.85249569478333</v>
      </c>
      <c r="S75" s="2">
        <f>S9/'Output-Calculation-sheet'!S8*'Output-Calculation-sheet'!S62</f>
        <v>0</v>
      </c>
      <c r="T75" s="2">
        <f>T9/'Output-Calculation-sheet'!T8*'Output-Calculation-sheet'!T62</f>
        <v>325.83103297106845</v>
      </c>
      <c r="U75" s="2">
        <f>U9/'Output-Calculation-sheet'!U8*'Output-Calculation-sheet'!U62</f>
        <v>150.06928277931067</v>
      </c>
      <c r="V75" s="2">
        <f>V9/'Output-Calculation-sheet'!V8*'Output-Calculation-sheet'!V62</f>
        <v>226.37498825583575</v>
      </c>
      <c r="W75" s="2">
        <f>W9/'Output-Calculation-sheet'!W8*'Output-Calculation-sheet'!W62</f>
        <v>11.787100128197192</v>
      </c>
      <c r="X75" s="2">
        <f>X9/'Output-Calculation-sheet'!X8*'Output-Calculation-sheet'!X62</f>
        <v>1.9567200452342934</v>
      </c>
      <c r="Y75" s="2">
        <f>Y9/'Output-Calculation-sheet'!Y8*'Output-Calculation-sheet'!Y62</f>
        <v>0</v>
      </c>
      <c r="AA75" s="2">
        <f t="shared" si="6"/>
        <v>7.0193877803044478</v>
      </c>
    </row>
    <row r="76" spans="1:27" x14ac:dyDescent="0.25">
      <c r="A76" s="2">
        <v>2033</v>
      </c>
      <c r="B76" s="2">
        <f>B10/'Output-Calculation-sheet'!B9*'Output-Calculation-sheet'!B63</f>
        <v>243.01490515330659</v>
      </c>
      <c r="C76" s="2">
        <f>C10/'Output-Calculation-sheet'!C9*'Output-Calculation-sheet'!C63</f>
        <v>0</v>
      </c>
      <c r="D76" s="2">
        <f>D10/'Output-Calculation-sheet'!D9*'Output-Calculation-sheet'!D63</f>
        <v>1497.7592466736785</v>
      </c>
      <c r="E76" s="2">
        <f>E10/'Output-Calculation-sheet'!E9*'Output-Calculation-sheet'!E63</f>
        <v>1097.3483902614876</v>
      </c>
      <c r="F76" s="2">
        <f>F10/'Output-Calculation-sheet'!F9*'Output-Calculation-sheet'!F63</f>
        <v>0</v>
      </c>
      <c r="G76" s="2">
        <f>G10/'Output-Calculation-sheet'!G9*'Output-Calculation-sheet'!G63</f>
        <v>500.09804256305921</v>
      </c>
      <c r="H76" s="2">
        <f>H10/'Output-Calculation-sheet'!H9*'Output-Calculation-sheet'!H63</f>
        <v>26.840805087220808</v>
      </c>
      <c r="I76" s="2">
        <f>I10/'Output-Calculation-sheet'!I9*'Output-Calculation-sheet'!I63</f>
        <v>240.56474802730452</v>
      </c>
      <c r="J76" s="2">
        <f>J10/'Output-Calculation-sheet'!J9*'Output-Calculation-sheet'!J63</f>
        <v>656.39416843849312</v>
      </c>
      <c r="K76" s="2">
        <f>K10/'Output-Calculation-sheet'!K9*'Output-Calculation-sheet'!K63</f>
        <v>963.45874420989003</v>
      </c>
      <c r="L76" s="2">
        <f>L10/'Output-Calculation-sheet'!L9*'Output-Calculation-sheet'!L63</f>
        <v>875.44604055364789</v>
      </c>
      <c r="M76" s="2">
        <f>M10/'Output-Calculation-sheet'!M9*'Output-Calculation-sheet'!M63</f>
        <v>19.067903158880725</v>
      </c>
      <c r="N76" s="2">
        <f>N10/'Output-Calculation-sheet'!N9*'Output-Calculation-sheet'!N63</f>
        <v>18.237618545567454</v>
      </c>
      <c r="O76" s="2">
        <f>O10/'Output-Calculation-sheet'!O9*'Output-Calculation-sheet'!O63</f>
        <v>0</v>
      </c>
      <c r="P76" s="2">
        <f>P10/'Output-Calculation-sheet'!P9*'Output-Calculation-sheet'!P63</f>
        <v>748.8790169841435</v>
      </c>
      <c r="Q76" s="2">
        <f>Q10/'Output-Calculation-sheet'!Q9*'Output-Calculation-sheet'!Q63</f>
        <v>132.75460274507373</v>
      </c>
      <c r="R76" s="2">
        <f>R10/'Output-Calculation-sheet'!R9*'Output-Calculation-sheet'!R63</f>
        <v>1099.0208351620818</v>
      </c>
      <c r="S76" s="2">
        <f>S10/'Output-Calculation-sheet'!S9*'Output-Calculation-sheet'!S63</f>
        <v>1.5218477753779931</v>
      </c>
      <c r="T76" s="2">
        <f>T10/'Output-Calculation-sheet'!T9*'Output-Calculation-sheet'!T63</f>
        <v>386.00069317925204</v>
      </c>
      <c r="U76" s="2">
        <f>U10/'Output-Calculation-sheet'!U9*'Output-Calculation-sheet'!U63</f>
        <v>187.89728213836929</v>
      </c>
      <c r="V76" s="2">
        <f>V10/'Output-Calculation-sheet'!V9*'Output-Calculation-sheet'!V63</f>
        <v>250.87012951832313</v>
      </c>
      <c r="W76" s="2">
        <f>W10/'Output-Calculation-sheet'!W9*'Output-Calculation-sheet'!W63</f>
        <v>17.148126194286657</v>
      </c>
      <c r="X76" s="2">
        <f>X10/'Output-Calculation-sheet'!X9*'Output-Calculation-sheet'!X63</f>
        <v>2.2619820676872506</v>
      </c>
      <c r="Y76" s="2">
        <f>Y10/'Output-Calculation-sheet'!Y9*'Output-Calculation-sheet'!Y63</f>
        <v>5.5100190214281612</v>
      </c>
      <c r="AA76" s="2">
        <f t="shared" si="6"/>
        <v>8.970095147458558</v>
      </c>
    </row>
    <row r="77" spans="1:27" x14ac:dyDescent="0.25">
      <c r="A77" s="2">
        <v>2034</v>
      </c>
      <c r="B77" s="2">
        <f>B11/'Output-Calculation-sheet'!B10*'Output-Calculation-sheet'!B64</f>
        <v>957.82967315177223</v>
      </c>
      <c r="C77" s="2">
        <f>C11/'Output-Calculation-sheet'!C10*'Output-Calculation-sheet'!C64</f>
        <v>0</v>
      </c>
      <c r="D77" s="2">
        <f>D11/'Output-Calculation-sheet'!D10*'Output-Calculation-sheet'!D64</f>
        <v>1858.9243254442006</v>
      </c>
      <c r="E77" s="2">
        <f>E11/'Output-Calculation-sheet'!E10*'Output-Calculation-sheet'!E64</f>
        <v>1295.9765653648431</v>
      </c>
      <c r="F77" s="2">
        <f>F11/'Output-Calculation-sheet'!F10*'Output-Calculation-sheet'!F64</f>
        <v>0</v>
      </c>
      <c r="G77" s="2">
        <f>G11/'Output-Calculation-sheet'!G10*'Output-Calculation-sheet'!G64</f>
        <v>606.58461452005122</v>
      </c>
      <c r="H77" s="2">
        <f>H11/'Output-Calculation-sheet'!H10*'Output-Calculation-sheet'!H64</f>
        <v>28.93598215880133</v>
      </c>
      <c r="I77" s="2">
        <f>I11/'Output-Calculation-sheet'!I10*'Output-Calculation-sheet'!I64</f>
        <v>320.47295596607051</v>
      </c>
      <c r="J77" s="2">
        <f>J11/'Output-Calculation-sheet'!J10*'Output-Calculation-sheet'!J64</f>
        <v>808.55327677645789</v>
      </c>
      <c r="K77" s="2">
        <f>K11/'Output-Calculation-sheet'!K10*'Output-Calculation-sheet'!K64</f>
        <v>1137.2349242494201</v>
      </c>
      <c r="L77" s="2">
        <f>L11/'Output-Calculation-sheet'!L10*'Output-Calculation-sheet'!L64</f>
        <v>990.2261748671782</v>
      </c>
      <c r="M77" s="2">
        <f>M11/'Output-Calculation-sheet'!M10*'Output-Calculation-sheet'!M64</f>
        <v>20.913065621397298</v>
      </c>
      <c r="N77" s="2">
        <f>N11/'Output-Calculation-sheet'!N10*'Output-Calculation-sheet'!N64</f>
        <v>19.930363065056891</v>
      </c>
      <c r="O77" s="2">
        <f>O11/'Output-Calculation-sheet'!O10*'Output-Calculation-sheet'!O64</f>
        <v>0.79103408376054352</v>
      </c>
      <c r="P77" s="2">
        <f>P11/'Output-Calculation-sheet'!P10*'Output-Calculation-sheet'!P64</f>
        <v>871.23668538306015</v>
      </c>
      <c r="Q77" s="2">
        <f>Q11/'Output-Calculation-sheet'!Q10*'Output-Calculation-sheet'!Q64</f>
        <v>228.63542476649937</v>
      </c>
      <c r="R77" s="2">
        <f>R11/'Output-Calculation-sheet'!R10*'Output-Calculation-sheet'!R64</f>
        <v>1224.3666732195222</v>
      </c>
      <c r="S77" s="2">
        <f>S11/'Output-Calculation-sheet'!S10*'Output-Calculation-sheet'!S64</f>
        <v>3.0801214009401465</v>
      </c>
      <c r="T77" s="2">
        <f>T11/'Output-Calculation-sheet'!T10*'Output-Calculation-sheet'!T64</f>
        <v>432.93922537639128</v>
      </c>
      <c r="U77" s="2">
        <f>U11/'Output-Calculation-sheet'!U10*'Output-Calculation-sheet'!U64</f>
        <v>224.46383417382964</v>
      </c>
      <c r="V77" s="2">
        <f>V11/'Output-Calculation-sheet'!V10*'Output-Calculation-sheet'!V64</f>
        <v>286.1063359974537</v>
      </c>
      <c r="W77" s="2">
        <f>W11/'Output-Calculation-sheet'!W10*'Output-Calculation-sheet'!W64</f>
        <v>28.82013219218182</v>
      </c>
      <c r="X77" s="2">
        <f>X11/'Output-Calculation-sheet'!X10*'Output-Calculation-sheet'!X64</f>
        <v>2.5475484400397237</v>
      </c>
      <c r="Y77" s="2">
        <f>Y11/'Output-Calculation-sheet'!Y10*'Output-Calculation-sheet'!Y64</f>
        <v>9.5644717860649706</v>
      </c>
      <c r="AA77" s="2">
        <f t="shared" si="6"/>
        <v>11.358133408004992</v>
      </c>
    </row>
    <row r="78" spans="1:27" x14ac:dyDescent="0.25">
      <c r="A78" s="2">
        <v>2035</v>
      </c>
      <c r="B78" s="2">
        <f>B12/'Output-Calculation-sheet'!B11*'Output-Calculation-sheet'!B65</f>
        <v>2372.5806483678025</v>
      </c>
      <c r="C78" s="2">
        <f>C12/'Output-Calculation-sheet'!C11*'Output-Calculation-sheet'!C65</f>
        <v>4.3450860826382449</v>
      </c>
      <c r="D78" s="2">
        <f>D12/'Output-Calculation-sheet'!D11*'Output-Calculation-sheet'!D65</f>
        <v>2196.0169536207809</v>
      </c>
      <c r="E78" s="2">
        <f>E12/'Output-Calculation-sheet'!E11*'Output-Calculation-sheet'!E65</f>
        <v>1642.4051340879341</v>
      </c>
      <c r="F78" s="2">
        <f>F12/'Output-Calculation-sheet'!F11*'Output-Calculation-sheet'!F65</f>
        <v>88.570953169226087</v>
      </c>
      <c r="G78" s="2">
        <f>G12/'Output-Calculation-sheet'!G11*'Output-Calculation-sheet'!G65</f>
        <v>708.83846242046991</v>
      </c>
      <c r="H78" s="2">
        <f>H12/'Output-Calculation-sheet'!H11*'Output-Calculation-sheet'!H65</f>
        <v>30.546867435667941</v>
      </c>
      <c r="I78" s="2">
        <f>I12/'Output-Calculation-sheet'!I11*'Output-Calculation-sheet'!I65</f>
        <v>390.64515135346625</v>
      </c>
      <c r="J78" s="2">
        <f>J12/'Output-Calculation-sheet'!J11*'Output-Calculation-sheet'!J65</f>
        <v>924.99991706264575</v>
      </c>
      <c r="K78" s="2">
        <f>K12/'Output-Calculation-sheet'!K11*'Output-Calculation-sheet'!K65</f>
        <v>1262.1325741307173</v>
      </c>
      <c r="L78" s="2">
        <f>L12/'Output-Calculation-sheet'!L11*'Output-Calculation-sheet'!L65</f>
        <v>1139.4294977500106</v>
      </c>
      <c r="M78" s="2">
        <f>M12/'Output-Calculation-sheet'!M11*'Output-Calculation-sheet'!M65</f>
        <v>22.363723306332052</v>
      </c>
      <c r="N78" s="2">
        <f>N12/'Output-Calculation-sheet'!N11*'Output-Calculation-sheet'!N65</f>
        <v>20.623881050069343</v>
      </c>
      <c r="O78" s="2">
        <f>O12/'Output-Calculation-sheet'!O11*'Output-Calculation-sheet'!O65</f>
        <v>3.482610844354717</v>
      </c>
      <c r="P78" s="2">
        <f>P12/'Output-Calculation-sheet'!P11*'Output-Calculation-sheet'!P65</f>
        <v>965.61704344081409</v>
      </c>
      <c r="Q78" s="2">
        <f>Q12/'Output-Calculation-sheet'!Q11*'Output-Calculation-sheet'!Q65</f>
        <v>397.5242420716072</v>
      </c>
      <c r="R78" s="2">
        <f>R12/'Output-Calculation-sheet'!R11*'Output-Calculation-sheet'!R65</f>
        <v>1336.06933629368</v>
      </c>
      <c r="S78" s="2">
        <f>S12/'Output-Calculation-sheet'!S11*'Output-Calculation-sheet'!S65</f>
        <v>6.8202426280629975</v>
      </c>
      <c r="T78" s="2">
        <f>T12/'Output-Calculation-sheet'!T11*'Output-Calculation-sheet'!T65</f>
        <v>482.43026974505796</v>
      </c>
      <c r="U78" s="2">
        <f>U12/'Output-Calculation-sheet'!U11*'Output-Calculation-sheet'!U65</f>
        <v>257.96565603596827</v>
      </c>
      <c r="V78" s="2">
        <f>V12/'Output-Calculation-sheet'!V11*'Output-Calculation-sheet'!V65</f>
        <v>315.16739711850187</v>
      </c>
      <c r="W78" s="2">
        <f>W12/'Output-Calculation-sheet'!W11*'Output-Calculation-sheet'!W65</f>
        <v>40.442893151686391</v>
      </c>
      <c r="X78" s="2">
        <f>X12/'Output-Calculation-sheet'!X11*'Output-Calculation-sheet'!X65</f>
        <v>2.7167047440505305</v>
      </c>
      <c r="Y78" s="2">
        <f>Y12/'Output-Calculation-sheet'!Y11*'Output-Calculation-sheet'!Y65</f>
        <v>16.187387316259922</v>
      </c>
      <c r="AA78" s="2">
        <f t="shared" si="6"/>
        <v>14.627922633227806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43151782417.126251</v>
      </c>
      <c r="C96" s="2">
        <f>C8/'Output-Calculation-sheet'!C7*'Output-Calculation-sheet'!C79</f>
        <v>18910937711.696835</v>
      </c>
      <c r="D96" s="2">
        <f>D8/'Output-Calculation-sheet'!D7*'Output-Calculation-sheet'!D79</f>
        <v>12904675338.73308</v>
      </c>
      <c r="E96" s="2">
        <f>E8/'Output-Calculation-sheet'!E7*'Output-Calculation-sheet'!E79</f>
        <v>14982644263.182703</v>
      </c>
      <c r="F96" s="2">
        <f>F8/'Output-Calculation-sheet'!F7*'Output-Calculation-sheet'!F79</f>
        <v>9241477142.2802372</v>
      </c>
      <c r="G96" s="2">
        <f>G8/'Output-Calculation-sheet'!G7*'Output-Calculation-sheet'!G79</f>
        <v>4532803692.0924788</v>
      </c>
      <c r="H96" s="2">
        <f>H8/'Output-Calculation-sheet'!H7*'Output-Calculation-sheet'!H79</f>
        <v>6781398460.5257168</v>
      </c>
      <c r="I96" s="2">
        <f>I8/'Output-Calculation-sheet'!I7*'Output-Calculation-sheet'!I79</f>
        <v>5414415914.4855042</v>
      </c>
      <c r="J96" s="2">
        <f>J8/'Output-Calculation-sheet'!J7*'Output-Calculation-sheet'!J79</f>
        <v>3276714726.5614758</v>
      </c>
      <c r="K96" s="2">
        <f>K8/'Output-Calculation-sheet'!K7*'Output-Calculation-sheet'!K79</f>
        <v>5443243067.4557753</v>
      </c>
      <c r="L96" s="2">
        <f>L8/'Output-Calculation-sheet'!L7*'Output-Calculation-sheet'!L79</f>
        <v>4205042024.0298305</v>
      </c>
      <c r="M96" s="2">
        <f>M8/'Output-Calculation-sheet'!M7*'Output-Calculation-sheet'!M79</f>
        <v>4533507727.2300005</v>
      </c>
      <c r="N96" s="2">
        <f>N8/'Output-Calculation-sheet'!N7*'Output-Calculation-sheet'!N79</f>
        <v>3227238200.3652983</v>
      </c>
      <c r="O96" s="2">
        <f>O8/'Output-Calculation-sheet'!O7*'Output-Calculation-sheet'!O79</f>
        <v>2555422988.4801159</v>
      </c>
      <c r="P96" s="2">
        <f>P8/'Output-Calculation-sheet'!P7*'Output-Calculation-sheet'!P79</f>
        <v>4079150531.7318993</v>
      </c>
      <c r="Q96" s="2">
        <f>Q8/'Output-Calculation-sheet'!Q7*'Output-Calculation-sheet'!Q79</f>
        <v>2714475227.748096</v>
      </c>
      <c r="R96" s="2">
        <f>R8/'Output-Calculation-sheet'!R7*'Output-Calculation-sheet'!R79</f>
        <v>3454434591.9365916</v>
      </c>
      <c r="S96" s="2">
        <f>S8/'Output-Calculation-sheet'!S7*'Output-Calculation-sheet'!S79</f>
        <v>2458468874.8143678</v>
      </c>
      <c r="T96" s="2">
        <f>T8/'Output-Calculation-sheet'!T7*'Output-Calculation-sheet'!T79</f>
        <v>1448187099.0890656</v>
      </c>
      <c r="U96" s="2">
        <f>U8/'Output-Calculation-sheet'!U7*'Output-Calculation-sheet'!U79</f>
        <v>1101497807.3128936</v>
      </c>
      <c r="V96" s="2">
        <f>V8/'Output-Calculation-sheet'!V7*'Output-Calculation-sheet'!V79</f>
        <v>920175969.52821136</v>
      </c>
      <c r="W96" s="2">
        <f>W8/'Output-Calculation-sheet'!W7*'Output-Calculation-sheet'!W79</f>
        <v>986155945.2672497</v>
      </c>
      <c r="X96" s="2">
        <f>X8/'Output-Calculation-sheet'!X7*'Output-Calculation-sheet'!X79</f>
        <v>521572677.67803705</v>
      </c>
      <c r="Y96" s="2">
        <f>Y8/'Output-Calculation-sheet'!Y7*'Output-Calculation-sheet'!Y79</f>
        <v>434293050.59532154</v>
      </c>
      <c r="AA96" s="2">
        <f t="shared" si="8"/>
        <v>157.27971544994699</v>
      </c>
    </row>
    <row r="97" spans="1:27" x14ac:dyDescent="0.25">
      <c r="A97" s="2">
        <v>2032</v>
      </c>
      <c r="B97" s="2">
        <f>B9/'Output-Calculation-sheet'!B8*'Output-Calculation-sheet'!B80</f>
        <v>50065771984.676216</v>
      </c>
      <c r="C97" s="2">
        <f>C9/'Output-Calculation-sheet'!C8*'Output-Calculation-sheet'!C80</f>
        <v>21922845327.249023</v>
      </c>
      <c r="D97" s="2">
        <f>D9/'Output-Calculation-sheet'!D8*'Output-Calculation-sheet'!D80</f>
        <v>14891963176.394236</v>
      </c>
      <c r="E97" s="2">
        <f>E9/'Output-Calculation-sheet'!E8*'Output-Calculation-sheet'!E80</f>
        <v>17253195644.905838</v>
      </c>
      <c r="F97" s="2">
        <f>F9/'Output-Calculation-sheet'!F8*'Output-Calculation-sheet'!F80</f>
        <v>10664958173.262243</v>
      </c>
      <c r="G97" s="2">
        <f>G9/'Output-Calculation-sheet'!G8*'Output-Calculation-sheet'!G80</f>
        <v>5159460929.5028315</v>
      </c>
      <c r="H97" s="2">
        <f>H9/'Output-Calculation-sheet'!H8*'Output-Calculation-sheet'!H80</f>
        <v>7841284986.9541569</v>
      </c>
      <c r="I97" s="2">
        <f>I9/'Output-Calculation-sheet'!I8*'Output-Calculation-sheet'!I80</f>
        <v>6255914499.9587946</v>
      </c>
      <c r="J97" s="2">
        <f>J9/'Output-Calculation-sheet'!J8*'Output-Calculation-sheet'!J80</f>
        <v>3828971958.9651408</v>
      </c>
      <c r="K97" s="2">
        <f>K9/'Output-Calculation-sheet'!K8*'Output-Calculation-sheet'!K80</f>
        <v>6284785557.9790878</v>
      </c>
      <c r="L97" s="2">
        <f>L9/'Output-Calculation-sheet'!L8*'Output-Calculation-sheet'!L80</f>
        <v>4829769902.9474077</v>
      </c>
      <c r="M97" s="2">
        <f>M9/'Output-Calculation-sheet'!M8*'Output-Calculation-sheet'!M80</f>
        <v>5242118915.3161068</v>
      </c>
      <c r="N97" s="2">
        <f>N9/'Output-Calculation-sheet'!N8*'Output-Calculation-sheet'!N80</f>
        <v>3747277962.5465856</v>
      </c>
      <c r="O97" s="2">
        <f>O9/'Output-Calculation-sheet'!O8*'Output-Calculation-sheet'!O80</f>
        <v>2977758975.6676855</v>
      </c>
      <c r="P97" s="2">
        <f>P9/'Output-Calculation-sheet'!P8*'Output-Calculation-sheet'!P80</f>
        <v>4747865242.3219252</v>
      </c>
      <c r="Q97" s="2">
        <f>Q9/'Output-Calculation-sheet'!Q8*'Output-Calculation-sheet'!Q80</f>
        <v>3115256520.7958374</v>
      </c>
      <c r="R97" s="2">
        <f>R9/'Output-Calculation-sheet'!R8*'Output-Calculation-sheet'!R80</f>
        <v>4027403527.817493</v>
      </c>
      <c r="S97" s="2">
        <f>S9/'Output-Calculation-sheet'!S8*'Output-Calculation-sheet'!S80</f>
        <v>2852337910.0601764</v>
      </c>
      <c r="T97" s="2">
        <f>T9/'Output-Calculation-sheet'!T8*'Output-Calculation-sheet'!T80</f>
        <v>1669304127.384331</v>
      </c>
      <c r="U97" s="2">
        <f>U9/'Output-Calculation-sheet'!U8*'Output-Calculation-sheet'!U80</f>
        <v>1286653350.558497</v>
      </c>
      <c r="V97" s="2">
        <f>V9/'Output-Calculation-sheet'!V8*'Output-Calculation-sheet'!V80</f>
        <v>1070229715.0186745</v>
      </c>
      <c r="W97" s="2">
        <f>W9/'Output-Calculation-sheet'!W8*'Output-Calculation-sheet'!W80</f>
        <v>1123485176.9815385</v>
      </c>
      <c r="X97" s="2">
        <f>X9/'Output-Calculation-sheet'!X8*'Output-Calculation-sheet'!X80</f>
        <v>602727214.70847929</v>
      </c>
      <c r="Y97" s="2">
        <f>Y9/'Output-Calculation-sheet'!Y8*'Output-Calculation-sheet'!Y80</f>
        <v>496522759.91681355</v>
      </c>
      <c r="AA97" s="2">
        <f t="shared" si="8"/>
        <v>181.9578635418892</v>
      </c>
    </row>
    <row r="98" spans="1:27" x14ac:dyDescent="0.25">
      <c r="A98" s="2">
        <v>2033</v>
      </c>
      <c r="B98" s="2">
        <f>B10/'Output-Calculation-sheet'!B9*'Output-Calculation-sheet'!B81</f>
        <v>56084537414.233002</v>
      </c>
      <c r="C98" s="2">
        <f>C10/'Output-Calculation-sheet'!C9*'Output-Calculation-sheet'!C81</f>
        <v>24535374623.538509</v>
      </c>
      <c r="D98" s="2">
        <f>D10/'Output-Calculation-sheet'!D9*'Output-Calculation-sheet'!D81</f>
        <v>16608235643.85342</v>
      </c>
      <c r="E98" s="2">
        <f>E10/'Output-Calculation-sheet'!E9*'Output-Calculation-sheet'!E81</f>
        <v>19223670187.58773</v>
      </c>
      <c r="F98" s="2">
        <f>F10/'Output-Calculation-sheet'!F9*'Output-Calculation-sheet'!F81</f>
        <v>11885905800.341095</v>
      </c>
      <c r="G98" s="2">
        <f>G10/'Output-Calculation-sheet'!G9*'Output-Calculation-sheet'!G81</f>
        <v>5679856438.2881231</v>
      </c>
      <c r="H98" s="2">
        <f>H10/'Output-Calculation-sheet'!H9*'Output-Calculation-sheet'!H81</f>
        <v>8754940461.9259186</v>
      </c>
      <c r="I98" s="2">
        <f>I10/'Output-Calculation-sheet'!I9*'Output-Calculation-sheet'!I81</f>
        <v>6994259329.3703642</v>
      </c>
      <c r="J98" s="2">
        <f>J10/'Output-Calculation-sheet'!J9*'Output-Calculation-sheet'!J81</f>
        <v>4322885276.5841055</v>
      </c>
      <c r="K98" s="2">
        <f>K10/'Output-Calculation-sheet'!K9*'Output-Calculation-sheet'!K81</f>
        <v>7052629763.3621521</v>
      </c>
      <c r="L98" s="2">
        <f>L10/'Output-Calculation-sheet'!L9*'Output-Calculation-sheet'!L81</f>
        <v>5421081765.5324221</v>
      </c>
      <c r="M98" s="2">
        <f>M10/'Output-Calculation-sheet'!M9*'Output-Calculation-sheet'!M81</f>
        <v>5853705627.4977417</v>
      </c>
      <c r="N98" s="2">
        <f>N10/'Output-Calculation-sheet'!N9*'Output-Calculation-sheet'!N81</f>
        <v>4204453667.2898917</v>
      </c>
      <c r="O98" s="2">
        <f>O10/'Output-Calculation-sheet'!O9*'Output-Calculation-sheet'!O81</f>
        <v>3350736296.9492855</v>
      </c>
      <c r="P98" s="2">
        <f>P10/'Output-Calculation-sheet'!P9*'Output-Calculation-sheet'!P81</f>
        <v>5334102910.2941914</v>
      </c>
      <c r="Q98" s="2">
        <f>Q10/'Output-Calculation-sheet'!Q9*'Output-Calculation-sheet'!Q81</f>
        <v>3525865960.7136507</v>
      </c>
      <c r="R98" s="2">
        <f>R10/'Output-Calculation-sheet'!R9*'Output-Calculation-sheet'!R81</f>
        <v>4510601951.8076038</v>
      </c>
      <c r="S98" s="2">
        <f>S10/'Output-Calculation-sheet'!S9*'Output-Calculation-sheet'!S81</f>
        <v>3196276515.1810956</v>
      </c>
      <c r="T98" s="2">
        <f>T10/'Output-Calculation-sheet'!T9*'Output-Calculation-sheet'!T81</f>
        <v>1862602425.8564551</v>
      </c>
      <c r="U98" s="2">
        <f>U10/'Output-Calculation-sheet'!U9*'Output-Calculation-sheet'!U81</f>
        <v>1443627828.3949614</v>
      </c>
      <c r="V98" s="2">
        <f>V10/'Output-Calculation-sheet'!V9*'Output-Calculation-sheet'!V81</f>
        <v>1198952111.2008498</v>
      </c>
      <c r="W98" s="2">
        <f>W10/'Output-Calculation-sheet'!W9*'Output-Calculation-sheet'!W81</f>
        <v>1234041870.8050129</v>
      </c>
      <c r="X98" s="2">
        <f>X10/'Output-Calculation-sheet'!X9*'Output-Calculation-sheet'!X81</f>
        <v>672528417.36000705</v>
      </c>
      <c r="Y98" s="2">
        <f>Y10/'Output-Calculation-sheet'!Y9*'Output-Calculation-sheet'!Y81</f>
        <v>549726510.10311794</v>
      </c>
      <c r="AA98" s="2">
        <f t="shared" si="8"/>
        <v>203.50059879807071</v>
      </c>
    </row>
    <row r="99" spans="1:27" x14ac:dyDescent="0.25">
      <c r="A99" s="2">
        <v>2034</v>
      </c>
      <c r="B99" s="2">
        <f>B11/'Output-Calculation-sheet'!B10*'Output-Calculation-sheet'!B82</f>
        <v>60378257264.637787</v>
      </c>
      <c r="C99" s="2">
        <f>C11/'Output-Calculation-sheet'!C10*'Output-Calculation-sheet'!C82</f>
        <v>26850953361.960949</v>
      </c>
      <c r="D99" s="2">
        <f>D11/'Output-Calculation-sheet'!D10*'Output-Calculation-sheet'!D82</f>
        <v>18100669870.798393</v>
      </c>
      <c r="E99" s="2">
        <f>E11/'Output-Calculation-sheet'!E10*'Output-Calculation-sheet'!E82</f>
        <v>20912331322.862885</v>
      </c>
      <c r="F99" s="2">
        <f>F11/'Output-Calculation-sheet'!F10*'Output-Calculation-sheet'!F82</f>
        <v>12950718969.201107</v>
      </c>
      <c r="G99" s="2">
        <f>G11/'Output-Calculation-sheet'!G10*'Output-Calculation-sheet'!G82</f>
        <v>6113170388.3742208</v>
      </c>
      <c r="H99" s="2">
        <f>H11/'Output-Calculation-sheet'!H10*'Output-Calculation-sheet'!H82</f>
        <v>9557271346.2990322</v>
      </c>
      <c r="I99" s="2">
        <f>I11/'Output-Calculation-sheet'!I10*'Output-Calculation-sheet'!I82</f>
        <v>7644185782.8475246</v>
      </c>
      <c r="J99" s="2">
        <f>J11/'Output-Calculation-sheet'!J10*'Output-Calculation-sheet'!J82</f>
        <v>4773463046.1929321</v>
      </c>
      <c r="K99" s="2">
        <f>K11/'Output-Calculation-sheet'!K10*'Output-Calculation-sheet'!K82</f>
        <v>7707468636.7015324</v>
      </c>
      <c r="L99" s="2">
        <f>L11/'Output-Calculation-sheet'!L10*'Output-Calculation-sheet'!L82</f>
        <v>5957747753.7362413</v>
      </c>
      <c r="M99" s="2">
        <f>M11/'Output-Calculation-sheet'!M10*'Output-Calculation-sheet'!M82</f>
        <v>6393191084.7847319</v>
      </c>
      <c r="N99" s="2">
        <f>N11/'Output-Calculation-sheet'!N10*'Output-Calculation-sheet'!N82</f>
        <v>4614630993.0695553</v>
      </c>
      <c r="O99" s="2">
        <f>O11/'Output-Calculation-sheet'!O10*'Output-Calculation-sheet'!O82</f>
        <v>3687973802.116519</v>
      </c>
      <c r="P99" s="2">
        <f>P11/'Output-Calculation-sheet'!P10*'Output-Calculation-sheet'!P82</f>
        <v>5835463405.2657709</v>
      </c>
      <c r="Q99" s="2">
        <f>Q11/'Output-Calculation-sheet'!Q10*'Output-Calculation-sheet'!Q82</f>
        <v>3844517492.0713482</v>
      </c>
      <c r="R99" s="2">
        <f>R11/'Output-Calculation-sheet'!R10*'Output-Calculation-sheet'!R82</f>
        <v>4939846712.1923695</v>
      </c>
      <c r="S99" s="2">
        <f>S11/'Output-Calculation-sheet'!S10*'Output-Calculation-sheet'!S82</f>
        <v>3503940795.1553712</v>
      </c>
      <c r="T99" s="2">
        <f>T11/'Output-Calculation-sheet'!T10*'Output-Calculation-sheet'!T82</f>
        <v>2028337374.3612375</v>
      </c>
      <c r="U99" s="2">
        <f>U11/'Output-Calculation-sheet'!U10*'Output-Calculation-sheet'!U82</f>
        <v>1587032308.715184</v>
      </c>
      <c r="V99" s="2">
        <f>V11/'Output-Calculation-sheet'!V10*'Output-Calculation-sheet'!V82</f>
        <v>1314762116.641314</v>
      </c>
      <c r="W99" s="2">
        <f>W11/'Output-Calculation-sheet'!W10*'Output-Calculation-sheet'!W82</f>
        <v>1328501459.5704708</v>
      </c>
      <c r="X99" s="2">
        <f>X11/'Output-Calculation-sheet'!X10*'Output-Calculation-sheet'!X82</f>
        <v>733812521.51528203</v>
      </c>
      <c r="Y99" s="2">
        <f>Y11/'Output-Calculation-sheet'!Y10*'Output-Calculation-sheet'!Y82</f>
        <v>595298684.60856235</v>
      </c>
      <c r="AA99" s="2">
        <f t="shared" si="8"/>
        <v>221.35354649368034</v>
      </c>
    </row>
    <row r="100" spans="1:27" x14ac:dyDescent="0.25">
      <c r="A100" s="2">
        <v>2035</v>
      </c>
      <c r="B100" s="2">
        <f>B12/'Output-Calculation-sheet'!B11*'Output-Calculation-sheet'!B83</f>
        <v>64280593646.144165</v>
      </c>
      <c r="C100" s="2">
        <f>C12/'Output-Calculation-sheet'!C11*'Output-Calculation-sheet'!C83</f>
        <v>28932566922.273106</v>
      </c>
      <c r="D100" s="2">
        <f>D12/'Output-Calculation-sheet'!D11*'Output-Calculation-sheet'!D83</f>
        <v>19474398203.424908</v>
      </c>
      <c r="E100" s="2">
        <f>E12/'Output-Calculation-sheet'!E11*'Output-Calculation-sheet'!E83</f>
        <v>22455902179.088017</v>
      </c>
      <c r="F100" s="2">
        <f>F12/'Output-Calculation-sheet'!F11*'Output-Calculation-sheet'!F83</f>
        <v>13909574966.279041</v>
      </c>
      <c r="G100" s="2">
        <f>G12/'Output-Calculation-sheet'!G11*'Output-Calculation-sheet'!G83</f>
        <v>6486487974.5374012</v>
      </c>
      <c r="H100" s="2">
        <f>H12/'Output-Calculation-sheet'!H11*'Output-Calculation-sheet'!H83</f>
        <v>10272284403.949476</v>
      </c>
      <c r="I100" s="2">
        <f>I12/'Output-Calculation-sheet'!I11*'Output-Calculation-sheet'!I83</f>
        <v>8223248507.4622335</v>
      </c>
      <c r="J100" s="2">
        <f>J12/'Output-Calculation-sheet'!J11*'Output-Calculation-sheet'!J83</f>
        <v>5186471156.7786007</v>
      </c>
      <c r="K100" s="2">
        <f>K12/'Output-Calculation-sheet'!K11*'Output-Calculation-sheet'!K83</f>
        <v>8281665490.717495</v>
      </c>
      <c r="L100" s="2">
        <f>L12/'Output-Calculation-sheet'!L11*'Output-Calculation-sheet'!L83</f>
        <v>6453685243.2980795</v>
      </c>
      <c r="M100" s="2">
        <f>M12/'Output-Calculation-sheet'!M11*'Output-Calculation-sheet'!M83</f>
        <v>6874098906.2941246</v>
      </c>
      <c r="N100" s="2">
        <f>N12/'Output-Calculation-sheet'!N11*'Output-Calculation-sheet'!N83</f>
        <v>4989173368.1767893</v>
      </c>
      <c r="O100" s="2">
        <f>O12/'Output-Calculation-sheet'!O11*'Output-Calculation-sheet'!O83</f>
        <v>3997878878.9364471</v>
      </c>
      <c r="P100" s="2">
        <f>P12/'Output-Calculation-sheet'!P11*'Output-Calculation-sheet'!P83</f>
        <v>6254932679.8456154</v>
      </c>
      <c r="Q100" s="2">
        <f>Q12/'Output-Calculation-sheet'!Q11*'Output-Calculation-sheet'!Q83</f>
        <v>4138780436.1675406</v>
      </c>
      <c r="R100" s="2">
        <f>R12/'Output-Calculation-sheet'!R11*'Output-Calculation-sheet'!R83</f>
        <v>5329281206.5794744</v>
      </c>
      <c r="S100" s="2">
        <f>S12/'Output-Calculation-sheet'!S11*'Output-Calculation-sheet'!S83</f>
        <v>3779527982.7740002</v>
      </c>
      <c r="T100" s="2">
        <f>T12/'Output-Calculation-sheet'!T11*'Output-Calculation-sheet'!T83</f>
        <v>2177738413.9211969</v>
      </c>
      <c r="U100" s="2">
        <f>U12/'Output-Calculation-sheet'!U11*'Output-Calculation-sheet'!U83</f>
        <v>1713960895.0537038</v>
      </c>
      <c r="V100" s="2">
        <f>V12/'Output-Calculation-sheet'!V11*'Output-Calculation-sheet'!V83</f>
        <v>1418366761.2327707</v>
      </c>
      <c r="W100" s="2">
        <f>W12/'Output-Calculation-sheet'!W11*'Output-Calculation-sheet'!W83</f>
        <v>1408674050.1899815</v>
      </c>
      <c r="X100" s="2">
        <f>X12/'Output-Calculation-sheet'!X11*'Output-Calculation-sheet'!X83</f>
        <v>788355826.89117193</v>
      </c>
      <c r="Y100" s="2">
        <f>Y12/'Output-Calculation-sheet'!Y11*'Output-Calculation-sheet'!Y83</f>
        <v>635604261.24818826</v>
      </c>
      <c r="AA100" s="2">
        <f t="shared" si="8"/>
        <v>237.4632523612635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10490.41352143222</v>
      </c>
      <c r="C107" s="2">
        <f>C8/'Output-Calculation-sheet'!C7*'Output-Calculation-sheet'!C88</f>
        <v>6223.7413276502157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1915.8606097395739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185.35479923525313</v>
      </c>
      <c r="M107" s="2">
        <f>M8/'Output-Calculation-sheet'!M7*'Output-Calculation-sheet'!M88</f>
        <v>1318.2985501415433</v>
      </c>
      <c r="N107" s="2">
        <f>N8/'Output-Calculation-sheet'!N7*'Output-Calculation-sheet'!N88</f>
        <v>1295.673679805426</v>
      </c>
      <c r="O107" s="2">
        <f>O8/'Output-Calculation-sheet'!O7*'Output-Calculation-sheet'!O88</f>
        <v>1209.1000394884295</v>
      </c>
      <c r="P107" s="2">
        <f>P8/'Output-Calculation-sheet'!P7*'Output-Calculation-sheet'!P88</f>
        <v>0</v>
      </c>
      <c r="Q107" s="2">
        <f>Q8/'Output-Calculation-sheet'!Q7*'Output-Calculation-sheet'!Q88</f>
        <v>756.80567939967921</v>
      </c>
      <c r="R107" s="2">
        <f>R8/'Output-Calculation-sheet'!R7*'Output-Calculation-sheet'!R88</f>
        <v>0</v>
      </c>
      <c r="S107" s="2">
        <f>S8/'Output-Calculation-sheet'!S7*'Output-Calculation-sheet'!S88</f>
        <v>742.72488212151859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144.62009279011039</v>
      </c>
      <c r="Y107" s="2">
        <f>Y8/'Output-Calculation-sheet'!Y7*'Output-Calculation-sheet'!Y88</f>
        <v>0</v>
      </c>
      <c r="AA107" s="2">
        <f t="shared" si="9"/>
        <v>24.282593181803971</v>
      </c>
    </row>
    <row r="108" spans="1:27" x14ac:dyDescent="0.25">
      <c r="A108" s="2">
        <v>2032</v>
      </c>
      <c r="B108" s="2">
        <f>B9/'Output-Calculation-sheet'!B8*'Output-Calculation-sheet'!B89</f>
        <v>12031.125742886405</v>
      </c>
      <c r="C108" s="2">
        <f>C9/'Output-Calculation-sheet'!C8*'Output-Calculation-sheet'!C89</f>
        <v>7137.813428534474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2197.2403523014696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1511.9151967664616</v>
      </c>
      <c r="N108" s="2">
        <f>N9/'Output-Calculation-sheet'!N8*'Output-Calculation-sheet'!N89</f>
        <v>1485.9674436703413</v>
      </c>
      <c r="O108" s="2">
        <f>O9/'Output-Calculation-sheet'!O8*'Output-Calculation-sheet'!O89</f>
        <v>1386.6788550417587</v>
      </c>
      <c r="P108" s="2">
        <f>P9/'Output-Calculation-sheet'!P8*'Output-Calculation-sheet'!P89</f>
        <v>0</v>
      </c>
      <c r="Q108" s="2">
        <f>Q9/'Output-Calculation-sheet'!Q8*'Output-Calculation-sheet'!Q89</f>
        <v>781.16099483278606</v>
      </c>
      <c r="R108" s="2">
        <f>R9/'Output-Calculation-sheet'!R8*'Output-Calculation-sheet'!R89</f>
        <v>0</v>
      </c>
      <c r="S108" s="2">
        <f>S9/'Output-Calculation-sheet'!S8*'Output-Calculation-sheet'!S89</f>
        <v>851.80783683296556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165.86024161497204</v>
      </c>
      <c r="Y108" s="2">
        <f>Y9/'Output-Calculation-sheet'!Y8*'Output-Calculation-sheet'!Y89</f>
        <v>0</v>
      </c>
      <c r="AA108" s="2">
        <f t="shared" si="9"/>
        <v>27.549570092481638</v>
      </c>
    </row>
    <row r="109" spans="1:27" x14ac:dyDescent="0.25">
      <c r="A109" s="2">
        <v>2033</v>
      </c>
      <c r="B109" s="2">
        <f>B10/'Output-Calculation-sheet'!B9*'Output-Calculation-sheet'!B90</f>
        <v>13326.158597130878</v>
      </c>
      <c r="C109" s="2">
        <f>C10/'Output-Calculation-sheet'!C9*'Output-Calculation-sheet'!C90</f>
        <v>7906.1291368866223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2433.7517566132856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1674.6580601100477</v>
      </c>
      <c r="N109" s="2">
        <f>N10/'Output-Calculation-sheet'!N9*'Output-Calculation-sheet'!N90</f>
        <v>1645.9172855235513</v>
      </c>
      <c r="O109" s="2">
        <f>O10/'Output-Calculation-sheet'!O9*'Output-Calculation-sheet'!O90</f>
        <v>1535.9412527543732</v>
      </c>
      <c r="P109" s="2">
        <f>P10/'Output-Calculation-sheet'!P9*'Output-Calculation-sheet'!P90</f>
        <v>0</v>
      </c>
      <c r="Q109" s="2">
        <f>Q10/'Output-Calculation-sheet'!Q9*'Output-Calculation-sheet'!Q90</f>
        <v>865.24532529212797</v>
      </c>
      <c r="R109" s="2">
        <f>R10/'Output-Calculation-sheet'!R9*'Output-Calculation-sheet'!R90</f>
        <v>0</v>
      </c>
      <c r="S109" s="2">
        <f>S10/'Output-Calculation-sheet'!S9*'Output-Calculation-sheet'!S90</f>
        <v>943.49660792355451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183.71347220158739</v>
      </c>
      <c r="Y109" s="2">
        <f>Y10/'Output-Calculation-sheet'!Y9*'Output-Calculation-sheet'!Y90</f>
        <v>0</v>
      </c>
      <c r="AA109" s="2">
        <f t="shared" si="9"/>
        <v>30.515011494436024</v>
      </c>
    </row>
    <row r="110" spans="1:27" x14ac:dyDescent="0.25">
      <c r="A110" s="2">
        <v>2034</v>
      </c>
      <c r="B110" s="2">
        <f>B11/'Output-Calculation-sheet'!B10*'Output-Calculation-sheet'!B91</f>
        <v>13235.691869802611</v>
      </c>
      <c r="C110" s="2">
        <f>C11/'Output-Calculation-sheet'!C10*'Output-Calculation-sheet'!C91</f>
        <v>8566.3168729506051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2636.9780174700595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1814.4975054622805</v>
      </c>
      <c r="N110" s="2">
        <f>N11/'Output-Calculation-sheet'!N10*'Output-Calculation-sheet'!N91</f>
        <v>1783.3567818516199</v>
      </c>
      <c r="O110" s="2">
        <f>O11/'Output-Calculation-sheet'!O10*'Output-Calculation-sheet'!O91</f>
        <v>1664.1973893322909</v>
      </c>
      <c r="P110" s="2">
        <f>P11/'Output-Calculation-sheet'!P10*'Output-Calculation-sheet'!P91</f>
        <v>0</v>
      </c>
      <c r="Q110" s="2">
        <f>Q11/'Output-Calculation-sheet'!Q10*'Output-Calculation-sheet'!Q91</f>
        <v>833.32991134244298</v>
      </c>
      <c r="R110" s="2">
        <f>R11/'Output-Calculation-sheet'!R10*'Output-Calculation-sheet'!R91</f>
        <v>0</v>
      </c>
      <c r="S110" s="2">
        <f>S11/'Output-Calculation-sheet'!S10*'Output-Calculation-sheet'!S91</f>
        <v>1022.2816718637555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199.05415019928836</v>
      </c>
      <c r="Y110" s="2">
        <f>Y11/'Output-Calculation-sheet'!Y10*'Output-Calculation-sheet'!Y91</f>
        <v>0</v>
      </c>
      <c r="AA110" s="2">
        <f t="shared" si="9"/>
        <v>31.755704170274957</v>
      </c>
    </row>
    <row r="111" spans="1:27" x14ac:dyDescent="0.25">
      <c r="A111" s="2">
        <v>2035</v>
      </c>
      <c r="B111" s="2">
        <f>B12/'Output-Calculation-sheet'!B11*'Output-Calculation-sheet'!B92</f>
        <v>12840.083632578071</v>
      </c>
      <c r="C111" s="2">
        <f>C12/'Output-Calculation-sheet'!C11*'Output-Calculation-sheet'!C92</f>
        <v>9141.3013213973991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2813.9760638216999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1936.2893867176554</v>
      </c>
      <c r="N111" s="2">
        <f>N12/'Output-Calculation-sheet'!N11*'Output-Calculation-sheet'!N92</f>
        <v>1903.0584495350397</v>
      </c>
      <c r="O111" s="2">
        <f>O12/'Output-Calculation-sheet'!O11*'Output-Calculation-sheet'!O92</f>
        <v>1775.9008941411469</v>
      </c>
      <c r="P111" s="2">
        <f>P12/'Output-Calculation-sheet'!P11*'Output-Calculation-sheet'!P92</f>
        <v>0</v>
      </c>
      <c r="Q111" s="2">
        <f>Q12/'Output-Calculation-sheet'!Q11*'Output-Calculation-sheet'!Q92</f>
        <v>778.10626680150301</v>
      </c>
      <c r="R111" s="2">
        <f>R12/'Output-Calculation-sheet'!R11*'Output-Calculation-sheet'!R92</f>
        <v>0</v>
      </c>
      <c r="S111" s="2">
        <f>S12/'Output-Calculation-sheet'!S11*'Output-Calculation-sheet'!S92</f>
        <v>1090.8988000848583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212.41497287966172</v>
      </c>
      <c r="Y111" s="2">
        <f>Y12/'Output-Calculation-sheet'!Y11*'Output-Calculation-sheet'!Y92</f>
        <v>0</v>
      </c>
      <c r="AA111" s="2">
        <f t="shared" si="9"/>
        <v>32.492029787957037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1974593280.1818786</v>
      </c>
      <c r="C118" s="2">
        <f>C8/'Output-Calculation-sheet'!C7*'Output-Calculation-sheet'!C97</f>
        <v>101106051.9404384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219072274.52168781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692660654.12010527</v>
      </c>
      <c r="M118" s="2">
        <f>M8/'Output-Calculation-sheet'!M7*'Output-Calculation-sheet'!M97</f>
        <v>214954342.58991042</v>
      </c>
      <c r="N118" s="2">
        <f>N8/'Output-Calculation-sheet'!N7*'Output-Calculation-sheet'!N97</f>
        <v>160203039.28672984</v>
      </c>
      <c r="O118" s="2">
        <f>O8/'Output-Calculation-sheet'!O7*'Output-Calculation-sheet'!O97</f>
        <v>19209480.044685278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11887835.825609388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8030792.5684173116</v>
      </c>
      <c r="Y118" s="2">
        <f>Y8/'Output-Calculation-sheet'!Y7*'Output-Calculation-sheet'!Y97</f>
        <v>0</v>
      </c>
      <c r="AA118" s="2">
        <f t="shared" si="10"/>
        <v>3401.7177510794627</v>
      </c>
    </row>
    <row r="119" spans="1:27" x14ac:dyDescent="0.25">
      <c r="A119" s="2">
        <v>2032</v>
      </c>
      <c r="B119" s="2">
        <f>B9/'Output-Calculation-sheet'!B8*'Output-Calculation-sheet'!B98</f>
        <v>2874295835.190299</v>
      </c>
      <c r="C119" s="2">
        <f>C9/'Output-Calculation-sheet'!C8*'Output-Calculation-sheet'!C98</f>
        <v>120761482.73597589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271876058.1444872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929791908.64985383</v>
      </c>
      <c r="M119" s="2">
        <f>M9/'Output-Calculation-sheet'!M8*'Output-Calculation-sheet'!M98</f>
        <v>270462517.04621881</v>
      </c>
      <c r="N119" s="2">
        <f>N9/'Output-Calculation-sheet'!N8*'Output-Calculation-sheet'!N98</f>
        <v>198210817.19017315</v>
      </c>
      <c r="O119" s="2">
        <f>O9/'Output-Calculation-sheet'!O8*'Output-Calculation-sheet'!O98</f>
        <v>22977856.91604105</v>
      </c>
      <c r="P119" s="2">
        <f>P9/'Output-Calculation-sheet'!P8*'Output-Calculation-sheet'!P98</f>
        <v>0</v>
      </c>
      <c r="Q119" s="2">
        <f>Q9/'Output-Calculation-sheet'!Q8*'Output-Calculation-sheet'!Q98</f>
        <v>48527231.469045967</v>
      </c>
      <c r="R119" s="2">
        <f>R9/'Output-Calculation-sheet'!R8*'Output-Calculation-sheet'!R98</f>
        <v>0</v>
      </c>
      <c r="S119" s="2">
        <f>S9/'Output-Calculation-sheet'!S8*'Output-Calculation-sheet'!S98</f>
        <v>19438372.835882295</v>
      </c>
      <c r="T119" s="2">
        <f>T9/'Output-Calculation-sheet'!T8*'Output-Calculation-sheet'!T98</f>
        <v>0</v>
      </c>
      <c r="U119" s="2">
        <f>U9/'Output-Calculation-sheet'!U8*'Output-Calculation-sheet'!U98</f>
        <v>-1.7584862233651822E-9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9719385.7463074271</v>
      </c>
      <c r="Y119" s="2">
        <f>Y9/'Output-Calculation-sheet'!Y8*'Output-Calculation-sheet'!Y98</f>
        <v>0</v>
      </c>
      <c r="AA119" s="2">
        <f t="shared" si="10"/>
        <v>4766.0614659242838</v>
      </c>
    </row>
    <row r="120" spans="1:27" x14ac:dyDescent="0.25">
      <c r="A120" s="2">
        <v>2033</v>
      </c>
      <c r="B120" s="2">
        <f>B10/'Output-Calculation-sheet'!B9*'Output-Calculation-sheet'!B99</f>
        <v>3725138704.3586483</v>
      </c>
      <c r="C120" s="2">
        <f>C10/'Output-Calculation-sheet'!C9*'Output-Calculation-sheet'!C99</f>
        <v>139346244.77663916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342324568.50877732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1180833333.7519553</v>
      </c>
      <c r="M120" s="2">
        <f>M10/'Output-Calculation-sheet'!M9*'Output-Calculation-sheet'!M99</f>
        <v>338143040.71234524</v>
      </c>
      <c r="N120" s="2">
        <f>N10/'Output-Calculation-sheet'!N9*'Output-Calculation-sheet'!N99</f>
        <v>259260615.70583728</v>
      </c>
      <c r="O120" s="2">
        <f>O10/'Output-Calculation-sheet'!O9*'Output-Calculation-sheet'!O99</f>
        <v>26587143.0851782</v>
      </c>
      <c r="P120" s="2">
        <f>P10/'Output-Calculation-sheet'!P9*'Output-Calculation-sheet'!P99</f>
        <v>0</v>
      </c>
      <c r="Q120" s="2">
        <f>Q10/'Output-Calculation-sheet'!Q9*'Output-Calculation-sheet'!Q99</f>
        <v>225480060.10554677</v>
      </c>
      <c r="R120" s="2">
        <f>R10/'Output-Calculation-sheet'!R9*'Output-Calculation-sheet'!R99</f>
        <v>0</v>
      </c>
      <c r="S120" s="2">
        <f>S10/'Output-Calculation-sheet'!S9*'Output-Calculation-sheet'!S99</f>
        <v>43727547.023680866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11493036.881882494</v>
      </c>
      <c r="Y120" s="2">
        <f>Y10/'Output-Calculation-sheet'!Y9*'Output-Calculation-sheet'!Y99</f>
        <v>0</v>
      </c>
      <c r="AA120" s="2">
        <f t="shared" si="10"/>
        <v>6292.3342949104908</v>
      </c>
    </row>
    <row r="121" spans="1:27" x14ac:dyDescent="0.25">
      <c r="A121" s="2">
        <v>2034</v>
      </c>
      <c r="B121" s="2">
        <f>B11/'Output-Calculation-sheet'!B10*'Output-Calculation-sheet'!B100</f>
        <v>6734729439.0899124</v>
      </c>
      <c r="C121" s="2">
        <f>C11/'Output-Calculation-sheet'!C10*'Output-Calculation-sheet'!C100</f>
        <v>158361754.58433235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410590719.28762192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-1.5037523608922644E-8</v>
      </c>
      <c r="L121" s="2">
        <f>L11/'Output-Calculation-sheet'!L10*'Output-Calculation-sheet'!L100</f>
        <v>1475517926.9637032</v>
      </c>
      <c r="M121" s="2">
        <f>M11/'Output-Calculation-sheet'!M10*'Output-Calculation-sheet'!M100</f>
        <v>414276801.58543169</v>
      </c>
      <c r="N121" s="2">
        <f>N11/'Output-Calculation-sheet'!N10*'Output-Calculation-sheet'!N100</f>
        <v>318709480.60412461</v>
      </c>
      <c r="O121" s="2">
        <f>O11/'Output-Calculation-sheet'!O10*'Output-Calculation-sheet'!O100</f>
        <v>31372642.30010964</v>
      </c>
      <c r="P121" s="2">
        <f>P11/'Output-Calculation-sheet'!P10*'Output-Calculation-sheet'!P100</f>
        <v>-4.3174705451276817E-8</v>
      </c>
      <c r="Q121" s="2">
        <f>Q11/'Output-Calculation-sheet'!Q10*'Output-Calculation-sheet'!Q100</f>
        <v>423649910.75439429</v>
      </c>
      <c r="R121" s="2">
        <f>R11/'Output-Calculation-sheet'!R10*'Output-Calculation-sheet'!R100</f>
        <v>0</v>
      </c>
      <c r="S121" s="2">
        <f>S11/'Output-Calculation-sheet'!S10*'Output-Calculation-sheet'!S100</f>
        <v>91938880.031757936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13181060.782174492</v>
      </c>
      <c r="Y121" s="2">
        <f>Y11/'Output-Calculation-sheet'!Y10*'Output-Calculation-sheet'!Y100</f>
        <v>0</v>
      </c>
      <c r="AA121" s="2">
        <f t="shared" si="10"/>
        <v>10072.328615983562</v>
      </c>
    </row>
    <row r="122" spans="1:27" x14ac:dyDescent="0.25">
      <c r="A122" s="2">
        <v>2035</v>
      </c>
      <c r="B122" s="2">
        <f>B12/'Output-Calculation-sheet'!B11*'Output-Calculation-sheet'!B101</f>
        <v>11117638107.110918</v>
      </c>
      <c r="C122" s="2">
        <f>C12/'Output-Calculation-sheet'!C11*'Output-Calculation-sheet'!C101</f>
        <v>182836631.92039013</v>
      </c>
      <c r="D122" s="2">
        <f>D12/'Output-Calculation-sheet'!D11*'Output-Calculation-sheet'!D101</f>
        <v>0</v>
      </c>
      <c r="E122" s="2">
        <f>E12/'Output-Calculation-sheet'!E11*'Output-Calculation-sheet'!E101</f>
        <v>131092423.98340651</v>
      </c>
      <c r="F122" s="2">
        <f>F12/'Output-Calculation-sheet'!F11*'Output-Calculation-sheet'!F101</f>
        <v>-5.9561031162653546E-8</v>
      </c>
      <c r="G122" s="2">
        <f>G12/'Output-Calculation-sheet'!G11*'Output-Calculation-sheet'!G101</f>
        <v>0</v>
      </c>
      <c r="H122" s="2">
        <f>H12/'Output-Calculation-sheet'!H11*'Output-Calculation-sheet'!H101</f>
        <v>489435222.2319451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1823887668.175231</v>
      </c>
      <c r="M122" s="2">
        <f>M12/'Output-Calculation-sheet'!M11*'Output-Calculation-sheet'!M101</f>
        <v>479037826.62984514</v>
      </c>
      <c r="N122" s="2">
        <f>N12/'Output-Calculation-sheet'!N11*'Output-Calculation-sheet'!N101</f>
        <v>391448413.21661139</v>
      </c>
      <c r="O122" s="2">
        <f>O12/'Output-Calculation-sheet'!O11*'Output-Calculation-sheet'!O101</f>
        <v>39722459.405760773</v>
      </c>
      <c r="P122" s="2">
        <f>P12/'Output-Calculation-sheet'!P11*'Output-Calculation-sheet'!P101</f>
        <v>0</v>
      </c>
      <c r="Q122" s="2">
        <f>Q12/'Output-Calculation-sheet'!Q11*'Output-Calculation-sheet'!Q101</f>
        <v>811242477.96343565</v>
      </c>
      <c r="R122" s="2">
        <f>R12/'Output-Calculation-sheet'!R11*'Output-Calculation-sheet'!R101</f>
        <v>0</v>
      </c>
      <c r="S122" s="2">
        <f>S12/'Output-Calculation-sheet'!S11*'Output-Calculation-sheet'!S101</f>
        <v>134656580.97774732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14824435.439999567</v>
      </c>
      <c r="Y122" s="2">
        <f>Y12/'Output-Calculation-sheet'!Y11*'Output-Calculation-sheet'!Y101</f>
        <v>0</v>
      </c>
      <c r="AA122" s="2">
        <f t="shared" si="10"/>
        <v>15615.82224705529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22903297500.019375</v>
      </c>
      <c r="C129" s="2">
        <f>C8/'Output-Calculation-sheet'!C7*'Output-Calculation-sheet'!C106</f>
        <v>0</v>
      </c>
      <c r="D129" s="2">
        <f>D8/'Output-Calculation-sheet'!D7*'Output-Calculation-sheet'!D106</f>
        <v>41662163322.784065</v>
      </c>
      <c r="E129" s="2">
        <f>E8/'Output-Calculation-sheet'!E7*'Output-Calculation-sheet'!E106</f>
        <v>31759593056.680569</v>
      </c>
      <c r="F129" s="2">
        <f>F8/'Output-Calculation-sheet'!F7*'Output-Calculation-sheet'!F106</f>
        <v>21363597287.753502</v>
      </c>
      <c r="G129" s="2">
        <f>G8/'Output-Calculation-sheet'!G7*'Output-Calculation-sheet'!G106</f>
        <v>14474274903.596609</v>
      </c>
      <c r="H129" s="2">
        <f>H8/'Output-Calculation-sheet'!H7*'Output-Calculation-sheet'!H106</f>
        <v>0</v>
      </c>
      <c r="I129" s="2">
        <f>I8/'Output-Calculation-sheet'!I7*'Output-Calculation-sheet'!I106</f>
        <v>13180287648.804811</v>
      </c>
      <c r="J129" s="2">
        <f>J8/'Output-Calculation-sheet'!J7*'Output-Calculation-sheet'!J106</f>
        <v>13754471169.733702</v>
      </c>
      <c r="K129" s="2">
        <f>K8/'Output-Calculation-sheet'!K7*'Output-Calculation-sheet'!K106</f>
        <v>13288538885.753471</v>
      </c>
      <c r="L129" s="2">
        <f>L8/'Output-Calculation-sheet'!L7*'Output-Calculation-sheet'!L106</f>
        <v>9676393131.9597301</v>
      </c>
      <c r="M129" s="2">
        <f>M8/'Output-Calculation-sheet'!M7*'Output-Calculation-sheet'!M106</f>
        <v>0</v>
      </c>
      <c r="N129" s="2">
        <f>N8/'Output-Calculation-sheet'!N7*'Output-Calculation-sheet'!N106</f>
        <v>8834713.8625919037</v>
      </c>
      <c r="O129" s="2">
        <f>O8/'Output-Calculation-sheet'!O7*'Output-Calculation-sheet'!O106</f>
        <v>0</v>
      </c>
      <c r="P129" s="2">
        <f>P8/'Output-Calculation-sheet'!P7*'Output-Calculation-sheet'!P106</f>
        <v>7884405226.5433006</v>
      </c>
      <c r="Q129" s="2">
        <f>Q8/'Output-Calculation-sheet'!Q7*'Output-Calculation-sheet'!Q106</f>
        <v>3769402390.0956082</v>
      </c>
      <c r="R129" s="2">
        <f>R8/'Output-Calculation-sheet'!R7*'Output-Calculation-sheet'!R106</f>
        <v>8696960594.6695461</v>
      </c>
      <c r="S129" s="2">
        <f>S8/'Output-Calculation-sheet'!S7*'Output-Calculation-sheet'!S106</f>
        <v>35184922.570966586</v>
      </c>
      <c r="T129" s="2">
        <f>T8/'Output-Calculation-sheet'!T7*'Output-Calculation-sheet'!T106</f>
        <v>3315857975.2087293</v>
      </c>
      <c r="U129" s="2">
        <f>U8/'Output-Calculation-sheet'!U7*'Output-Calculation-sheet'!U106</f>
        <v>2369449146.4552135</v>
      </c>
      <c r="V129" s="2">
        <f>V8/'Output-Calculation-sheet'!V7*'Output-Calculation-sheet'!V106</f>
        <v>2368004204.9241714</v>
      </c>
      <c r="W129" s="2">
        <f>W8/'Output-Calculation-sheet'!W7*'Output-Calculation-sheet'!W106</f>
        <v>1835949344.3129148</v>
      </c>
      <c r="X129" s="2">
        <f>X8/'Output-Calculation-sheet'!X7*'Output-Calculation-sheet'!X106</f>
        <v>0</v>
      </c>
      <c r="Y129" s="2">
        <f>Y8/'Output-Calculation-sheet'!Y7*'Output-Calculation-sheet'!Y106</f>
        <v>920894468.23466909</v>
      </c>
      <c r="AA129" s="2">
        <f t="shared" si="11"/>
        <v>213267.55989396357</v>
      </c>
    </row>
    <row r="130" spans="1:27" x14ac:dyDescent="0.25">
      <c r="A130" s="2">
        <v>2032</v>
      </c>
      <c r="B130" s="2">
        <f>B9/'Output-Calculation-sheet'!B8*'Output-Calculation-sheet'!B107</f>
        <v>26041671146.551308</v>
      </c>
      <c r="C130" s="2">
        <f>C9/'Output-Calculation-sheet'!C8*'Output-Calculation-sheet'!C107</f>
        <v>0</v>
      </c>
      <c r="D130" s="2">
        <f>D9/'Output-Calculation-sheet'!D8*'Output-Calculation-sheet'!D107</f>
        <v>47970860334.849342</v>
      </c>
      <c r="E130" s="2">
        <f>E9/'Output-Calculation-sheet'!E8*'Output-Calculation-sheet'!E107</f>
        <v>36542256359.414345</v>
      </c>
      <c r="F130" s="2">
        <f>F9/'Output-Calculation-sheet'!F8*'Output-Calculation-sheet'!F107</f>
        <v>24540999246.42944</v>
      </c>
      <c r="G130" s="2">
        <f>G9/'Output-Calculation-sheet'!G8*'Output-Calculation-sheet'!G107</f>
        <v>16663939334.525263</v>
      </c>
      <c r="H130" s="2">
        <f>H9/'Output-Calculation-sheet'!H8*'Output-Calculation-sheet'!H107</f>
        <v>0</v>
      </c>
      <c r="I130" s="2">
        <f>I9/'Output-Calculation-sheet'!I8*'Output-Calculation-sheet'!I107</f>
        <v>15151804090.791903</v>
      </c>
      <c r="J130" s="2">
        <f>J9/'Output-Calculation-sheet'!J8*'Output-Calculation-sheet'!J107</f>
        <v>15818212580.792755</v>
      </c>
      <c r="K130" s="2">
        <f>K9/'Output-Calculation-sheet'!K8*'Output-Calculation-sheet'!K107</f>
        <v>15269023415.357405</v>
      </c>
      <c r="L130" s="2">
        <f>L9/'Output-Calculation-sheet'!L8*'Output-Calculation-sheet'!L107</f>
        <v>12077173772.200878</v>
      </c>
      <c r="M130" s="2">
        <f>M9/'Output-Calculation-sheet'!M8*'Output-Calculation-sheet'!M107</f>
        <v>0</v>
      </c>
      <c r="N130" s="2">
        <f>N9/'Output-Calculation-sheet'!N8*'Output-Calculation-sheet'!N107</f>
        <v>7671635.8773974003</v>
      </c>
      <c r="O130" s="2">
        <f>O9/'Output-Calculation-sheet'!O8*'Output-Calculation-sheet'!O107</f>
        <v>0</v>
      </c>
      <c r="P130" s="2">
        <f>P9/'Output-Calculation-sheet'!P8*'Output-Calculation-sheet'!P107</f>
        <v>9187791967.9871349</v>
      </c>
      <c r="Q130" s="2">
        <f>Q9/'Output-Calculation-sheet'!Q8*'Output-Calculation-sheet'!Q107</f>
        <v>4853264210.797121</v>
      </c>
      <c r="R130" s="2">
        <f>R9/'Output-Calculation-sheet'!R8*'Output-Calculation-sheet'!R107</f>
        <v>10047728033.497766</v>
      </c>
      <c r="S130" s="2">
        <f>S9/'Output-Calculation-sheet'!S8*'Output-Calculation-sheet'!S107</f>
        <v>40405265.053983867</v>
      </c>
      <c r="T130" s="2">
        <f>T9/'Output-Calculation-sheet'!T8*'Output-Calculation-sheet'!T107</f>
        <v>3817825106.9255304</v>
      </c>
      <c r="U130" s="2">
        <f>U9/'Output-Calculation-sheet'!U8*'Output-Calculation-sheet'!U107</f>
        <v>2749155323.4535122</v>
      </c>
      <c r="V130" s="2">
        <f>V9/'Output-Calculation-sheet'!V8*'Output-Calculation-sheet'!V107</f>
        <v>2719634423.204946</v>
      </c>
      <c r="W130" s="2">
        <f>W9/'Output-Calculation-sheet'!W8*'Output-Calculation-sheet'!W107</f>
        <v>2112081973.0159483</v>
      </c>
      <c r="X130" s="2">
        <f>X9/'Output-Calculation-sheet'!X8*'Output-Calculation-sheet'!X107</f>
        <v>0</v>
      </c>
      <c r="Y130" s="2">
        <f>Y9/'Output-Calculation-sheet'!Y8*'Output-Calculation-sheet'!Y107</f>
        <v>1058482344.0622329</v>
      </c>
      <c r="AA130" s="2">
        <f t="shared" si="11"/>
        <v>246669.98056478825</v>
      </c>
    </row>
    <row r="131" spans="1:27" x14ac:dyDescent="0.25">
      <c r="A131" s="2">
        <v>2033</v>
      </c>
      <c r="B131" s="2">
        <f>B10/'Output-Calculation-sheet'!B9*'Output-Calculation-sheet'!B108</f>
        <v>28718059266.061371</v>
      </c>
      <c r="C131" s="2">
        <f>C10/'Output-Calculation-sheet'!C9*'Output-Calculation-sheet'!C108</f>
        <v>0</v>
      </c>
      <c r="D131" s="2">
        <f>D10/'Output-Calculation-sheet'!D9*'Output-Calculation-sheet'!D108</f>
        <v>53354132016.713806</v>
      </c>
      <c r="E131" s="2">
        <f>E10/'Output-Calculation-sheet'!E9*'Output-Calculation-sheet'!E108</f>
        <v>40681379106.19838</v>
      </c>
      <c r="F131" s="2">
        <f>F10/'Output-Calculation-sheet'!F9*'Output-Calculation-sheet'!F108</f>
        <v>27231281063.330093</v>
      </c>
      <c r="G131" s="2">
        <f>G10/'Output-Calculation-sheet'!G9*'Output-Calculation-sheet'!G108</f>
        <v>18548344362.671303</v>
      </c>
      <c r="H131" s="2">
        <f>H10/'Output-Calculation-sheet'!H9*'Output-Calculation-sheet'!H108</f>
        <v>0</v>
      </c>
      <c r="I131" s="2">
        <f>I10/'Output-Calculation-sheet'!I9*'Output-Calculation-sheet'!I108</f>
        <v>16855803868.631628</v>
      </c>
      <c r="J131" s="2">
        <f>J10/'Output-Calculation-sheet'!J9*'Output-Calculation-sheet'!J108</f>
        <v>17572784295.898216</v>
      </c>
      <c r="K131" s="2">
        <f>K10/'Output-Calculation-sheet'!K9*'Output-Calculation-sheet'!K108</f>
        <v>17051627080.081968</v>
      </c>
      <c r="L131" s="2">
        <f>L10/'Output-Calculation-sheet'!L9*'Output-Calculation-sheet'!L108</f>
        <v>13267601191.494148</v>
      </c>
      <c r="M131" s="2">
        <f>M10/'Output-Calculation-sheet'!M9*'Output-Calculation-sheet'!M108</f>
        <v>0</v>
      </c>
      <c r="N131" s="2">
        <f>N10/'Output-Calculation-sheet'!N9*'Output-Calculation-sheet'!N108</f>
        <v>5704789.2326002447</v>
      </c>
      <c r="O131" s="2">
        <f>O10/'Output-Calculation-sheet'!O9*'Output-Calculation-sheet'!O108</f>
        <v>0</v>
      </c>
      <c r="P131" s="2">
        <f>P10/'Output-Calculation-sheet'!P9*'Output-Calculation-sheet'!P108</f>
        <v>10337914586.915882</v>
      </c>
      <c r="Q131" s="2">
        <f>Q10/'Output-Calculation-sheet'!Q9*'Output-Calculation-sheet'!Q108</f>
        <v>5275588030.8440456</v>
      </c>
      <c r="R131" s="2">
        <f>R10/'Output-Calculation-sheet'!R9*'Output-Calculation-sheet'!R108</f>
        <v>11156363725.238592</v>
      </c>
      <c r="S131" s="2">
        <f>S10/'Output-Calculation-sheet'!S9*'Output-Calculation-sheet'!S108</f>
        <v>40191615.814048186</v>
      </c>
      <c r="T131" s="2">
        <f>T10/'Output-Calculation-sheet'!T9*'Output-Calculation-sheet'!T108</f>
        <v>4255278193.9461818</v>
      </c>
      <c r="U131" s="2">
        <f>U10/'Output-Calculation-sheet'!U9*'Output-Calculation-sheet'!U108</f>
        <v>3066802462.0561633</v>
      </c>
      <c r="V131" s="2">
        <f>V10/'Output-Calculation-sheet'!V9*'Output-Calculation-sheet'!V108</f>
        <v>3011949156.1971765</v>
      </c>
      <c r="W131" s="2">
        <f>W10/'Output-Calculation-sheet'!W9*'Output-Calculation-sheet'!W108</f>
        <v>2342738224.6030641</v>
      </c>
      <c r="X131" s="2">
        <f>X10/'Output-Calculation-sheet'!X9*'Output-Calculation-sheet'!X108</f>
        <v>0</v>
      </c>
      <c r="Y131" s="2">
        <f>Y10/'Output-Calculation-sheet'!Y9*'Output-Calculation-sheet'!Y108</f>
        <v>1177855017.4685986</v>
      </c>
      <c r="AA131" s="2">
        <f t="shared" si="11"/>
        <v>273951.39805339725</v>
      </c>
    </row>
    <row r="132" spans="1:27" x14ac:dyDescent="0.25">
      <c r="A132" s="2">
        <v>2034</v>
      </c>
      <c r="B132" s="2">
        <f>B11/'Output-Calculation-sheet'!B10*'Output-Calculation-sheet'!B109</f>
        <v>37549532822.192039</v>
      </c>
      <c r="C132" s="2">
        <f>C11/'Output-Calculation-sheet'!C10*'Output-Calculation-sheet'!C109</f>
        <v>0</v>
      </c>
      <c r="D132" s="2">
        <f>D11/'Output-Calculation-sheet'!D10*'Output-Calculation-sheet'!D109</f>
        <v>57963553901.045624</v>
      </c>
      <c r="E132" s="2">
        <f>E11/'Output-Calculation-sheet'!E10*'Output-Calculation-sheet'!E109</f>
        <v>44217301037.428467</v>
      </c>
      <c r="F132" s="2">
        <f>F11/'Output-Calculation-sheet'!F10*'Output-Calculation-sheet'!F109</f>
        <v>29547764395.690586</v>
      </c>
      <c r="G132" s="2">
        <f>G11/'Output-Calculation-sheet'!G10*'Output-Calculation-sheet'!G109</f>
        <v>20177586655.417496</v>
      </c>
      <c r="H132" s="2">
        <f>H11/'Output-Calculation-sheet'!H10*'Output-Calculation-sheet'!H109</f>
        <v>0</v>
      </c>
      <c r="I132" s="2">
        <f>I11/'Output-Calculation-sheet'!I10*'Output-Calculation-sheet'!I109</f>
        <v>18333138099.313557</v>
      </c>
      <c r="J132" s="2">
        <f>J11/'Output-Calculation-sheet'!J10*'Output-Calculation-sheet'!J109</f>
        <v>19091030532.840908</v>
      </c>
      <c r="K132" s="2">
        <f>K11/'Output-Calculation-sheet'!K10*'Output-Calculation-sheet'!K109</f>
        <v>18551867514.44685</v>
      </c>
      <c r="L132" s="2">
        <f>L11/'Output-Calculation-sheet'!L10*'Output-Calculation-sheet'!L109</f>
        <v>14245467123.814663</v>
      </c>
      <c r="M132" s="2">
        <f>M11/'Output-Calculation-sheet'!M10*'Output-Calculation-sheet'!M109</f>
        <v>0</v>
      </c>
      <c r="N132" s="2">
        <f>N11/'Output-Calculation-sheet'!N10*'Output-Calculation-sheet'!N109</f>
        <v>4400577.2910457877</v>
      </c>
      <c r="O132" s="2">
        <f>O11/'Output-Calculation-sheet'!O10*'Output-Calculation-sheet'!O109</f>
        <v>0</v>
      </c>
      <c r="P132" s="2">
        <f>P11/'Output-Calculation-sheet'!P10*'Output-Calculation-sheet'!P109</f>
        <v>11329751352.996912</v>
      </c>
      <c r="Q132" s="2">
        <f>Q11/'Output-Calculation-sheet'!Q10*'Output-Calculation-sheet'!Q109</f>
        <v>6284588640.9798794</v>
      </c>
      <c r="R132" s="2">
        <f>R11/'Output-Calculation-sheet'!R10*'Output-Calculation-sheet'!R109</f>
        <v>12117840065.797447</v>
      </c>
      <c r="S132" s="2">
        <f>S11/'Output-Calculation-sheet'!S10*'Output-Calculation-sheet'!S109</f>
        <v>37272611.029241674</v>
      </c>
      <c r="T132" s="2">
        <f>T11/'Output-Calculation-sheet'!T10*'Output-Calculation-sheet'!T109</f>
        <v>4628967075.1880512</v>
      </c>
      <c r="U132" s="2">
        <f>U11/'Output-Calculation-sheet'!U10*'Output-Calculation-sheet'!U109</f>
        <v>3354822745.8602781</v>
      </c>
      <c r="V132" s="2">
        <f>V11/'Output-Calculation-sheet'!V10*'Output-Calculation-sheet'!V109</f>
        <v>3268447800.6756277</v>
      </c>
      <c r="W132" s="2">
        <f>W11/'Output-Calculation-sheet'!W10*'Output-Calculation-sheet'!W109</f>
        <v>2546951515.1571636</v>
      </c>
      <c r="X132" s="2">
        <f>X11/'Output-Calculation-sheet'!X10*'Output-Calculation-sheet'!X109</f>
        <v>0</v>
      </c>
      <c r="Y132" s="2">
        <f>Y11/'Output-Calculation-sheet'!Y10*'Output-Calculation-sheet'!Y109</f>
        <v>1281627411.1375227</v>
      </c>
      <c r="AA132" s="2">
        <f t="shared" si="11"/>
        <v>304531.91187830333</v>
      </c>
    </row>
    <row r="133" spans="1:27" x14ac:dyDescent="0.25">
      <c r="A133" s="2">
        <v>2035</v>
      </c>
      <c r="B133" s="2">
        <f>B12/'Output-Calculation-sheet'!B11*'Output-Calculation-sheet'!B110</f>
        <v>46206591767.128067</v>
      </c>
      <c r="C133" s="2">
        <f>C12/'Output-Calculation-sheet'!C11*'Output-Calculation-sheet'!C110</f>
        <v>0</v>
      </c>
      <c r="D133" s="2">
        <f>D12/'Output-Calculation-sheet'!D11*'Output-Calculation-sheet'!D110</f>
        <v>62136410054.606117</v>
      </c>
      <c r="E133" s="2">
        <f>E12/'Output-Calculation-sheet'!E11*'Output-Calculation-sheet'!E110</f>
        <v>47309034977.642944</v>
      </c>
      <c r="F133" s="2">
        <f>F12/'Output-Calculation-sheet'!F11*'Output-Calculation-sheet'!F110</f>
        <v>31609972711.037254</v>
      </c>
      <c r="G133" s="2">
        <f>G12/'Output-Calculation-sheet'!G11*'Output-Calculation-sheet'!G110</f>
        <v>21630818819.353371</v>
      </c>
      <c r="H133" s="2">
        <f>H12/'Output-Calculation-sheet'!H11*'Output-Calculation-sheet'!H110</f>
        <v>0</v>
      </c>
      <c r="I133" s="2">
        <f>I12/'Output-Calculation-sheet'!I11*'Output-Calculation-sheet'!I110</f>
        <v>19628196292.580975</v>
      </c>
      <c r="J133" s="2">
        <f>J12/'Output-Calculation-sheet'!J11*'Output-Calculation-sheet'!J110</f>
        <v>20405661102.667412</v>
      </c>
      <c r="K133" s="2">
        <f>K12/'Output-Calculation-sheet'!K11*'Output-Calculation-sheet'!K110</f>
        <v>19848147854.092319</v>
      </c>
      <c r="L133" s="2">
        <f>L12/'Output-Calculation-sheet'!L11*'Output-Calculation-sheet'!L110</f>
        <v>15043138080.971214</v>
      </c>
      <c r="M133" s="2">
        <f>M12/'Output-Calculation-sheet'!M11*'Output-Calculation-sheet'!M110</f>
        <v>0</v>
      </c>
      <c r="N133" s="2">
        <f>N12/'Output-Calculation-sheet'!N11*'Output-Calculation-sheet'!N110</f>
        <v>3510767.684784133</v>
      </c>
      <c r="O133" s="2">
        <f>O12/'Output-Calculation-sheet'!O11*'Output-Calculation-sheet'!O110</f>
        <v>0</v>
      </c>
      <c r="P133" s="2">
        <f>P12/'Output-Calculation-sheet'!P11*'Output-Calculation-sheet'!P110</f>
        <v>12168288685.049379</v>
      </c>
      <c r="Q133" s="2">
        <f>Q12/'Output-Calculation-sheet'!Q11*'Output-Calculation-sheet'!Q110</f>
        <v>7126920711.4853487</v>
      </c>
      <c r="R133" s="2">
        <f>R12/'Output-Calculation-sheet'!R11*'Output-Calculation-sheet'!R110</f>
        <v>12970909720.054796</v>
      </c>
      <c r="S133" s="2">
        <f>S12/'Output-Calculation-sheet'!S11*'Output-Calculation-sheet'!S110</f>
        <v>21776587.962372735</v>
      </c>
      <c r="T133" s="2">
        <f>T12/'Output-Calculation-sheet'!T11*'Output-Calculation-sheet'!T110</f>
        <v>4964594962.211729</v>
      </c>
      <c r="U133" s="2">
        <f>U12/'Output-Calculation-sheet'!U11*'Output-Calculation-sheet'!U110</f>
        <v>3607882297.3865728</v>
      </c>
      <c r="V133" s="2">
        <f>V12/'Output-Calculation-sheet'!V11*'Output-Calculation-sheet'!V110</f>
        <v>3492296880.9847112</v>
      </c>
      <c r="W133" s="2">
        <f>W12/'Output-Calculation-sheet'!W11*'Output-Calculation-sheet'!W110</f>
        <v>2727318053.5932584</v>
      </c>
      <c r="X133" s="2">
        <f>X12/'Output-Calculation-sheet'!X11*'Output-Calculation-sheet'!X110</f>
        <v>0</v>
      </c>
      <c r="Y133" s="2">
        <f>Y12/'Output-Calculation-sheet'!Y11*'Output-Calculation-sheet'!Y110</f>
        <v>1374583720.4158635</v>
      </c>
      <c r="AA133" s="2">
        <f t="shared" si="11"/>
        <v>332276.05404690863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84583977158.080246</v>
      </c>
      <c r="C140" s="2">
        <f>C8/'Output-Calculation-sheet'!C7*'Output-Calculation-sheet'!C115</f>
        <v>54504886172.451889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16697844872.678286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1078642404.8052633</v>
      </c>
      <c r="M140" s="2">
        <f>M8/'Output-Calculation-sheet'!M7*'Output-Calculation-sheet'!M115</f>
        <v>11446712120.917324</v>
      </c>
      <c r="N140" s="2">
        <f>N8/'Output-Calculation-sheet'!N7*'Output-Calculation-sheet'!N115</f>
        <v>11279091786.66983</v>
      </c>
      <c r="O140" s="2">
        <f>O8/'Output-Calculation-sheet'!O7*'Output-Calculation-sheet'!O115</f>
        <v>10588889878.293865</v>
      </c>
      <c r="P140" s="2">
        <f>P8/'Output-Calculation-sheet'!P7*'Output-Calculation-sheet'!P115</f>
        <v>0</v>
      </c>
      <c r="Q140" s="2">
        <f>Q8/'Output-Calculation-sheet'!Q7*'Output-Calculation-sheet'!Q115</f>
        <v>5708298243.2723198</v>
      </c>
      <c r="R140" s="2">
        <f>R8/'Output-Calculation-sheet'!R7*'Output-Calculation-sheet'!R115</f>
        <v>0</v>
      </c>
      <c r="S140" s="2">
        <f>S8/'Output-Calculation-sheet'!S7*'Output-Calculation-sheet'!S115</f>
        <v>6489164788.2810974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1264868617.616569</v>
      </c>
      <c r="Y140" s="2">
        <f>Y8/'Output-Calculation-sheet'!Y7*'Output-Calculation-sheet'!Y115</f>
        <v>0</v>
      </c>
      <c r="AA140" s="2">
        <f t="shared" si="12"/>
        <v>203642.37604306667</v>
      </c>
    </row>
    <row r="141" spans="1:27" x14ac:dyDescent="0.25">
      <c r="A141" s="2">
        <v>2032</v>
      </c>
      <c r="B141" s="2">
        <f>B9/'Output-Calculation-sheet'!B8*'Output-Calculation-sheet'!B116</f>
        <v>96839729008.787415</v>
      </c>
      <c r="C141" s="2">
        <f>C9/'Output-Calculation-sheet'!C8*'Output-Calculation-sheet'!C116</f>
        <v>62507469873.813667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19137297638.136013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13109679224.325918</v>
      </c>
      <c r="N141" s="2">
        <f>N9/'Output-Calculation-sheet'!N8*'Output-Calculation-sheet'!N116</f>
        <v>12927916759.931969</v>
      </c>
      <c r="O141" s="2">
        <f>O9/'Output-Calculation-sheet'!O8*'Output-Calculation-sheet'!O116</f>
        <v>12143584948.130629</v>
      </c>
      <c r="P141" s="2">
        <f>P9/'Output-Calculation-sheet'!P8*'Output-Calculation-sheet'!P116</f>
        <v>0</v>
      </c>
      <c r="Q141" s="2">
        <f>Q9/'Output-Calculation-sheet'!Q8*'Output-Calculation-sheet'!Q116</f>
        <v>5810233772.5578804</v>
      </c>
      <c r="R141" s="2">
        <f>R9/'Output-Calculation-sheet'!R8*'Output-Calculation-sheet'!R116</f>
        <v>0</v>
      </c>
      <c r="S141" s="2">
        <f>S9/'Output-Calculation-sheet'!S8*'Output-Calculation-sheet'!S116</f>
        <v>7438163030.256485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1450307801.030658</v>
      </c>
      <c r="Y141" s="2">
        <f>Y9/'Output-Calculation-sheet'!Y8*'Output-Calculation-sheet'!Y116</f>
        <v>0</v>
      </c>
      <c r="AA141" s="2">
        <f t="shared" si="12"/>
        <v>231364.38205697067</v>
      </c>
    </row>
    <row r="142" spans="1:27" x14ac:dyDescent="0.25">
      <c r="A142" s="2">
        <v>2033</v>
      </c>
      <c r="B142" s="2">
        <f>B10/'Output-Calculation-sheet'!B9*'Output-Calculation-sheet'!B117</f>
        <v>107128267849.85692</v>
      </c>
      <c r="C142" s="2">
        <f>C10/'Output-Calculation-sheet'!C9*'Output-Calculation-sheet'!C117</f>
        <v>69232364245.354965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21168793850.466141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14490321771.276402</v>
      </c>
      <c r="N142" s="2">
        <f>N10/'Output-Calculation-sheet'!N9*'Output-Calculation-sheet'!N117</f>
        <v>14292404688.448881</v>
      </c>
      <c r="O142" s="2">
        <f>O10/'Output-Calculation-sheet'!O9*'Output-Calculation-sheet'!O117</f>
        <v>13450058024.769073</v>
      </c>
      <c r="P142" s="2">
        <f>P10/'Output-Calculation-sheet'!P9*'Output-Calculation-sheet'!P117</f>
        <v>0</v>
      </c>
      <c r="Q142" s="2">
        <f>Q10/'Output-Calculation-sheet'!Q9*'Output-Calculation-sheet'!Q117</f>
        <v>6440767589.2005701</v>
      </c>
      <c r="R142" s="2">
        <f>R10/'Output-Calculation-sheet'!R9*'Output-Calculation-sheet'!R117</f>
        <v>0</v>
      </c>
      <c r="S142" s="2">
        <f>S10/'Output-Calculation-sheet'!S9*'Output-Calculation-sheet'!S117</f>
        <v>8228434053.3454237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1605957959.6801276</v>
      </c>
      <c r="Y142" s="2">
        <f>Y10/'Output-Calculation-sheet'!Y9*'Output-Calculation-sheet'!Y117</f>
        <v>0</v>
      </c>
      <c r="AA142" s="2">
        <f t="shared" si="12"/>
        <v>256037.3700323985</v>
      </c>
    </row>
    <row r="143" spans="1:27" x14ac:dyDescent="0.25">
      <c r="A143" s="2">
        <v>2034</v>
      </c>
      <c r="B143" s="2">
        <f>B11/'Output-Calculation-sheet'!B10*'Output-Calculation-sheet'!B118</f>
        <v>104660991248.86559</v>
      </c>
      <c r="C143" s="2">
        <f>C11/'Output-Calculation-sheet'!C10*'Output-Calculation-sheet'!C118</f>
        <v>75009043891.416397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22907462284.230167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15661850142.836031</v>
      </c>
      <c r="N143" s="2">
        <f>N11/'Output-Calculation-sheet'!N10*'Output-Calculation-sheet'!N118</f>
        <v>15458692436.554316</v>
      </c>
      <c r="O143" s="2">
        <f>O11/'Output-Calculation-sheet'!O10*'Output-Calculation-sheet'!O118</f>
        <v>14572173417.326513</v>
      </c>
      <c r="P143" s="2">
        <f>P11/'Output-Calculation-sheet'!P10*'Output-Calculation-sheet'!P118</f>
        <v>0</v>
      </c>
      <c r="Q143" s="2">
        <f>Q11/'Output-Calculation-sheet'!Q10*'Output-Calculation-sheet'!Q118</f>
        <v>6119470271.4038839</v>
      </c>
      <c r="R143" s="2">
        <f>R11/'Output-Calculation-sheet'!R10*'Output-Calculation-sheet'!R118</f>
        <v>0</v>
      </c>
      <c r="S143" s="2">
        <f>S11/'Output-Calculation-sheet'!S10*'Output-Calculation-sheet'!S118</f>
        <v>8890664212.7309418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1739491994.983963</v>
      </c>
      <c r="Y143" s="2">
        <f>Y11/'Output-Calculation-sheet'!Y10*'Output-Calculation-sheet'!Y118</f>
        <v>0</v>
      </c>
      <c r="AA143" s="2">
        <f t="shared" si="12"/>
        <v>265019.83990034775</v>
      </c>
    </row>
    <row r="144" spans="1:27" x14ac:dyDescent="0.25">
      <c r="A144" s="2">
        <v>2035</v>
      </c>
      <c r="B144" s="2">
        <f>B12/'Output-Calculation-sheet'!B11*'Output-Calculation-sheet'!B119</f>
        <v>99939456919.508286</v>
      </c>
      <c r="C144" s="2">
        <f>C12/'Output-Calculation-sheet'!C11*'Output-Calculation-sheet'!C119</f>
        <v>80038226842.448151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24406308759.255634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16682876565.241159</v>
      </c>
      <c r="N144" s="2">
        <f>N12/'Output-Calculation-sheet'!N11*'Output-Calculation-sheet'!N119</f>
        <v>16456866828.493717</v>
      </c>
      <c r="O144" s="2">
        <f>O12/'Output-Calculation-sheet'!O11*'Output-Calculation-sheet'!O119</f>
        <v>15548742677.05831</v>
      </c>
      <c r="P144" s="2">
        <f>P12/'Output-Calculation-sheet'!P11*'Output-Calculation-sheet'!P119</f>
        <v>0</v>
      </c>
      <c r="Q144" s="2">
        <f>Q12/'Output-Calculation-sheet'!Q11*'Output-Calculation-sheet'!Q119</f>
        <v>5668847733.039485</v>
      </c>
      <c r="R144" s="2">
        <f>R12/'Output-Calculation-sheet'!R11*'Output-Calculation-sheet'!R119</f>
        <v>0</v>
      </c>
      <c r="S144" s="2">
        <f>S12/'Output-Calculation-sheet'!S11*'Output-Calculation-sheet'!S119</f>
        <v>9478729946.3304005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1855605708.5378447</v>
      </c>
      <c r="Y144" s="2">
        <f>Y12/'Output-Calculation-sheet'!Y11*'Output-Calculation-sheet'!Y119</f>
        <v>0</v>
      </c>
      <c r="AA144" s="2">
        <f t="shared" si="12"/>
        <v>270075.66197991301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6845542049.9333677</v>
      </c>
      <c r="C151" s="2">
        <f>C8/'Output-Calculation-sheet'!C7*'Output-Calculation-sheet'!C124</f>
        <v>203777684.66471708</v>
      </c>
      <c r="D151" s="2">
        <f>D8/'Output-Calculation-sheet'!D7*'Output-Calculation-sheet'!D124</f>
        <v>7188139291.5995512</v>
      </c>
      <c r="E151" s="2">
        <f>E8/'Output-Calculation-sheet'!E7*'Output-Calculation-sheet'!E124</f>
        <v>6997656412.9980955</v>
      </c>
      <c r="F151" s="2">
        <f>F8/'Output-Calculation-sheet'!F7*'Output-Calculation-sheet'!F124</f>
        <v>3586182650.9592619</v>
      </c>
      <c r="G151" s="2">
        <f>G8/'Output-Calculation-sheet'!G7*'Output-Calculation-sheet'!G124</f>
        <v>3055912310.7971892</v>
      </c>
      <c r="H151" s="2">
        <f>H8/'Output-Calculation-sheet'!H7*'Output-Calculation-sheet'!H124</f>
        <v>183421674.89504987</v>
      </c>
      <c r="I151" s="2">
        <f>I8/'Output-Calculation-sheet'!I7*'Output-Calculation-sheet'!I124</f>
        <v>2791355898.0190969</v>
      </c>
      <c r="J151" s="2">
        <f>J8/'Output-Calculation-sheet'!J7*'Output-Calculation-sheet'!J124</f>
        <v>1790739588.4553859</v>
      </c>
      <c r="K151" s="2">
        <f>K8/'Output-Calculation-sheet'!K7*'Output-Calculation-sheet'!K124</f>
        <v>2110725310.3426595</v>
      </c>
      <c r="L151" s="2">
        <f>L8/'Output-Calculation-sheet'!L7*'Output-Calculation-sheet'!L124</f>
        <v>903349001.08122551</v>
      </c>
      <c r="M151" s="2">
        <f>M8/'Output-Calculation-sheet'!M7*'Output-Calculation-sheet'!M124</f>
        <v>135977872.84179449</v>
      </c>
      <c r="N151" s="2">
        <f>N8/'Output-Calculation-sheet'!N7*'Output-Calculation-sheet'!N124</f>
        <v>131264195.6931605</v>
      </c>
      <c r="O151" s="2">
        <f>O8/'Output-Calculation-sheet'!O7*'Output-Calculation-sheet'!O124</f>
        <v>41455968.146998845</v>
      </c>
      <c r="P151" s="2">
        <f>P8/'Output-Calculation-sheet'!P7*'Output-Calculation-sheet'!P124</f>
        <v>2656465554.016901</v>
      </c>
      <c r="Q151" s="2">
        <f>Q8/'Output-Calculation-sheet'!Q7*'Output-Calculation-sheet'!Q124</f>
        <v>893185994.28557622</v>
      </c>
      <c r="R151" s="2">
        <f>R8/'Output-Calculation-sheet'!R7*'Output-Calculation-sheet'!R124</f>
        <v>1279616205.2139528</v>
      </c>
      <c r="S151" s="2">
        <f>S8/'Output-Calculation-sheet'!S7*'Output-Calculation-sheet'!S124</f>
        <v>95188521.165278211</v>
      </c>
      <c r="T151" s="2">
        <f>T8/'Output-Calculation-sheet'!T7*'Output-Calculation-sheet'!T124</f>
        <v>351442196.67554301</v>
      </c>
      <c r="U151" s="2">
        <f>U8/'Output-Calculation-sheet'!U7*'Output-Calculation-sheet'!U124</f>
        <v>825263875.80350983</v>
      </c>
      <c r="V151" s="2">
        <f>V8/'Output-Calculation-sheet'!V7*'Output-Calculation-sheet'!V124</f>
        <v>92720918.259837642</v>
      </c>
      <c r="W151" s="2">
        <f>W8/'Output-Calculation-sheet'!W7*'Output-Calculation-sheet'!W124</f>
        <v>293613087.09250289</v>
      </c>
      <c r="X151" s="2">
        <f>X8/'Output-Calculation-sheet'!X7*'Output-Calculation-sheet'!X124</f>
        <v>4829464.6647072099</v>
      </c>
      <c r="Y151" s="2">
        <f>Y8/'Output-Calculation-sheet'!Y7*'Output-Calculation-sheet'!Y124</f>
        <v>321681093.5103972</v>
      </c>
      <c r="AA151" s="2">
        <f t="shared" si="13"/>
        <v>42779.506821115763</v>
      </c>
    </row>
    <row r="152" spans="1:27" x14ac:dyDescent="0.25">
      <c r="A152" s="2">
        <v>2032</v>
      </c>
      <c r="B152" s="2">
        <f>B9/'Output-Calculation-sheet'!B8*'Output-Calculation-sheet'!B125</f>
        <v>7633573504.4268684</v>
      </c>
      <c r="C152" s="2">
        <f>C9/'Output-Calculation-sheet'!C8*'Output-Calculation-sheet'!C125</f>
        <v>231576685.10610348</v>
      </c>
      <c r="D152" s="2">
        <f>D9/'Output-Calculation-sheet'!D8*'Output-Calculation-sheet'!D125</f>
        <v>8054022722.3458767</v>
      </c>
      <c r="E152" s="2">
        <f>E9/'Output-Calculation-sheet'!E8*'Output-Calculation-sheet'!E125</f>
        <v>7907119900.4260397</v>
      </c>
      <c r="F152" s="2">
        <f>F9/'Output-Calculation-sheet'!F8*'Output-Calculation-sheet'!F125</f>
        <v>4073119642.8530297</v>
      </c>
      <c r="G152" s="2">
        <f>G9/'Output-Calculation-sheet'!G8*'Output-Calculation-sheet'!G125</f>
        <v>3440832629.1688013</v>
      </c>
      <c r="H152" s="2">
        <f>H9/'Output-Calculation-sheet'!H8*'Output-Calculation-sheet'!H125</f>
        <v>202627222.44212225</v>
      </c>
      <c r="I152" s="2">
        <f>I9/'Output-Calculation-sheet'!I8*'Output-Calculation-sheet'!I125</f>
        <v>3165591621.0374084</v>
      </c>
      <c r="J152" s="2">
        <f>J9/'Output-Calculation-sheet'!J8*'Output-Calculation-sheet'!J125</f>
        <v>2010048890.349365</v>
      </c>
      <c r="K152" s="2">
        <f>K9/'Output-Calculation-sheet'!K8*'Output-Calculation-sheet'!K125</f>
        <v>2392037432.2598844</v>
      </c>
      <c r="L152" s="2">
        <f>L9/'Output-Calculation-sheet'!L8*'Output-Calculation-sheet'!L125</f>
        <v>1158104112.7444775</v>
      </c>
      <c r="M152" s="2">
        <f>M9/'Output-Calculation-sheet'!M8*'Output-Calculation-sheet'!M125</f>
        <v>150257142.99486962</v>
      </c>
      <c r="N152" s="2">
        <f>N9/'Output-Calculation-sheet'!N8*'Output-Calculation-sheet'!N125</f>
        <v>146255991.84148103</v>
      </c>
      <c r="O152" s="2">
        <f>O9/'Output-Calculation-sheet'!O8*'Output-Calculation-sheet'!O125</f>
        <v>47118615.135789454</v>
      </c>
      <c r="P152" s="2">
        <f>P9/'Output-Calculation-sheet'!P8*'Output-Calculation-sheet'!P125</f>
        <v>2901138627.3873987</v>
      </c>
      <c r="Q152" s="2">
        <f>Q9/'Output-Calculation-sheet'!Q8*'Output-Calculation-sheet'!Q125</f>
        <v>1181994653.0125253</v>
      </c>
      <c r="R152" s="2">
        <f>R9/'Output-Calculation-sheet'!R8*'Output-Calculation-sheet'!R125</f>
        <v>1394058742.9605067</v>
      </c>
      <c r="S152" s="2">
        <f>S9/'Output-Calculation-sheet'!S8*'Output-Calculation-sheet'!S125</f>
        <v>107346814.83678941</v>
      </c>
      <c r="T152" s="2">
        <f>T9/'Output-Calculation-sheet'!T8*'Output-Calculation-sheet'!T125</f>
        <v>388077991.75469482</v>
      </c>
      <c r="U152" s="2">
        <f>U9/'Output-Calculation-sheet'!U8*'Output-Calculation-sheet'!U125</f>
        <v>914871101.95248401</v>
      </c>
      <c r="V152" s="2">
        <f>V9/'Output-Calculation-sheet'!V8*'Output-Calculation-sheet'!V125</f>
        <v>102521628.69412535</v>
      </c>
      <c r="W152" s="2">
        <f>W9/'Output-Calculation-sheet'!W8*'Output-Calculation-sheet'!W125</f>
        <v>330256611.83286488</v>
      </c>
      <c r="X152" s="2">
        <f>X9/'Output-Calculation-sheet'!X8*'Output-Calculation-sheet'!X125</f>
        <v>5356521.8418385824</v>
      </c>
      <c r="Y152" s="2">
        <f>Y9/'Output-Calculation-sheet'!Y8*'Output-Calculation-sheet'!Y125</f>
        <v>366588535.92263812</v>
      </c>
      <c r="AA152" s="2">
        <f t="shared" si="13"/>
        <v>48304.497343327988</v>
      </c>
    </row>
    <row r="153" spans="1:27" x14ac:dyDescent="0.25">
      <c r="A153" s="2">
        <v>2033</v>
      </c>
      <c r="B153" s="2">
        <f>B10/'Output-Calculation-sheet'!B9*'Output-Calculation-sheet'!B126</f>
        <v>8175681948.3872643</v>
      </c>
      <c r="C153" s="2">
        <f>C10/'Output-Calculation-sheet'!C9*'Output-Calculation-sheet'!C126</f>
        <v>254200191.35455233</v>
      </c>
      <c r="D153" s="2">
        <f>D10/'Output-Calculation-sheet'!D9*'Output-Calculation-sheet'!D126</f>
        <v>8701274934.3208675</v>
      </c>
      <c r="E153" s="2">
        <f>E10/'Output-Calculation-sheet'!E9*'Output-Calculation-sheet'!E126</f>
        <v>8552344415.8213978</v>
      </c>
      <c r="F153" s="2">
        <f>F10/'Output-Calculation-sheet'!F9*'Output-Calculation-sheet'!F126</f>
        <v>4462867479.7682915</v>
      </c>
      <c r="G153" s="2">
        <f>G10/'Output-Calculation-sheet'!G9*'Output-Calculation-sheet'!G126</f>
        <v>3720433267.8865924</v>
      </c>
      <c r="H153" s="2">
        <f>H10/'Output-Calculation-sheet'!H9*'Output-Calculation-sheet'!H126</f>
        <v>211694892.08110887</v>
      </c>
      <c r="I153" s="2">
        <f>I10/'Output-Calculation-sheet'!I9*'Output-Calculation-sheet'!I126</f>
        <v>3432953370.9559026</v>
      </c>
      <c r="J153" s="2">
        <f>J10/'Output-Calculation-sheet'!J9*'Output-Calculation-sheet'!J126</f>
        <v>2174447146.7956624</v>
      </c>
      <c r="K153" s="2">
        <f>K10/'Output-Calculation-sheet'!K9*'Output-Calculation-sheet'!K126</f>
        <v>2506907119.3310566</v>
      </c>
      <c r="L153" s="2">
        <f>L10/'Output-Calculation-sheet'!L9*'Output-Calculation-sheet'!L126</f>
        <v>1241331745.5132432</v>
      </c>
      <c r="M153" s="2">
        <f>M10/'Output-Calculation-sheet'!M9*'Output-Calculation-sheet'!M126</f>
        <v>158348271.56997445</v>
      </c>
      <c r="N153" s="2">
        <f>N10/'Output-Calculation-sheet'!N9*'Output-Calculation-sheet'!N126</f>
        <v>152097577.56312892</v>
      </c>
      <c r="O153" s="2">
        <f>O10/'Output-Calculation-sheet'!O9*'Output-Calculation-sheet'!O126</f>
        <v>51710886.558587089</v>
      </c>
      <c r="P153" s="2">
        <f>P10/'Output-Calculation-sheet'!P9*'Output-Calculation-sheet'!P126</f>
        <v>3052206481.2444725</v>
      </c>
      <c r="Q153" s="2">
        <f>Q10/'Output-Calculation-sheet'!Q9*'Output-Calculation-sheet'!Q126</f>
        <v>1232404375.6407616</v>
      </c>
      <c r="R153" s="2">
        <f>R10/'Output-Calculation-sheet'!R9*'Output-Calculation-sheet'!R126</f>
        <v>1517002003.2509272</v>
      </c>
      <c r="S153" s="2">
        <f>S10/'Output-Calculation-sheet'!S9*'Output-Calculation-sheet'!S126</f>
        <v>111677486.54698405</v>
      </c>
      <c r="T153" s="2">
        <f>T10/'Output-Calculation-sheet'!T9*'Output-Calculation-sheet'!T126</f>
        <v>403326185.51366723</v>
      </c>
      <c r="U153" s="2">
        <f>U10/'Output-Calculation-sheet'!U9*'Output-Calculation-sheet'!U126</f>
        <v>991716528.2215935</v>
      </c>
      <c r="V153" s="2">
        <f>V10/'Output-Calculation-sheet'!V9*'Output-Calculation-sheet'!V126</f>
        <v>114028311.06184983</v>
      </c>
      <c r="W153" s="2">
        <f>W10/'Output-Calculation-sheet'!W9*'Output-Calculation-sheet'!W126</f>
        <v>362501636.54421884</v>
      </c>
      <c r="X153" s="2">
        <f>X10/'Output-Calculation-sheet'!X9*'Output-Calculation-sheet'!X126</f>
        <v>5669526.5901604537</v>
      </c>
      <c r="Y153" s="2">
        <f>Y10/'Output-Calculation-sheet'!Y9*'Output-Calculation-sheet'!Y126</f>
        <v>400605873.85726291</v>
      </c>
      <c r="AA153" s="2">
        <f t="shared" si="13"/>
        <v>51987.431656379529</v>
      </c>
    </row>
    <row r="154" spans="1:27" x14ac:dyDescent="0.25">
      <c r="A154" s="2">
        <v>2034</v>
      </c>
      <c r="B154" s="2">
        <f>B11/'Output-Calculation-sheet'!B10*'Output-Calculation-sheet'!B127</f>
        <v>11138636350.697363</v>
      </c>
      <c r="C154" s="2">
        <f>C11/'Output-Calculation-sheet'!C10*'Output-Calculation-sheet'!C127</f>
        <v>272595333.01540148</v>
      </c>
      <c r="D154" s="2">
        <f>D11/'Output-Calculation-sheet'!D10*'Output-Calculation-sheet'!D127</f>
        <v>9273689807.1404743</v>
      </c>
      <c r="E154" s="2">
        <f>E11/'Output-Calculation-sheet'!E10*'Output-Calculation-sheet'!E127</f>
        <v>9127506031.8866959</v>
      </c>
      <c r="F154" s="2">
        <f>F11/'Output-Calculation-sheet'!F10*'Output-Calculation-sheet'!F127</f>
        <v>4792952875.7428083</v>
      </c>
      <c r="G154" s="2">
        <f>G11/'Output-Calculation-sheet'!G10*'Output-Calculation-sheet'!G127</f>
        <v>3950758857.3881826</v>
      </c>
      <c r="H154" s="2">
        <f>H11/'Output-Calculation-sheet'!H10*'Output-Calculation-sheet'!H127</f>
        <v>218625180.78271884</v>
      </c>
      <c r="I154" s="2">
        <f>I11/'Output-Calculation-sheet'!I10*'Output-Calculation-sheet'!I127</f>
        <v>3650297239.5385232</v>
      </c>
      <c r="J154" s="2">
        <f>J11/'Output-Calculation-sheet'!J10*'Output-Calculation-sheet'!J127</f>
        <v>2305071447.7008557</v>
      </c>
      <c r="K154" s="2">
        <f>K11/'Output-Calculation-sheet'!K10*'Output-Calculation-sheet'!K127</f>
        <v>2639868494.6352262</v>
      </c>
      <c r="L154" s="2">
        <f>L11/'Output-Calculation-sheet'!L10*'Output-Calculation-sheet'!L127</f>
        <v>1278894412.490608</v>
      </c>
      <c r="M154" s="2">
        <f>M11/'Output-Calculation-sheet'!M10*'Output-Calculation-sheet'!M127</f>
        <v>162134228.22639319</v>
      </c>
      <c r="N154" s="2">
        <f>N11/'Output-Calculation-sheet'!N10*'Output-Calculation-sheet'!N127</f>
        <v>156037079.07507998</v>
      </c>
      <c r="O154" s="2">
        <f>O11/'Output-Calculation-sheet'!O10*'Output-Calculation-sheet'!O127</f>
        <v>54421271.840122677</v>
      </c>
      <c r="P154" s="2">
        <f>P11/'Output-Calculation-sheet'!P10*'Output-Calculation-sheet'!P127</f>
        <v>3178434575.829627</v>
      </c>
      <c r="Q154" s="2">
        <f>Q11/'Output-Calculation-sheet'!Q10*'Output-Calculation-sheet'!Q127</f>
        <v>1446545737.3851821</v>
      </c>
      <c r="R154" s="2">
        <f>R11/'Output-Calculation-sheet'!R10*'Output-Calculation-sheet'!R127</f>
        <v>1613761105.8262746</v>
      </c>
      <c r="S154" s="2">
        <f>S11/'Output-Calculation-sheet'!S10*'Output-Calculation-sheet'!S127</f>
        <v>107575187.13101912</v>
      </c>
      <c r="T154" s="2">
        <f>T11/'Output-Calculation-sheet'!T10*'Output-Calculation-sheet'!T127</f>
        <v>418632760.97284347</v>
      </c>
      <c r="U154" s="2">
        <f>U11/'Output-Calculation-sheet'!U10*'Output-Calculation-sheet'!U127</f>
        <v>1042685249.671456</v>
      </c>
      <c r="V154" s="2">
        <f>V11/'Output-Calculation-sheet'!V10*'Output-Calculation-sheet'!V127</f>
        <v>118636494.3625139</v>
      </c>
      <c r="W154" s="2">
        <f>W11/'Output-Calculation-sheet'!W10*'Output-Calculation-sheet'!W127</f>
        <v>384203199.66322929</v>
      </c>
      <c r="X154" s="2">
        <f>X11/'Output-Calculation-sheet'!X10*'Output-Calculation-sheet'!X127</f>
        <v>5984912.0167841623</v>
      </c>
      <c r="Y154" s="2">
        <f>Y11/'Output-Calculation-sheet'!Y10*'Output-Calculation-sheet'!Y127</f>
        <v>428636653.59972042</v>
      </c>
      <c r="AA154" s="2">
        <f t="shared" si="13"/>
        <v>57766.584486619118</v>
      </c>
    </row>
    <row r="155" spans="1:27" x14ac:dyDescent="0.25">
      <c r="A155" s="2">
        <v>2035</v>
      </c>
      <c r="B155" s="2">
        <f>B12/'Output-Calculation-sheet'!B11*'Output-Calculation-sheet'!B128</f>
        <v>13564055906.53936</v>
      </c>
      <c r="C155" s="2">
        <f>C12/'Output-Calculation-sheet'!C11*'Output-Calculation-sheet'!C128</f>
        <v>282453389.26568991</v>
      </c>
      <c r="D155" s="2">
        <f>D12/'Output-Calculation-sheet'!D11*'Output-Calculation-sheet'!D128</f>
        <v>9613901528.8426838</v>
      </c>
      <c r="E155" s="2">
        <f>E12/'Output-Calculation-sheet'!E11*'Output-Calculation-sheet'!E128</f>
        <v>9485030337.7916355</v>
      </c>
      <c r="F155" s="2">
        <f>F12/'Output-Calculation-sheet'!F11*'Output-Calculation-sheet'!F128</f>
        <v>5035823754.5824137</v>
      </c>
      <c r="G155" s="2">
        <f>G12/'Output-Calculation-sheet'!G11*'Output-Calculation-sheet'!G128</f>
        <v>4117191886.6430321</v>
      </c>
      <c r="H155" s="2">
        <f>H12/'Output-Calculation-sheet'!H11*'Output-Calculation-sheet'!H128</f>
        <v>220774402.41750586</v>
      </c>
      <c r="I155" s="2">
        <f>I12/'Output-Calculation-sheet'!I11*'Output-Calculation-sheet'!I128</f>
        <v>3830851020.1568723</v>
      </c>
      <c r="J155" s="2">
        <f>J12/'Output-Calculation-sheet'!J11*'Output-Calculation-sheet'!J128</f>
        <v>2426524394.7755342</v>
      </c>
      <c r="K155" s="2">
        <f>K12/'Output-Calculation-sheet'!K11*'Output-Calculation-sheet'!K128</f>
        <v>2766010278.9351983</v>
      </c>
      <c r="L155" s="2">
        <f>L12/'Output-Calculation-sheet'!L11*'Output-Calculation-sheet'!L128</f>
        <v>1273892668.7661242</v>
      </c>
      <c r="M155" s="2">
        <f>M12/'Output-Calculation-sheet'!M11*'Output-Calculation-sheet'!M128</f>
        <v>166283486.44381958</v>
      </c>
      <c r="N155" s="2">
        <f>N12/'Output-Calculation-sheet'!N11*'Output-Calculation-sheet'!N128</f>
        <v>155721885.0456861</v>
      </c>
      <c r="O155" s="2">
        <f>O12/'Output-Calculation-sheet'!O11*'Output-Calculation-sheet'!O128</f>
        <v>53363807.643684909</v>
      </c>
      <c r="P155" s="2">
        <f>P12/'Output-Calculation-sheet'!P11*'Output-Calculation-sheet'!P128</f>
        <v>3313675653.3037524</v>
      </c>
      <c r="Q155" s="2">
        <f>Q12/'Output-Calculation-sheet'!Q11*'Output-Calculation-sheet'!Q128</f>
        <v>1625212803.0544188</v>
      </c>
      <c r="R155" s="2">
        <f>R12/'Output-Calculation-sheet'!R11*'Output-Calculation-sheet'!R128</f>
        <v>1682352008.545121</v>
      </c>
      <c r="S155" s="2">
        <f>S12/'Output-Calculation-sheet'!S11*'Output-Calculation-sheet'!S128</f>
        <v>104883071.99499843</v>
      </c>
      <c r="T155" s="2">
        <f>T12/'Output-Calculation-sheet'!T11*'Output-Calculation-sheet'!T128</f>
        <v>421788944.79017305</v>
      </c>
      <c r="U155" s="2">
        <f>U12/'Output-Calculation-sheet'!U11*'Output-Calculation-sheet'!U128</f>
        <v>1084916682.2200694</v>
      </c>
      <c r="V155" s="2">
        <f>V12/'Output-Calculation-sheet'!V11*'Output-Calculation-sheet'!V128</f>
        <v>122180955.86160071</v>
      </c>
      <c r="W155" s="2">
        <f>W12/'Output-Calculation-sheet'!W11*'Output-Calculation-sheet'!W128</f>
        <v>400598140.52435118</v>
      </c>
      <c r="X155" s="2">
        <f>X12/'Output-Calculation-sheet'!X11*'Output-Calculation-sheet'!X128</f>
        <v>6254013.5860567139</v>
      </c>
      <c r="Y155" s="2">
        <f>Y12/'Output-Calculation-sheet'!Y11*'Output-Calculation-sheet'!Y128</f>
        <v>450470413.94192964</v>
      </c>
      <c r="AA155" s="2">
        <f t="shared" si="13"/>
        <v>62204.211435671707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1273.380146584585</v>
      </c>
      <c r="C19" s="2">
        <f>C8/'Output-Calculation-sheet'!C7*'Output-Calculation-sheet'!C25</f>
        <v>62.163339443869603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134.68962154214611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926.77473472810357</v>
      </c>
      <c r="M19" s="2">
        <f>M8/'Output-Calculation-sheet'!M7*'Output-Calculation-sheet'!M25</f>
        <v>132.15745697619275</v>
      </c>
      <c r="N19" s="2">
        <f>N8/'Output-Calculation-sheet'!N7*'Output-Calculation-sheet'!N25</f>
        <v>98.495734450590319</v>
      </c>
      <c r="O19" s="2">
        <f>O8/'Output-Calculation-sheet'!O7*'Output-Calculation-sheet'!O25</f>
        <v>11.810406755390286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7.3089644963496658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4.9375306665747756</v>
      </c>
      <c r="Y19" s="2">
        <f>Y8/'Output-Calculation-sheet'!Y7*'Output-Calculation-sheet'!Y25</f>
        <v>0</v>
      </c>
      <c r="AA19" s="2">
        <f t="shared" si="0"/>
        <v>2.6517179356438025</v>
      </c>
    </row>
    <row r="20" spans="1:27" x14ac:dyDescent="0.25">
      <c r="A20" s="2">
        <v>2032</v>
      </c>
      <c r="B20" s="2">
        <f>B9/'Output-Calculation-sheet'!B8*'Output-Calculation-sheet'!B26</f>
        <v>1854.8999287114964</v>
      </c>
      <c r="C20" s="2">
        <f>C9/'Output-Calculation-sheet'!C8*'Output-Calculation-sheet'!C26</f>
        <v>74.26638123101182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167.20326279909628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1305.685251215685</v>
      </c>
      <c r="M20" s="2">
        <f>M9/'Output-Calculation-sheet'!M8*'Output-Calculation-sheet'!M26</f>
        <v>166.33496107664044</v>
      </c>
      <c r="N20" s="2">
        <f>N9/'Output-Calculation-sheet'!N8*'Output-Calculation-sheet'!N26</f>
        <v>121.89933662545636</v>
      </c>
      <c r="O20" s="2">
        <f>O9/'Output-Calculation-sheet'!O8*'Output-Calculation-sheet'!O26</f>
        <v>14.130920528379786</v>
      </c>
      <c r="P20" s="2">
        <f>P9/'Output-Calculation-sheet'!P8*'Output-Calculation-sheet'!P26</f>
        <v>0</v>
      </c>
      <c r="Q20" s="2">
        <f>Q9/'Output-Calculation-sheet'!Q8*'Output-Calculation-sheet'!Q26</f>
        <v>42.312576085044007</v>
      </c>
      <c r="R20" s="2">
        <f>R9/'Output-Calculation-sheet'!R8*'Output-Calculation-sheet'!R26</f>
        <v>0</v>
      </c>
      <c r="S20" s="2">
        <f>S9/'Output-Calculation-sheet'!S8*'Output-Calculation-sheet'!S26</f>
        <v>11.954378215124263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5.9774493269545026</v>
      </c>
      <c r="Y20" s="2">
        <f>Y9/'Output-Calculation-sheet'!Y8*'Output-Calculation-sheet'!Y26</f>
        <v>0</v>
      </c>
      <c r="AA20" s="2">
        <f t="shared" si="0"/>
        <v>3.7646644458148879</v>
      </c>
    </row>
    <row r="21" spans="1:27" x14ac:dyDescent="0.25">
      <c r="A21" s="2">
        <v>2033</v>
      </c>
      <c r="B21" s="2">
        <f>B10/'Output-Calculation-sheet'!B9*'Output-Calculation-sheet'!B27</f>
        <v>2402.335739192446</v>
      </c>
      <c r="C21" s="2">
        <f>C10/'Output-Calculation-sheet'!C9*'Output-Calculation-sheet'!C27</f>
        <v>85.636048032466718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210.38535366556272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1593.9976800113225</v>
      </c>
      <c r="M21" s="2">
        <f>M10/'Output-Calculation-sheet'!M9*'Output-Calculation-sheet'!M27</f>
        <v>207.81542112401348</v>
      </c>
      <c r="N21" s="2">
        <f>N10/'Output-Calculation-sheet'!N9*'Output-Calculation-sheet'!N27</f>
        <v>159.33607032213013</v>
      </c>
      <c r="O21" s="2">
        <f>O10/'Output-Calculation-sheet'!O9*'Output-Calculation-sheet'!O27</f>
        <v>16.339930018428259</v>
      </c>
      <c r="P21" s="2">
        <f>P10/'Output-Calculation-sheet'!P9*'Output-Calculation-sheet'!P27</f>
        <v>0</v>
      </c>
      <c r="Q21" s="2">
        <f>Q10/'Output-Calculation-sheet'!Q9*'Output-Calculation-sheet'!Q27</f>
        <v>191.1133959075174</v>
      </c>
      <c r="R21" s="2">
        <f>R10/'Output-Calculation-sheet'!R9*'Output-Calculation-sheet'!R27</f>
        <v>0</v>
      </c>
      <c r="S21" s="2">
        <f>S10/'Output-Calculation-sheet'!S9*'Output-Calculation-sheet'!S27</f>
        <v>26.873710912474714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7.0633016744494945</v>
      </c>
      <c r="Y21" s="2">
        <f>Y10/'Output-Calculation-sheet'!Y9*'Output-Calculation-sheet'!Y27</f>
        <v>0</v>
      </c>
      <c r="AA21" s="2">
        <f t="shared" si="0"/>
        <v>4.9008966508608118</v>
      </c>
    </row>
    <row r="22" spans="1:27" x14ac:dyDescent="0.25">
      <c r="A22" s="2">
        <v>2034</v>
      </c>
      <c r="B22" s="2">
        <f>B11/'Output-Calculation-sheet'!B10*'Output-Calculation-sheet'!B28</f>
        <v>4552.924345697822</v>
      </c>
      <c r="C22" s="2">
        <f>C11/'Output-Calculation-sheet'!C10*'Output-Calculation-sheet'!C28</f>
        <v>97.304588996282973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252.29409543565944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1898.1696036943326</v>
      </c>
      <c r="M22" s="2">
        <f>M11/'Output-Calculation-sheet'!M10*'Output-Calculation-sheet'!M28</f>
        <v>254.55920305817511</v>
      </c>
      <c r="N22" s="2">
        <f>N11/'Output-Calculation-sheet'!N10*'Output-Calculation-sheet'!N28</f>
        <v>195.83672652471938</v>
      </c>
      <c r="O22" s="2">
        <f>O11/'Output-Calculation-sheet'!O10*'Output-Calculation-sheet'!O28</f>
        <v>19.276978902140346</v>
      </c>
      <c r="P22" s="2">
        <f>P11/'Output-Calculation-sheet'!P10*'Output-Calculation-sheet'!P28</f>
        <v>0</v>
      </c>
      <c r="Q22" s="2">
        <f>Q11/'Output-Calculation-sheet'!Q10*'Output-Calculation-sheet'!Q28</f>
        <v>381.60392739277398</v>
      </c>
      <c r="R22" s="2">
        <f>R11/'Output-Calculation-sheet'!R10*'Output-Calculation-sheet'!R28</f>
        <v>0</v>
      </c>
      <c r="S22" s="2">
        <f>S11/'Output-Calculation-sheet'!S10*'Output-Calculation-sheet'!S28</f>
        <v>56.49372762026082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8.0993990654212062</v>
      </c>
      <c r="Y22" s="2">
        <f>Y11/'Output-Calculation-sheet'!Y10*'Output-Calculation-sheet'!Y28</f>
        <v>0</v>
      </c>
      <c r="AA22" s="2">
        <f t="shared" si="0"/>
        <v>7.7165625963875879</v>
      </c>
    </row>
    <row r="23" spans="1:27" x14ac:dyDescent="0.25">
      <c r="A23" s="2">
        <v>2035</v>
      </c>
      <c r="B23" s="2">
        <f>B12/'Output-Calculation-sheet'!B11*'Output-Calculation-sheet'!B29</f>
        <v>7792.1346351471566</v>
      </c>
      <c r="C23" s="2">
        <f>C12/'Output-Calculation-sheet'!C11*'Output-Calculation-sheet'!C29</f>
        <v>112.56220749809604</v>
      </c>
      <c r="D23" s="2">
        <f>D12/'Output-Calculation-sheet'!D11*'Output-Calculation-sheet'!D29</f>
        <v>0</v>
      </c>
      <c r="E23" s="2">
        <f>E12/'Output-Calculation-sheet'!E11*'Output-Calculation-sheet'!E29</f>
        <v>221.91750959421509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301.31234907822335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2202.7847004265454</v>
      </c>
      <c r="M23" s="2">
        <f>M12/'Output-Calculation-sheet'!M11*'Output-Calculation-sheet'!M29</f>
        <v>294.9116295956772</v>
      </c>
      <c r="N23" s="2">
        <f>N12/'Output-Calculation-sheet'!N11*'Output-Calculation-sheet'!N29</f>
        <v>240.9896831172957</v>
      </c>
      <c r="O23" s="2">
        <f>O12/'Output-Calculation-sheet'!O11*'Output-Calculation-sheet'!O29</f>
        <v>24.454163442653872</v>
      </c>
      <c r="P23" s="2">
        <f>P12/'Output-Calculation-sheet'!P11*'Output-Calculation-sheet'!P29</f>
        <v>0</v>
      </c>
      <c r="Q23" s="2">
        <f>Q12/'Output-Calculation-sheet'!Q11*'Output-Calculation-sheet'!Q29</f>
        <v>745.13308947045221</v>
      </c>
      <c r="R23" s="2">
        <f>R12/'Output-Calculation-sheet'!R11*'Output-Calculation-sheet'!R29</f>
        <v>0</v>
      </c>
      <c r="S23" s="2">
        <f>S12/'Output-Calculation-sheet'!S11*'Output-Calculation-sheet'!S29</f>
        <v>82.899040521322235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9.1264500338325689</v>
      </c>
      <c r="Y23" s="2">
        <f>Y12/'Output-Calculation-sheet'!Y11*'Output-Calculation-sheet'!Y29</f>
        <v>0</v>
      </c>
      <c r="AA23" s="2">
        <f t="shared" si="0"/>
        <v>12.028225457925469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8414.4636373528319</v>
      </c>
      <c r="C30" s="2">
        <f>C8/'Output-Calculation-sheet'!C7*'Output-Calculation-sheet'!C16</f>
        <v>0</v>
      </c>
      <c r="D30" s="2">
        <f>D8/'Output-Calculation-sheet'!D7*'Output-Calculation-sheet'!D16</f>
        <v>8429.2770580822398</v>
      </c>
      <c r="E30" s="2">
        <f>E8/'Output-Calculation-sheet'!E7*'Output-Calculation-sheet'!E16</f>
        <v>10301.41029641664</v>
      </c>
      <c r="F30" s="2">
        <f>F8/'Output-Calculation-sheet'!F7*'Output-Calculation-sheet'!F16</f>
        <v>4633.4650194238066</v>
      </c>
      <c r="G30" s="2">
        <f>G8/'Output-Calculation-sheet'!G7*'Output-Calculation-sheet'!G16</f>
        <v>2670.129055320248</v>
      </c>
      <c r="H30" s="2">
        <f>H8/'Output-Calculation-sheet'!H7*'Output-Calculation-sheet'!H16</f>
        <v>0</v>
      </c>
      <c r="I30" s="2">
        <f>I8/'Output-Calculation-sheet'!I7*'Output-Calculation-sheet'!I16</f>
        <v>2832.0446782697045</v>
      </c>
      <c r="J30" s="2">
        <f>J8/'Output-Calculation-sheet'!J7*'Output-Calculation-sheet'!J16</f>
        <v>2877.8318910401576</v>
      </c>
      <c r="K30" s="2">
        <f>K8/'Output-Calculation-sheet'!K7*'Output-Calculation-sheet'!K16</f>
        <v>3751.5800382825473</v>
      </c>
      <c r="L30" s="2">
        <f>L8/'Output-Calculation-sheet'!L7*'Output-Calculation-sheet'!L16</f>
        <v>3003.5263449058093</v>
      </c>
      <c r="M30" s="2">
        <f>M8/'Output-Calculation-sheet'!M7*'Output-Calculation-sheet'!M16</f>
        <v>0</v>
      </c>
      <c r="N30" s="2">
        <f>N8/'Output-Calculation-sheet'!N7*'Output-Calculation-sheet'!N16</f>
        <v>3.8712762300450945</v>
      </c>
      <c r="O30" s="2">
        <f>O8/'Output-Calculation-sheet'!O7*'Output-Calculation-sheet'!O16</f>
        <v>0</v>
      </c>
      <c r="P30" s="2">
        <f>P8/'Output-Calculation-sheet'!P7*'Output-Calculation-sheet'!P16</f>
        <v>3030.4880610649152</v>
      </c>
      <c r="Q30" s="2">
        <f>Q8/'Output-Calculation-sheet'!Q7*'Output-Calculation-sheet'!Q16</f>
        <v>1381.1717607659778</v>
      </c>
      <c r="R30" s="2">
        <f>R8/'Output-Calculation-sheet'!R7*'Output-Calculation-sheet'!R16</f>
        <v>2755.3690835780899</v>
      </c>
      <c r="S30" s="2">
        <f>S8/'Output-Calculation-sheet'!S7*'Output-Calculation-sheet'!S16</f>
        <v>14.283157431164776</v>
      </c>
      <c r="T30" s="2">
        <f>T8/'Output-Calculation-sheet'!T7*'Output-Calculation-sheet'!T16</f>
        <v>874.7632685881033</v>
      </c>
      <c r="U30" s="2">
        <f>U8/'Output-Calculation-sheet'!U7*'Output-Calculation-sheet'!U16</f>
        <v>699.67879464472821</v>
      </c>
      <c r="V30" s="2">
        <f>V8/'Output-Calculation-sheet'!V7*'Output-Calculation-sheet'!V16</f>
        <v>824.24248039612132</v>
      </c>
      <c r="W30" s="2">
        <f>W8/'Output-Calculation-sheet'!W7*'Output-Calculation-sheet'!W16</f>
        <v>380.45255703170773</v>
      </c>
      <c r="X30" s="2">
        <f>X8/'Output-Calculation-sheet'!X7*'Output-Calculation-sheet'!X16</f>
        <v>0</v>
      </c>
      <c r="Y30" s="2">
        <f>Y8/'Output-Calculation-sheet'!Y7*'Output-Calculation-sheet'!Y16</f>
        <v>292.34419665394569</v>
      </c>
      <c r="AA30" s="2">
        <f t="shared" si="1"/>
        <v>57.170392655478778</v>
      </c>
    </row>
    <row r="31" spans="1:27" x14ac:dyDescent="0.25">
      <c r="A31" s="2">
        <v>2032</v>
      </c>
      <c r="B31" s="2">
        <f>B9/'Output-Calculation-sheet'!B8*'Output-Calculation-sheet'!B17</f>
        <v>9561.3954919920216</v>
      </c>
      <c r="C31" s="2">
        <f>C9/'Output-Calculation-sheet'!C8*'Output-Calculation-sheet'!C17</f>
        <v>0</v>
      </c>
      <c r="D31" s="2">
        <f>D9/'Output-Calculation-sheet'!D8*'Output-Calculation-sheet'!D17</f>
        <v>9665.9692157363006</v>
      </c>
      <c r="E31" s="2">
        <f>E9/'Output-Calculation-sheet'!E8*'Output-Calculation-sheet'!E17</f>
        <v>11875.896830565911</v>
      </c>
      <c r="F31" s="2">
        <f>F9/'Output-Calculation-sheet'!F8*'Output-Calculation-sheet'!F17</f>
        <v>5343.0197382822535</v>
      </c>
      <c r="G31" s="2">
        <f>G9/'Output-Calculation-sheet'!G8*'Output-Calculation-sheet'!G17</f>
        <v>3075.9002244298413</v>
      </c>
      <c r="H31" s="2">
        <f>H9/'Output-Calculation-sheet'!H8*'Output-Calculation-sheet'!H17</f>
        <v>0</v>
      </c>
      <c r="I31" s="2">
        <f>I9/'Output-Calculation-sheet'!I8*'Output-Calculation-sheet'!I17</f>
        <v>3260.2053471360236</v>
      </c>
      <c r="J31" s="2">
        <f>J9/'Output-Calculation-sheet'!J8*'Output-Calculation-sheet'!J17</f>
        <v>3306.7608141839369</v>
      </c>
      <c r="K31" s="2">
        <f>K9/'Output-Calculation-sheet'!K8*'Output-Calculation-sheet'!K17</f>
        <v>4307.0595875322888</v>
      </c>
      <c r="L31" s="2">
        <f>L9/'Output-Calculation-sheet'!L8*'Output-Calculation-sheet'!L17</f>
        <v>3899.134697374639</v>
      </c>
      <c r="M31" s="2">
        <f>M9/'Output-Calculation-sheet'!M8*'Output-Calculation-sheet'!M17</f>
        <v>0</v>
      </c>
      <c r="N31" s="2">
        <f>N9/'Output-Calculation-sheet'!N8*'Output-Calculation-sheet'!N17</f>
        <v>3.3627580919168931</v>
      </c>
      <c r="O31" s="2">
        <f>O9/'Output-Calculation-sheet'!O8*'Output-Calculation-sheet'!O17</f>
        <v>0</v>
      </c>
      <c r="P31" s="2">
        <f>P9/'Output-Calculation-sheet'!P8*'Output-Calculation-sheet'!P17</f>
        <v>3538.3732406146728</v>
      </c>
      <c r="Q31" s="2">
        <f>Q9/'Output-Calculation-sheet'!Q8*'Output-Calculation-sheet'!Q17</f>
        <v>1821.3835175268164</v>
      </c>
      <c r="R31" s="2">
        <f>R9/'Output-Calculation-sheet'!R8*'Output-Calculation-sheet'!R17</f>
        <v>3186.0725606095898</v>
      </c>
      <c r="S31" s="2">
        <f>S9/'Output-Calculation-sheet'!S8*'Output-Calculation-sheet'!S17</f>
        <v>16.407173609847121</v>
      </c>
      <c r="T31" s="2">
        <f>T9/'Output-Calculation-sheet'!T8*'Output-Calculation-sheet'!T17</f>
        <v>1004.9093602653228</v>
      </c>
      <c r="U31" s="2">
        <f>U9/'Output-Calculation-sheet'!U8*'Output-Calculation-sheet'!U17</f>
        <v>807.53846449952766</v>
      </c>
      <c r="V31" s="2">
        <f>V9/'Output-Calculation-sheet'!V8*'Output-Calculation-sheet'!V17</f>
        <v>948.65822922787834</v>
      </c>
      <c r="W31" s="2">
        <f>W9/'Output-Calculation-sheet'!W8*'Output-Calculation-sheet'!W17</f>
        <v>438.70493834332115</v>
      </c>
      <c r="X31" s="2">
        <f>X9/'Output-Calculation-sheet'!X8*'Output-Calculation-sheet'!X17</f>
        <v>0</v>
      </c>
      <c r="Y31" s="2">
        <f>Y9/'Output-Calculation-sheet'!Y8*'Output-Calculation-sheet'!Y17</f>
        <v>337.34657487738031</v>
      </c>
      <c r="AA31" s="2">
        <f t="shared" si="1"/>
        <v>66.398098764899487</v>
      </c>
    </row>
    <row r="32" spans="1:27" x14ac:dyDescent="0.25">
      <c r="A32" s="2">
        <v>2033</v>
      </c>
      <c r="B32" s="2">
        <f>B10/'Output-Calculation-sheet'!B9*'Output-Calculation-sheet'!B18</f>
        <v>10528.334342427879</v>
      </c>
      <c r="C32" s="2">
        <f>C10/'Output-Calculation-sheet'!C9*'Output-Calculation-sheet'!C18</f>
        <v>0</v>
      </c>
      <c r="D32" s="2">
        <f>D10/'Output-Calculation-sheet'!D9*'Output-Calculation-sheet'!D18</f>
        <v>10701.120507791176</v>
      </c>
      <c r="E32" s="2">
        <f>E10/'Output-Calculation-sheet'!E9*'Output-Calculation-sheet'!E18</f>
        <v>13224.953544255879</v>
      </c>
      <c r="F32" s="2">
        <f>F10/'Output-Calculation-sheet'!F9*'Output-Calculation-sheet'!F18</f>
        <v>5948.0413369596081</v>
      </c>
      <c r="G32" s="2">
        <f>G10/'Output-Calculation-sheet'!G9*'Output-Calculation-sheet'!G18</f>
        <v>3422.3827376873937</v>
      </c>
      <c r="H32" s="2">
        <f>H10/'Output-Calculation-sheet'!H9*'Output-Calculation-sheet'!H18</f>
        <v>0</v>
      </c>
      <c r="I32" s="2">
        <f>I10/'Output-Calculation-sheet'!I9*'Output-Calculation-sheet'!I18</f>
        <v>3630.6909032857529</v>
      </c>
      <c r="J32" s="2">
        <f>J10/'Output-Calculation-sheet'!J9*'Output-Calculation-sheet'!J18</f>
        <v>3651.1274760309443</v>
      </c>
      <c r="K32" s="2">
        <f>K10/'Output-Calculation-sheet'!K9*'Output-Calculation-sheet'!K18</f>
        <v>4817.4680652490533</v>
      </c>
      <c r="L32" s="2">
        <f>L10/'Output-Calculation-sheet'!L9*'Output-Calculation-sheet'!L18</f>
        <v>4210.5116673858402</v>
      </c>
      <c r="M32" s="2">
        <f>M10/'Output-Calculation-sheet'!M9*'Output-Calculation-sheet'!M18</f>
        <v>0</v>
      </c>
      <c r="N32" s="2">
        <f>N10/'Output-Calculation-sheet'!N9*'Output-Calculation-sheet'!N18</f>
        <v>2.4985616297257778</v>
      </c>
      <c r="O32" s="2">
        <f>O10/'Output-Calculation-sheet'!O9*'Output-Calculation-sheet'!O18</f>
        <v>0</v>
      </c>
      <c r="P32" s="2">
        <f>P10/'Output-Calculation-sheet'!P9*'Output-Calculation-sheet'!P18</f>
        <v>3973.4199351426546</v>
      </c>
      <c r="Q32" s="2">
        <f>Q10/'Output-Calculation-sheet'!Q9*'Output-Calculation-sheet'!Q18</f>
        <v>1947.7342885440464</v>
      </c>
      <c r="R32" s="2">
        <f>R10/'Output-Calculation-sheet'!R9*'Output-Calculation-sheet'!R18</f>
        <v>3538.6119647175965</v>
      </c>
      <c r="S32" s="2">
        <f>S10/'Output-Calculation-sheet'!S9*'Output-Calculation-sheet'!S18</f>
        <v>16.309145277396969</v>
      </c>
      <c r="T32" s="2">
        <f>T10/'Output-Calculation-sheet'!T9*'Output-Calculation-sheet'!T18</f>
        <v>1114.5716824640187</v>
      </c>
      <c r="U32" s="2">
        <f>U10/'Output-Calculation-sheet'!U9*'Output-Calculation-sheet'!U18</f>
        <v>894.38660290715563</v>
      </c>
      <c r="V32" s="2">
        <f>V10/'Output-Calculation-sheet'!V9*'Output-Calculation-sheet'!V18</f>
        <v>1042.354423870469</v>
      </c>
      <c r="W32" s="2">
        <f>W10/'Output-Calculation-sheet'!W9*'Output-Calculation-sheet'!W18</f>
        <v>486.24570222227834</v>
      </c>
      <c r="X32" s="2">
        <f>X10/'Output-Calculation-sheet'!X9*'Output-Calculation-sheet'!X18</f>
        <v>0</v>
      </c>
      <c r="Y32" s="2">
        <f>Y10/'Output-Calculation-sheet'!Y9*'Output-Calculation-sheet'!Y18</f>
        <v>375.2557667187267</v>
      </c>
      <c r="AA32" s="2">
        <f t="shared" si="1"/>
        <v>73.526018654567594</v>
      </c>
    </row>
    <row r="33" spans="1:27" x14ac:dyDescent="0.25">
      <c r="A33" s="2">
        <v>2034</v>
      </c>
      <c r="B33" s="2">
        <f>B11/'Output-Calculation-sheet'!B10*'Output-Calculation-sheet'!B19</f>
        <v>13927.455755041161</v>
      </c>
      <c r="C33" s="2">
        <f>C11/'Output-Calculation-sheet'!C10*'Output-Calculation-sheet'!C19</f>
        <v>0</v>
      </c>
      <c r="D33" s="2">
        <f>D11/'Output-Calculation-sheet'!D10*'Output-Calculation-sheet'!D19</f>
        <v>11587.60888975452</v>
      </c>
      <c r="E33" s="2">
        <f>E11/'Output-Calculation-sheet'!E10*'Output-Calculation-sheet'!E19</f>
        <v>14388.327968068699</v>
      </c>
      <c r="F33" s="2">
        <f>F11/'Output-Calculation-sheet'!F10*'Output-Calculation-sheet'!F19</f>
        <v>6473.5355329232043</v>
      </c>
      <c r="G33" s="2">
        <f>G11/'Output-Calculation-sheet'!G10*'Output-Calculation-sheet'!G19</f>
        <v>3712.9019941562642</v>
      </c>
      <c r="H33" s="2">
        <f>H11/'Output-Calculation-sheet'!H10*'Output-Calculation-sheet'!H19</f>
        <v>0</v>
      </c>
      <c r="I33" s="2">
        <f>I11/'Output-Calculation-sheet'!I10*'Output-Calculation-sheet'!I19</f>
        <v>3950.1870404192578</v>
      </c>
      <c r="J33" s="2">
        <f>J11/'Output-Calculation-sheet'!J10*'Output-Calculation-sheet'!J19</f>
        <v>3954.9964233185528</v>
      </c>
      <c r="K33" s="2">
        <f>K11/'Output-Calculation-sheet'!K10*'Output-Calculation-sheet'!K19</f>
        <v>5199.2860835865486</v>
      </c>
      <c r="L33" s="2">
        <f>L11/'Output-Calculation-sheet'!L10*'Output-Calculation-sheet'!L19</f>
        <v>4462.4247862010743</v>
      </c>
      <c r="M33" s="2">
        <f>M11/'Output-Calculation-sheet'!M10*'Output-Calculation-sheet'!M19</f>
        <v>0</v>
      </c>
      <c r="N33" s="2">
        <f>N11/'Output-Calculation-sheet'!N10*'Output-Calculation-sheet'!N19</f>
        <v>1.9280712104105346</v>
      </c>
      <c r="O33" s="2">
        <f>O11/'Output-Calculation-sheet'!O10*'Output-Calculation-sheet'!O19</f>
        <v>0</v>
      </c>
      <c r="P33" s="2">
        <f>P11/'Output-Calculation-sheet'!P10*'Output-Calculation-sheet'!P19</f>
        <v>4355.9281832431434</v>
      </c>
      <c r="Q33" s="2">
        <f>Q11/'Output-Calculation-sheet'!Q10*'Output-Calculation-sheet'!Q19</f>
        <v>2347.090406738535</v>
      </c>
      <c r="R33" s="2">
        <f>R11/'Output-Calculation-sheet'!R10*'Output-Calculation-sheet'!R19</f>
        <v>3841.3744628719924</v>
      </c>
      <c r="S33" s="2">
        <f>S11/'Output-Calculation-sheet'!S10*'Output-Calculation-sheet'!S19</f>
        <v>15.121731891896248</v>
      </c>
      <c r="T33" s="2">
        <f>T11/'Output-Calculation-sheet'!T10*'Output-Calculation-sheet'!T19</f>
        <v>1213.4017922159394</v>
      </c>
      <c r="U33" s="2">
        <f>U11/'Output-Calculation-sheet'!U10*'Output-Calculation-sheet'!U19</f>
        <v>979.03188096807366</v>
      </c>
      <c r="V33" s="2">
        <f>V11/'Output-Calculation-sheet'!V10*'Output-Calculation-sheet'!V19</f>
        <v>1126.9128757376234</v>
      </c>
      <c r="W33" s="2">
        <f>W11/'Output-Calculation-sheet'!W10*'Output-Calculation-sheet'!W19</f>
        <v>528.78639649822389</v>
      </c>
      <c r="X33" s="2">
        <f>X11/'Output-Calculation-sheet'!X10*'Output-Calculation-sheet'!X19</f>
        <v>0</v>
      </c>
      <c r="Y33" s="2">
        <f>Y11/'Output-Calculation-sheet'!Y10*'Output-Calculation-sheet'!Y19</f>
        <v>409.42910409152228</v>
      </c>
      <c r="AA33" s="2">
        <f t="shared" si="1"/>
        <v>82.475729378936634</v>
      </c>
    </row>
    <row r="34" spans="1:27" x14ac:dyDescent="0.25">
      <c r="A34" s="2">
        <v>2035</v>
      </c>
      <c r="B34" s="2">
        <f>B12/'Output-Calculation-sheet'!B11*'Output-Calculation-sheet'!B20</f>
        <v>17330.021303184676</v>
      </c>
      <c r="C34" s="2">
        <f>C12/'Output-Calculation-sheet'!C11*'Output-Calculation-sheet'!C20</f>
        <v>0</v>
      </c>
      <c r="D34" s="2">
        <f>D12/'Output-Calculation-sheet'!D11*'Output-Calculation-sheet'!D20</f>
        <v>12457.818600028129</v>
      </c>
      <c r="E34" s="2">
        <f>E12/'Output-Calculation-sheet'!E11*'Output-Calculation-sheet'!E20</f>
        <v>15311.894824580504</v>
      </c>
      <c r="F34" s="2">
        <f>F12/'Output-Calculation-sheet'!F11*'Output-Calculation-sheet'!F20</f>
        <v>6947.856397844108</v>
      </c>
      <c r="G34" s="2">
        <f>G12/'Output-Calculation-sheet'!G11*'Output-Calculation-sheet'!G20</f>
        <v>3989.0106167035942</v>
      </c>
      <c r="H34" s="2">
        <f>H12/'Output-Calculation-sheet'!H11*'Output-Calculation-sheet'!H20</f>
        <v>0</v>
      </c>
      <c r="I34" s="2">
        <f>I12/'Output-Calculation-sheet'!I11*'Output-Calculation-sheet'!I20</f>
        <v>4248.1729855936046</v>
      </c>
      <c r="J34" s="2">
        <f>J12/'Output-Calculation-sheet'!J11*'Output-Calculation-sheet'!J20</f>
        <v>4227.6242221514422</v>
      </c>
      <c r="K34" s="2">
        <f>K12/'Output-Calculation-sheet'!K11*'Output-Calculation-sheet'!K20</f>
        <v>5562.7266791943612</v>
      </c>
      <c r="L34" s="2">
        <f>L12/'Output-Calculation-sheet'!L11*'Output-Calculation-sheet'!L20</f>
        <v>4708.2454357519773</v>
      </c>
      <c r="M34" s="2">
        <f>M12/'Output-Calculation-sheet'!M11*'Output-Calculation-sheet'!M20</f>
        <v>0</v>
      </c>
      <c r="N34" s="2">
        <f>N12/'Output-Calculation-sheet'!N11*'Output-Calculation-sheet'!N20</f>
        <v>1.5410892079345087</v>
      </c>
      <c r="O34" s="2">
        <f>O12/'Output-Calculation-sheet'!O11*'Output-Calculation-sheet'!O20</f>
        <v>0</v>
      </c>
      <c r="P34" s="2">
        <f>P12/'Output-Calculation-sheet'!P11*'Output-Calculation-sheet'!P20</f>
        <v>4692.6445778208372</v>
      </c>
      <c r="Q34" s="2">
        <f>Q12/'Output-Calculation-sheet'!Q11*'Output-Calculation-sheet'!Q20</f>
        <v>2651.6304888887967</v>
      </c>
      <c r="R34" s="2">
        <f>R12/'Output-Calculation-sheet'!R11*'Output-Calculation-sheet'!R20</f>
        <v>4124.183669357868</v>
      </c>
      <c r="S34" s="2">
        <f>S12/'Output-Calculation-sheet'!S11*'Output-Calculation-sheet'!S20</f>
        <v>8.8520453877518932</v>
      </c>
      <c r="T34" s="2">
        <f>T12/'Output-Calculation-sheet'!T11*'Output-Calculation-sheet'!T20</f>
        <v>1300.5029903940772</v>
      </c>
      <c r="U34" s="2">
        <f>U12/'Output-Calculation-sheet'!U11*'Output-Calculation-sheet'!U20</f>
        <v>1049.5457107207239</v>
      </c>
      <c r="V34" s="2">
        <f>V12/'Output-Calculation-sheet'!V11*'Output-Calculation-sheet'!V20</f>
        <v>1206.6850866636023</v>
      </c>
      <c r="W34" s="2">
        <f>W12/'Output-Calculation-sheet'!W11*'Output-Calculation-sheet'!W20</f>
        <v>568.56480653103779</v>
      </c>
      <c r="X34" s="2">
        <f>X12/'Output-Calculation-sheet'!X11*'Output-Calculation-sheet'!X20</f>
        <v>0</v>
      </c>
      <c r="Y34" s="2">
        <f>Y12/'Output-Calculation-sheet'!Y11*'Output-Calculation-sheet'!Y20</f>
        <v>441.02161244827118</v>
      </c>
      <c r="AA34" s="2">
        <f t="shared" si="1"/>
        <v>90.828543142453299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3001.0794256773065</v>
      </c>
      <c r="E52" s="2">
        <f>E8/'Output-Calculation-sheet'!E7*'Output-Calculation-sheet'!E43</f>
        <v>2134.4012308514725</v>
      </c>
      <c r="F52" s="2">
        <f>F8/'Output-Calculation-sheet'!F7*'Output-Calculation-sheet'!F43</f>
        <v>0</v>
      </c>
      <c r="G52" s="2">
        <f>G8/'Output-Calculation-sheet'!G7*'Output-Calculation-sheet'!G43</f>
        <v>767.98830558023678</v>
      </c>
      <c r="H52" s="2">
        <f>H8/'Output-Calculation-sheet'!H7*'Output-Calculation-sheet'!H43</f>
        <v>117.90697518669859</v>
      </c>
      <c r="I52" s="2">
        <f>I8/'Output-Calculation-sheet'!I7*'Output-Calculation-sheet'!I43</f>
        <v>262.11799986054228</v>
      </c>
      <c r="J52" s="2">
        <f>J8/'Output-Calculation-sheet'!J7*'Output-Calculation-sheet'!J43</f>
        <v>1348.931959983594</v>
      </c>
      <c r="K52" s="2">
        <f>K8/'Output-Calculation-sheet'!K7*'Output-Calculation-sheet'!K43</f>
        <v>2697.4357758144683</v>
      </c>
      <c r="L52" s="2">
        <f>L8/'Output-Calculation-sheet'!L7*'Output-Calculation-sheet'!L43</f>
        <v>2118.3670391098431</v>
      </c>
      <c r="M52" s="2">
        <f>M8/'Output-Calculation-sheet'!M7*'Output-Calculation-sheet'!M43</f>
        <v>90.273048066813331</v>
      </c>
      <c r="N52" s="2">
        <f>N8/'Output-Calculation-sheet'!N7*'Output-Calculation-sheet'!N43</f>
        <v>74.123652794597106</v>
      </c>
      <c r="O52" s="2">
        <f>O8/'Output-Calculation-sheet'!O7*'Output-Calculation-sheet'!O43</f>
        <v>0</v>
      </c>
      <c r="P52" s="2">
        <f>P8/'Output-Calculation-sheet'!P7*'Output-Calculation-sheet'!P43</f>
        <v>1991.0274926788857</v>
      </c>
      <c r="Q52" s="2">
        <f>Q8/'Output-Calculation-sheet'!Q7*'Output-Calculation-sheet'!Q43</f>
        <v>91.511533075315015</v>
      </c>
      <c r="R52" s="2">
        <f>R8/'Output-Calculation-sheet'!R7*'Output-Calculation-sheet'!R43</f>
        <v>3623.2065912179237</v>
      </c>
      <c r="S52" s="2">
        <f>S8/'Output-Calculation-sheet'!S7*'Output-Calculation-sheet'!S43</f>
        <v>0.64379146448953284</v>
      </c>
      <c r="T52" s="2">
        <f>T8/'Output-Calculation-sheet'!T7*'Output-Calculation-sheet'!T43</f>
        <v>1069.6884460445742</v>
      </c>
      <c r="U52" s="2">
        <f>U8/'Output-Calculation-sheet'!U7*'Output-Calculation-sheet'!U43</f>
        <v>395.58148961833427</v>
      </c>
      <c r="V52" s="2">
        <f>V8/'Output-Calculation-sheet'!V7*'Output-Calculation-sheet'!V43</f>
        <v>1048.2307513710837</v>
      </c>
      <c r="W52" s="2">
        <f>W8/'Output-Calculation-sheet'!W7*'Output-Calculation-sheet'!W43</f>
        <v>14.464441965963497</v>
      </c>
      <c r="X52" s="2">
        <f>X8/'Output-Calculation-sheet'!X7*'Output-Calculation-sheet'!X43</f>
        <v>8.3988665243350766</v>
      </c>
      <c r="Y52" s="2">
        <f>Y8/'Output-Calculation-sheet'!Y7*'Output-Calculation-sheet'!Y43</f>
        <v>0</v>
      </c>
      <c r="AA52" s="2">
        <f t="shared" si="3"/>
        <v>20.855378816886475</v>
      </c>
    </row>
    <row r="53" spans="1:27" x14ac:dyDescent="0.25">
      <c r="A53" s="2">
        <v>2032</v>
      </c>
      <c r="B53" s="2">
        <f>B9/'Output-Calculation-sheet'!B8*'Output-Calculation-sheet'!B44</f>
        <v>169.5139546245357</v>
      </c>
      <c r="C53" s="2">
        <f>C9/'Output-Calculation-sheet'!C8*'Output-Calculation-sheet'!C44</f>
        <v>0</v>
      </c>
      <c r="D53" s="2">
        <f>D9/'Output-Calculation-sheet'!D8*'Output-Calculation-sheet'!D44</f>
        <v>4435.1530261061644</v>
      </c>
      <c r="E53" s="2">
        <f>E9/'Output-Calculation-sheet'!E8*'Output-Calculation-sheet'!E44</f>
        <v>2849.441446062393</v>
      </c>
      <c r="F53" s="2">
        <f>F9/'Output-Calculation-sheet'!F8*'Output-Calculation-sheet'!F44</f>
        <v>0</v>
      </c>
      <c r="G53" s="2">
        <f>G9/'Output-Calculation-sheet'!G8*'Output-Calculation-sheet'!G44</f>
        <v>1067.8706839030497</v>
      </c>
      <c r="H53" s="2">
        <f>H9/'Output-Calculation-sheet'!H8*'Output-Calculation-sheet'!H44</f>
        <v>140.9792223224876</v>
      </c>
      <c r="I53" s="2">
        <f>I9/'Output-Calculation-sheet'!I8*'Output-Calculation-sheet'!I44</f>
        <v>378.53316746672584</v>
      </c>
      <c r="J53" s="2">
        <f>J9/'Output-Calculation-sheet'!J8*'Output-Calculation-sheet'!J44</f>
        <v>1794.3364785588553</v>
      </c>
      <c r="K53" s="2">
        <f>K9/'Output-Calculation-sheet'!K8*'Output-Calculation-sheet'!K44</f>
        <v>3224.9075304282383</v>
      </c>
      <c r="L53" s="2">
        <f>L9/'Output-Calculation-sheet'!L8*'Output-Calculation-sheet'!L44</f>
        <v>3142.1290425178895</v>
      </c>
      <c r="M53" s="2">
        <f>M9/'Output-Calculation-sheet'!M8*'Output-Calculation-sheet'!M44</f>
        <v>104.87289187950692</v>
      </c>
      <c r="N53" s="2">
        <f>N9/'Output-Calculation-sheet'!N8*'Output-Calculation-sheet'!N44</f>
        <v>90.188914342598679</v>
      </c>
      <c r="O53" s="2">
        <f>O9/'Output-Calculation-sheet'!O8*'Output-Calculation-sheet'!O44</f>
        <v>0</v>
      </c>
      <c r="P53" s="2">
        <f>P9/'Output-Calculation-sheet'!P8*'Output-Calculation-sheet'!P44</f>
        <v>2610.256316671901</v>
      </c>
      <c r="Q53" s="2">
        <f>Q9/'Output-Calculation-sheet'!Q8*'Output-Calculation-sheet'!Q44</f>
        <v>211.09440887610998</v>
      </c>
      <c r="R53" s="2">
        <f>R9/'Output-Calculation-sheet'!R8*'Output-Calculation-sheet'!R44</f>
        <v>4435.319003317979</v>
      </c>
      <c r="S53" s="2">
        <f>S9/'Output-Calculation-sheet'!S8*'Output-Calculation-sheet'!S44</f>
        <v>0</v>
      </c>
      <c r="T53" s="2">
        <f>T9/'Output-Calculation-sheet'!T8*'Output-Calculation-sheet'!T44</f>
        <v>1315.3713815771989</v>
      </c>
      <c r="U53" s="2">
        <f>U9/'Output-Calculation-sheet'!U8*'Output-Calculation-sheet'!U44</f>
        <v>564.38654864239504</v>
      </c>
      <c r="V53" s="2">
        <f>V9/'Output-Calculation-sheet'!V8*'Output-Calculation-sheet'!V44</f>
        <v>1230.3111717733052</v>
      </c>
      <c r="W53" s="2">
        <f>W9/'Output-Calculation-sheet'!W8*'Output-Calculation-sheet'!W44</f>
        <v>32.225497630225398</v>
      </c>
      <c r="X53" s="2">
        <f>X9/'Output-Calculation-sheet'!X8*'Output-Calculation-sheet'!X44</f>
        <v>9.7790582036065494</v>
      </c>
      <c r="Y53" s="2">
        <f>Y9/'Output-Calculation-sheet'!Y8*'Output-Calculation-sheet'!Y44</f>
        <v>0</v>
      </c>
      <c r="AA53" s="2">
        <f t="shared" si="3"/>
        <v>27.806669744905161</v>
      </c>
    </row>
    <row r="54" spans="1:27" x14ac:dyDescent="0.25">
      <c r="A54" s="2">
        <v>2033</v>
      </c>
      <c r="B54" s="2">
        <f>B10/'Output-Calculation-sheet'!B9*'Output-Calculation-sheet'!B45</f>
        <v>663.92768784194493</v>
      </c>
      <c r="C54" s="2">
        <f>C10/'Output-Calculation-sheet'!C9*'Output-Calculation-sheet'!C45</f>
        <v>0</v>
      </c>
      <c r="D54" s="2">
        <f>D10/'Output-Calculation-sheet'!D9*'Output-Calculation-sheet'!D45</f>
        <v>6062.1464074449686</v>
      </c>
      <c r="E54" s="2">
        <f>E10/'Output-Calculation-sheet'!E9*'Output-Calculation-sheet'!E45</f>
        <v>4007.595292261371</v>
      </c>
      <c r="F54" s="2">
        <f>F10/'Output-Calculation-sheet'!F9*'Output-Calculation-sheet'!F45</f>
        <v>0</v>
      </c>
      <c r="G54" s="2">
        <f>G10/'Output-Calculation-sheet'!G9*'Output-Calculation-sheet'!G45</f>
        <v>1456.283059649299</v>
      </c>
      <c r="H54" s="2">
        <f>H10/'Output-Calculation-sheet'!H9*'Output-Calculation-sheet'!H45</f>
        <v>160.26468285003975</v>
      </c>
      <c r="I54" s="2">
        <f>I10/'Output-Calculation-sheet'!I9*'Output-Calculation-sheet'!I45</f>
        <v>595.20229133373505</v>
      </c>
      <c r="J54" s="2">
        <f>J10/'Output-Calculation-sheet'!J9*'Output-Calculation-sheet'!J45</f>
        <v>2391.0905662377604</v>
      </c>
      <c r="K54" s="2">
        <f>K10/'Output-Calculation-sheet'!K9*'Output-Calculation-sheet'!K45</f>
        <v>4079.5293190838488</v>
      </c>
      <c r="L54" s="2">
        <f>L10/'Output-Calculation-sheet'!L9*'Output-Calculation-sheet'!L45</f>
        <v>3863.5524191848781</v>
      </c>
      <c r="M54" s="2">
        <f>M10/'Output-Calculation-sheet'!M9*'Output-Calculation-sheet'!M45</f>
        <v>117.53281043880109</v>
      </c>
      <c r="N54" s="2">
        <f>N10/'Output-Calculation-sheet'!N9*'Output-Calculation-sheet'!N45</f>
        <v>104.10673457190741</v>
      </c>
      <c r="O54" s="2">
        <f>O10/'Output-Calculation-sheet'!O9*'Output-Calculation-sheet'!O45</f>
        <v>0</v>
      </c>
      <c r="P54" s="2">
        <f>P10/'Output-Calculation-sheet'!P9*'Output-Calculation-sheet'!P45</f>
        <v>3347.7269933660218</v>
      </c>
      <c r="Q54" s="2">
        <f>Q10/'Output-Calculation-sheet'!Q9*'Output-Calculation-sheet'!Q45</f>
        <v>497.30066668753545</v>
      </c>
      <c r="R54" s="2">
        <f>R10/'Output-Calculation-sheet'!R9*'Output-Calculation-sheet'!R45</f>
        <v>4996.1073205526191</v>
      </c>
      <c r="S54" s="2">
        <f>S10/'Output-Calculation-sheet'!S9*'Output-Calculation-sheet'!S45</f>
        <v>6.5400081312870055</v>
      </c>
      <c r="T54" s="2">
        <f>T10/'Output-Calculation-sheet'!T9*'Output-Calculation-sheet'!T45</f>
        <v>1615.49136142712</v>
      </c>
      <c r="U54" s="2">
        <f>U10/'Output-Calculation-sheet'!U9*'Output-Calculation-sheet'!U45</f>
        <v>720.78697384928989</v>
      </c>
      <c r="V54" s="2">
        <f>V10/'Output-Calculation-sheet'!V9*'Output-Calculation-sheet'!V45</f>
        <v>1405.7668185850794</v>
      </c>
      <c r="W54" s="2">
        <f>W10/'Output-Calculation-sheet'!W9*'Output-Calculation-sheet'!W45</f>
        <v>46.849865378596562</v>
      </c>
      <c r="X54" s="2">
        <f>X10/'Output-Calculation-sheet'!X9*'Output-Calculation-sheet'!X45</f>
        <v>11.142611885864481</v>
      </c>
      <c r="Y54" s="2">
        <f>Y10/'Output-Calculation-sheet'!Y9*'Output-Calculation-sheet'!Y45</f>
        <v>15.053967051390618</v>
      </c>
      <c r="AA54" s="2">
        <f t="shared" si="3"/>
        <v>36.163997857813349</v>
      </c>
    </row>
    <row r="55" spans="1:27" x14ac:dyDescent="0.25">
      <c r="A55" s="2">
        <v>2034</v>
      </c>
      <c r="B55" s="2">
        <f>B11/'Output-Calculation-sheet'!B10*'Output-Calculation-sheet'!B46</f>
        <v>3877.636990865245</v>
      </c>
      <c r="C55" s="2">
        <f>C11/'Output-Calculation-sheet'!C10*'Output-Calculation-sheet'!C46</f>
        <v>0</v>
      </c>
      <c r="D55" s="2">
        <f>D11/'Output-Calculation-sheet'!D10*'Output-Calculation-sheet'!D46</f>
        <v>7421.7683453713562</v>
      </c>
      <c r="E55" s="2">
        <f>E11/'Output-Calculation-sheet'!E10*'Output-Calculation-sheet'!E46</f>
        <v>4910.9239380206664</v>
      </c>
      <c r="F55" s="2">
        <f>F11/'Output-Calculation-sheet'!F10*'Output-Calculation-sheet'!F46</f>
        <v>0</v>
      </c>
      <c r="G55" s="2">
        <f>G11/'Output-Calculation-sheet'!G10*'Output-Calculation-sheet'!G46</f>
        <v>1907.7467462725624</v>
      </c>
      <c r="H55" s="2">
        <f>H11/'Output-Calculation-sheet'!H10*'Output-Calculation-sheet'!H46</f>
        <v>175.90066504781535</v>
      </c>
      <c r="I55" s="2">
        <f>I11/'Output-Calculation-sheet'!I10*'Output-Calculation-sheet'!I46</f>
        <v>846.28457780519477</v>
      </c>
      <c r="J55" s="2">
        <f>J11/'Output-Calculation-sheet'!J10*'Output-Calculation-sheet'!J46</f>
        <v>2932.4444405749573</v>
      </c>
      <c r="K55" s="2">
        <f>K11/'Output-Calculation-sheet'!K10*'Output-Calculation-sheet'!K46</f>
        <v>4984.3243286225579</v>
      </c>
      <c r="L55" s="2">
        <f>L11/'Output-Calculation-sheet'!L10*'Output-Calculation-sheet'!L46</f>
        <v>4765.5803420914253</v>
      </c>
      <c r="M55" s="2">
        <f>M11/'Output-Calculation-sheet'!M10*'Output-Calculation-sheet'!M46</f>
        <v>127.32440085531441</v>
      </c>
      <c r="N55" s="2">
        <f>N11/'Output-Calculation-sheet'!N10*'Output-Calculation-sheet'!N46</f>
        <v>115.86966408717156</v>
      </c>
      <c r="O55" s="2">
        <f>O11/'Output-Calculation-sheet'!O10*'Output-Calculation-sheet'!O46</f>
        <v>2.8834012268551859</v>
      </c>
      <c r="P55" s="2">
        <f>P11/'Output-Calculation-sheet'!P10*'Output-Calculation-sheet'!P46</f>
        <v>3963.4535145178193</v>
      </c>
      <c r="Q55" s="2">
        <f>Q11/'Output-Calculation-sheet'!Q10*'Output-Calculation-sheet'!Q46</f>
        <v>958.34470395427059</v>
      </c>
      <c r="R55" s="2">
        <f>R11/'Output-Calculation-sheet'!R10*'Output-Calculation-sheet'!R46</f>
        <v>5542.5374768488209</v>
      </c>
      <c r="S55" s="2">
        <f>S11/'Output-Calculation-sheet'!S10*'Output-Calculation-sheet'!S46</f>
        <v>16.826524506356002</v>
      </c>
      <c r="T55" s="2">
        <f>T11/'Output-Calculation-sheet'!T10*'Output-Calculation-sheet'!T46</f>
        <v>1836.9849224264849</v>
      </c>
      <c r="U55" s="2">
        <f>U11/'Output-Calculation-sheet'!U10*'Output-Calculation-sheet'!U46</f>
        <v>870.2340535258304</v>
      </c>
      <c r="V55" s="2">
        <f>V11/'Output-Calculation-sheet'!V10*'Output-Calculation-sheet'!V46</f>
        <v>1600.473078553737</v>
      </c>
      <c r="W55" s="2">
        <f>W11/'Output-Calculation-sheet'!W10*'Output-Calculation-sheet'!W46</f>
        <v>78.724669602062221</v>
      </c>
      <c r="X55" s="2">
        <f>X11/'Output-Calculation-sheet'!X10*'Output-Calculation-sheet'!X46</f>
        <v>12.415779188620725</v>
      </c>
      <c r="Y55" s="2">
        <f>Y11/'Output-Calculation-sheet'!Y10*'Output-Calculation-sheet'!Y46</f>
        <v>26.12624878011238</v>
      </c>
      <c r="AA55" s="2">
        <f t="shared" si="3"/>
        <v>46.974808812745238</v>
      </c>
    </row>
    <row r="56" spans="1:27" x14ac:dyDescent="0.25">
      <c r="A56" s="2">
        <v>2035</v>
      </c>
      <c r="B56" s="2">
        <f>B12/'Output-Calculation-sheet'!B11*'Output-Calculation-sheet'!B47</f>
        <v>10447.999354181002</v>
      </c>
      <c r="C56" s="2">
        <f>C12/'Output-Calculation-sheet'!C11*'Output-Calculation-sheet'!C47</f>
        <v>15.868359413279206</v>
      </c>
      <c r="D56" s="2">
        <f>D12/'Output-Calculation-sheet'!D11*'Output-Calculation-sheet'!D47</f>
        <v>9129.7787845639668</v>
      </c>
      <c r="E56" s="2">
        <f>E12/'Output-Calculation-sheet'!E11*'Output-Calculation-sheet'!E47</f>
        <v>6585.4705213083216</v>
      </c>
      <c r="F56" s="2">
        <f>F12/'Output-Calculation-sheet'!F11*'Output-Calculation-sheet'!F47</f>
        <v>161.5972546287496</v>
      </c>
      <c r="G56" s="2">
        <f>G12/'Output-Calculation-sheet'!G11*'Output-Calculation-sheet'!G47</f>
        <v>2382.5480020483765</v>
      </c>
      <c r="H56" s="2">
        <f>H12/'Output-Calculation-sheet'!H11*'Output-Calculation-sheet'!H47</f>
        <v>190.50615417370324</v>
      </c>
      <c r="I56" s="2">
        <f>I12/'Output-Calculation-sheet'!I11*'Output-Calculation-sheet'!I47</f>
        <v>1043.1313877228329</v>
      </c>
      <c r="J56" s="2">
        <f>J12/'Output-Calculation-sheet'!J11*'Output-Calculation-sheet'!J47</f>
        <v>3375.3504721759887</v>
      </c>
      <c r="K56" s="2">
        <f>K12/'Output-Calculation-sheet'!K11*'Output-Calculation-sheet'!K47</f>
        <v>5612.0314287042074</v>
      </c>
      <c r="L56" s="2">
        <f>L12/'Output-Calculation-sheet'!L11*'Output-Calculation-sheet'!L47</f>
        <v>5750.8269409619152</v>
      </c>
      <c r="M56" s="2">
        <f>M12/'Output-Calculation-sheet'!M11*'Output-Calculation-sheet'!M47</f>
        <v>137.80917270826038</v>
      </c>
      <c r="N56" s="2">
        <f>N12/'Output-Calculation-sheet'!N11*'Output-Calculation-sheet'!N47</f>
        <v>125.53352604825579</v>
      </c>
      <c r="O56" s="2">
        <f>O12/'Output-Calculation-sheet'!O11*'Output-Calculation-sheet'!O47</f>
        <v>15.41390699190285</v>
      </c>
      <c r="P56" s="2">
        <f>P12/'Output-Calculation-sheet'!P11*'Output-Calculation-sheet'!P47</f>
        <v>4425.2064623048145</v>
      </c>
      <c r="Q56" s="2">
        <f>Q12/'Output-Calculation-sheet'!Q11*'Output-Calculation-sheet'!Q47</f>
        <v>1826.3562503869057</v>
      </c>
      <c r="R56" s="2">
        <f>R12/'Output-Calculation-sheet'!R11*'Output-Calculation-sheet'!R47</f>
        <v>6069.3068015214076</v>
      </c>
      <c r="S56" s="2">
        <f>S12/'Output-Calculation-sheet'!S11*'Output-Calculation-sheet'!S47</f>
        <v>43.554828092479099</v>
      </c>
      <c r="T56" s="2">
        <f>T12/'Output-Calculation-sheet'!T11*'Output-Calculation-sheet'!T47</f>
        <v>2120.6401118145377</v>
      </c>
      <c r="U56" s="2">
        <f>U12/'Output-Calculation-sheet'!U11*'Output-Calculation-sheet'!U47</f>
        <v>1054.1552736189008</v>
      </c>
      <c r="V56" s="2">
        <f>V12/'Output-Calculation-sheet'!V11*'Output-Calculation-sheet'!V47</f>
        <v>1758.4955913908773</v>
      </c>
      <c r="W56" s="2">
        <f>W12/'Output-Calculation-sheet'!W11*'Output-Calculation-sheet'!W47</f>
        <v>110.68284124947201</v>
      </c>
      <c r="X56" s="2">
        <f>X12/'Output-Calculation-sheet'!X11*'Output-Calculation-sheet'!X47</f>
        <v>12.905569519782631</v>
      </c>
      <c r="Y56" s="2">
        <f>Y12/'Output-Calculation-sheet'!Y11*'Output-Calculation-sheet'!Y47</f>
        <v>44.30108914754144</v>
      </c>
      <c r="AA56" s="2">
        <f t="shared" si="3"/>
        <v>62.439470084677474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7.9538681521636656</v>
      </c>
      <c r="C63" s="2">
        <f>C8*'Output-Calculation-sheet'!C52/10^9</f>
        <v>3.7584370453764038</v>
      </c>
      <c r="D63" s="2">
        <f>D8*'Output-Calculation-sheet'!D52/10^9</f>
        <v>1.8239367959432085</v>
      </c>
      <c r="E63" s="2">
        <f>E8*'Output-Calculation-sheet'!E52/10^9</f>
        <v>2.1811581259563098</v>
      </c>
      <c r="F63" s="2">
        <f>F8*'Output-Calculation-sheet'!F52/10^9</f>
        <v>0.84683367163349732</v>
      </c>
      <c r="G63" s="2">
        <f>G8*'Output-Calculation-sheet'!G52/10^9</f>
        <v>0.59769863204260476</v>
      </c>
      <c r="H63" s="2">
        <f>H8*'Output-Calculation-sheet'!H52/10^9</f>
        <v>1.1805775813417316</v>
      </c>
      <c r="I63" s="2">
        <f>I8*'Output-Calculation-sheet'!I52/10^9</f>
        <v>0.58558938929558824</v>
      </c>
      <c r="J63" s="2">
        <f>J8*'Output-Calculation-sheet'!J52/10^9</f>
        <v>0.60965032951560272</v>
      </c>
      <c r="K63" s="2">
        <f>K8*'Output-Calculation-sheet'!K52/10^9</f>
        <v>0.73541589059653889</v>
      </c>
      <c r="L63" s="2">
        <f>L8*'Output-Calculation-sheet'!L52/10^9</f>
        <v>0.76718258595289923</v>
      </c>
      <c r="M63" s="2">
        <f>M8*'Output-Calculation-sheet'!M52/10^9</f>
        <v>0.82037160421067801</v>
      </c>
      <c r="N63" s="2">
        <f>N8*'Output-Calculation-sheet'!N52/10^9</f>
        <v>0.80219146300424771</v>
      </c>
      <c r="O63" s="2">
        <f>O8*'Output-Calculation-sheet'!O52/10^9</f>
        <v>0.73075728611702895</v>
      </c>
      <c r="P63" s="2">
        <f>P8*'Output-Calculation-sheet'!P52/10^9</f>
        <v>0.65970474770998833</v>
      </c>
      <c r="Q63" s="2">
        <f>Q8*'Output-Calculation-sheet'!Q52/10^9</f>
        <v>0.70135656980381855</v>
      </c>
      <c r="R63" s="2">
        <f>R8*'Output-Calculation-sheet'!R52/10^9</f>
        <v>0.55403644468237678</v>
      </c>
      <c r="S63" s="2">
        <f>S8*'Output-Calculation-sheet'!S52/10^9</f>
        <v>0.45734988876359306</v>
      </c>
      <c r="T63" s="2">
        <f>T8*'Output-Calculation-sheet'!T52/10^9</f>
        <v>0.17170823811983976</v>
      </c>
      <c r="U63" s="2">
        <f>U8*'Output-Calculation-sheet'!U52/10^9</f>
        <v>0.16744782468573957</v>
      </c>
      <c r="V63" s="2">
        <f>V8*'Output-Calculation-sheet'!V52/10^9</f>
        <v>0.14277720939127406</v>
      </c>
      <c r="W63" s="2">
        <f>W8*'Output-Calculation-sheet'!W52/10^9</f>
        <v>7.355122639899199E-2</v>
      </c>
      <c r="X63" s="2">
        <f>X8*'Output-Calculation-sheet'!X52/10^9</f>
        <v>8.7913572846429672E-2</v>
      </c>
      <c r="Y63" s="2">
        <f>Y8*'Output-Calculation-sheet'!Y52/10^9</f>
        <v>6.6986109485227305E-2</v>
      </c>
      <c r="AA63" s="2">
        <f t="shared" si="4"/>
        <v>26.476500385037276</v>
      </c>
    </row>
    <row r="64" spans="1:27" x14ac:dyDescent="0.25">
      <c r="A64" s="2">
        <v>2032</v>
      </c>
      <c r="B64" s="2">
        <f>B9*'Output-Calculation-sheet'!B53/10^9</f>
        <v>9.1083061741690905</v>
      </c>
      <c r="C64" s="2">
        <f>C9*'Output-Calculation-sheet'!C53/10^9</f>
        <v>4.3114222517650385</v>
      </c>
      <c r="D64" s="2">
        <f>D9*'Output-Calculation-sheet'!D53/10^9</f>
        <v>2.078706299007703</v>
      </c>
      <c r="E64" s="2">
        <f>E9*'Output-Calculation-sheet'!E53/10^9</f>
        <v>2.4870467801622573</v>
      </c>
      <c r="F64" s="2">
        <f>F9*'Output-Calculation-sheet'!F53/10^9</f>
        <v>0.96560815178198089</v>
      </c>
      <c r="G64" s="2">
        <f>G9*'Output-Calculation-sheet'!G53/10^9</f>
        <v>0.68150637578778583</v>
      </c>
      <c r="H64" s="2">
        <f>H9*'Output-Calculation-sheet'!H53/10^9</f>
        <v>1.3537194419092247</v>
      </c>
      <c r="I64" s="2">
        <f>I9*'Output-Calculation-sheet'!I53/10^9</f>
        <v>0.66791361479068467</v>
      </c>
      <c r="J64" s="2">
        <f>J9*'Output-Calculation-sheet'!J53/10^9</f>
        <v>0.69441452584091745</v>
      </c>
      <c r="K64" s="2">
        <f>K9*'Output-Calculation-sheet'!K53/10^9</f>
        <v>0.83645724659178011</v>
      </c>
      <c r="L64" s="2">
        <f>L9*'Output-Calculation-sheet'!L53/10^9</f>
        <v>0.8693767531591976</v>
      </c>
      <c r="M64" s="2">
        <f>M9*'Output-Calculation-sheet'!M53/10^9</f>
        <v>0.94052584510882287</v>
      </c>
      <c r="N64" s="2">
        <f>N9*'Output-Calculation-sheet'!N53/10^9</f>
        <v>0.9198065531131121</v>
      </c>
      <c r="O64" s="2">
        <f>O9*'Output-Calculation-sheet'!O53/10^9</f>
        <v>0.83827205590810083</v>
      </c>
      <c r="P64" s="2">
        <f>P9*'Output-Calculation-sheet'!P53/10^9</f>
        <v>0.75109621066046517</v>
      </c>
      <c r="Q64" s="2">
        <f>Q9*'Output-Calculation-sheet'!Q53/10^9</f>
        <v>0.8024483928771019</v>
      </c>
      <c r="R64" s="2">
        <f>R9*'Output-Calculation-sheet'!R53/10^9</f>
        <v>0.62877720250979929</v>
      </c>
      <c r="S64" s="2">
        <f>S9*'Output-Calculation-sheet'!S53/10^9</f>
        <v>0.5246241905907344</v>
      </c>
      <c r="T64" s="2">
        <f>T9*'Output-Calculation-sheet'!T53/10^9</f>
        <v>0.19488239908876112</v>
      </c>
      <c r="U64" s="2">
        <f>U9*'Output-Calculation-sheet'!U53/10^9</f>
        <v>0.19080144919827813</v>
      </c>
      <c r="V64" s="2">
        <f>V9*'Output-Calculation-sheet'!V53/10^9</f>
        <v>0.16182587604480675</v>
      </c>
      <c r="W64" s="2">
        <f>W9*'Output-Calculation-sheet'!W53/10^9</f>
        <v>8.3871930489803598E-2</v>
      </c>
      <c r="X64" s="2">
        <f>X9*'Output-Calculation-sheet'!X53/10^9</f>
        <v>0.10082635464921344</v>
      </c>
      <c r="Y64" s="2">
        <f>Y9*'Output-Calculation-sheet'!Y53/10^9</f>
        <v>7.6475615729757043E-2</v>
      </c>
      <c r="AA64" s="2">
        <f t="shared" si="4"/>
        <v>30.268711690934413</v>
      </c>
    </row>
    <row r="65" spans="1:27" x14ac:dyDescent="0.25">
      <c r="A65" s="2">
        <v>2033</v>
      </c>
      <c r="B65" s="2">
        <f>B10*'Output-Calculation-sheet'!B54/10^9</f>
        <v>10.062172562526765</v>
      </c>
      <c r="C65" s="2">
        <f>C10*'Output-Calculation-sheet'!C54/10^9</f>
        <v>4.7718999050399198</v>
      </c>
      <c r="D65" s="2">
        <f>D10*'Output-Calculation-sheet'!D54/10^9</f>
        <v>2.2848591336777386</v>
      </c>
      <c r="E65" s="2">
        <f>E10*'Output-Calculation-sheet'!E54/10^9</f>
        <v>2.7355512750172308</v>
      </c>
      <c r="F65" s="2">
        <f>F10*'Output-Calculation-sheet'!F54/10^9</f>
        <v>1.0622655560333445</v>
      </c>
      <c r="G65" s="2">
        <f>G10*'Output-Calculation-sheet'!G54/10^9</f>
        <v>0.74952824657076933</v>
      </c>
      <c r="H65" s="2">
        <f>H10*'Output-Calculation-sheet'!H54/10^9</f>
        <v>1.4976111088339508</v>
      </c>
      <c r="I65" s="2">
        <f>I10*'Output-Calculation-sheet'!I54/10^9</f>
        <v>0.73491836175134984</v>
      </c>
      <c r="J65" s="2">
        <f>J10*'Output-Calculation-sheet'!J54/10^9</f>
        <v>0.76293274689128221</v>
      </c>
      <c r="K65" s="2">
        <f>K10*'Output-Calculation-sheet'!K54/10^9</f>
        <v>0.91773718364364731</v>
      </c>
      <c r="L65" s="2">
        <f>L10*'Output-Calculation-sheet'!L54/10^9</f>
        <v>0.94913977559902241</v>
      </c>
      <c r="M65" s="2">
        <f>M10*'Output-Calculation-sheet'!M54/10^9</f>
        <v>1.0403431810882862</v>
      </c>
      <c r="N65" s="2">
        <f>N10*'Output-Calculation-sheet'!N54/10^9</f>
        <v>1.0175490586391041</v>
      </c>
      <c r="O65" s="2">
        <f>O10*'Output-Calculation-sheet'!O54/10^9</f>
        <v>0.92779934022237487</v>
      </c>
      <c r="P65" s="2">
        <f>P10*'Output-Calculation-sheet'!P54/10^9</f>
        <v>0.82473829245826269</v>
      </c>
      <c r="Q65" s="2">
        <f>Q10*'Output-Calculation-sheet'!Q54/10^9</f>
        <v>0.88541551000971774</v>
      </c>
      <c r="R65" s="2">
        <f>R10*'Output-Calculation-sheet'!R54/10^9</f>
        <v>0.68839579259079897</v>
      </c>
      <c r="S65" s="2">
        <f>S10*'Output-Calculation-sheet'!S54/10^9</f>
        <v>0.58061030987071582</v>
      </c>
      <c r="T65" s="2">
        <f>T10*'Output-Calculation-sheet'!T54/10^9</f>
        <v>0.21333678059907063</v>
      </c>
      <c r="U65" s="2">
        <f>U10*'Output-Calculation-sheet'!U54/10^9</f>
        <v>0.20970481541790043</v>
      </c>
      <c r="V65" s="2">
        <f>V10*'Output-Calculation-sheet'!V54/10^9</f>
        <v>0.17695899033549384</v>
      </c>
      <c r="W65" s="2">
        <f>W10*'Output-Calculation-sheet'!W54/10^9</f>
        <v>9.2267784351509452E-2</v>
      </c>
      <c r="X65" s="2">
        <f>X10*'Output-Calculation-sheet'!X54/10^9</f>
        <v>0.11156986152568046</v>
      </c>
      <c r="Y65" s="2">
        <f>Y10*'Output-Calculation-sheet'!Y54/10^9</f>
        <v>8.4224782856890598E-2</v>
      </c>
      <c r="AA65" s="2">
        <f t="shared" si="4"/>
        <v>33.381530355550829</v>
      </c>
    </row>
    <row r="66" spans="1:27" x14ac:dyDescent="0.25">
      <c r="A66" s="2">
        <v>2034</v>
      </c>
      <c r="B66" s="2">
        <f>B11*'Output-Calculation-sheet'!B55/10^9</f>
        <v>10.872228393987912</v>
      </c>
      <c r="C66" s="2">
        <f>C11*'Output-Calculation-sheet'!C55/10^9</f>
        <v>5.1690704095151787</v>
      </c>
      <c r="D66" s="2">
        <f>D11*'Output-Calculation-sheet'!D55/10^9</f>
        <v>2.4574319997609444</v>
      </c>
      <c r="E66" s="2">
        <f>E11*'Output-Calculation-sheet'!E55/10^9</f>
        <v>2.9441856141031799</v>
      </c>
      <c r="F66" s="2">
        <f>F11*'Output-Calculation-sheet'!F55/10^9</f>
        <v>1.1436303015602889</v>
      </c>
      <c r="G66" s="2">
        <f>G11*'Output-Calculation-sheet'!G55/10^9</f>
        <v>0.80658511295472701</v>
      </c>
      <c r="H66" s="2">
        <f>H11*'Output-Calculation-sheet'!H55/10^9</f>
        <v>1.6214662799595323</v>
      </c>
      <c r="I66" s="2">
        <f>I11*'Output-Calculation-sheet'!I55/10^9</f>
        <v>0.79120252689455994</v>
      </c>
      <c r="J66" s="2">
        <f>J11*'Output-Calculation-sheet'!J55/10^9</f>
        <v>0.82009034369475331</v>
      </c>
      <c r="K66" s="2">
        <f>K11*'Output-Calculation-sheet'!K55/10^9</f>
        <v>0.98504889211175739</v>
      </c>
      <c r="L66" s="2">
        <f>L11*'Output-Calculation-sheet'!L55/10^9</f>
        <v>1.0131950117150044</v>
      </c>
      <c r="M66" s="2">
        <f>M11*'Output-Calculation-sheet'!M55/10^9</f>
        <v>1.126114721698789</v>
      </c>
      <c r="N66" s="2">
        <f>N11*'Output-Calculation-sheet'!N55/10^9</f>
        <v>1.1016235302659574</v>
      </c>
      <c r="O66" s="2">
        <f>O11*'Output-Calculation-sheet'!O55/10^9</f>
        <v>1.005016010532767</v>
      </c>
      <c r="P66" s="2">
        <f>P11*'Output-Calculation-sheet'!P55/10^9</f>
        <v>0.88591375062344424</v>
      </c>
      <c r="Q66" s="2">
        <f>Q11*'Output-Calculation-sheet'!Q55/10^9</f>
        <v>0.95505844933499151</v>
      </c>
      <c r="R66" s="2">
        <f>R11*'Output-Calculation-sheet'!R55/10^9</f>
        <v>0.73758500329277943</v>
      </c>
      <c r="S66" s="2">
        <f>S11*'Output-Calculation-sheet'!S55/10^9</f>
        <v>0.62881157674068477</v>
      </c>
      <c r="T66" s="2">
        <f>T11*'Output-Calculation-sheet'!T55/10^9</f>
        <v>0.22848768682709897</v>
      </c>
      <c r="U66" s="2">
        <f>U11*'Output-Calculation-sheet'!U55/10^9</f>
        <v>0.22549807223785576</v>
      </c>
      <c r="V66" s="2">
        <f>V11*'Output-Calculation-sheet'!V55/10^9</f>
        <v>0.18935940243796737</v>
      </c>
      <c r="W66" s="2">
        <f>W11*'Output-Calculation-sheet'!W55/10^9</f>
        <v>9.9319483432930428E-2</v>
      </c>
      <c r="X66" s="2">
        <f>X11*'Output-Calculation-sheet'!X55/10^9</f>
        <v>0.12083753753114339</v>
      </c>
      <c r="Y66" s="2">
        <f>Y11*'Output-Calculation-sheet'!Y55/10^9</f>
        <v>9.0774019295591632E-2</v>
      </c>
      <c r="AA66" s="2">
        <f t="shared" si="4"/>
        <v>36.018534130509842</v>
      </c>
    </row>
    <row r="67" spans="1:27" x14ac:dyDescent="0.25">
      <c r="A67" s="2">
        <v>2035</v>
      </c>
      <c r="B67" s="2">
        <f>B12*'Output-Calculation-sheet'!B56/10^9</f>
        <v>11.583426182999785</v>
      </c>
      <c r="C67" s="2">
        <f>C12*'Output-Calculation-sheet'!C56/10^9</f>
        <v>5.5260711256425488</v>
      </c>
      <c r="D67" s="2">
        <f>D12*'Output-Calculation-sheet'!D56/10^9</f>
        <v>2.6077227832697001</v>
      </c>
      <c r="E67" s="2">
        <f>E12*'Output-Calculation-sheet'!E56/10^9</f>
        <v>3.1265756260423609</v>
      </c>
      <c r="F67" s="2">
        <f>F12*'Output-Calculation-sheet'!F56/10^9</f>
        <v>1.2150233460831357</v>
      </c>
      <c r="G67" s="2">
        <f>G12*'Output-Calculation-sheet'!G56/10^9</f>
        <v>0.85637226453862514</v>
      </c>
      <c r="H67" s="2">
        <f>H12*'Output-Calculation-sheet'!H56/10^9</f>
        <v>1.732531332888305</v>
      </c>
      <c r="I67" s="2">
        <f>I12*'Output-Calculation-sheet'!I56/10^9</f>
        <v>0.84050219885029576</v>
      </c>
      <c r="J67" s="2">
        <f>J12*'Output-Calculation-sheet'!J56/10^9</f>
        <v>0.86984511487458072</v>
      </c>
      <c r="K67" s="2">
        <f>K12*'Output-Calculation-sheet'!K56/10^9</f>
        <v>1.0432452012647779</v>
      </c>
      <c r="L67" s="2">
        <f>L12*'Output-Calculation-sheet'!L56/10^9</f>
        <v>1.0664197750804978</v>
      </c>
      <c r="M67" s="2">
        <f>M12*'Output-Calculation-sheet'!M56/10^9</f>
        <v>1.2029618848509287</v>
      </c>
      <c r="N67" s="2">
        <f>N12*'Output-Calculation-sheet'!N56/10^9</f>
        <v>1.1769595922336915</v>
      </c>
      <c r="O67" s="2">
        <f>O12*'Output-Calculation-sheet'!O56/10^9</f>
        <v>1.0744121381555742</v>
      </c>
      <c r="P67" s="2">
        <f>P12*'Output-Calculation-sheet'!P56/10^9</f>
        <v>0.93902306792657275</v>
      </c>
      <c r="Q67" s="2">
        <f>Q12*'Output-Calculation-sheet'!Q56/10^9</f>
        <v>1.0153094450936162</v>
      </c>
      <c r="R67" s="2">
        <f>R12*'Output-Calculation-sheet'!R56/10^9</f>
        <v>0.77990680645740429</v>
      </c>
      <c r="S67" s="2">
        <f>S12*'Output-Calculation-sheet'!S56/10^9</f>
        <v>0.67200927187762305</v>
      </c>
      <c r="T67" s="2">
        <f>T12*'Output-Calculation-sheet'!T56/10^9</f>
        <v>0.24143469548352961</v>
      </c>
      <c r="U67" s="2">
        <f>U12*'Output-Calculation-sheet'!U56/10^9</f>
        <v>0.23924240831959873</v>
      </c>
      <c r="V67" s="2">
        <f>V12*'Output-Calculation-sheet'!V56/10^9</f>
        <v>0.19995137665865004</v>
      </c>
      <c r="W67" s="2">
        <f>W12*'Output-Calculation-sheet'!W56/10^9</f>
        <v>0.10549118959229377</v>
      </c>
      <c r="X67" s="2">
        <f>X12*'Output-Calculation-sheet'!X56/10^9</f>
        <v>0.12915097431413516</v>
      </c>
      <c r="Y67" s="2">
        <f>Y12*'Output-Calculation-sheet'!Y56/10^9</f>
        <v>9.6547055333979309E-2</v>
      </c>
      <c r="AA67" s="2">
        <f t="shared" si="4"/>
        <v>38.34013485783219</v>
      </c>
    </row>
    <row r="68" spans="1:27" x14ac:dyDescent="0.25">
      <c r="B68" s="2">
        <f>SUM(B60:B67)</f>
        <v>66.333868757717809</v>
      </c>
      <c r="C68" s="2">
        <f t="shared" ref="C68:Y68" si="5">SUM(C60:C67)</f>
        <v>33.808909428037921</v>
      </c>
      <c r="D68" s="2">
        <f t="shared" si="5"/>
        <v>14.883322697329531</v>
      </c>
      <c r="E68" s="2">
        <f t="shared" si="5"/>
        <v>17.814095340555301</v>
      </c>
      <c r="F68" s="2">
        <f t="shared" si="5"/>
        <v>6.9187917640218544</v>
      </c>
      <c r="G68" s="2">
        <f t="shared" si="5"/>
        <v>4.8800888624589582</v>
      </c>
      <c r="H68" s="2">
        <f t="shared" si="5"/>
        <v>10.567735281599258</v>
      </c>
      <c r="I68" s="2">
        <f t="shared" si="5"/>
        <v>4.783904387931881</v>
      </c>
      <c r="J68" s="2">
        <f t="shared" si="5"/>
        <v>4.9729718313130755</v>
      </c>
      <c r="K68" s="2">
        <f t="shared" si="5"/>
        <v>5.9925287623193517</v>
      </c>
      <c r="L68" s="2">
        <f t="shared" si="5"/>
        <v>6.2142967476716091</v>
      </c>
      <c r="M68" s="2">
        <f t="shared" si="5"/>
        <v>7.6604680030657022</v>
      </c>
      <c r="N68" s="2">
        <f t="shared" si="5"/>
        <v>7.119587631284424</v>
      </c>
      <c r="O68" s="2">
        <f t="shared" si="5"/>
        <v>6.7263398918884203</v>
      </c>
      <c r="P68" s="2">
        <f t="shared" si="5"/>
        <v>5.3769401142324496</v>
      </c>
      <c r="Q68" s="2">
        <f t="shared" si="5"/>
        <v>5.7872131760694936</v>
      </c>
      <c r="R68" s="2">
        <f t="shared" si="5"/>
        <v>4.5097388338847582</v>
      </c>
      <c r="S68" s="2">
        <f t="shared" si="5"/>
        <v>3.9128105708492988</v>
      </c>
      <c r="T68" s="2">
        <f t="shared" si="5"/>
        <v>1.3970215716302568</v>
      </c>
      <c r="U68" s="2">
        <f t="shared" si="5"/>
        <v>1.3659990685766379</v>
      </c>
      <c r="V68" s="2">
        <f t="shared" si="5"/>
        <v>1.1614321104327905</v>
      </c>
      <c r="W68" s="2">
        <f t="shared" si="5"/>
        <v>0.60077202720080947</v>
      </c>
      <c r="X68" s="2">
        <f t="shared" si="5"/>
        <v>0.82899364103869733</v>
      </c>
      <c r="Y68" s="2">
        <f t="shared" si="5"/>
        <v>0.54789743369975041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823.21329010330498</v>
      </c>
      <c r="E74" s="2">
        <f>E8/'Output-Calculation-sheet'!E7*'Output-Calculation-sheet'!E61</f>
        <v>609.39813647680717</v>
      </c>
      <c r="F74" s="2">
        <f>F8/'Output-Calculation-sheet'!F7*'Output-Calculation-sheet'!F61</f>
        <v>0</v>
      </c>
      <c r="G74" s="2">
        <f>G8/'Output-Calculation-sheet'!G7*'Output-Calculation-sheet'!G61</f>
        <v>281.31514488980713</v>
      </c>
      <c r="H74" s="2">
        <f>H8/'Output-Calculation-sheet'!H7*'Output-Calculation-sheet'!H61</f>
        <v>20.869534608045651</v>
      </c>
      <c r="I74" s="2">
        <f>I8/'Output-Calculation-sheet'!I7*'Output-Calculation-sheet'!I61</f>
        <v>106.21175541407915</v>
      </c>
      <c r="J74" s="2">
        <f>J8/'Output-Calculation-sheet'!J7*'Output-Calculation-sheet'!J61</f>
        <v>406.86320975382984</v>
      </c>
      <c r="K74" s="2">
        <f>K8/'Output-Calculation-sheet'!K7*'Output-Calculation-sheet'!K61</f>
        <v>682.07391335511795</v>
      </c>
      <c r="L74" s="2">
        <f>L8/'Output-Calculation-sheet'!L7*'Output-Calculation-sheet'!L61</f>
        <v>508.65993165665469</v>
      </c>
      <c r="M74" s="2">
        <f>M8/'Output-Calculation-sheet'!M7*'Output-Calculation-sheet'!M61</f>
        <v>15.283569846754787</v>
      </c>
      <c r="N74" s="2">
        <f>N8/'Output-Calculation-sheet'!N7*'Output-Calculation-sheet'!N61</f>
        <v>13.311934190520599</v>
      </c>
      <c r="O74" s="2">
        <f>O8/'Output-Calculation-sheet'!O7*'Output-Calculation-sheet'!O61</f>
        <v>0</v>
      </c>
      <c r="P74" s="2">
        <f>P8/'Output-Calculation-sheet'!P7*'Output-Calculation-sheet'!P61</f>
        <v>473.39350288150587</v>
      </c>
      <c r="Q74" s="2">
        <f>Q8/'Output-Calculation-sheet'!Q7*'Output-Calculation-sheet'!Q61</f>
        <v>33.520772964985824</v>
      </c>
      <c r="R74" s="2">
        <f>R8/'Output-Calculation-sheet'!R7*'Output-Calculation-sheet'!R61</f>
        <v>816.50760914501996</v>
      </c>
      <c r="S74" s="2">
        <f>S8/'Output-Calculation-sheet'!S7*'Output-Calculation-sheet'!S61</f>
        <v>0.235627676003169</v>
      </c>
      <c r="T74" s="2">
        <f>T8/'Output-Calculation-sheet'!T7*'Output-Calculation-sheet'!T61</f>
        <v>276.35976823025442</v>
      </c>
      <c r="U74" s="2">
        <f>U8/'Output-Calculation-sheet'!U7*'Output-Calculation-sheet'!U61</f>
        <v>108.11430483406988</v>
      </c>
      <c r="V74" s="2">
        <f>V8/'Output-Calculation-sheet'!V7*'Output-Calculation-sheet'!V61</f>
        <v>193.01728877036459</v>
      </c>
      <c r="W74" s="2">
        <f>W8/'Output-Calculation-sheet'!W7*'Output-Calculation-sheet'!W61</f>
        <v>5.3199798291626319</v>
      </c>
      <c r="X74" s="2">
        <f>X8/'Output-Calculation-sheet'!X7*'Output-Calculation-sheet'!X61</f>
        <v>1.6814029356851701</v>
      </c>
      <c r="Y74" s="2">
        <f>Y8/'Output-Calculation-sheet'!Y7*'Output-Calculation-sheet'!Y61</f>
        <v>0</v>
      </c>
      <c r="AA74" s="2">
        <f t="shared" si="6"/>
        <v>5.3753506775619737</v>
      </c>
    </row>
    <row r="75" spans="1:27" x14ac:dyDescent="0.25">
      <c r="A75" s="2">
        <v>2032</v>
      </c>
      <c r="B75" s="2">
        <f>B9/'Output-Calculation-sheet'!B8*'Output-Calculation-sheet'!B62</f>
        <v>62.094265532464526</v>
      </c>
      <c r="C75" s="2">
        <f>C9/'Output-Calculation-sheet'!C8*'Output-Calculation-sheet'!C62</f>
        <v>0</v>
      </c>
      <c r="D75" s="2">
        <f>D9/'Output-Calculation-sheet'!D8*'Output-Calculation-sheet'!D62</f>
        <v>1153.2823256982072</v>
      </c>
      <c r="E75" s="2">
        <f>E9/'Output-Calculation-sheet'!E8*'Output-Calculation-sheet'!E62</f>
        <v>800.2094255476411</v>
      </c>
      <c r="F75" s="2">
        <f>F9/'Output-Calculation-sheet'!F8*'Output-Calculation-sheet'!F62</f>
        <v>0</v>
      </c>
      <c r="G75" s="2">
        <f>G9/'Output-Calculation-sheet'!G8*'Output-Calculation-sheet'!G62</f>
        <v>376.1579400580186</v>
      </c>
      <c r="H75" s="2">
        <f>H9/'Output-Calculation-sheet'!H8*'Output-Calculation-sheet'!H62</f>
        <v>24.781861134742144</v>
      </c>
      <c r="I75" s="2">
        <f>I9/'Output-Calculation-sheet'!I8*'Output-Calculation-sheet'!I62</f>
        <v>154.89789474327654</v>
      </c>
      <c r="J75" s="2">
        <f>J9/'Output-Calculation-sheet'!J8*'Output-Calculation-sheet'!J62</f>
        <v>526.104707229979</v>
      </c>
      <c r="K75" s="2">
        <f>K9/'Output-Calculation-sheet'!K8*'Output-Calculation-sheet'!K62</f>
        <v>817.55665208188475</v>
      </c>
      <c r="L75" s="2">
        <f>L9/'Output-Calculation-sheet'!L8*'Output-Calculation-sheet'!L62</f>
        <v>709.84468943020295</v>
      </c>
      <c r="M75" s="2">
        <f>M9/'Output-Calculation-sheet'!M8*'Output-Calculation-sheet'!M62</f>
        <v>17.584562145896321</v>
      </c>
      <c r="N75" s="2">
        <f>N9/'Output-Calculation-sheet'!N8*'Output-Calculation-sheet'!N62</f>
        <v>16.326770322134436</v>
      </c>
      <c r="O75" s="2">
        <f>O9/'Output-Calculation-sheet'!O8*'Output-Calculation-sheet'!O62</f>
        <v>0</v>
      </c>
      <c r="P75" s="2">
        <f>P9/'Output-Calculation-sheet'!P8*'Output-Calculation-sheet'!P62</f>
        <v>612.82581314498941</v>
      </c>
      <c r="Q75" s="2">
        <f>Q9/'Output-Calculation-sheet'!Q8*'Output-Calculation-sheet'!Q62</f>
        <v>64.557637161582107</v>
      </c>
      <c r="R75" s="2">
        <f>R9/'Output-Calculation-sheet'!R8*'Output-Calculation-sheet'!R62</f>
        <v>976.26274518262073</v>
      </c>
      <c r="S75" s="2">
        <f>S9/'Output-Calculation-sheet'!S8*'Output-Calculation-sheet'!S62</f>
        <v>0</v>
      </c>
      <c r="T75" s="2">
        <f>T9/'Output-Calculation-sheet'!T8*'Output-Calculation-sheet'!T62</f>
        <v>326.30238945771453</v>
      </c>
      <c r="U75" s="2">
        <f>U9/'Output-Calculation-sheet'!U8*'Output-Calculation-sheet'!U62</f>
        <v>150.28637729372622</v>
      </c>
      <c r="V75" s="2">
        <f>V9/'Output-Calculation-sheet'!V8*'Output-Calculation-sheet'!V62</f>
        <v>226.7024687851023</v>
      </c>
      <c r="W75" s="2">
        <f>W9/'Output-Calculation-sheet'!W8*'Output-Calculation-sheet'!W62</f>
        <v>11.804151684193906</v>
      </c>
      <c r="X75" s="2">
        <f>X9/'Output-Calculation-sheet'!X8*'Output-Calculation-sheet'!X62</f>
        <v>1.9595506923873947</v>
      </c>
      <c r="Y75" s="2">
        <f>Y9/'Output-Calculation-sheet'!Y8*'Output-Calculation-sheet'!Y62</f>
        <v>0</v>
      </c>
      <c r="AA75" s="2">
        <f t="shared" si="6"/>
        <v>7.0295422273267647</v>
      </c>
    </row>
    <row r="76" spans="1:27" x14ac:dyDescent="0.25">
      <c r="A76" s="2">
        <v>2033</v>
      </c>
      <c r="B76" s="2">
        <f>B10/'Output-Calculation-sheet'!B9*'Output-Calculation-sheet'!B63</f>
        <v>243.19959869862549</v>
      </c>
      <c r="C76" s="2">
        <f>C10/'Output-Calculation-sheet'!C9*'Output-Calculation-sheet'!C63</f>
        <v>0</v>
      </c>
      <c r="D76" s="2">
        <f>D10/'Output-Calculation-sheet'!D9*'Output-Calculation-sheet'!D63</f>
        <v>1498.8975573675343</v>
      </c>
      <c r="E76" s="2">
        <f>E10/'Output-Calculation-sheet'!E9*'Output-Calculation-sheet'!E63</f>
        <v>1098.1823850509002</v>
      </c>
      <c r="F76" s="2">
        <f>F10/'Output-Calculation-sheet'!F9*'Output-Calculation-sheet'!F63</f>
        <v>0</v>
      </c>
      <c r="G76" s="2">
        <f>G10/'Output-Calculation-sheet'!G9*'Output-Calculation-sheet'!G63</f>
        <v>500.47812163857833</v>
      </c>
      <c r="H76" s="2">
        <f>H10/'Output-Calculation-sheet'!H9*'Output-Calculation-sheet'!H63</f>
        <v>26.86120434399745</v>
      </c>
      <c r="I76" s="2">
        <f>I10/'Output-Calculation-sheet'!I9*'Output-Calculation-sheet'!I63</f>
        <v>240.74757943085109</v>
      </c>
      <c r="J76" s="2">
        <f>J10/'Output-Calculation-sheet'!J9*'Output-Calculation-sheet'!J63</f>
        <v>656.8930339958099</v>
      </c>
      <c r="K76" s="2">
        <f>K10/'Output-Calculation-sheet'!K9*'Output-Calculation-sheet'!K63</f>
        <v>964.19098164662</v>
      </c>
      <c r="L76" s="2">
        <f>L10/'Output-Calculation-sheet'!L9*'Output-Calculation-sheet'!L63</f>
        <v>876.11138753252271</v>
      </c>
      <c r="M76" s="2">
        <f>M10/'Output-Calculation-sheet'!M9*'Output-Calculation-sheet'!M63</f>
        <v>19.082394939267569</v>
      </c>
      <c r="N76" s="2">
        <f>N10/'Output-Calculation-sheet'!N9*'Output-Calculation-sheet'!N63</f>
        <v>18.251479302072205</v>
      </c>
      <c r="O76" s="2">
        <f>O10/'Output-Calculation-sheet'!O9*'Output-Calculation-sheet'!O63</f>
        <v>0</v>
      </c>
      <c r="P76" s="2">
        <f>P10/'Output-Calculation-sheet'!P9*'Output-Calculation-sheet'!P63</f>
        <v>749.44817187023796</v>
      </c>
      <c r="Q76" s="2">
        <f>Q10/'Output-Calculation-sheet'!Q9*'Output-Calculation-sheet'!Q63</f>
        <v>132.8554974544864</v>
      </c>
      <c r="R76" s="2">
        <f>R10/'Output-Calculation-sheet'!R9*'Output-Calculation-sheet'!R63</f>
        <v>1099.8561010248793</v>
      </c>
      <c r="S76" s="2">
        <f>S10/'Output-Calculation-sheet'!S9*'Output-Calculation-sheet'!S63</f>
        <v>1.5230043935734614</v>
      </c>
      <c r="T76" s="2">
        <f>T10/'Output-Calculation-sheet'!T9*'Output-Calculation-sheet'!T63</f>
        <v>386.29405722815216</v>
      </c>
      <c r="U76" s="2">
        <f>U10/'Output-Calculation-sheet'!U9*'Output-Calculation-sheet'!U63</f>
        <v>188.0400857872732</v>
      </c>
      <c r="V76" s="2">
        <f>V10/'Output-Calculation-sheet'!V9*'Output-Calculation-sheet'!V63</f>
        <v>251.0607931058349</v>
      </c>
      <c r="W76" s="2">
        <f>W10/'Output-Calculation-sheet'!W9*'Output-Calculation-sheet'!W63</f>
        <v>17.161158926663305</v>
      </c>
      <c r="X76" s="2">
        <f>X10/'Output-Calculation-sheet'!X9*'Output-Calculation-sheet'!X63</f>
        <v>2.2637011946982684</v>
      </c>
      <c r="Y76" s="2">
        <f>Y10/'Output-Calculation-sheet'!Y9*'Output-Calculation-sheet'!Y63</f>
        <v>5.5142066861609083</v>
      </c>
      <c r="AA76" s="2">
        <f t="shared" si="6"/>
        <v>8.9769125016187417</v>
      </c>
    </row>
    <row r="77" spans="1:27" x14ac:dyDescent="0.25">
      <c r="A77" s="2">
        <v>2034</v>
      </c>
      <c r="B77" s="2">
        <f>B11/'Output-Calculation-sheet'!B10*'Output-Calculation-sheet'!B64</f>
        <v>958.38612643179522</v>
      </c>
      <c r="C77" s="2">
        <f>C11/'Output-Calculation-sheet'!C10*'Output-Calculation-sheet'!C64</f>
        <v>0</v>
      </c>
      <c r="D77" s="2">
        <f>D11/'Output-Calculation-sheet'!D10*'Output-Calculation-sheet'!D64</f>
        <v>1860.0042716676289</v>
      </c>
      <c r="E77" s="2">
        <f>E11/'Output-Calculation-sheet'!E10*'Output-Calculation-sheet'!E64</f>
        <v>1296.7294658343569</v>
      </c>
      <c r="F77" s="2">
        <f>F11/'Output-Calculation-sheet'!F10*'Output-Calculation-sheet'!F64</f>
        <v>0</v>
      </c>
      <c r="G77" s="2">
        <f>G11/'Output-Calculation-sheet'!G10*'Output-Calculation-sheet'!G64</f>
        <v>606.93701120165576</v>
      </c>
      <c r="H77" s="2">
        <f>H11/'Output-Calculation-sheet'!H10*'Output-Calculation-sheet'!H64</f>
        <v>28.952792582026127</v>
      </c>
      <c r="I77" s="2">
        <f>I11/'Output-Calculation-sheet'!I10*'Output-Calculation-sheet'!I64</f>
        <v>320.65913544296978</v>
      </c>
      <c r="J77" s="2">
        <f>J11/'Output-Calculation-sheet'!J10*'Output-Calculation-sheet'!J64</f>
        <v>809.02300760182993</v>
      </c>
      <c r="K77" s="2">
        <f>K11/'Output-Calculation-sheet'!K10*'Output-Calculation-sheet'!K64</f>
        <v>1137.8956034092885</v>
      </c>
      <c r="L77" s="2">
        <f>L11/'Output-Calculation-sheet'!L10*'Output-Calculation-sheet'!L64</f>
        <v>990.80144896696288</v>
      </c>
      <c r="M77" s="2">
        <f>M11/'Output-Calculation-sheet'!M10*'Output-Calculation-sheet'!M64</f>
        <v>20.925215113406733</v>
      </c>
      <c r="N77" s="2">
        <f>N11/'Output-Calculation-sheet'!N10*'Output-Calculation-sheet'!N64</f>
        <v>19.941941653829474</v>
      </c>
      <c r="O77" s="2">
        <f>O11/'Output-Calculation-sheet'!O10*'Output-Calculation-sheet'!O64</f>
        <v>0.79149363677174855</v>
      </c>
      <c r="P77" s="2">
        <f>P11/'Output-Calculation-sheet'!P10*'Output-Calculation-sheet'!P64</f>
        <v>871.74283227414821</v>
      </c>
      <c r="Q77" s="2">
        <f>Q11/'Output-Calculation-sheet'!Q10*'Output-Calculation-sheet'!Q64</f>
        <v>228.76825102528724</v>
      </c>
      <c r="R77" s="2">
        <f>R11/'Output-Calculation-sheet'!R10*'Output-Calculation-sheet'!R64</f>
        <v>1225.0779717628443</v>
      </c>
      <c r="S77" s="2">
        <f>S11/'Output-Calculation-sheet'!S10*'Output-Calculation-sheet'!S64</f>
        <v>3.0819108043220464</v>
      </c>
      <c r="T77" s="2">
        <f>T11/'Output-Calculation-sheet'!T10*'Output-Calculation-sheet'!T64</f>
        <v>433.19074238276937</v>
      </c>
      <c r="U77" s="2">
        <f>U11/'Output-Calculation-sheet'!U10*'Output-Calculation-sheet'!U64</f>
        <v>224.59423693777984</v>
      </c>
      <c r="V77" s="2">
        <f>V11/'Output-Calculation-sheet'!V10*'Output-Calculation-sheet'!V64</f>
        <v>286.27255011000801</v>
      </c>
      <c r="W77" s="2">
        <f>W11/'Output-Calculation-sheet'!W10*'Output-Calculation-sheet'!W64</f>
        <v>28.836875312110706</v>
      </c>
      <c r="X77" s="2">
        <f>X11/'Output-Calculation-sheet'!X10*'Output-Calculation-sheet'!X64</f>
        <v>2.5490284439748829</v>
      </c>
      <c r="Y77" s="2">
        <f>Y11/'Output-Calculation-sheet'!Y10*'Output-Calculation-sheet'!Y64</f>
        <v>9.5700282872323754</v>
      </c>
      <c r="AA77" s="2">
        <f t="shared" si="6"/>
        <v>11.364731940882997</v>
      </c>
    </row>
    <row r="78" spans="1:27" x14ac:dyDescent="0.25">
      <c r="A78" s="2">
        <v>2035</v>
      </c>
      <c r="B78" s="2">
        <f>B12/'Output-Calculation-sheet'!B11*'Output-Calculation-sheet'!B65</f>
        <v>2378.4661569805967</v>
      </c>
      <c r="C78" s="2">
        <f>C12/'Output-Calculation-sheet'!C11*'Output-Calculation-sheet'!C65</f>
        <v>4.3558646589451424</v>
      </c>
      <c r="D78" s="2">
        <f>D12/'Output-Calculation-sheet'!D11*'Output-Calculation-sheet'!D65</f>
        <v>2201.4644720026195</v>
      </c>
      <c r="E78" s="2">
        <f>E12/'Output-Calculation-sheet'!E11*'Output-Calculation-sheet'!E65</f>
        <v>1646.4793431433875</v>
      </c>
      <c r="F78" s="2">
        <f>F12/'Output-Calculation-sheet'!F11*'Output-Calculation-sheet'!F65</f>
        <v>88.790665450905351</v>
      </c>
      <c r="G78" s="2">
        <f>G12/'Output-Calculation-sheet'!G11*'Output-Calculation-sheet'!G65</f>
        <v>710.59683252204093</v>
      </c>
      <c r="H78" s="2">
        <f>H12/'Output-Calculation-sheet'!H11*'Output-Calculation-sheet'!H65</f>
        <v>30.622643090126811</v>
      </c>
      <c r="I78" s="2">
        <f>I12/'Output-Calculation-sheet'!I11*'Output-Calculation-sheet'!I65</f>
        <v>391.61419972044973</v>
      </c>
      <c r="J78" s="2">
        <f>J12/'Output-Calculation-sheet'!J11*'Output-Calculation-sheet'!J65</f>
        <v>927.29450501793906</v>
      </c>
      <c r="K78" s="2">
        <f>K12/'Output-Calculation-sheet'!K11*'Output-Calculation-sheet'!K65</f>
        <v>1265.26346544126</v>
      </c>
      <c r="L78" s="2">
        <f>L12/'Output-Calculation-sheet'!L11*'Output-Calculation-sheet'!L65</f>
        <v>1142.2560074104067</v>
      </c>
      <c r="M78" s="2">
        <f>M12/'Output-Calculation-sheet'!M11*'Output-Calculation-sheet'!M65</f>
        <v>22.419199560099919</v>
      </c>
      <c r="N78" s="2">
        <f>N12/'Output-Calculation-sheet'!N11*'Output-Calculation-sheet'!N65</f>
        <v>20.67504138876339</v>
      </c>
      <c r="O78" s="2">
        <f>O12/'Output-Calculation-sheet'!O11*'Output-Calculation-sheet'!O65</f>
        <v>3.4912499336659959</v>
      </c>
      <c r="P78" s="2">
        <f>P12/'Output-Calculation-sheet'!P11*'Output-Calculation-sheet'!P65</f>
        <v>968.01238769591521</v>
      </c>
      <c r="Q78" s="2">
        <f>Q12/'Output-Calculation-sheet'!Q11*'Output-Calculation-sheet'!Q65</f>
        <v>398.51035495763983</v>
      </c>
      <c r="R78" s="2">
        <f>R12/'Output-Calculation-sheet'!R11*'Output-Calculation-sheet'!R65</f>
        <v>1339.3836377870589</v>
      </c>
      <c r="S78" s="2">
        <f>S12/'Output-Calculation-sheet'!S11*'Output-Calculation-sheet'!S65</f>
        <v>6.8371611664302518</v>
      </c>
      <c r="T78" s="2">
        <f>T12/'Output-Calculation-sheet'!T11*'Output-Calculation-sheet'!T65</f>
        <v>483.6270035671983</v>
      </c>
      <c r="U78" s="2">
        <f>U12/'Output-Calculation-sheet'!U11*'Output-Calculation-sheet'!U65</f>
        <v>258.60557489033874</v>
      </c>
      <c r="V78" s="2">
        <f>V12/'Output-Calculation-sheet'!V11*'Output-Calculation-sheet'!V65</f>
        <v>315.94921266247053</v>
      </c>
      <c r="W78" s="2">
        <f>W12/'Output-Calculation-sheet'!W11*'Output-Calculation-sheet'!W65</f>
        <v>40.543217242306596</v>
      </c>
      <c r="X78" s="2">
        <f>X12/'Output-Calculation-sheet'!X11*'Output-Calculation-sheet'!X65</f>
        <v>2.7234438992318433</v>
      </c>
      <c r="Y78" s="2">
        <f>Y12/'Output-Calculation-sheet'!Y11*'Output-Calculation-sheet'!Y65</f>
        <v>16.227542329550634</v>
      </c>
      <c r="AA78" s="2">
        <f t="shared" si="6"/>
        <v>14.664209182519347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43201414272.858833</v>
      </c>
      <c r="C96" s="2">
        <f>C8/'Output-Calculation-sheet'!C7*'Output-Calculation-sheet'!C79</f>
        <v>18932688491.843109</v>
      </c>
      <c r="D96" s="2">
        <f>D8/'Output-Calculation-sheet'!D7*'Output-Calculation-sheet'!D79</f>
        <v>12919517900.240656</v>
      </c>
      <c r="E96" s="2">
        <f>E8/'Output-Calculation-sheet'!E7*'Output-Calculation-sheet'!E79</f>
        <v>14999876840.770687</v>
      </c>
      <c r="F96" s="2">
        <f>F8/'Output-Calculation-sheet'!F7*'Output-Calculation-sheet'!F79</f>
        <v>9252106405.6522064</v>
      </c>
      <c r="G96" s="2">
        <f>G8/'Output-Calculation-sheet'!G7*'Output-Calculation-sheet'!G79</f>
        <v>4538017183.779459</v>
      </c>
      <c r="H96" s="2">
        <f>H8/'Output-Calculation-sheet'!H7*'Output-Calculation-sheet'!H79</f>
        <v>6789198216.9020462</v>
      </c>
      <c r="I96" s="2">
        <f>I8/'Output-Calculation-sheet'!I7*'Output-Calculation-sheet'!I79</f>
        <v>5420643409.4924622</v>
      </c>
      <c r="J96" s="2">
        <f>J8/'Output-Calculation-sheet'!J7*'Output-Calculation-sheet'!J79</f>
        <v>3280483503.2718668</v>
      </c>
      <c r="K96" s="2">
        <f>K8/'Output-Calculation-sheet'!K7*'Output-Calculation-sheet'!K79</f>
        <v>5449503718.5693226</v>
      </c>
      <c r="L96" s="2">
        <f>L8/'Output-Calculation-sheet'!L7*'Output-Calculation-sheet'!L79</f>
        <v>4209878534.3057833</v>
      </c>
      <c r="M96" s="2">
        <f>M8/'Output-Calculation-sheet'!M7*'Output-Calculation-sheet'!M79</f>
        <v>4538722028.6765881</v>
      </c>
      <c r="N96" s="2">
        <f>N8/'Output-Calculation-sheet'!N7*'Output-Calculation-sheet'!N79</f>
        <v>3230950070.6937804</v>
      </c>
      <c r="O96" s="2">
        <f>O8/'Output-Calculation-sheet'!O7*'Output-Calculation-sheet'!O79</f>
        <v>2558362157.5710697</v>
      </c>
      <c r="P96" s="2">
        <f>P8/'Output-Calculation-sheet'!P7*'Output-Calculation-sheet'!P79</f>
        <v>4083842245.477241</v>
      </c>
      <c r="Q96" s="2">
        <f>Q8/'Output-Calculation-sheet'!Q7*'Output-Calculation-sheet'!Q79</f>
        <v>2717597333.8430643</v>
      </c>
      <c r="R96" s="2">
        <f>R8/'Output-Calculation-sheet'!R7*'Output-Calculation-sheet'!R79</f>
        <v>3458407776.5816035</v>
      </c>
      <c r="S96" s="2">
        <f>S8/'Output-Calculation-sheet'!S7*'Output-Calculation-sheet'!S79</f>
        <v>2461296530.2594743</v>
      </c>
      <c r="T96" s="2">
        <f>T8/'Output-Calculation-sheet'!T7*'Output-Calculation-sheet'!T79</f>
        <v>1449852759.4430454</v>
      </c>
      <c r="U96" s="2">
        <f>U8/'Output-Calculation-sheet'!U7*'Output-Calculation-sheet'!U79</f>
        <v>1102764716.2839727</v>
      </c>
      <c r="V96" s="2">
        <f>V8/'Output-Calculation-sheet'!V7*'Output-Calculation-sheet'!V79</f>
        <v>921234327.68655455</v>
      </c>
      <c r="W96" s="2">
        <f>W8/'Output-Calculation-sheet'!W7*'Output-Calculation-sheet'!W79</f>
        <v>987290191.56864715</v>
      </c>
      <c r="X96" s="2">
        <f>X8/'Output-Calculation-sheet'!X7*'Output-Calculation-sheet'!X79</f>
        <v>522172574.56392545</v>
      </c>
      <c r="Y96" s="2">
        <f>Y8/'Output-Calculation-sheet'!Y7*'Output-Calculation-sheet'!Y79</f>
        <v>434792561.13290381</v>
      </c>
      <c r="AA96" s="2">
        <f t="shared" si="8"/>
        <v>157.46061375146829</v>
      </c>
    </row>
    <row r="97" spans="1:27" x14ac:dyDescent="0.25">
      <c r="A97" s="2">
        <v>2032</v>
      </c>
      <c r="B97" s="2">
        <f>B9/'Output-Calculation-sheet'!B8*'Output-Calculation-sheet'!B80</f>
        <v>50138198561.631577</v>
      </c>
      <c r="C97" s="2">
        <f>C9/'Output-Calculation-sheet'!C8*'Output-Calculation-sheet'!C80</f>
        <v>21954559541.995586</v>
      </c>
      <c r="D97" s="2">
        <f>D9/'Output-Calculation-sheet'!D8*'Output-Calculation-sheet'!D80</f>
        <v>14913506316.033461</v>
      </c>
      <c r="E97" s="2">
        <f>E9/'Output-Calculation-sheet'!E8*'Output-Calculation-sheet'!E80</f>
        <v>17278154610.933247</v>
      </c>
      <c r="F97" s="2">
        <f>F9/'Output-Calculation-sheet'!F8*'Output-Calculation-sheet'!F80</f>
        <v>10680386406.628902</v>
      </c>
      <c r="G97" s="2">
        <f>G9/'Output-Calculation-sheet'!G8*'Output-Calculation-sheet'!G80</f>
        <v>5166924753.1740856</v>
      </c>
      <c r="H97" s="2">
        <f>H9/'Output-Calculation-sheet'!H8*'Output-Calculation-sheet'!H80</f>
        <v>7852628413.9707289</v>
      </c>
      <c r="I97" s="2">
        <f>I9/'Output-Calculation-sheet'!I8*'Output-Calculation-sheet'!I80</f>
        <v>6264964484.7087774</v>
      </c>
      <c r="J97" s="2">
        <f>J9/'Output-Calculation-sheet'!J8*'Output-Calculation-sheet'!J80</f>
        <v>3834511059.2576671</v>
      </c>
      <c r="K97" s="2">
        <f>K9/'Output-Calculation-sheet'!K8*'Output-Calculation-sheet'!K80</f>
        <v>6293877308.4269228</v>
      </c>
      <c r="L97" s="2">
        <f>L9/'Output-Calculation-sheet'!L8*'Output-Calculation-sheet'!L80</f>
        <v>4836756786.154952</v>
      </c>
      <c r="M97" s="2">
        <f>M9/'Output-Calculation-sheet'!M8*'Output-Calculation-sheet'!M80</f>
        <v>5249702314.3925362</v>
      </c>
      <c r="N97" s="2">
        <f>N9/'Output-Calculation-sheet'!N8*'Output-Calculation-sheet'!N80</f>
        <v>3752698881.9685531</v>
      </c>
      <c r="O97" s="2">
        <f>O9/'Output-Calculation-sheet'!O8*'Output-Calculation-sheet'!O80</f>
        <v>2982066686.9254227</v>
      </c>
      <c r="P97" s="2">
        <f>P9/'Output-Calculation-sheet'!P8*'Output-Calculation-sheet'!P80</f>
        <v>4754733639.9060469</v>
      </c>
      <c r="Q97" s="2">
        <f>Q9/'Output-Calculation-sheet'!Q8*'Output-Calculation-sheet'!Q80</f>
        <v>3119763139.9329228</v>
      </c>
      <c r="R97" s="2">
        <f>R9/'Output-Calculation-sheet'!R8*'Output-Calculation-sheet'!R80</f>
        <v>4033229684.8899751</v>
      </c>
      <c r="S97" s="2">
        <f>S9/'Output-Calculation-sheet'!S8*'Output-Calculation-sheet'!S80</f>
        <v>2856464183.6190639</v>
      </c>
      <c r="T97" s="2">
        <f>T9/'Output-Calculation-sheet'!T8*'Output-Calculation-sheet'!T80</f>
        <v>1671718990.4544721</v>
      </c>
      <c r="U97" s="2">
        <f>U9/'Output-Calculation-sheet'!U8*'Output-Calculation-sheet'!U80</f>
        <v>1288514660.0762572</v>
      </c>
      <c r="V97" s="2">
        <f>V9/'Output-Calculation-sheet'!V8*'Output-Calculation-sheet'!V80</f>
        <v>1071777939.9184811</v>
      </c>
      <c r="W97" s="2">
        <f>W9/'Output-Calculation-sheet'!W8*'Output-Calculation-sheet'!W80</f>
        <v>1125110442.7550049</v>
      </c>
      <c r="X97" s="2">
        <f>X9/'Output-Calculation-sheet'!X8*'Output-Calculation-sheet'!X80</f>
        <v>603599137.12710345</v>
      </c>
      <c r="Y97" s="2">
        <f>Y9/'Output-Calculation-sheet'!Y8*'Output-Calculation-sheet'!Y80</f>
        <v>497241043.93512863</v>
      </c>
      <c r="AA97" s="2">
        <f t="shared" si="8"/>
        <v>182.22108898881686</v>
      </c>
    </row>
    <row r="98" spans="1:27" x14ac:dyDescent="0.25">
      <c r="A98" s="2">
        <v>2033</v>
      </c>
      <c r="B98" s="2">
        <f>B10/'Output-Calculation-sheet'!B9*'Output-Calculation-sheet'!B81</f>
        <v>56127162174.414154</v>
      </c>
      <c r="C98" s="2">
        <f>C10/'Output-Calculation-sheet'!C9*'Output-Calculation-sheet'!C81</f>
        <v>24554021732.126724</v>
      </c>
      <c r="D98" s="2">
        <f>D10/'Output-Calculation-sheet'!D9*'Output-Calculation-sheet'!D81</f>
        <v>16620858054.485476</v>
      </c>
      <c r="E98" s="2">
        <f>E10/'Output-Calculation-sheet'!E9*'Output-Calculation-sheet'!E81</f>
        <v>19238280352.337704</v>
      </c>
      <c r="F98" s="2">
        <f>F10/'Output-Calculation-sheet'!F9*'Output-Calculation-sheet'!F81</f>
        <v>11894939197.202934</v>
      </c>
      <c r="G98" s="2">
        <f>G10/'Output-Calculation-sheet'!G9*'Output-Calculation-sheet'!G81</f>
        <v>5684173181.0073748</v>
      </c>
      <c r="H98" s="2">
        <f>H10/'Output-Calculation-sheet'!H9*'Output-Calculation-sheet'!H81</f>
        <v>8761594296.5619011</v>
      </c>
      <c r="I98" s="2">
        <f>I10/'Output-Calculation-sheet'!I9*'Output-Calculation-sheet'!I81</f>
        <v>6999575030.2801762</v>
      </c>
      <c r="J98" s="2">
        <f>J10/'Output-Calculation-sheet'!J9*'Output-Calculation-sheet'!J81</f>
        <v>4326170708.838707</v>
      </c>
      <c r="K98" s="2">
        <f>K10/'Output-Calculation-sheet'!K9*'Output-Calculation-sheet'!K81</f>
        <v>7057989826.3344021</v>
      </c>
      <c r="L98" s="2">
        <f>L10/'Output-Calculation-sheet'!L9*'Output-Calculation-sheet'!L81</f>
        <v>5425201837.1391754</v>
      </c>
      <c r="M98" s="2">
        <f>M10/'Output-Calculation-sheet'!M9*'Output-Calculation-sheet'!M81</f>
        <v>5858154497.187088</v>
      </c>
      <c r="N98" s="2">
        <f>N10/'Output-Calculation-sheet'!N9*'Output-Calculation-sheet'!N81</f>
        <v>4207649090.4407935</v>
      </c>
      <c r="O98" s="2">
        <f>O10/'Output-Calculation-sheet'!O9*'Output-Calculation-sheet'!O81</f>
        <v>3353282887.1089387</v>
      </c>
      <c r="P98" s="2">
        <f>P10/'Output-Calculation-sheet'!P9*'Output-Calculation-sheet'!P81</f>
        <v>5338156877.1773214</v>
      </c>
      <c r="Q98" s="2">
        <f>Q10/'Output-Calculation-sheet'!Q9*'Output-Calculation-sheet'!Q81</f>
        <v>3528545651.0157442</v>
      </c>
      <c r="R98" s="2">
        <f>R10/'Output-Calculation-sheet'!R9*'Output-Calculation-sheet'!R81</f>
        <v>4514030050.448205</v>
      </c>
      <c r="S98" s="2">
        <f>S10/'Output-Calculation-sheet'!S9*'Output-Calculation-sheet'!S81</f>
        <v>3198705714.4972281</v>
      </c>
      <c r="T98" s="2">
        <f>T10/'Output-Calculation-sheet'!T9*'Output-Calculation-sheet'!T81</f>
        <v>1864018020.6955211</v>
      </c>
      <c r="U98" s="2">
        <f>U10/'Output-Calculation-sheet'!U9*'Output-Calculation-sheet'!U81</f>
        <v>1444724998.7170007</v>
      </c>
      <c r="V98" s="2">
        <f>V10/'Output-Calculation-sheet'!V9*'Output-Calculation-sheet'!V81</f>
        <v>1199863325.7452648</v>
      </c>
      <c r="W98" s="2">
        <f>W10/'Output-Calculation-sheet'!W9*'Output-Calculation-sheet'!W81</f>
        <v>1234979753.8869054</v>
      </c>
      <c r="X98" s="2">
        <f>X10/'Output-Calculation-sheet'!X9*'Output-Calculation-sheet'!X81</f>
        <v>673039545.09372199</v>
      </c>
      <c r="Y98" s="2">
        <f>Y10/'Output-Calculation-sheet'!Y9*'Output-Calculation-sheet'!Y81</f>
        <v>550144307.26680505</v>
      </c>
      <c r="AA98" s="2">
        <f t="shared" si="8"/>
        <v>203.65526111000932</v>
      </c>
    </row>
    <row r="99" spans="1:27" x14ac:dyDescent="0.25">
      <c r="A99" s="2">
        <v>2034</v>
      </c>
      <c r="B99" s="2">
        <f>B11/'Output-Calculation-sheet'!B10*'Output-Calculation-sheet'!B82</f>
        <v>60413334147.552078</v>
      </c>
      <c r="C99" s="2">
        <f>C11/'Output-Calculation-sheet'!C10*'Output-Calculation-sheet'!C82</f>
        <v>26866552483.066517</v>
      </c>
      <c r="D99" s="2">
        <f>D11/'Output-Calculation-sheet'!D10*'Output-Calculation-sheet'!D82</f>
        <v>18111185495.238255</v>
      </c>
      <c r="E99" s="2">
        <f>E11/'Output-Calculation-sheet'!E10*'Output-Calculation-sheet'!E82</f>
        <v>20924480388.279961</v>
      </c>
      <c r="F99" s="2">
        <f>F11/'Output-Calculation-sheet'!F10*'Output-Calculation-sheet'!F82</f>
        <v>12958242718.204782</v>
      </c>
      <c r="G99" s="2">
        <f>G11/'Output-Calculation-sheet'!G10*'Output-Calculation-sheet'!G82</f>
        <v>6116721848.3146458</v>
      </c>
      <c r="H99" s="2">
        <f>H11/'Output-Calculation-sheet'!H10*'Output-Calculation-sheet'!H82</f>
        <v>9562823664.3549328</v>
      </c>
      <c r="I99" s="2">
        <f>I11/'Output-Calculation-sheet'!I10*'Output-Calculation-sheet'!I82</f>
        <v>7648626689.5882549</v>
      </c>
      <c r="J99" s="2">
        <f>J11/'Output-Calculation-sheet'!J10*'Output-Calculation-sheet'!J82</f>
        <v>4776236200.1717405</v>
      </c>
      <c r="K99" s="2">
        <f>K11/'Output-Calculation-sheet'!K10*'Output-Calculation-sheet'!K82</f>
        <v>7711946307.7570267</v>
      </c>
      <c r="L99" s="2">
        <f>L11/'Output-Calculation-sheet'!L10*'Output-Calculation-sheet'!L82</f>
        <v>5961208920.5512209</v>
      </c>
      <c r="M99" s="2">
        <f>M11/'Output-Calculation-sheet'!M10*'Output-Calculation-sheet'!M82</f>
        <v>6396905223.3718519</v>
      </c>
      <c r="N99" s="2">
        <f>N11/'Output-Calculation-sheet'!N10*'Output-Calculation-sheet'!N82</f>
        <v>4617311873.2136621</v>
      </c>
      <c r="O99" s="2">
        <f>O11/'Output-Calculation-sheet'!O10*'Output-Calculation-sheet'!O82</f>
        <v>3690116338.7035027</v>
      </c>
      <c r="P99" s="2">
        <f>P11/'Output-Calculation-sheet'!P10*'Output-Calculation-sheet'!P82</f>
        <v>5838853530.7163944</v>
      </c>
      <c r="Q99" s="2">
        <f>Q11/'Output-Calculation-sheet'!Q10*'Output-Calculation-sheet'!Q82</f>
        <v>3846750973.0633597</v>
      </c>
      <c r="R99" s="2">
        <f>R11/'Output-Calculation-sheet'!R10*'Output-Calculation-sheet'!R82</f>
        <v>4942716527.132185</v>
      </c>
      <c r="S99" s="2">
        <f>S11/'Output-Calculation-sheet'!S10*'Output-Calculation-sheet'!S82</f>
        <v>3505976417.3574424</v>
      </c>
      <c r="T99" s="2">
        <f>T11/'Output-Calculation-sheet'!T10*'Output-Calculation-sheet'!T82</f>
        <v>2029515741.4724193</v>
      </c>
      <c r="U99" s="2">
        <f>U11/'Output-Calculation-sheet'!U10*'Output-Calculation-sheet'!U82</f>
        <v>1587954298.6664672</v>
      </c>
      <c r="V99" s="2">
        <f>V11/'Output-Calculation-sheet'!V10*'Output-Calculation-sheet'!V82</f>
        <v>1315525930.6186442</v>
      </c>
      <c r="W99" s="2">
        <f>W11/'Output-Calculation-sheet'!W10*'Output-Calculation-sheet'!W82</f>
        <v>1329273255.4496486</v>
      </c>
      <c r="X99" s="2">
        <f>X11/'Output-Calculation-sheet'!X10*'Output-Calculation-sheet'!X82</f>
        <v>734238831.53256869</v>
      </c>
      <c r="Y99" s="2">
        <f>Y11/'Output-Calculation-sheet'!Y10*'Output-Calculation-sheet'!Y82</f>
        <v>595644524.70407093</v>
      </c>
      <c r="AA99" s="2">
        <f t="shared" si="8"/>
        <v>221.48214232908157</v>
      </c>
    </row>
    <row r="100" spans="1:27" x14ac:dyDescent="0.25">
      <c r="A100" s="2">
        <v>2035</v>
      </c>
      <c r="B100" s="2">
        <f>B12/'Output-Calculation-sheet'!B11*'Output-Calculation-sheet'!B83</f>
        <v>64440050391.186813</v>
      </c>
      <c r="C100" s="2">
        <f>C12/'Output-Calculation-sheet'!C11*'Output-Calculation-sheet'!C83</f>
        <v>29004338085.006161</v>
      </c>
      <c r="D100" s="2">
        <f>D12/'Output-Calculation-sheet'!D11*'Output-Calculation-sheet'!D83</f>
        <v>19522707093.760876</v>
      </c>
      <c r="E100" s="2">
        <f>E12/'Output-Calculation-sheet'!E11*'Output-Calculation-sheet'!E83</f>
        <v>22511607095.072231</v>
      </c>
      <c r="F100" s="2">
        <f>F12/'Output-Calculation-sheet'!F11*'Output-Calculation-sheet'!F83</f>
        <v>13944079556.59536</v>
      </c>
      <c r="G100" s="2">
        <f>G12/'Output-Calculation-sheet'!G11*'Output-Calculation-sheet'!G83</f>
        <v>6502578589.1460953</v>
      </c>
      <c r="H100" s="2">
        <f>H12/'Output-Calculation-sheet'!H11*'Output-Calculation-sheet'!H83</f>
        <v>10297766200.900873</v>
      </c>
      <c r="I100" s="2">
        <f>I12/'Output-Calculation-sheet'!I11*'Output-Calculation-sheet'!I83</f>
        <v>8243647392.5113535</v>
      </c>
      <c r="J100" s="2">
        <f>J12/'Output-Calculation-sheet'!J11*'Output-Calculation-sheet'!J83</f>
        <v>5199336903.0638666</v>
      </c>
      <c r="K100" s="2">
        <f>K12/'Output-Calculation-sheet'!K11*'Output-Calculation-sheet'!K83</f>
        <v>8302209287.0295153</v>
      </c>
      <c r="L100" s="2">
        <f>L12/'Output-Calculation-sheet'!L11*'Output-Calculation-sheet'!L83</f>
        <v>6469694486.275691</v>
      </c>
      <c r="M100" s="2">
        <f>M12/'Output-Calculation-sheet'!M11*'Output-Calculation-sheet'!M83</f>
        <v>6891151042.475894</v>
      </c>
      <c r="N100" s="2">
        <f>N12/'Output-Calculation-sheet'!N11*'Output-Calculation-sheet'!N83</f>
        <v>5001549690.4945717</v>
      </c>
      <c r="O100" s="2">
        <f>O12/'Output-Calculation-sheet'!O11*'Output-Calculation-sheet'!O83</f>
        <v>4007796160.6065464</v>
      </c>
      <c r="P100" s="2">
        <f>P12/'Output-Calculation-sheet'!P11*'Output-Calculation-sheet'!P83</f>
        <v>6270448890.0890923</v>
      </c>
      <c r="Q100" s="2">
        <f>Q12/'Output-Calculation-sheet'!Q11*'Output-Calculation-sheet'!Q83</f>
        <v>4149047243.2917948</v>
      </c>
      <c r="R100" s="2">
        <f>R12/'Output-Calculation-sheet'!R11*'Output-Calculation-sheet'!R83</f>
        <v>5342501212.5939827</v>
      </c>
      <c r="S100" s="2">
        <f>S12/'Output-Calculation-sheet'!S11*'Output-Calculation-sheet'!S83</f>
        <v>3788903615.3832517</v>
      </c>
      <c r="T100" s="2">
        <f>T12/'Output-Calculation-sheet'!T11*'Output-Calculation-sheet'!T83</f>
        <v>2183140589.9021754</v>
      </c>
      <c r="U100" s="2">
        <f>U12/'Output-Calculation-sheet'!U11*'Output-Calculation-sheet'!U83</f>
        <v>1718212607.8950658</v>
      </c>
      <c r="V100" s="2">
        <f>V12/'Output-Calculation-sheet'!V11*'Output-Calculation-sheet'!V83</f>
        <v>1421885212.668797</v>
      </c>
      <c r="W100" s="2">
        <f>W12/'Output-Calculation-sheet'!W11*'Output-Calculation-sheet'!W83</f>
        <v>1412168457.5395133</v>
      </c>
      <c r="X100" s="2">
        <f>X12/'Output-Calculation-sheet'!X11*'Output-Calculation-sheet'!X83</f>
        <v>790311450.61772764</v>
      </c>
      <c r="Y100" s="2">
        <f>Y12/'Output-Calculation-sheet'!Y11*'Output-Calculation-sheet'!Y83</f>
        <v>637180963.96490252</v>
      </c>
      <c r="AA100" s="2">
        <f t="shared" si="8"/>
        <v>238.05231221807216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10502.47927309545</v>
      </c>
      <c r="C107" s="2">
        <f>C8/'Output-Calculation-sheet'!C7*'Output-Calculation-sheet'!C88</f>
        <v>6230.8996839077836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1918.0641738117868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185.56798863647089</v>
      </c>
      <c r="M107" s="2">
        <f>M8/'Output-Calculation-sheet'!M7*'Output-Calculation-sheet'!M88</f>
        <v>1319.8148166730302</v>
      </c>
      <c r="N107" s="2">
        <f>N8/'Output-Calculation-sheet'!N7*'Output-Calculation-sheet'!N88</f>
        <v>1297.1639239054493</v>
      </c>
      <c r="O107" s="2">
        <f>O8/'Output-Calculation-sheet'!O7*'Output-Calculation-sheet'!O88</f>
        <v>1210.4907092444564</v>
      </c>
      <c r="P107" s="2">
        <f>P8/'Output-Calculation-sheet'!P7*'Output-Calculation-sheet'!P88</f>
        <v>0</v>
      </c>
      <c r="Q107" s="2">
        <f>Q8/'Output-Calculation-sheet'!Q7*'Output-Calculation-sheet'!Q88</f>
        <v>757.67613406443604</v>
      </c>
      <c r="R107" s="2">
        <f>R8/'Output-Calculation-sheet'!R7*'Output-Calculation-sheet'!R88</f>
        <v>0</v>
      </c>
      <c r="S107" s="2">
        <f>S8/'Output-Calculation-sheet'!S7*'Output-Calculation-sheet'!S88</f>
        <v>743.57914148541045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144.78643038219423</v>
      </c>
      <c r="Y107" s="2">
        <f>Y8/'Output-Calculation-sheet'!Y7*'Output-Calculation-sheet'!Y88</f>
        <v>0</v>
      </c>
      <c r="AA107" s="2">
        <f t="shared" si="9"/>
        <v>24.310522275206473</v>
      </c>
    </row>
    <row r="108" spans="1:27" x14ac:dyDescent="0.25">
      <c r="A108" s="2">
        <v>2032</v>
      </c>
      <c r="B108" s="2">
        <f>B9/'Output-Calculation-sheet'!B8*'Output-Calculation-sheet'!B89</f>
        <v>12048.530313313151</v>
      </c>
      <c r="C108" s="2">
        <f>C9/'Output-Calculation-sheet'!C8*'Output-Calculation-sheet'!C89</f>
        <v>7148.139193484888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2200.4189430063943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1514.1023765103812</v>
      </c>
      <c r="N108" s="2">
        <f>N9/'Output-Calculation-sheet'!N8*'Output-Calculation-sheet'!N89</f>
        <v>1488.117086652878</v>
      </c>
      <c r="O108" s="2">
        <f>O9/'Output-Calculation-sheet'!O8*'Output-Calculation-sheet'!O89</f>
        <v>1388.6848643136775</v>
      </c>
      <c r="P108" s="2">
        <f>P9/'Output-Calculation-sheet'!P8*'Output-Calculation-sheet'!P89</f>
        <v>0</v>
      </c>
      <c r="Q108" s="2">
        <f>Q9/'Output-Calculation-sheet'!Q8*'Output-Calculation-sheet'!Q89</f>
        <v>782.29104465852515</v>
      </c>
      <c r="R108" s="2">
        <f>R9/'Output-Calculation-sheet'!R8*'Output-Calculation-sheet'!R89</f>
        <v>0</v>
      </c>
      <c r="S108" s="2">
        <f>S9/'Output-Calculation-sheet'!S8*'Output-Calculation-sheet'!S89</f>
        <v>853.0400863998841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166.10017978184652</v>
      </c>
      <c r="Y108" s="2">
        <f>Y9/'Output-Calculation-sheet'!Y8*'Output-Calculation-sheet'!Y89</f>
        <v>0</v>
      </c>
      <c r="AA108" s="2">
        <f t="shared" si="9"/>
        <v>27.589424088121625</v>
      </c>
    </row>
    <row r="109" spans="1:27" x14ac:dyDescent="0.25">
      <c r="A109" s="2">
        <v>2033</v>
      </c>
      <c r="B109" s="2">
        <f>B10/'Output-Calculation-sheet'!B9*'Output-Calculation-sheet'!B90</f>
        <v>13336.286599259938</v>
      </c>
      <c r="C109" s="2">
        <f>C10/'Output-Calculation-sheet'!C9*'Output-Calculation-sheet'!C90</f>
        <v>7912.1378671705506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2435.6014301552095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1675.9308155162378</v>
      </c>
      <c r="N109" s="2">
        <f>N10/'Output-Calculation-sheet'!N9*'Output-Calculation-sheet'!N90</f>
        <v>1647.1681976788091</v>
      </c>
      <c r="O109" s="2">
        <f>O10/'Output-Calculation-sheet'!O9*'Output-Calculation-sheet'!O90</f>
        <v>1537.1085821212441</v>
      </c>
      <c r="P109" s="2">
        <f>P10/'Output-Calculation-sheet'!P9*'Output-Calculation-sheet'!P90</f>
        <v>0</v>
      </c>
      <c r="Q109" s="2">
        <f>Q10/'Output-Calculation-sheet'!Q9*'Output-Calculation-sheet'!Q90</f>
        <v>865.90291963432685</v>
      </c>
      <c r="R109" s="2">
        <f>R10/'Output-Calculation-sheet'!R9*'Output-Calculation-sheet'!R90</f>
        <v>0</v>
      </c>
      <c r="S109" s="2">
        <f>S10/'Output-Calculation-sheet'!S9*'Output-Calculation-sheet'!S90</f>
        <v>944.21367395456139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183.85309611676394</v>
      </c>
      <c r="Y109" s="2">
        <f>Y10/'Output-Calculation-sheet'!Y9*'Output-Calculation-sheet'!Y90</f>
        <v>0</v>
      </c>
      <c r="AA109" s="2">
        <f t="shared" si="9"/>
        <v>30.538203181607638</v>
      </c>
    </row>
    <row r="110" spans="1:27" x14ac:dyDescent="0.25">
      <c r="A110" s="2">
        <v>2034</v>
      </c>
      <c r="B110" s="2">
        <f>B11/'Output-Calculation-sheet'!B10*'Output-Calculation-sheet'!B91</f>
        <v>13243.381174447026</v>
      </c>
      <c r="C110" s="2">
        <f>C11/'Output-Calculation-sheet'!C10*'Output-Calculation-sheet'!C91</f>
        <v>8571.2934938000944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2638.5099757172306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1815.5516418257796</v>
      </c>
      <c r="N110" s="2">
        <f>N11/'Output-Calculation-sheet'!N10*'Output-Calculation-sheet'!N91</f>
        <v>1784.3928269424421</v>
      </c>
      <c r="O110" s="2">
        <f>O11/'Output-Calculation-sheet'!O10*'Output-Calculation-sheet'!O91</f>
        <v>1665.1642085088699</v>
      </c>
      <c r="P110" s="2">
        <f>P11/'Output-Calculation-sheet'!P10*'Output-Calculation-sheet'!P91</f>
        <v>0</v>
      </c>
      <c r="Q110" s="2">
        <f>Q11/'Output-Calculation-sheet'!Q10*'Output-Calculation-sheet'!Q91</f>
        <v>833.81403620880042</v>
      </c>
      <c r="R110" s="2">
        <f>R11/'Output-Calculation-sheet'!R10*'Output-Calculation-sheet'!R91</f>
        <v>0</v>
      </c>
      <c r="S110" s="2">
        <f>S11/'Output-Calculation-sheet'!S10*'Output-Calculation-sheet'!S91</f>
        <v>1022.8755686758517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199.16979115079081</v>
      </c>
      <c r="Y110" s="2">
        <f>Y11/'Output-Calculation-sheet'!Y10*'Output-Calculation-sheet'!Y91</f>
        <v>0</v>
      </c>
      <c r="AA110" s="2">
        <f t="shared" si="9"/>
        <v>31.774152717276891</v>
      </c>
    </row>
    <row r="111" spans="1:27" x14ac:dyDescent="0.25">
      <c r="A111" s="2">
        <v>2035</v>
      </c>
      <c r="B111" s="2">
        <f>B12/'Output-Calculation-sheet'!B11*'Output-Calculation-sheet'!B92</f>
        <v>12871.935204350993</v>
      </c>
      <c r="C111" s="2">
        <f>C12/'Output-Calculation-sheet'!C11*'Output-Calculation-sheet'!C92</f>
        <v>9163.9775611687419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2820.9565137259901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1941.0926155858626</v>
      </c>
      <c r="N111" s="2">
        <f>N12/'Output-Calculation-sheet'!N11*'Output-Calculation-sheet'!N92</f>
        <v>1907.7792445491507</v>
      </c>
      <c r="O111" s="2">
        <f>O12/'Output-Calculation-sheet'!O11*'Output-Calculation-sheet'!O92</f>
        <v>1780.3062575647791</v>
      </c>
      <c r="P111" s="2">
        <f>P12/'Output-Calculation-sheet'!P11*'Output-Calculation-sheet'!P92</f>
        <v>0</v>
      </c>
      <c r="Q111" s="2">
        <f>Q12/'Output-Calculation-sheet'!Q11*'Output-Calculation-sheet'!Q92</f>
        <v>780.03646510185592</v>
      </c>
      <c r="R111" s="2">
        <f>R12/'Output-Calculation-sheet'!R11*'Output-Calculation-sheet'!R92</f>
        <v>0</v>
      </c>
      <c r="S111" s="2">
        <f>S12/'Output-Calculation-sheet'!S11*'Output-Calculation-sheet'!S92</f>
        <v>1093.6049227568121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212.9418970764134</v>
      </c>
      <c r="Y111" s="2">
        <f>Y12/'Output-Calculation-sheet'!Y11*'Output-Calculation-sheet'!Y92</f>
        <v>0</v>
      </c>
      <c r="AA111" s="2">
        <f t="shared" si="9"/>
        <v>32.572630681880597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1976864396.769026</v>
      </c>
      <c r="C118" s="2">
        <f>C8/'Output-Calculation-sheet'!C7*'Output-Calculation-sheet'!C97</f>
        <v>101222341.01825891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219324244.7281318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693457331.14550853</v>
      </c>
      <c r="M118" s="2">
        <f>M8/'Output-Calculation-sheet'!M7*'Output-Calculation-sheet'!M97</f>
        <v>215201576.477433</v>
      </c>
      <c r="N118" s="2">
        <f>N8/'Output-Calculation-sheet'!N7*'Output-Calculation-sheet'!N97</f>
        <v>160387299.9056063</v>
      </c>
      <c r="O118" s="2">
        <f>O8/'Output-Calculation-sheet'!O7*'Output-Calculation-sheet'!O97</f>
        <v>19231574.199060172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11901508.849517552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8040029.3395504477</v>
      </c>
      <c r="Y118" s="2">
        <f>Y8/'Output-Calculation-sheet'!Y7*'Output-Calculation-sheet'!Y97</f>
        <v>0</v>
      </c>
      <c r="AA118" s="2">
        <f t="shared" si="10"/>
        <v>3405.6303024320923</v>
      </c>
    </row>
    <row r="119" spans="1:27" x14ac:dyDescent="0.25">
      <c r="A119" s="2">
        <v>2032</v>
      </c>
      <c r="B119" s="2">
        <f>B9/'Output-Calculation-sheet'!B8*'Output-Calculation-sheet'!B98</f>
        <v>2878453873.7113791</v>
      </c>
      <c r="C119" s="2">
        <f>C9/'Output-Calculation-sheet'!C8*'Output-Calculation-sheet'!C98</f>
        <v>120936179.74904299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272269361.82216835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931136972.20434988</v>
      </c>
      <c r="M119" s="2">
        <f>M9/'Output-Calculation-sheet'!M8*'Output-Calculation-sheet'!M98</f>
        <v>270853775.85493916</v>
      </c>
      <c r="N119" s="2">
        <f>N9/'Output-Calculation-sheet'!N8*'Output-Calculation-sheet'!N98</f>
        <v>198497554.62446263</v>
      </c>
      <c r="O119" s="2">
        <f>O9/'Output-Calculation-sheet'!O8*'Output-Calculation-sheet'!O98</f>
        <v>23011097.340710983</v>
      </c>
      <c r="P119" s="2">
        <f>P9/'Output-Calculation-sheet'!P8*'Output-Calculation-sheet'!P98</f>
        <v>0</v>
      </c>
      <c r="Q119" s="2">
        <f>Q9/'Output-Calculation-sheet'!Q8*'Output-Calculation-sheet'!Q98</f>
        <v>48597432.349310011</v>
      </c>
      <c r="R119" s="2">
        <f>R9/'Output-Calculation-sheet'!R8*'Output-Calculation-sheet'!R98</f>
        <v>0</v>
      </c>
      <c r="S119" s="2">
        <f>S9/'Output-Calculation-sheet'!S8*'Output-Calculation-sheet'!S98</f>
        <v>19466492.941700611</v>
      </c>
      <c r="T119" s="2">
        <f>T9/'Output-Calculation-sheet'!T8*'Output-Calculation-sheet'!T98</f>
        <v>0</v>
      </c>
      <c r="U119" s="2">
        <f>U9/'Output-Calculation-sheet'!U8*'Output-Calculation-sheet'!U98</f>
        <v>-1.7610300998047683E-9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9733446.0875706971</v>
      </c>
      <c r="Y119" s="2">
        <f>Y9/'Output-Calculation-sheet'!Y8*'Output-Calculation-sheet'!Y98</f>
        <v>0</v>
      </c>
      <c r="AA119" s="2">
        <f t="shared" si="10"/>
        <v>4772.9561866856357</v>
      </c>
    </row>
    <row r="120" spans="1:27" x14ac:dyDescent="0.25">
      <c r="A120" s="2">
        <v>2033</v>
      </c>
      <c r="B120" s="2">
        <f>B10/'Output-Calculation-sheet'!B9*'Output-Calculation-sheet'!B99</f>
        <v>3727969843.7641864</v>
      </c>
      <c r="C120" s="2">
        <f>C10/'Output-Calculation-sheet'!C9*'Output-Calculation-sheet'!C99</f>
        <v>139452149.1941416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342584738.30440271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1181730777.8601832</v>
      </c>
      <c r="M120" s="2">
        <f>M10/'Output-Calculation-sheet'!M9*'Output-Calculation-sheet'!M99</f>
        <v>338400032.50869077</v>
      </c>
      <c r="N120" s="2">
        <f>N10/'Output-Calculation-sheet'!N9*'Output-Calculation-sheet'!N99</f>
        <v>259457656.139411</v>
      </c>
      <c r="O120" s="2">
        <f>O10/'Output-Calculation-sheet'!O9*'Output-Calculation-sheet'!O99</f>
        <v>26607349.556518737</v>
      </c>
      <c r="P120" s="2">
        <f>P10/'Output-Calculation-sheet'!P9*'Output-Calculation-sheet'!P99</f>
        <v>0</v>
      </c>
      <c r="Q120" s="2">
        <f>Q10/'Output-Calculation-sheet'!Q9*'Output-Calculation-sheet'!Q99</f>
        <v>225651427.00863177</v>
      </c>
      <c r="R120" s="2">
        <f>R10/'Output-Calculation-sheet'!R9*'Output-Calculation-sheet'!R99</f>
        <v>0</v>
      </c>
      <c r="S120" s="2">
        <f>S10/'Output-Calculation-sheet'!S9*'Output-Calculation-sheet'!S99</f>
        <v>43760780.35841319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11501771.694781551</v>
      </c>
      <c r="Y120" s="2">
        <f>Y10/'Output-Calculation-sheet'!Y9*'Output-Calculation-sheet'!Y99</f>
        <v>0</v>
      </c>
      <c r="AA120" s="2">
        <f t="shared" si="10"/>
        <v>6297.116526389359</v>
      </c>
    </row>
    <row r="121" spans="1:27" x14ac:dyDescent="0.25">
      <c r="A121" s="2">
        <v>2034</v>
      </c>
      <c r="B121" s="2">
        <f>B11/'Output-Calculation-sheet'!B10*'Output-Calculation-sheet'!B100</f>
        <v>6738641995.1439724</v>
      </c>
      <c r="C121" s="2">
        <f>C11/'Output-Calculation-sheet'!C10*'Output-Calculation-sheet'!C100</f>
        <v>158453755.19805172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410829252.87965691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-1.5046259691725414E-8</v>
      </c>
      <c r="L121" s="2">
        <f>L11/'Output-Calculation-sheet'!L10*'Output-Calculation-sheet'!L100</f>
        <v>1476375132.3867612</v>
      </c>
      <c r="M121" s="2">
        <f>M11/'Output-Calculation-sheet'!M10*'Output-Calculation-sheet'!M100</f>
        <v>414517476.61517996</v>
      </c>
      <c r="N121" s="2">
        <f>N11/'Output-Calculation-sheet'!N10*'Output-Calculation-sheet'!N100</f>
        <v>318894635.58608818</v>
      </c>
      <c r="O121" s="2">
        <f>O11/'Output-Calculation-sheet'!O10*'Output-Calculation-sheet'!O100</f>
        <v>31390868.306465693</v>
      </c>
      <c r="P121" s="2">
        <f>P11/'Output-Calculation-sheet'!P10*'Output-Calculation-sheet'!P100</f>
        <v>-4.3199787892483013E-8</v>
      </c>
      <c r="Q121" s="2">
        <f>Q11/'Output-Calculation-sheet'!Q10*'Output-Calculation-sheet'!Q100</f>
        <v>423896031.11277181</v>
      </c>
      <c r="R121" s="2">
        <f>R11/'Output-Calculation-sheet'!R10*'Output-Calculation-sheet'!R100</f>
        <v>0</v>
      </c>
      <c r="S121" s="2">
        <f>S11/'Output-Calculation-sheet'!S10*'Output-Calculation-sheet'!S100</f>
        <v>91992292.1286989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13188718.348766981</v>
      </c>
      <c r="Y121" s="2">
        <f>Y11/'Output-Calculation-sheet'!Y10*'Output-Calculation-sheet'!Y100</f>
        <v>0</v>
      </c>
      <c r="AA121" s="2">
        <f t="shared" si="10"/>
        <v>10078.180157706411</v>
      </c>
    </row>
    <row r="122" spans="1:27" x14ac:dyDescent="0.25">
      <c r="A122" s="2">
        <v>2035</v>
      </c>
      <c r="B122" s="2">
        <f>B12/'Output-Calculation-sheet'!B11*'Output-Calculation-sheet'!B101</f>
        <v>11145216918.764105</v>
      </c>
      <c r="C122" s="2">
        <f>C12/'Output-Calculation-sheet'!C11*'Output-Calculation-sheet'!C101</f>
        <v>183290183.02418172</v>
      </c>
      <c r="D122" s="2">
        <f>D12/'Output-Calculation-sheet'!D11*'Output-Calculation-sheet'!D101</f>
        <v>0</v>
      </c>
      <c r="E122" s="2">
        <f>E12/'Output-Calculation-sheet'!E11*'Output-Calculation-sheet'!E101</f>
        <v>131417616.54997207</v>
      </c>
      <c r="F122" s="2">
        <f>F12/'Output-Calculation-sheet'!F11*'Output-Calculation-sheet'!F101</f>
        <v>-5.9708780391804478E-8</v>
      </c>
      <c r="G122" s="2">
        <f>G12/'Output-Calculation-sheet'!G11*'Output-Calculation-sheet'!G101</f>
        <v>0</v>
      </c>
      <c r="H122" s="2">
        <f>H12/'Output-Calculation-sheet'!H11*'Output-Calculation-sheet'!H101</f>
        <v>490649332.79035026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1828412069.310847</v>
      </c>
      <c r="M122" s="2">
        <f>M12/'Output-Calculation-sheet'!M11*'Output-Calculation-sheet'!M101</f>
        <v>480226145.03597569</v>
      </c>
      <c r="N122" s="2">
        <f>N12/'Output-Calculation-sheet'!N11*'Output-Calculation-sheet'!N101</f>
        <v>392419454.18376929</v>
      </c>
      <c r="O122" s="2">
        <f>O12/'Output-Calculation-sheet'!O11*'Output-Calculation-sheet'!O101</f>
        <v>39820996.362603448</v>
      </c>
      <c r="P122" s="2">
        <f>P12/'Output-Calculation-sheet'!P11*'Output-Calculation-sheet'!P101</f>
        <v>0</v>
      </c>
      <c r="Q122" s="2">
        <f>Q12/'Output-Calculation-sheet'!Q11*'Output-Calculation-sheet'!Q101</f>
        <v>813254875.13712215</v>
      </c>
      <c r="R122" s="2">
        <f>R12/'Output-Calculation-sheet'!R11*'Output-Calculation-sheet'!R101</f>
        <v>0</v>
      </c>
      <c r="S122" s="2">
        <f>S12/'Output-Calculation-sheet'!S11*'Output-Calculation-sheet'!S101</f>
        <v>134990614.91992724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14861209.466004526</v>
      </c>
      <c r="Y122" s="2">
        <f>Y12/'Output-Calculation-sheet'!Y11*'Output-Calculation-sheet'!Y101</f>
        <v>0</v>
      </c>
      <c r="AA122" s="2">
        <f t="shared" si="10"/>
        <v>15654.559415544862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22929640169.861679</v>
      </c>
      <c r="C129" s="2">
        <f>C8/'Output-Calculation-sheet'!C7*'Output-Calculation-sheet'!C106</f>
        <v>0</v>
      </c>
      <c r="D129" s="2">
        <f>D8/'Output-Calculation-sheet'!D7*'Output-Calculation-sheet'!D106</f>
        <v>41710081864.35334</v>
      </c>
      <c r="E129" s="2">
        <f>E8/'Output-Calculation-sheet'!E7*'Output-Calculation-sheet'!E106</f>
        <v>31796121965.856964</v>
      </c>
      <c r="F129" s="2">
        <f>F8/'Output-Calculation-sheet'!F7*'Output-Calculation-sheet'!F106</f>
        <v>21388169041.667747</v>
      </c>
      <c r="G129" s="2">
        <f>G8/'Output-Calculation-sheet'!G7*'Output-Calculation-sheet'!G106</f>
        <v>14490922770.349939</v>
      </c>
      <c r="H129" s="2">
        <f>H8/'Output-Calculation-sheet'!H7*'Output-Calculation-sheet'!H106</f>
        <v>0</v>
      </c>
      <c r="I129" s="2">
        <f>I8/'Output-Calculation-sheet'!I7*'Output-Calculation-sheet'!I106</f>
        <v>13195447211.132412</v>
      </c>
      <c r="J129" s="2">
        <f>J8/'Output-Calculation-sheet'!J7*'Output-Calculation-sheet'!J106</f>
        <v>13770291140.324377</v>
      </c>
      <c r="K129" s="2">
        <f>K8/'Output-Calculation-sheet'!K7*'Output-Calculation-sheet'!K106</f>
        <v>13303822955.331388</v>
      </c>
      <c r="L129" s="2">
        <f>L8/'Output-Calculation-sheet'!L7*'Output-Calculation-sheet'!L106</f>
        <v>9687522622.3546982</v>
      </c>
      <c r="M129" s="2">
        <f>M8/'Output-Calculation-sheet'!M7*'Output-Calculation-sheet'!M106</f>
        <v>0</v>
      </c>
      <c r="N129" s="2">
        <f>N8/'Output-Calculation-sheet'!N7*'Output-Calculation-sheet'!N106</f>
        <v>8844875.2793238554</v>
      </c>
      <c r="O129" s="2">
        <f>O8/'Output-Calculation-sheet'!O7*'Output-Calculation-sheet'!O106</f>
        <v>0</v>
      </c>
      <c r="P129" s="2">
        <f>P8/'Output-Calculation-sheet'!P7*'Output-Calculation-sheet'!P106</f>
        <v>7893473627.4487</v>
      </c>
      <c r="Q129" s="2">
        <f>Q8/'Output-Calculation-sheet'!Q7*'Output-Calculation-sheet'!Q106</f>
        <v>3773737841.0351505</v>
      </c>
      <c r="R129" s="2">
        <f>R8/'Output-Calculation-sheet'!R7*'Output-Calculation-sheet'!R106</f>
        <v>8706963571.8206177</v>
      </c>
      <c r="S129" s="2">
        <f>S8/'Output-Calculation-sheet'!S7*'Output-Calculation-sheet'!S106</f>
        <v>35225391.189020969</v>
      </c>
      <c r="T129" s="2">
        <f>T8/'Output-Calculation-sheet'!T7*'Output-Calculation-sheet'!T106</f>
        <v>3319671773.2823396</v>
      </c>
      <c r="U129" s="2">
        <f>U8/'Output-Calculation-sheet'!U7*'Output-Calculation-sheet'!U106</f>
        <v>2372174414.1409326</v>
      </c>
      <c r="V129" s="2">
        <f>V8/'Output-Calculation-sheet'!V7*'Output-Calculation-sheet'!V106</f>
        <v>2370727810.6824889</v>
      </c>
      <c r="W129" s="2">
        <f>W8/'Output-Calculation-sheet'!W7*'Output-Calculation-sheet'!W106</f>
        <v>1838060996.9002504</v>
      </c>
      <c r="X129" s="2">
        <f>X8/'Output-Calculation-sheet'!X7*'Output-Calculation-sheet'!X106</f>
        <v>0</v>
      </c>
      <c r="Y129" s="2">
        <f>Y8/'Output-Calculation-sheet'!Y7*'Output-Calculation-sheet'!Y106</f>
        <v>921953652.78817236</v>
      </c>
      <c r="AA129" s="2">
        <f t="shared" si="11"/>
        <v>213512.8536957996</v>
      </c>
    </row>
    <row r="130" spans="1:27" x14ac:dyDescent="0.25">
      <c r="A130" s="2">
        <v>2032</v>
      </c>
      <c r="B130" s="2">
        <f>B9/'Output-Calculation-sheet'!B8*'Output-Calculation-sheet'!B107</f>
        <v>26079343772.470654</v>
      </c>
      <c r="C130" s="2">
        <f>C9/'Output-Calculation-sheet'!C8*'Output-Calculation-sheet'!C107</f>
        <v>0</v>
      </c>
      <c r="D130" s="2">
        <f>D9/'Output-Calculation-sheet'!D8*'Output-Calculation-sheet'!D107</f>
        <v>48040256352.72599</v>
      </c>
      <c r="E130" s="2">
        <f>E9/'Output-Calculation-sheet'!E8*'Output-Calculation-sheet'!E107</f>
        <v>36595119432.076988</v>
      </c>
      <c r="F130" s="2">
        <f>F9/'Output-Calculation-sheet'!F8*'Output-Calculation-sheet'!F107</f>
        <v>24576500957.479198</v>
      </c>
      <c r="G130" s="2">
        <f>G9/'Output-Calculation-sheet'!G8*'Output-Calculation-sheet'!G107</f>
        <v>16688045865.529339</v>
      </c>
      <c r="H130" s="2">
        <f>H9/'Output-Calculation-sheet'!H8*'Output-Calculation-sheet'!H107</f>
        <v>0</v>
      </c>
      <c r="I130" s="2">
        <f>I9/'Output-Calculation-sheet'!I8*'Output-Calculation-sheet'!I107</f>
        <v>15173723123.725822</v>
      </c>
      <c r="J130" s="2">
        <f>J9/'Output-Calculation-sheet'!J8*'Output-Calculation-sheet'!J107</f>
        <v>15841095659.298559</v>
      </c>
      <c r="K130" s="2">
        <f>K9/'Output-Calculation-sheet'!K8*'Output-Calculation-sheet'!K107</f>
        <v>15291112021.117123</v>
      </c>
      <c r="L130" s="2">
        <f>L9/'Output-Calculation-sheet'!L8*'Output-Calculation-sheet'!L107</f>
        <v>12094644957.02318</v>
      </c>
      <c r="M130" s="2">
        <f>M9/'Output-Calculation-sheet'!M8*'Output-Calculation-sheet'!M107</f>
        <v>0</v>
      </c>
      <c r="N130" s="2">
        <f>N9/'Output-Calculation-sheet'!N8*'Output-Calculation-sheet'!N107</f>
        <v>7682733.8851624243</v>
      </c>
      <c r="O130" s="2">
        <f>O9/'Output-Calculation-sheet'!O8*'Output-Calculation-sheet'!O107</f>
        <v>0</v>
      </c>
      <c r="P130" s="2">
        <f>P9/'Output-Calculation-sheet'!P8*'Output-Calculation-sheet'!P107</f>
        <v>9201083290.4943142</v>
      </c>
      <c r="Q130" s="2">
        <f>Q9/'Output-Calculation-sheet'!Q8*'Output-Calculation-sheet'!Q107</f>
        <v>4860285081.5420198</v>
      </c>
      <c r="R130" s="2">
        <f>R9/'Output-Calculation-sheet'!R8*'Output-Calculation-sheet'!R107</f>
        <v>10062263364.099829</v>
      </c>
      <c r="S130" s="2">
        <f>S9/'Output-Calculation-sheet'!S8*'Output-Calculation-sheet'!S107</f>
        <v>40463716.465453759</v>
      </c>
      <c r="T130" s="2">
        <f>T9/'Output-Calculation-sheet'!T8*'Output-Calculation-sheet'!T107</f>
        <v>3823348081.8632479</v>
      </c>
      <c r="U130" s="2">
        <f>U9/'Output-Calculation-sheet'!U8*'Output-Calculation-sheet'!U107</f>
        <v>2753132330.1329913</v>
      </c>
      <c r="V130" s="2">
        <f>V9/'Output-Calculation-sheet'!V8*'Output-Calculation-sheet'!V107</f>
        <v>2723568724.1062284</v>
      </c>
      <c r="W130" s="2">
        <f>W9/'Output-Calculation-sheet'!W8*'Output-Calculation-sheet'!W107</f>
        <v>2115137371.1750238</v>
      </c>
      <c r="X130" s="2">
        <f>X9/'Output-Calculation-sheet'!X8*'Output-Calculation-sheet'!X107</f>
        <v>0</v>
      </c>
      <c r="Y130" s="2">
        <f>Y9/'Output-Calculation-sheet'!Y8*'Output-Calculation-sheet'!Y107</f>
        <v>1060013574.8793982</v>
      </c>
      <c r="AA130" s="2">
        <f t="shared" si="11"/>
        <v>247026.82041009056</v>
      </c>
    </row>
    <row r="131" spans="1:27" x14ac:dyDescent="0.25">
      <c r="A131" s="2">
        <v>2033</v>
      </c>
      <c r="B131" s="2">
        <f>B10/'Output-Calculation-sheet'!B9*'Output-Calculation-sheet'!B108</f>
        <v>28739885253.143032</v>
      </c>
      <c r="C131" s="2">
        <f>C10/'Output-Calculation-sheet'!C9*'Output-Calculation-sheet'!C108</f>
        <v>0</v>
      </c>
      <c r="D131" s="2">
        <f>D10/'Output-Calculation-sheet'!D9*'Output-Calculation-sheet'!D108</f>
        <v>53394681643.87912</v>
      </c>
      <c r="E131" s="2">
        <f>E10/'Output-Calculation-sheet'!E9*'Output-Calculation-sheet'!E108</f>
        <v>40712297325.518509</v>
      </c>
      <c r="F131" s="2">
        <f>F10/'Output-Calculation-sheet'!F9*'Output-Calculation-sheet'!F108</f>
        <v>27251977085.411495</v>
      </c>
      <c r="G131" s="2">
        <f>G10/'Output-Calculation-sheet'!G9*'Output-Calculation-sheet'!G108</f>
        <v>18562441273.632286</v>
      </c>
      <c r="H131" s="2">
        <f>H10/'Output-Calculation-sheet'!H9*'Output-Calculation-sheet'!H108</f>
        <v>0</v>
      </c>
      <c r="I131" s="2">
        <f>I10/'Output-Calculation-sheet'!I9*'Output-Calculation-sheet'!I108</f>
        <v>16868614433.373466</v>
      </c>
      <c r="J131" s="2">
        <f>J10/'Output-Calculation-sheet'!J9*'Output-Calculation-sheet'!J108</f>
        <v>17586139772.306908</v>
      </c>
      <c r="K131" s="2">
        <f>K10/'Output-Calculation-sheet'!K9*'Output-Calculation-sheet'!K108</f>
        <v>17064586472.251307</v>
      </c>
      <c r="L131" s="2">
        <f>L10/'Output-Calculation-sheet'!L9*'Output-Calculation-sheet'!L108</f>
        <v>13277684689.460617</v>
      </c>
      <c r="M131" s="2">
        <f>M10/'Output-Calculation-sheet'!M9*'Output-Calculation-sheet'!M108</f>
        <v>0</v>
      </c>
      <c r="N131" s="2">
        <f>N10/'Output-Calculation-sheet'!N9*'Output-Calculation-sheet'!N108</f>
        <v>5709124.9244706742</v>
      </c>
      <c r="O131" s="2">
        <f>O10/'Output-Calculation-sheet'!O9*'Output-Calculation-sheet'!O108</f>
        <v>0</v>
      </c>
      <c r="P131" s="2">
        <f>P10/'Output-Calculation-sheet'!P9*'Output-Calculation-sheet'!P108</f>
        <v>10345771496.33079</v>
      </c>
      <c r="Q131" s="2">
        <f>Q10/'Output-Calculation-sheet'!Q9*'Output-Calculation-sheet'!Q108</f>
        <v>5279597525.8848705</v>
      </c>
      <c r="R131" s="2">
        <f>R10/'Output-Calculation-sheet'!R9*'Output-Calculation-sheet'!R108</f>
        <v>11164842663.466608</v>
      </c>
      <c r="S131" s="2">
        <f>S10/'Output-Calculation-sheet'!S9*'Output-Calculation-sheet'!S108</f>
        <v>40222161.808797404</v>
      </c>
      <c r="T131" s="2">
        <f>T10/'Output-Calculation-sheet'!T9*'Output-Calculation-sheet'!T108</f>
        <v>4258512244.2010932</v>
      </c>
      <c r="U131" s="2">
        <f>U10/'Output-Calculation-sheet'!U9*'Output-Calculation-sheet'!U108</f>
        <v>3069133259.9105287</v>
      </c>
      <c r="V131" s="2">
        <f>V10/'Output-Calculation-sheet'!V9*'Output-Calculation-sheet'!V108</f>
        <v>3014238265.0385771</v>
      </c>
      <c r="W131" s="2">
        <f>W10/'Output-Calculation-sheet'!W9*'Output-Calculation-sheet'!W108</f>
        <v>2344518727.0302014</v>
      </c>
      <c r="X131" s="2">
        <f>X10/'Output-Calculation-sheet'!X9*'Output-Calculation-sheet'!X108</f>
        <v>0</v>
      </c>
      <c r="Y131" s="2">
        <f>Y10/'Output-Calculation-sheet'!Y9*'Output-Calculation-sheet'!Y108</f>
        <v>1178750198.0292754</v>
      </c>
      <c r="AA131" s="2">
        <f t="shared" si="11"/>
        <v>274159.60361560195</v>
      </c>
    </row>
    <row r="132" spans="1:27" x14ac:dyDescent="0.25">
      <c r="A132" s="2">
        <v>2034</v>
      </c>
      <c r="B132" s="2">
        <f>B11/'Output-Calculation-sheet'!B10*'Output-Calculation-sheet'!B109</f>
        <v>37571347306.841995</v>
      </c>
      <c r="C132" s="2">
        <f>C11/'Output-Calculation-sheet'!C10*'Output-Calculation-sheet'!C109</f>
        <v>0</v>
      </c>
      <c r="D132" s="2">
        <f>D11/'Output-Calculation-sheet'!D10*'Output-Calculation-sheet'!D109</f>
        <v>57997227956.667526</v>
      </c>
      <c r="E132" s="2">
        <f>E11/'Output-Calculation-sheet'!E10*'Output-Calculation-sheet'!E109</f>
        <v>44242989176.860481</v>
      </c>
      <c r="F132" s="2">
        <f>F11/'Output-Calculation-sheet'!F10*'Output-Calculation-sheet'!F109</f>
        <v>29564930235.167267</v>
      </c>
      <c r="G132" s="2">
        <f>G11/'Output-Calculation-sheet'!G10*'Output-Calculation-sheet'!G109</f>
        <v>20189308869.285027</v>
      </c>
      <c r="H132" s="2">
        <f>H11/'Output-Calculation-sheet'!H10*'Output-Calculation-sheet'!H109</f>
        <v>0</v>
      </c>
      <c r="I132" s="2">
        <f>I11/'Output-Calculation-sheet'!I10*'Output-Calculation-sheet'!I109</f>
        <v>18343788776.688072</v>
      </c>
      <c r="J132" s="2">
        <f>J11/'Output-Calculation-sheet'!J10*'Output-Calculation-sheet'!J109</f>
        <v>19102121509.511177</v>
      </c>
      <c r="K132" s="2">
        <f>K11/'Output-Calculation-sheet'!K10*'Output-Calculation-sheet'!K109</f>
        <v>18562645263.161808</v>
      </c>
      <c r="L132" s="2">
        <f>L11/'Output-Calculation-sheet'!L10*'Output-Calculation-sheet'!L109</f>
        <v>14253743059.639893</v>
      </c>
      <c r="M132" s="2">
        <f>M11/'Output-Calculation-sheet'!M10*'Output-Calculation-sheet'!M109</f>
        <v>0</v>
      </c>
      <c r="N132" s="2">
        <f>N11/'Output-Calculation-sheet'!N10*'Output-Calculation-sheet'!N109</f>
        <v>4403133.8162153829</v>
      </c>
      <c r="O132" s="2">
        <f>O11/'Output-Calculation-sheet'!O10*'Output-Calculation-sheet'!O109</f>
        <v>0</v>
      </c>
      <c r="P132" s="2">
        <f>P11/'Output-Calculation-sheet'!P10*'Output-Calculation-sheet'!P109</f>
        <v>11336333397.256905</v>
      </c>
      <c r="Q132" s="2">
        <f>Q11/'Output-Calculation-sheet'!Q10*'Output-Calculation-sheet'!Q109</f>
        <v>6288239686.7356043</v>
      </c>
      <c r="R132" s="2">
        <f>R11/'Output-Calculation-sheet'!R10*'Output-Calculation-sheet'!R109</f>
        <v>12124879951.94883</v>
      </c>
      <c r="S132" s="2">
        <f>S11/'Output-Calculation-sheet'!S10*'Output-Calculation-sheet'!S109</f>
        <v>37294264.635559797</v>
      </c>
      <c r="T132" s="2">
        <f>T11/'Output-Calculation-sheet'!T10*'Output-Calculation-sheet'!T109</f>
        <v>4631656283.9109659</v>
      </c>
      <c r="U132" s="2">
        <f>U11/'Output-Calculation-sheet'!U10*'Output-Calculation-sheet'!U109</f>
        <v>3356771737.5997868</v>
      </c>
      <c r="V132" s="2">
        <f>V11/'Output-Calculation-sheet'!V10*'Output-Calculation-sheet'!V109</f>
        <v>3270346612.6985264</v>
      </c>
      <c r="W132" s="2">
        <f>W11/'Output-Calculation-sheet'!W10*'Output-Calculation-sheet'!W109</f>
        <v>2548431172.3074837</v>
      </c>
      <c r="X132" s="2">
        <f>X11/'Output-Calculation-sheet'!X10*'Output-Calculation-sheet'!X109</f>
        <v>0</v>
      </c>
      <c r="Y132" s="2">
        <f>Y11/'Output-Calculation-sheet'!Y10*'Output-Calculation-sheet'!Y109</f>
        <v>1282371975.4339573</v>
      </c>
      <c r="AA132" s="2">
        <f t="shared" si="11"/>
        <v>304708.8303701671</v>
      </c>
    </row>
    <row r="133" spans="1:27" x14ac:dyDescent="0.25">
      <c r="A133" s="2">
        <v>2035</v>
      </c>
      <c r="B133" s="2">
        <f>B12/'Output-Calculation-sheet'!B11*'Output-Calculation-sheet'!B110</f>
        <v>46321213495.16095</v>
      </c>
      <c r="C133" s="2">
        <f>C12/'Output-Calculation-sheet'!C11*'Output-Calculation-sheet'!C110</f>
        <v>0</v>
      </c>
      <c r="D133" s="2">
        <f>D12/'Output-Calculation-sheet'!D11*'Output-Calculation-sheet'!D110</f>
        <v>62290547860.963127</v>
      </c>
      <c r="E133" s="2">
        <f>E12/'Output-Calculation-sheet'!E11*'Output-Calculation-sheet'!E110</f>
        <v>47426391465.826172</v>
      </c>
      <c r="F133" s="2">
        <f>F12/'Output-Calculation-sheet'!F11*'Output-Calculation-sheet'!F110</f>
        <v>31688385542.554283</v>
      </c>
      <c r="G133" s="2">
        <f>G12/'Output-Calculation-sheet'!G11*'Output-Calculation-sheet'!G110</f>
        <v>21684477003.976387</v>
      </c>
      <c r="H133" s="2">
        <f>H12/'Output-Calculation-sheet'!H11*'Output-Calculation-sheet'!H110</f>
        <v>0</v>
      </c>
      <c r="I133" s="2">
        <f>I12/'Output-Calculation-sheet'!I11*'Output-Calculation-sheet'!I110</f>
        <v>19676886699.970531</v>
      </c>
      <c r="J133" s="2">
        <f>J12/'Output-Calculation-sheet'!J11*'Output-Calculation-sheet'!J110</f>
        <v>20456280117.136803</v>
      </c>
      <c r="K133" s="2">
        <f>K12/'Output-Calculation-sheet'!K11*'Output-Calculation-sheet'!K110</f>
        <v>19897383881.210583</v>
      </c>
      <c r="L133" s="2">
        <f>L12/'Output-Calculation-sheet'!L11*'Output-Calculation-sheet'!L110</f>
        <v>15080454628.587807</v>
      </c>
      <c r="M133" s="2">
        <f>M12/'Output-Calculation-sheet'!M11*'Output-Calculation-sheet'!M110</f>
        <v>0</v>
      </c>
      <c r="N133" s="2">
        <f>N12/'Output-Calculation-sheet'!N11*'Output-Calculation-sheet'!N110</f>
        <v>3519476.6209631977</v>
      </c>
      <c r="O133" s="2">
        <f>O12/'Output-Calculation-sheet'!O11*'Output-Calculation-sheet'!O110</f>
        <v>0</v>
      </c>
      <c r="P133" s="2">
        <f>P12/'Output-Calculation-sheet'!P11*'Output-Calculation-sheet'!P110</f>
        <v>12198473778.191776</v>
      </c>
      <c r="Q133" s="2">
        <f>Q12/'Output-Calculation-sheet'!Q11*'Output-Calculation-sheet'!Q110</f>
        <v>7144600006.5006762</v>
      </c>
      <c r="R133" s="2">
        <f>R12/'Output-Calculation-sheet'!R11*'Output-Calculation-sheet'!R110</f>
        <v>13003085823.710402</v>
      </c>
      <c r="S133" s="2">
        <f>S12/'Output-Calculation-sheet'!S11*'Output-Calculation-sheet'!S110</f>
        <v>21830607.747157712</v>
      </c>
      <c r="T133" s="2">
        <f>T12/'Output-Calculation-sheet'!T11*'Output-Calculation-sheet'!T110</f>
        <v>4976910314.4545431</v>
      </c>
      <c r="U133" s="2">
        <f>U12/'Output-Calculation-sheet'!U11*'Output-Calculation-sheet'!U110</f>
        <v>3616832139.5551958</v>
      </c>
      <c r="V133" s="2">
        <f>V12/'Output-Calculation-sheet'!V11*'Output-Calculation-sheet'!V110</f>
        <v>3500959997.8256974</v>
      </c>
      <c r="W133" s="2">
        <f>W12/'Output-Calculation-sheet'!W11*'Output-Calculation-sheet'!W110</f>
        <v>2734083536.5307074</v>
      </c>
      <c r="X133" s="2">
        <f>X12/'Output-Calculation-sheet'!X11*'Output-Calculation-sheet'!X110</f>
        <v>0</v>
      </c>
      <c r="Y133" s="2">
        <f>Y12/'Output-Calculation-sheet'!Y11*'Output-Calculation-sheet'!Y110</f>
        <v>1377993562.0712276</v>
      </c>
      <c r="AA133" s="2">
        <f t="shared" si="11"/>
        <v>333100.30993859493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84681263052.577423</v>
      </c>
      <c r="C140" s="2">
        <f>C8/'Output-Calculation-sheet'!C7*'Output-Calculation-sheet'!C115</f>
        <v>54567576019.677261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16717050221.364807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1079883026.1938503</v>
      </c>
      <c r="M140" s="2">
        <f>M8/'Output-Calculation-sheet'!M7*'Output-Calculation-sheet'!M115</f>
        <v>11459877777.879208</v>
      </c>
      <c r="N140" s="2">
        <f>N8/'Output-Calculation-sheet'!N7*'Output-Calculation-sheet'!N115</f>
        <v>11292064651.867828</v>
      </c>
      <c r="O140" s="2">
        <f>O8/'Output-Calculation-sheet'!O7*'Output-Calculation-sheet'!O115</f>
        <v>10601068894.440348</v>
      </c>
      <c r="P140" s="2">
        <f>P8/'Output-Calculation-sheet'!P7*'Output-Calculation-sheet'!P115</f>
        <v>0</v>
      </c>
      <c r="Q140" s="2">
        <f>Q8/'Output-Calculation-sheet'!Q7*'Output-Calculation-sheet'!Q115</f>
        <v>5714863752.7140846</v>
      </c>
      <c r="R140" s="2">
        <f>R8/'Output-Calculation-sheet'!R7*'Output-Calculation-sheet'!R115</f>
        <v>0</v>
      </c>
      <c r="S140" s="2">
        <f>S8/'Output-Calculation-sheet'!S7*'Output-Calculation-sheet'!S115</f>
        <v>6496628426.4567738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1266323430.6795235</v>
      </c>
      <c r="Y140" s="2">
        <f>Y8/'Output-Calculation-sheet'!Y7*'Output-Calculation-sheet'!Y115</f>
        <v>0</v>
      </c>
      <c r="AA140" s="2">
        <f t="shared" si="12"/>
        <v>203876.59925385113</v>
      </c>
    </row>
    <row r="141" spans="1:27" x14ac:dyDescent="0.25">
      <c r="A141" s="2">
        <v>2032</v>
      </c>
      <c r="B141" s="2">
        <f>B9/'Output-Calculation-sheet'!B8*'Output-Calculation-sheet'!B116</f>
        <v>96979820129.074905</v>
      </c>
      <c r="C141" s="2">
        <f>C9/'Output-Calculation-sheet'!C8*'Output-Calculation-sheet'!C116</f>
        <v>62597894966.59935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19164982199.966602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13128644061.050922</v>
      </c>
      <c r="N141" s="2">
        <f>N9/'Output-Calculation-sheet'!N8*'Output-Calculation-sheet'!N116</f>
        <v>12946618653.880039</v>
      </c>
      <c r="O141" s="2">
        <f>O9/'Output-Calculation-sheet'!O8*'Output-Calculation-sheet'!O116</f>
        <v>12161152205.258488</v>
      </c>
      <c r="P141" s="2">
        <f>P9/'Output-Calculation-sheet'!P8*'Output-Calculation-sheet'!P116</f>
        <v>0</v>
      </c>
      <c r="Q141" s="2">
        <f>Q9/'Output-Calculation-sheet'!Q8*'Output-Calculation-sheet'!Q116</f>
        <v>5818639022.827178</v>
      </c>
      <c r="R141" s="2">
        <f>R9/'Output-Calculation-sheet'!R8*'Output-Calculation-sheet'!R116</f>
        <v>0</v>
      </c>
      <c r="S141" s="2">
        <f>S9/'Output-Calculation-sheet'!S8*'Output-Calculation-sheet'!S116</f>
        <v>7448923289.5266762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1452405857.7547698</v>
      </c>
      <c r="Y141" s="2">
        <f>Y9/'Output-Calculation-sheet'!Y8*'Output-Calculation-sheet'!Y116</f>
        <v>0</v>
      </c>
      <c r="AA141" s="2">
        <f t="shared" si="12"/>
        <v>231699.08038593893</v>
      </c>
    </row>
    <row r="142" spans="1:27" x14ac:dyDescent="0.25">
      <c r="A142" s="2">
        <v>2033</v>
      </c>
      <c r="B142" s="2">
        <f>B10/'Output-Calculation-sheet'!B9*'Output-Calculation-sheet'!B117</f>
        <v>107209686310.92038</v>
      </c>
      <c r="C142" s="2">
        <f>C10/'Output-Calculation-sheet'!C9*'Output-Calculation-sheet'!C117</f>
        <v>69284981473.895813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21184882326.94828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14501334548.040283</v>
      </c>
      <c r="N142" s="2">
        <f>N10/'Output-Calculation-sheet'!N9*'Output-Calculation-sheet'!N117</f>
        <v>14303267046.42391</v>
      </c>
      <c r="O142" s="2">
        <f>O10/'Output-Calculation-sheet'!O9*'Output-Calculation-sheet'!O117</f>
        <v>13460280191.59367</v>
      </c>
      <c r="P142" s="2">
        <f>P10/'Output-Calculation-sheet'!P9*'Output-Calculation-sheet'!P117</f>
        <v>0</v>
      </c>
      <c r="Q142" s="2">
        <f>Q10/'Output-Calculation-sheet'!Q9*'Output-Calculation-sheet'!Q117</f>
        <v>6445662631.3374882</v>
      </c>
      <c r="R142" s="2">
        <f>R10/'Output-Calculation-sheet'!R9*'Output-Calculation-sheet'!R117</f>
        <v>0</v>
      </c>
      <c r="S142" s="2">
        <f>S10/'Output-Calculation-sheet'!S9*'Output-Calculation-sheet'!S117</f>
        <v>8234687738.3067513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1607178502.3831332</v>
      </c>
      <c r="Y142" s="2">
        <f>Y10/'Output-Calculation-sheet'!Y9*'Output-Calculation-sheet'!Y117</f>
        <v>0</v>
      </c>
      <c r="AA142" s="2">
        <f t="shared" si="12"/>
        <v>256231.96076984974</v>
      </c>
    </row>
    <row r="143" spans="1:27" x14ac:dyDescent="0.25">
      <c r="A143" s="2">
        <v>2034</v>
      </c>
      <c r="B143" s="2">
        <f>B11/'Output-Calculation-sheet'!B10*'Output-Calculation-sheet'!B118</f>
        <v>104721794284.62793</v>
      </c>
      <c r="C143" s="2">
        <f>C11/'Output-Calculation-sheet'!C10*'Output-Calculation-sheet'!C118</f>
        <v>75052620562.378571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22920770425.418903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15670948929.52796</v>
      </c>
      <c r="N143" s="2">
        <f>N11/'Output-Calculation-sheet'!N10*'Output-Calculation-sheet'!N118</f>
        <v>15467673198.324705</v>
      </c>
      <c r="O143" s="2">
        <f>O11/'Output-Calculation-sheet'!O10*'Output-Calculation-sheet'!O118</f>
        <v>14580639153.899961</v>
      </c>
      <c r="P143" s="2">
        <f>P11/'Output-Calculation-sheet'!P10*'Output-Calculation-sheet'!P118</f>
        <v>0</v>
      </c>
      <c r="Q143" s="2">
        <f>Q11/'Output-Calculation-sheet'!Q10*'Output-Calculation-sheet'!Q118</f>
        <v>6123025391.2753754</v>
      </c>
      <c r="R143" s="2">
        <f>R11/'Output-Calculation-sheet'!R10*'Output-Calculation-sheet'!R118</f>
        <v>0</v>
      </c>
      <c r="S143" s="2">
        <f>S11/'Output-Calculation-sheet'!S10*'Output-Calculation-sheet'!S118</f>
        <v>8895829263.8892307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1740502556.729244</v>
      </c>
      <c r="Y143" s="2">
        <f>Y11/'Output-Calculation-sheet'!Y10*'Output-Calculation-sheet'!Y118</f>
        <v>0</v>
      </c>
      <c r="AA143" s="2">
        <f t="shared" si="12"/>
        <v>265173.80376607191</v>
      </c>
    </row>
    <row r="144" spans="1:27" x14ac:dyDescent="0.25">
      <c r="A144" s="2">
        <v>2035</v>
      </c>
      <c r="B144" s="2">
        <f>B12/'Output-Calculation-sheet'!B11*'Output-Calculation-sheet'!B119</f>
        <v>100187370319.14862</v>
      </c>
      <c r="C144" s="2">
        <f>C12/'Output-Calculation-sheet'!C11*'Output-Calculation-sheet'!C119</f>
        <v>80236772537.304977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24466851923.724224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16724260706.926067</v>
      </c>
      <c r="N144" s="2">
        <f>N12/'Output-Calculation-sheet'!N11*'Output-Calculation-sheet'!N119</f>
        <v>16497690322.323252</v>
      </c>
      <c r="O144" s="2">
        <f>O12/'Output-Calculation-sheet'!O11*'Output-Calculation-sheet'!O119</f>
        <v>15587313445.561758</v>
      </c>
      <c r="P144" s="2">
        <f>P12/'Output-Calculation-sheet'!P11*'Output-Calculation-sheet'!P119</f>
        <v>0</v>
      </c>
      <c r="Q144" s="2">
        <f>Q12/'Output-Calculation-sheet'!Q11*'Output-Calculation-sheet'!Q119</f>
        <v>5682910079.9529095</v>
      </c>
      <c r="R144" s="2">
        <f>R12/'Output-Calculation-sheet'!R11*'Output-Calculation-sheet'!R119</f>
        <v>0</v>
      </c>
      <c r="S144" s="2">
        <f>S12/'Output-Calculation-sheet'!S11*'Output-Calculation-sheet'!S119</f>
        <v>9502243223.6454887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1860208790.5814683</v>
      </c>
      <c r="Y144" s="2">
        <f>Y12/'Output-Calculation-sheet'!Y11*'Output-Calculation-sheet'!Y119</f>
        <v>0</v>
      </c>
      <c r="AA144" s="2">
        <f t="shared" si="12"/>
        <v>270745.62134916877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6853415582.2975559</v>
      </c>
      <c r="C151" s="2">
        <f>C8/'Output-Calculation-sheet'!C7*'Output-Calculation-sheet'!C124</f>
        <v>204012063.50332525</v>
      </c>
      <c r="D151" s="2">
        <f>D8/'Output-Calculation-sheet'!D7*'Output-Calculation-sheet'!D124</f>
        <v>7196406868.7961941</v>
      </c>
      <c r="E151" s="2">
        <f>E8/'Output-Calculation-sheet'!E7*'Output-Calculation-sheet'!E124</f>
        <v>7005704902.6340256</v>
      </c>
      <c r="F151" s="2">
        <f>F8/'Output-Calculation-sheet'!F7*'Output-Calculation-sheet'!F124</f>
        <v>3590307368.178184</v>
      </c>
      <c r="G151" s="2">
        <f>G8/'Output-Calculation-sheet'!G7*'Output-Calculation-sheet'!G124</f>
        <v>3059427127.3457799</v>
      </c>
      <c r="H151" s="2">
        <f>H8/'Output-Calculation-sheet'!H7*'Output-Calculation-sheet'!H124</f>
        <v>183632640.87598249</v>
      </c>
      <c r="I151" s="2">
        <f>I8/'Output-Calculation-sheet'!I7*'Output-Calculation-sheet'!I124</f>
        <v>2794566429.9014091</v>
      </c>
      <c r="J151" s="2">
        <f>J8/'Output-Calculation-sheet'!J7*'Output-Calculation-sheet'!J124</f>
        <v>1792799242.1691005</v>
      </c>
      <c r="K151" s="2">
        <f>K8/'Output-Calculation-sheet'!K7*'Output-Calculation-sheet'!K124</f>
        <v>2113153001.812768</v>
      </c>
      <c r="L151" s="2">
        <f>L8/'Output-Calculation-sheet'!L7*'Output-Calculation-sheet'!L124</f>
        <v>904388005.37690997</v>
      </c>
      <c r="M151" s="2">
        <f>M8/'Output-Calculation-sheet'!M7*'Output-Calculation-sheet'!M124</f>
        <v>136134270.41773865</v>
      </c>
      <c r="N151" s="2">
        <f>N8/'Output-Calculation-sheet'!N7*'Output-Calculation-sheet'!N124</f>
        <v>131415171.7423193</v>
      </c>
      <c r="O151" s="2">
        <f>O8/'Output-Calculation-sheet'!O7*'Output-Calculation-sheet'!O124</f>
        <v>41503649.529205434</v>
      </c>
      <c r="P151" s="2">
        <f>P8/'Output-Calculation-sheet'!P7*'Output-Calculation-sheet'!P124</f>
        <v>2659520939.1655626</v>
      </c>
      <c r="Q151" s="2">
        <f>Q8/'Output-Calculation-sheet'!Q7*'Output-Calculation-sheet'!Q124</f>
        <v>894213309.40276468</v>
      </c>
      <c r="R151" s="2">
        <f>R8/'Output-Calculation-sheet'!R7*'Output-Calculation-sheet'!R124</f>
        <v>1281087980.4995327</v>
      </c>
      <c r="S151" s="2">
        <f>S8/'Output-Calculation-sheet'!S7*'Output-Calculation-sheet'!S124</f>
        <v>95298004.080820486</v>
      </c>
      <c r="T151" s="2">
        <f>T8/'Output-Calculation-sheet'!T7*'Output-Calculation-sheet'!T124</f>
        <v>351846414.70378417</v>
      </c>
      <c r="U151" s="2">
        <f>U8/'Output-Calculation-sheet'!U7*'Output-Calculation-sheet'!U124</f>
        <v>826213068.98466885</v>
      </c>
      <c r="V151" s="2">
        <f>V8/'Output-Calculation-sheet'!V7*'Output-Calculation-sheet'!V124</f>
        <v>92827563.014253139</v>
      </c>
      <c r="W151" s="2">
        <f>W8/'Output-Calculation-sheet'!W7*'Output-Calculation-sheet'!W124</f>
        <v>293950791.85377806</v>
      </c>
      <c r="X151" s="2">
        <f>X8/'Output-Calculation-sheet'!X7*'Output-Calculation-sheet'!X124</f>
        <v>4835019.3667398468</v>
      </c>
      <c r="Y151" s="2">
        <f>Y8/'Output-Calculation-sheet'!Y7*'Output-Calculation-sheet'!Y124</f>
        <v>322051081.23119807</v>
      </c>
      <c r="AA151" s="2">
        <f t="shared" si="13"/>
        <v>42828.710496883599</v>
      </c>
    </row>
    <row r="152" spans="1:27" x14ac:dyDescent="0.25">
      <c r="A152" s="2">
        <v>2032</v>
      </c>
      <c r="B152" s="2">
        <f>B9/'Output-Calculation-sheet'!B8*'Output-Calculation-sheet'!B125</f>
        <v>7644616450.0750847</v>
      </c>
      <c r="C152" s="2">
        <f>C9/'Output-Calculation-sheet'!C8*'Output-Calculation-sheet'!C125</f>
        <v>231911690.55873165</v>
      </c>
      <c r="D152" s="2">
        <f>D9/'Output-Calculation-sheet'!D8*'Output-Calculation-sheet'!D125</f>
        <v>8065673901.851882</v>
      </c>
      <c r="E152" s="2">
        <f>E9/'Output-Calculation-sheet'!E8*'Output-Calculation-sheet'!E125</f>
        <v>7918558566.1104259</v>
      </c>
      <c r="F152" s="2">
        <f>F9/'Output-Calculation-sheet'!F8*'Output-Calculation-sheet'!F125</f>
        <v>4079011934.1643825</v>
      </c>
      <c r="G152" s="2">
        <f>G9/'Output-Calculation-sheet'!G8*'Output-Calculation-sheet'!G125</f>
        <v>3445810236.0113225</v>
      </c>
      <c r="H152" s="2">
        <f>H9/'Output-Calculation-sheet'!H8*'Output-Calculation-sheet'!H125</f>
        <v>202920348.77449852</v>
      </c>
      <c r="I152" s="2">
        <f>I9/'Output-Calculation-sheet'!I8*'Output-Calculation-sheet'!I125</f>
        <v>3170171056.3694053</v>
      </c>
      <c r="J152" s="2">
        <f>J9/'Output-Calculation-sheet'!J8*'Output-Calculation-sheet'!J125</f>
        <v>2012956684.534292</v>
      </c>
      <c r="K152" s="2">
        <f>K9/'Output-Calculation-sheet'!K8*'Output-Calculation-sheet'!K125</f>
        <v>2395497821.9892321</v>
      </c>
      <c r="L152" s="2">
        <f>L9/'Output-Calculation-sheet'!L8*'Output-Calculation-sheet'!L125</f>
        <v>1159779459.2600505</v>
      </c>
      <c r="M152" s="2">
        <f>M9/'Output-Calculation-sheet'!M8*'Output-Calculation-sheet'!M125</f>
        <v>150474509.27324322</v>
      </c>
      <c r="N152" s="2">
        <f>N9/'Output-Calculation-sheet'!N8*'Output-Calculation-sheet'!N125</f>
        <v>146467569.94021747</v>
      </c>
      <c r="O152" s="2">
        <f>O9/'Output-Calculation-sheet'!O8*'Output-Calculation-sheet'!O125</f>
        <v>47186778.271398477</v>
      </c>
      <c r="P152" s="2">
        <f>P9/'Output-Calculation-sheet'!P8*'Output-Calculation-sheet'!P125</f>
        <v>2905335497.4590106</v>
      </c>
      <c r="Q152" s="2">
        <f>Q9/'Output-Calculation-sheet'!Q8*'Output-Calculation-sheet'!Q125</f>
        <v>1183704560.2665958</v>
      </c>
      <c r="R152" s="2">
        <f>R9/'Output-Calculation-sheet'!R8*'Output-Calculation-sheet'!R125</f>
        <v>1396075428.1892543</v>
      </c>
      <c r="S152" s="2">
        <f>S9/'Output-Calculation-sheet'!S8*'Output-Calculation-sheet'!S125</f>
        <v>107502105.80779588</v>
      </c>
      <c r="T152" s="2">
        <f>T9/'Output-Calculation-sheet'!T8*'Output-Calculation-sheet'!T125</f>
        <v>388639396.47133642</v>
      </c>
      <c r="U152" s="2">
        <f>U9/'Output-Calculation-sheet'!U8*'Output-Calculation-sheet'!U125</f>
        <v>916194580.64147902</v>
      </c>
      <c r="V152" s="2">
        <f>V9/'Output-Calculation-sheet'!V8*'Output-Calculation-sheet'!V125</f>
        <v>102669939.41292296</v>
      </c>
      <c r="W152" s="2">
        <f>W9/'Output-Calculation-sheet'!W8*'Output-Calculation-sheet'!W125</f>
        <v>330734370.4884041</v>
      </c>
      <c r="X152" s="2">
        <f>X9/'Output-Calculation-sheet'!X8*'Output-Calculation-sheet'!X125</f>
        <v>5364270.7394588906</v>
      </c>
      <c r="Y152" s="2">
        <f>Y9/'Output-Calculation-sheet'!Y8*'Output-Calculation-sheet'!Y125</f>
        <v>367118853.37816602</v>
      </c>
      <c r="AA152" s="2">
        <f t="shared" si="13"/>
        <v>48374.376010038592</v>
      </c>
    </row>
    <row r="153" spans="1:27" x14ac:dyDescent="0.25">
      <c r="A153" s="2">
        <v>2033</v>
      </c>
      <c r="B153" s="2">
        <f>B10/'Output-Calculation-sheet'!B9*'Output-Calculation-sheet'!B126</f>
        <v>8181895541.2674818</v>
      </c>
      <c r="C153" s="2">
        <f>C10/'Output-Calculation-sheet'!C9*'Output-Calculation-sheet'!C126</f>
        <v>254393385.81944489</v>
      </c>
      <c r="D153" s="2">
        <f>D10/'Output-Calculation-sheet'!D9*'Output-Calculation-sheet'!D126</f>
        <v>8707887982.6661949</v>
      </c>
      <c r="E153" s="2">
        <f>E10/'Output-Calculation-sheet'!E9*'Output-Calculation-sheet'!E126</f>
        <v>8558844275.6137457</v>
      </c>
      <c r="F153" s="2">
        <f>F10/'Output-Calculation-sheet'!F9*'Output-Calculation-sheet'!F126</f>
        <v>4466259299.7745876</v>
      </c>
      <c r="G153" s="2">
        <f>G10/'Output-Calculation-sheet'!G9*'Output-Calculation-sheet'!G126</f>
        <v>3723260831.1174774</v>
      </c>
      <c r="H153" s="2">
        <f>H10/'Output-Calculation-sheet'!H9*'Output-Calculation-sheet'!H126</f>
        <v>211855782.13071182</v>
      </c>
      <c r="I153" s="2">
        <f>I10/'Output-Calculation-sheet'!I9*'Output-Calculation-sheet'!I126</f>
        <v>3435562446.8419943</v>
      </c>
      <c r="J153" s="2">
        <f>J10/'Output-Calculation-sheet'!J9*'Output-Calculation-sheet'!J126</f>
        <v>2176099746.4680858</v>
      </c>
      <c r="K153" s="2">
        <f>K10/'Output-Calculation-sheet'!K9*'Output-Calculation-sheet'!K126</f>
        <v>2508812391.6161551</v>
      </c>
      <c r="L153" s="2">
        <f>L10/'Output-Calculation-sheet'!L9*'Output-Calculation-sheet'!L126</f>
        <v>1242275168.9664309</v>
      </c>
      <c r="M153" s="2">
        <f>M10/'Output-Calculation-sheet'!M9*'Output-Calculation-sheet'!M126</f>
        <v>158468617.70122486</v>
      </c>
      <c r="N153" s="2">
        <f>N10/'Output-Calculation-sheet'!N9*'Output-Calculation-sheet'!N126</f>
        <v>152213173.10989931</v>
      </c>
      <c r="O153" s="2">
        <f>O10/'Output-Calculation-sheet'!O9*'Output-Calculation-sheet'!O126</f>
        <v>51750187.304210357</v>
      </c>
      <c r="P153" s="2">
        <f>P10/'Output-Calculation-sheet'!P9*'Output-Calculation-sheet'!P126</f>
        <v>3054526186.0202389</v>
      </c>
      <c r="Q153" s="2">
        <f>Q10/'Output-Calculation-sheet'!Q9*'Output-Calculation-sheet'!Q126</f>
        <v>1233341014.2113876</v>
      </c>
      <c r="R153" s="2">
        <f>R10/'Output-Calculation-sheet'!R9*'Output-Calculation-sheet'!R126</f>
        <v>1518154938.6153634</v>
      </c>
      <c r="S153" s="2">
        <f>S10/'Output-Calculation-sheet'!S9*'Output-Calculation-sheet'!S126</f>
        <v>111762362.45576692</v>
      </c>
      <c r="T153" s="2">
        <f>T10/'Output-Calculation-sheet'!T9*'Output-Calculation-sheet'!T126</f>
        <v>403632717.0948289</v>
      </c>
      <c r="U153" s="2">
        <f>U10/'Output-Calculation-sheet'!U9*'Output-Calculation-sheet'!U126</f>
        <v>992470241.83201218</v>
      </c>
      <c r="V153" s="2">
        <f>V10/'Output-Calculation-sheet'!V9*'Output-Calculation-sheet'!V126</f>
        <v>114114973.61871423</v>
      </c>
      <c r="W153" s="2">
        <f>W10/'Output-Calculation-sheet'!W9*'Output-Calculation-sheet'!W126</f>
        <v>362777141.09565783</v>
      </c>
      <c r="X153" s="2">
        <f>X10/'Output-Calculation-sheet'!X9*'Output-Calculation-sheet'!X126</f>
        <v>5673835.4821008714</v>
      </c>
      <c r="Y153" s="2">
        <f>Y10/'Output-Calculation-sheet'!Y9*'Output-Calculation-sheet'!Y126</f>
        <v>400910337.976744</v>
      </c>
      <c r="AA153" s="2">
        <f t="shared" si="13"/>
        <v>52026.942578800459</v>
      </c>
    </row>
    <row r="154" spans="1:27" x14ac:dyDescent="0.25">
      <c r="A154" s="2">
        <v>2034</v>
      </c>
      <c r="B154" s="2">
        <f>B11/'Output-Calculation-sheet'!B10*'Output-Calculation-sheet'!B127</f>
        <v>11145107366.271492</v>
      </c>
      <c r="C154" s="2">
        <f>C11/'Output-Calculation-sheet'!C10*'Output-Calculation-sheet'!C127</f>
        <v>272753697.88070804</v>
      </c>
      <c r="D154" s="2">
        <f>D11/'Output-Calculation-sheet'!D10*'Output-Calculation-sheet'!D127</f>
        <v>9279077377.8701611</v>
      </c>
      <c r="E154" s="2">
        <f>E11/'Output-Calculation-sheet'!E10*'Output-Calculation-sheet'!E127</f>
        <v>9132808676.8268566</v>
      </c>
      <c r="F154" s="2">
        <f>F11/'Output-Calculation-sheet'!F10*'Output-Calculation-sheet'!F127</f>
        <v>4795737352.381464</v>
      </c>
      <c r="G154" s="2">
        <f>G11/'Output-Calculation-sheet'!G10*'Output-Calculation-sheet'!G127</f>
        <v>3953054059.537787</v>
      </c>
      <c r="H154" s="2">
        <f>H11/'Output-Calculation-sheet'!H10*'Output-Calculation-sheet'!H127</f>
        <v>218752191.56798908</v>
      </c>
      <c r="I154" s="2">
        <f>I11/'Output-Calculation-sheet'!I10*'Output-Calculation-sheet'!I127</f>
        <v>3652417887.842638</v>
      </c>
      <c r="J154" s="2">
        <f>J11/'Output-Calculation-sheet'!J10*'Output-Calculation-sheet'!J127</f>
        <v>2306410584.0877457</v>
      </c>
      <c r="K154" s="2">
        <f>K11/'Output-Calculation-sheet'!K10*'Output-Calculation-sheet'!K127</f>
        <v>2641402132.1115375</v>
      </c>
      <c r="L154" s="2">
        <f>L11/'Output-Calculation-sheet'!L10*'Output-Calculation-sheet'!L127</f>
        <v>1279637389.0453973</v>
      </c>
      <c r="M154" s="2">
        <f>M11/'Output-Calculation-sheet'!M10*'Output-Calculation-sheet'!M127</f>
        <v>162228420.46706963</v>
      </c>
      <c r="N154" s="2">
        <f>N11/'Output-Calculation-sheet'!N10*'Output-Calculation-sheet'!N127</f>
        <v>156127729.16338935</v>
      </c>
      <c r="O154" s="2">
        <f>O11/'Output-Calculation-sheet'!O10*'Output-Calculation-sheet'!O127</f>
        <v>54452887.999098845</v>
      </c>
      <c r="P154" s="2">
        <f>P11/'Output-Calculation-sheet'!P10*'Output-Calculation-sheet'!P127</f>
        <v>3180281094.4692497</v>
      </c>
      <c r="Q154" s="2">
        <f>Q11/'Output-Calculation-sheet'!Q10*'Output-Calculation-sheet'!Q127</f>
        <v>1447386111.3502345</v>
      </c>
      <c r="R154" s="2">
        <f>R11/'Output-Calculation-sheet'!R10*'Output-Calculation-sheet'!R127</f>
        <v>1614698623.9317176</v>
      </c>
      <c r="S154" s="2">
        <f>S11/'Output-Calculation-sheet'!S10*'Output-Calculation-sheet'!S127</f>
        <v>107637683.175364</v>
      </c>
      <c r="T154" s="2">
        <f>T11/'Output-Calculation-sheet'!T10*'Output-Calculation-sheet'!T127</f>
        <v>418875966.60689092</v>
      </c>
      <c r="U154" s="2">
        <f>U11/'Output-Calculation-sheet'!U10*'Output-Calculation-sheet'!U127</f>
        <v>1043290999.9874822</v>
      </c>
      <c r="V154" s="2">
        <f>V11/'Output-Calculation-sheet'!V10*'Output-Calculation-sheet'!V127</f>
        <v>118705416.49790904</v>
      </c>
      <c r="W154" s="2">
        <f>W11/'Output-Calculation-sheet'!W10*'Output-Calculation-sheet'!W127</f>
        <v>384426403.36701965</v>
      </c>
      <c r="X154" s="2">
        <f>X11/'Output-Calculation-sheet'!X10*'Output-Calculation-sheet'!X127</f>
        <v>5988388.964738206</v>
      </c>
      <c r="Y154" s="2">
        <f>Y11/'Output-Calculation-sheet'!Y10*'Output-Calculation-sheet'!Y127</f>
        <v>428885671.01745057</v>
      </c>
      <c r="AA154" s="2">
        <f t="shared" si="13"/>
        <v>57800.144112421382</v>
      </c>
    </row>
    <row r="155" spans="1:27" x14ac:dyDescent="0.25">
      <c r="A155" s="2">
        <v>2035</v>
      </c>
      <c r="B155" s="2">
        <f>B12/'Output-Calculation-sheet'!B11*'Output-Calculation-sheet'!B128</f>
        <v>13597703389.889305</v>
      </c>
      <c r="C155" s="2">
        <f>C12/'Output-Calculation-sheet'!C11*'Output-Calculation-sheet'!C128</f>
        <v>283154053.26898938</v>
      </c>
      <c r="D155" s="2">
        <f>D12/'Output-Calculation-sheet'!D11*'Output-Calculation-sheet'!D128</f>
        <v>9637750117.6312199</v>
      </c>
      <c r="E155" s="2">
        <f>E12/'Output-Calculation-sheet'!E11*'Output-Calculation-sheet'!E128</f>
        <v>9508559244.0836506</v>
      </c>
      <c r="F155" s="2">
        <f>F12/'Output-Calculation-sheet'!F11*'Output-Calculation-sheet'!F128</f>
        <v>5048315799.5211191</v>
      </c>
      <c r="G155" s="2">
        <f>G12/'Output-Calculation-sheet'!G11*'Output-Calculation-sheet'!G128</f>
        <v>4127405140.4373922</v>
      </c>
      <c r="H155" s="2">
        <f>H12/'Output-Calculation-sheet'!H11*'Output-Calculation-sheet'!H128</f>
        <v>221322063.31485268</v>
      </c>
      <c r="I155" s="2">
        <f>I12/'Output-Calculation-sheet'!I11*'Output-Calculation-sheet'!I128</f>
        <v>3840353966.5325742</v>
      </c>
      <c r="J155" s="2">
        <f>J12/'Output-Calculation-sheet'!J11*'Output-Calculation-sheet'!J128</f>
        <v>2432543718.1795387</v>
      </c>
      <c r="K155" s="2">
        <f>K12/'Output-Calculation-sheet'!K11*'Output-Calculation-sheet'!K128</f>
        <v>2772871743.1939387</v>
      </c>
      <c r="L155" s="2">
        <f>L12/'Output-Calculation-sheet'!L11*'Output-Calculation-sheet'!L128</f>
        <v>1277052732.5890157</v>
      </c>
      <c r="M155" s="2">
        <f>M12/'Output-Calculation-sheet'!M11*'Output-Calculation-sheet'!M128</f>
        <v>166695975.22151569</v>
      </c>
      <c r="N155" s="2">
        <f>N12/'Output-Calculation-sheet'!N11*'Output-Calculation-sheet'!N128</f>
        <v>156108174.33632308</v>
      </c>
      <c r="O155" s="2">
        <f>O12/'Output-Calculation-sheet'!O11*'Output-Calculation-sheet'!O128</f>
        <v>53496183.818005674</v>
      </c>
      <c r="P155" s="2">
        <f>P12/'Output-Calculation-sheet'!P11*'Output-Calculation-sheet'!P128</f>
        <v>3321895675.9238234</v>
      </c>
      <c r="Q155" s="2">
        <f>Q12/'Output-Calculation-sheet'!Q11*'Output-Calculation-sheet'!Q128</f>
        <v>1629244364.1971691</v>
      </c>
      <c r="R155" s="2">
        <f>R12/'Output-Calculation-sheet'!R11*'Output-Calculation-sheet'!R128</f>
        <v>1686525311.2494383</v>
      </c>
      <c r="S155" s="2">
        <f>S12/'Output-Calculation-sheet'!S11*'Output-Calculation-sheet'!S128</f>
        <v>105143248.70342249</v>
      </c>
      <c r="T155" s="2">
        <f>T12/'Output-Calculation-sheet'!T11*'Output-Calculation-sheet'!T128</f>
        <v>422835249.56765318</v>
      </c>
      <c r="U155" s="2">
        <f>U12/'Output-Calculation-sheet'!U11*'Output-Calculation-sheet'!U128</f>
        <v>1087607965.4359906</v>
      </c>
      <c r="V155" s="2">
        <f>V12/'Output-Calculation-sheet'!V11*'Output-Calculation-sheet'!V128</f>
        <v>122484042.32086931</v>
      </c>
      <c r="W155" s="2">
        <f>W12/'Output-Calculation-sheet'!W11*'Output-Calculation-sheet'!W128</f>
        <v>401591878.63308424</v>
      </c>
      <c r="X155" s="2">
        <f>X12/'Output-Calculation-sheet'!X11*'Output-Calculation-sheet'!X128</f>
        <v>6269527.5163631905</v>
      </c>
      <c r="Y155" s="2">
        <f>Y12/'Output-Calculation-sheet'!Y11*'Output-Calculation-sheet'!Y128</f>
        <v>451587867.0000115</v>
      </c>
      <c r="AA155" s="2">
        <f t="shared" si="13"/>
        <v>62358.51743256527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1238.2950326638727</v>
      </c>
      <c r="C19" s="2">
        <f>C8/'Output-Calculation-sheet'!C7*'Output-Calculation-sheet'!C25</f>
        <v>60.450569025758476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130.97855322651498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901.23955009844929</v>
      </c>
      <c r="M19" s="2">
        <f>M8/'Output-Calculation-sheet'!M7*'Output-Calculation-sheet'!M25</f>
        <v>128.51615673610505</v>
      </c>
      <c r="N19" s="2">
        <f>N8/'Output-Calculation-sheet'!N7*'Output-Calculation-sheet'!N25</f>
        <v>95.781906947332899</v>
      </c>
      <c r="O19" s="2">
        <f>O8/'Output-Calculation-sheet'!O7*'Output-Calculation-sheet'!O25</f>
        <v>11.484997671878009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7.1075824874620039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4.8014881608168301</v>
      </c>
      <c r="Y19" s="2">
        <f>Y8/'Output-Calculation-sheet'!Y7*'Output-Calculation-sheet'!Y25</f>
        <v>0</v>
      </c>
      <c r="AA19" s="2">
        <f t="shared" si="0"/>
        <v>2.5786558370181907</v>
      </c>
    </row>
    <row r="20" spans="1:27" x14ac:dyDescent="0.25">
      <c r="A20" s="2">
        <v>2032</v>
      </c>
      <c r="B20" s="2">
        <f>B9/'Output-Calculation-sheet'!B8*'Output-Calculation-sheet'!B26</f>
        <v>1676.8214070724873</v>
      </c>
      <c r="C20" s="2">
        <f>C9/'Output-Calculation-sheet'!C8*'Output-Calculation-sheet'!C26</f>
        <v>67.13648318509162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151.15101685763184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1180.3337453671386</v>
      </c>
      <c r="M20" s="2">
        <f>M9/'Output-Calculation-sheet'!M8*'Output-Calculation-sheet'!M26</f>
        <v>150.36607590557563</v>
      </c>
      <c r="N20" s="2">
        <f>N9/'Output-Calculation-sheet'!N8*'Output-Calculation-sheet'!N26</f>
        <v>110.19646612606701</v>
      </c>
      <c r="O20" s="2">
        <f>O9/'Output-Calculation-sheet'!O8*'Output-Calculation-sheet'!O26</f>
        <v>12.774290233590667</v>
      </c>
      <c r="P20" s="2">
        <f>P9/'Output-Calculation-sheet'!P8*'Output-Calculation-sheet'!P26</f>
        <v>0</v>
      </c>
      <c r="Q20" s="2">
        <f>Q9/'Output-Calculation-sheet'!Q8*'Output-Calculation-sheet'!Q26</f>
        <v>38.250383360072114</v>
      </c>
      <c r="R20" s="2">
        <f>R9/'Output-Calculation-sheet'!R8*'Output-Calculation-sheet'!R26</f>
        <v>0</v>
      </c>
      <c r="S20" s="2">
        <f>S9/'Output-Calculation-sheet'!S8*'Output-Calculation-sheet'!S26</f>
        <v>10.806705520381271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5.4035879973810141</v>
      </c>
      <c r="Y20" s="2">
        <f>Y9/'Output-Calculation-sheet'!Y8*'Output-Calculation-sheet'!Y26</f>
        <v>0</v>
      </c>
      <c r="AA20" s="2">
        <f t="shared" si="0"/>
        <v>3.4032401616254178</v>
      </c>
    </row>
    <row r="21" spans="1:27" x14ac:dyDescent="0.25">
      <c r="A21" s="2">
        <v>2033</v>
      </c>
      <c r="B21" s="2">
        <f>B10/'Output-Calculation-sheet'!B9*'Output-Calculation-sheet'!B27</f>
        <v>1921.1668158583873</v>
      </c>
      <c r="C21" s="2">
        <f>C10/'Output-Calculation-sheet'!C9*'Output-Calculation-sheet'!C27</f>
        <v>68.483822238990768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168.24682470934644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1274.7325019701134</v>
      </c>
      <c r="M21" s="2">
        <f>M10/'Output-Calculation-sheet'!M9*'Output-Calculation-sheet'!M27</f>
        <v>166.19162941034193</v>
      </c>
      <c r="N21" s="2">
        <f>N10/'Output-Calculation-sheet'!N9*'Output-Calculation-sheet'!N27</f>
        <v>127.42231066131298</v>
      </c>
      <c r="O21" s="2">
        <f>O10/'Output-Calculation-sheet'!O9*'Output-Calculation-sheet'!O27</f>
        <v>13.067170759156724</v>
      </c>
      <c r="P21" s="2">
        <f>P10/'Output-Calculation-sheet'!P9*'Output-Calculation-sheet'!P27</f>
        <v>0</v>
      </c>
      <c r="Q21" s="2">
        <f>Q10/'Output-Calculation-sheet'!Q9*'Output-Calculation-sheet'!Q27</f>
        <v>152.83488826876084</v>
      </c>
      <c r="R21" s="2">
        <f>R10/'Output-Calculation-sheet'!R9*'Output-Calculation-sheet'!R27</f>
        <v>0</v>
      </c>
      <c r="S21" s="2">
        <f>S10/'Output-Calculation-sheet'!S9*'Output-Calculation-sheet'!S27</f>
        <v>21.491118323608291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5.6485779926459738</v>
      </c>
      <c r="Y21" s="2">
        <f>Y10/'Output-Calculation-sheet'!Y9*'Output-Calculation-sheet'!Y27</f>
        <v>0</v>
      </c>
      <c r="AA21" s="2">
        <f t="shared" si="0"/>
        <v>3.9192856601926649</v>
      </c>
    </row>
    <row r="22" spans="1:27" x14ac:dyDescent="0.25">
      <c r="A22" s="2">
        <v>2034</v>
      </c>
      <c r="B22" s="2">
        <f>B11/'Output-Calculation-sheet'!B10*'Output-Calculation-sheet'!B28</f>
        <v>3031.6609693473702</v>
      </c>
      <c r="C22" s="2">
        <f>C11/'Output-Calculation-sheet'!C10*'Output-Calculation-sheet'!C28</f>
        <v>64.792318562720425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167.99535943351114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1263.9363766629137</v>
      </c>
      <c r="M22" s="2">
        <f>M11/'Output-Calculation-sheet'!M10*'Output-Calculation-sheet'!M28</f>
        <v>169.5036292506982</v>
      </c>
      <c r="N22" s="2">
        <f>N11/'Output-Calculation-sheet'!N10*'Output-Calculation-sheet'!N28</f>
        <v>130.40202627806877</v>
      </c>
      <c r="O22" s="2">
        <f>O11/'Output-Calculation-sheet'!O10*'Output-Calculation-sheet'!O28</f>
        <v>12.835984107615205</v>
      </c>
      <c r="P22" s="2">
        <f>P11/'Output-Calculation-sheet'!P10*'Output-Calculation-sheet'!P28</f>
        <v>0</v>
      </c>
      <c r="Q22" s="2">
        <f>Q11/'Output-Calculation-sheet'!Q10*'Output-Calculation-sheet'!Q28</f>
        <v>254.09904592847445</v>
      </c>
      <c r="R22" s="2">
        <f>R11/'Output-Calculation-sheet'!R10*'Output-Calculation-sheet'!R28</f>
        <v>0</v>
      </c>
      <c r="S22" s="2">
        <f>S11/'Output-Calculation-sheet'!S10*'Output-Calculation-sheet'!S28</f>
        <v>37.617543371025612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5.3931561689594849</v>
      </c>
      <c r="Y22" s="2">
        <f>Y11/'Output-Calculation-sheet'!Y10*'Output-Calculation-sheet'!Y28</f>
        <v>0</v>
      </c>
      <c r="AA22" s="2">
        <f t="shared" si="0"/>
        <v>5.138236409111359</v>
      </c>
    </row>
    <row r="23" spans="1:27" x14ac:dyDescent="0.25">
      <c r="A23" s="2">
        <v>2035</v>
      </c>
      <c r="B23" s="2">
        <f>B12/'Output-Calculation-sheet'!B11*'Output-Calculation-sheet'!B29</f>
        <v>4026.6793208367621</v>
      </c>
      <c r="C23" s="2">
        <f>C12/'Output-Calculation-sheet'!C11*'Output-Calculation-sheet'!C29</f>
        <v>58.167874974321478</v>
      </c>
      <c r="D23" s="2">
        <f>D12/'Output-Calculation-sheet'!D11*'Output-Calculation-sheet'!D29</f>
        <v>0</v>
      </c>
      <c r="E23" s="2">
        <f>E12/'Output-Calculation-sheet'!E11*'Output-Calculation-sheet'!E29</f>
        <v>114.67854299950038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155.70678151188235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1138.3154959174622</v>
      </c>
      <c r="M23" s="2">
        <f>M12/'Output-Calculation-sheet'!M11*'Output-Calculation-sheet'!M29</f>
        <v>152.39913271143797</v>
      </c>
      <c r="N23" s="2">
        <f>N12/'Output-Calculation-sheet'!N11*'Output-Calculation-sheet'!N29</f>
        <v>124.53431812720375</v>
      </c>
      <c r="O23" s="2">
        <f>O12/'Output-Calculation-sheet'!O11*'Output-Calculation-sheet'!O29</f>
        <v>12.636983170021555</v>
      </c>
      <c r="P23" s="2">
        <f>P12/'Output-Calculation-sheet'!P11*'Output-Calculation-sheet'!P29</f>
        <v>0</v>
      </c>
      <c r="Q23" s="2">
        <f>Q12/'Output-Calculation-sheet'!Q11*'Output-Calculation-sheet'!Q29</f>
        <v>385.05648877115624</v>
      </c>
      <c r="R23" s="2">
        <f>R12/'Output-Calculation-sheet'!R11*'Output-Calculation-sheet'!R29</f>
        <v>0</v>
      </c>
      <c r="S23" s="2">
        <f>S12/'Output-Calculation-sheet'!S11*'Output-Calculation-sheet'!S29</f>
        <v>42.839076557885079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4.7162028564191436</v>
      </c>
      <c r="Y23" s="2">
        <f>Y12/'Output-Calculation-sheet'!Y11*'Output-Calculation-sheet'!Y29</f>
        <v>0</v>
      </c>
      <c r="AA23" s="2">
        <f t="shared" si="0"/>
        <v>6.2157302184340528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8182.6220964822196</v>
      </c>
      <c r="C30" s="2">
        <f>C8/'Output-Calculation-sheet'!C7*'Output-Calculation-sheet'!C16</f>
        <v>0</v>
      </c>
      <c r="D30" s="2">
        <f>D8/'Output-Calculation-sheet'!D7*'Output-Calculation-sheet'!D16</f>
        <v>8197.0273668605823</v>
      </c>
      <c r="E30" s="2">
        <f>E8/'Output-Calculation-sheet'!E7*'Output-Calculation-sheet'!E16</f>
        <v>10017.578202156978</v>
      </c>
      <c r="F30" s="2">
        <f>F8/'Output-Calculation-sheet'!F7*'Output-Calculation-sheet'!F16</f>
        <v>4505.8003558195041</v>
      </c>
      <c r="G30" s="2">
        <f>G8/'Output-Calculation-sheet'!G7*'Output-Calculation-sheet'!G16</f>
        <v>2596.5596798747579</v>
      </c>
      <c r="H30" s="2">
        <f>H8/'Output-Calculation-sheet'!H7*'Output-Calculation-sheet'!H16</f>
        <v>0</v>
      </c>
      <c r="I30" s="2">
        <f>I8/'Output-Calculation-sheet'!I7*'Output-Calculation-sheet'!I16</f>
        <v>2754.0140835316392</v>
      </c>
      <c r="J30" s="2">
        <f>J8/'Output-Calculation-sheet'!J7*'Output-Calculation-sheet'!J16</f>
        <v>2798.5397330678366</v>
      </c>
      <c r="K30" s="2">
        <f>K8/'Output-Calculation-sheet'!K7*'Output-Calculation-sheet'!K16</f>
        <v>3648.2137235344712</v>
      </c>
      <c r="L30" s="2">
        <f>L8/'Output-Calculation-sheet'!L7*'Output-Calculation-sheet'!L16</f>
        <v>2920.7709601469646</v>
      </c>
      <c r="M30" s="2">
        <f>M8/'Output-Calculation-sheet'!M7*'Output-Calculation-sheet'!M16</f>
        <v>0</v>
      </c>
      <c r="N30" s="2">
        <f>N8/'Output-Calculation-sheet'!N7*'Output-Calculation-sheet'!N16</f>
        <v>3.7646119570752505</v>
      </c>
      <c r="O30" s="2">
        <f>O8/'Output-Calculation-sheet'!O7*'Output-Calculation-sheet'!O16</f>
        <v>0</v>
      </c>
      <c r="P30" s="2">
        <f>P8/'Output-Calculation-sheet'!P7*'Output-Calculation-sheet'!P16</f>
        <v>2946.9898071122343</v>
      </c>
      <c r="Q30" s="2">
        <f>Q8/'Output-Calculation-sheet'!Q7*'Output-Calculation-sheet'!Q16</f>
        <v>1343.1166923714222</v>
      </c>
      <c r="R30" s="2">
        <f>R8/'Output-Calculation-sheet'!R7*'Output-Calculation-sheet'!R16</f>
        <v>2679.4511116745407</v>
      </c>
      <c r="S30" s="2">
        <f>S8/'Output-Calculation-sheet'!S7*'Output-Calculation-sheet'!S16</f>
        <v>13.889617287662471</v>
      </c>
      <c r="T30" s="2">
        <f>T8/'Output-Calculation-sheet'!T7*'Output-Calculation-sheet'!T16</f>
        <v>850.66114243639038</v>
      </c>
      <c r="U30" s="2">
        <f>U8/'Output-Calculation-sheet'!U7*'Output-Calculation-sheet'!U16</f>
        <v>680.40072573195323</v>
      </c>
      <c r="V30" s="2">
        <f>V8/'Output-Calculation-sheet'!V7*'Output-Calculation-sheet'!V16</f>
        <v>801.53234045829288</v>
      </c>
      <c r="W30" s="2">
        <f>W8/'Output-Calculation-sheet'!W7*'Output-Calculation-sheet'!W16</f>
        <v>369.97004610149889</v>
      </c>
      <c r="X30" s="2">
        <f>X8/'Output-Calculation-sheet'!X7*'Output-Calculation-sheet'!X16</f>
        <v>0</v>
      </c>
      <c r="Y30" s="2">
        <f>Y8/'Output-Calculation-sheet'!Y7*'Output-Calculation-sheet'!Y16</f>
        <v>284.28931259503088</v>
      </c>
      <c r="AA30" s="2">
        <f t="shared" si="1"/>
        <v>55.595191609201059</v>
      </c>
    </row>
    <row r="31" spans="1:27" x14ac:dyDescent="0.25">
      <c r="A31" s="2">
        <v>2032</v>
      </c>
      <c r="B31" s="2">
        <f>B9/'Output-Calculation-sheet'!B8*'Output-Calculation-sheet'!B17</f>
        <v>8643.4596251215171</v>
      </c>
      <c r="C31" s="2">
        <f>C9/'Output-Calculation-sheet'!C8*'Output-Calculation-sheet'!C17</f>
        <v>0</v>
      </c>
      <c r="D31" s="2">
        <f>D9/'Output-Calculation-sheet'!D8*'Output-Calculation-sheet'!D17</f>
        <v>8737.9938131267427</v>
      </c>
      <c r="E31" s="2">
        <f>E9/'Output-Calculation-sheet'!E8*'Output-Calculation-sheet'!E17</f>
        <v>10735.758692659119</v>
      </c>
      <c r="F31" s="2">
        <f>F9/'Output-Calculation-sheet'!F8*'Output-Calculation-sheet'!F17</f>
        <v>4830.0664293982045</v>
      </c>
      <c r="G31" s="2">
        <f>G9/'Output-Calculation-sheet'!G8*'Output-Calculation-sheet'!G17</f>
        <v>2780.6003237737141</v>
      </c>
      <c r="H31" s="2">
        <f>H9/'Output-Calculation-sheet'!H8*'Output-Calculation-sheet'!H17</f>
        <v>0</v>
      </c>
      <c r="I31" s="2">
        <f>I9/'Output-Calculation-sheet'!I8*'Output-Calculation-sheet'!I17</f>
        <v>2947.2113470441323</v>
      </c>
      <c r="J31" s="2">
        <f>J9/'Output-Calculation-sheet'!J8*'Output-Calculation-sheet'!J17</f>
        <v>2989.2972852415783</v>
      </c>
      <c r="K31" s="2">
        <f>K9/'Output-Calculation-sheet'!K8*'Output-Calculation-sheet'!K17</f>
        <v>3893.562992871432</v>
      </c>
      <c r="L31" s="2">
        <f>L9/'Output-Calculation-sheet'!L8*'Output-Calculation-sheet'!L17</f>
        <v>3524.800679764227</v>
      </c>
      <c r="M31" s="2">
        <f>M9/'Output-Calculation-sheet'!M8*'Output-Calculation-sheet'!M17</f>
        <v>0</v>
      </c>
      <c r="N31" s="2">
        <f>N9/'Output-Calculation-sheet'!N8*'Output-Calculation-sheet'!N17</f>
        <v>3.0399185789227041</v>
      </c>
      <c r="O31" s="2">
        <f>O9/'Output-Calculation-sheet'!O8*'Output-Calculation-sheet'!O17</f>
        <v>0</v>
      </c>
      <c r="P31" s="2">
        <f>P9/'Output-Calculation-sheet'!P8*'Output-Calculation-sheet'!P17</f>
        <v>3198.6739037704506</v>
      </c>
      <c r="Q31" s="2">
        <f>Q9/'Output-Calculation-sheet'!Q8*'Output-Calculation-sheet'!Q17</f>
        <v>1646.5227182360738</v>
      </c>
      <c r="R31" s="2">
        <f>R9/'Output-Calculation-sheet'!R8*'Output-Calculation-sheet'!R17</f>
        <v>2880.1956328865444</v>
      </c>
      <c r="S31" s="2">
        <f>S9/'Output-Calculation-sheet'!S8*'Output-Calculation-sheet'!S17</f>
        <v>14.83201304431422</v>
      </c>
      <c r="T31" s="2">
        <f>T9/'Output-Calculation-sheet'!T8*'Output-Calculation-sheet'!T17</f>
        <v>908.43365799843014</v>
      </c>
      <c r="U31" s="2">
        <f>U9/'Output-Calculation-sheet'!U8*'Output-Calculation-sheet'!U17</f>
        <v>730.01123313853157</v>
      </c>
      <c r="V31" s="2">
        <f>V9/'Output-Calculation-sheet'!V8*'Output-Calculation-sheet'!V17</f>
        <v>857.58288204247413</v>
      </c>
      <c r="W31" s="2">
        <f>W9/'Output-Calculation-sheet'!W8*'Output-Calculation-sheet'!W17</f>
        <v>396.58734178371594</v>
      </c>
      <c r="X31" s="2">
        <f>X9/'Output-Calculation-sheet'!X8*'Output-Calculation-sheet'!X17</f>
        <v>0</v>
      </c>
      <c r="Y31" s="2">
        <f>Y9/'Output-Calculation-sheet'!Y8*'Output-Calculation-sheet'!Y17</f>
        <v>304.95982537986021</v>
      </c>
      <c r="AA31" s="2">
        <f t="shared" si="1"/>
        <v>60.023590315859991</v>
      </c>
    </row>
    <row r="32" spans="1:27" x14ac:dyDescent="0.25">
      <c r="A32" s="2">
        <v>2033</v>
      </c>
      <c r="B32" s="2">
        <f>B10/'Output-Calculation-sheet'!B9*'Output-Calculation-sheet'!B18</f>
        <v>8419.5919142150997</v>
      </c>
      <c r="C32" s="2">
        <f>C10/'Output-Calculation-sheet'!C9*'Output-Calculation-sheet'!C18</f>
        <v>0</v>
      </c>
      <c r="D32" s="2">
        <f>D10/'Output-Calculation-sheet'!D9*'Output-Calculation-sheet'!D18</f>
        <v>8557.7703718385837</v>
      </c>
      <c r="E32" s="2">
        <f>E10/'Output-Calculation-sheet'!E9*'Output-Calculation-sheet'!E18</f>
        <v>10576.099533462346</v>
      </c>
      <c r="F32" s="2">
        <f>F10/'Output-Calculation-sheet'!F9*'Output-Calculation-sheet'!F18</f>
        <v>4756.6955149083533</v>
      </c>
      <c r="G32" s="2">
        <f>G10/'Output-Calculation-sheet'!G9*'Output-Calculation-sheet'!G18</f>
        <v>2736.9064363259226</v>
      </c>
      <c r="H32" s="2">
        <f>H10/'Output-Calculation-sheet'!H9*'Output-Calculation-sheet'!H18</f>
        <v>0</v>
      </c>
      <c r="I32" s="2">
        <f>I10/'Output-Calculation-sheet'!I9*'Output-Calculation-sheet'!I18</f>
        <v>2903.4921173741636</v>
      </c>
      <c r="J32" s="2">
        <f>J10/'Output-Calculation-sheet'!J9*'Output-Calculation-sheet'!J18</f>
        <v>2919.8354055946247</v>
      </c>
      <c r="K32" s="2">
        <f>K10/'Output-Calculation-sheet'!K9*'Output-Calculation-sheet'!K18</f>
        <v>3852.5671630415586</v>
      </c>
      <c r="L32" s="2">
        <f>L10/'Output-Calculation-sheet'!L9*'Output-Calculation-sheet'!L18</f>
        <v>3367.1793501625302</v>
      </c>
      <c r="M32" s="2">
        <f>M10/'Output-Calculation-sheet'!M9*'Output-Calculation-sheet'!M18</f>
        <v>0</v>
      </c>
      <c r="N32" s="2">
        <f>N10/'Output-Calculation-sheet'!N9*'Output-Calculation-sheet'!N18</f>
        <v>1.9981194185704469</v>
      </c>
      <c r="O32" s="2">
        <f>O10/'Output-Calculation-sheet'!O9*'Output-Calculation-sheet'!O18</f>
        <v>0</v>
      </c>
      <c r="P32" s="2">
        <f>P10/'Output-Calculation-sheet'!P9*'Output-Calculation-sheet'!P18</f>
        <v>3177.5752241159744</v>
      </c>
      <c r="Q32" s="2">
        <f>Q10/'Output-Calculation-sheet'!Q9*'Output-Calculation-sheet'!Q18</f>
        <v>1557.6184544955518</v>
      </c>
      <c r="R32" s="2">
        <f>R10/'Output-Calculation-sheet'!R9*'Output-Calculation-sheet'!R18</f>
        <v>2829.8558648176941</v>
      </c>
      <c r="S32" s="2">
        <f>S10/'Output-Calculation-sheet'!S9*'Output-Calculation-sheet'!S18</f>
        <v>13.042551959236619</v>
      </c>
      <c r="T32" s="2">
        <f>T10/'Output-Calculation-sheet'!T9*'Output-Calculation-sheet'!T18</f>
        <v>891.33175488831648</v>
      </c>
      <c r="U32" s="2">
        <f>U10/'Output-Calculation-sheet'!U9*'Output-Calculation-sheet'!U18</f>
        <v>715.24801218298524</v>
      </c>
      <c r="V32" s="2">
        <f>V10/'Output-Calculation-sheet'!V9*'Output-Calculation-sheet'!V18</f>
        <v>833.57904427475762</v>
      </c>
      <c r="W32" s="2">
        <f>W10/'Output-Calculation-sheet'!W9*'Output-Calculation-sheet'!W18</f>
        <v>388.85451863494359</v>
      </c>
      <c r="X32" s="2">
        <f>X10/'Output-Calculation-sheet'!X9*'Output-Calculation-sheet'!X18</f>
        <v>0</v>
      </c>
      <c r="Y32" s="2">
        <f>Y10/'Output-Calculation-sheet'!Y9*'Output-Calculation-sheet'!Y18</f>
        <v>300.09499285135587</v>
      </c>
      <c r="AA32" s="2">
        <f t="shared" si="1"/>
        <v>58.799336344562569</v>
      </c>
    </row>
    <row r="33" spans="1:27" x14ac:dyDescent="0.25">
      <c r="A33" s="2">
        <v>2034</v>
      </c>
      <c r="B33" s="2">
        <f>B11/'Output-Calculation-sheet'!B10*'Output-Calculation-sheet'!B19</f>
        <v>9273.8909783925192</v>
      </c>
      <c r="C33" s="2">
        <f>C11/'Output-Calculation-sheet'!C10*'Output-Calculation-sheet'!C19</f>
        <v>0</v>
      </c>
      <c r="D33" s="2">
        <f>D11/'Output-Calculation-sheet'!D10*'Output-Calculation-sheet'!D19</f>
        <v>7715.8544556810766</v>
      </c>
      <c r="E33" s="2">
        <f>E11/'Output-Calculation-sheet'!E10*'Output-Calculation-sheet'!E19</f>
        <v>9580.7724888249486</v>
      </c>
      <c r="F33" s="2">
        <f>F11/'Output-Calculation-sheet'!F10*'Output-Calculation-sheet'!F19</f>
        <v>4310.5405490410385</v>
      </c>
      <c r="G33" s="2">
        <f>G11/'Output-Calculation-sheet'!G10*'Output-Calculation-sheet'!G19</f>
        <v>2472.3143202087031</v>
      </c>
      <c r="H33" s="2">
        <f>H11/'Output-Calculation-sheet'!H10*'Output-Calculation-sheet'!H19</f>
        <v>0</v>
      </c>
      <c r="I33" s="2">
        <f>I11/'Output-Calculation-sheet'!I10*'Output-Calculation-sheet'!I19</f>
        <v>2630.3155868111344</v>
      </c>
      <c r="J33" s="2">
        <f>J11/'Output-Calculation-sheet'!J10*'Output-Calculation-sheet'!J19</f>
        <v>2633.5180161324602</v>
      </c>
      <c r="K33" s="2">
        <f>K11/'Output-Calculation-sheet'!K10*'Output-Calculation-sheet'!K19</f>
        <v>3462.0546029882225</v>
      </c>
      <c r="L33" s="2">
        <f>L11/'Output-Calculation-sheet'!L10*'Output-Calculation-sheet'!L19</f>
        <v>2971.3999236024138</v>
      </c>
      <c r="M33" s="2">
        <f>M11/'Output-Calculation-sheet'!M10*'Output-Calculation-sheet'!M19</f>
        <v>0</v>
      </c>
      <c r="N33" s="2">
        <f>N11/'Output-Calculation-sheet'!N10*'Output-Calculation-sheet'!N19</f>
        <v>1.2838469939100341</v>
      </c>
      <c r="O33" s="2">
        <f>O11/'Output-Calculation-sheet'!O10*'Output-Calculation-sheet'!O19</f>
        <v>0</v>
      </c>
      <c r="P33" s="2">
        <f>P11/'Output-Calculation-sheet'!P10*'Output-Calculation-sheet'!P19</f>
        <v>2900.4869081334168</v>
      </c>
      <c r="Q33" s="2">
        <f>Q11/'Output-Calculation-sheet'!Q10*'Output-Calculation-sheet'!Q19</f>
        <v>1562.8597879871556</v>
      </c>
      <c r="R33" s="2">
        <f>R11/'Output-Calculation-sheet'!R10*'Output-Calculation-sheet'!R19</f>
        <v>2557.860430679264</v>
      </c>
      <c r="S33" s="2">
        <f>S11/'Output-Calculation-sheet'!S10*'Output-Calculation-sheet'!S19</f>
        <v>10.069125002904206</v>
      </c>
      <c r="T33" s="2">
        <f>T11/'Output-Calculation-sheet'!T10*'Output-Calculation-sheet'!T19</f>
        <v>807.96924663886375</v>
      </c>
      <c r="U33" s="2">
        <f>U11/'Output-Calculation-sheet'!U10*'Output-Calculation-sheet'!U19</f>
        <v>651.90908434098583</v>
      </c>
      <c r="V33" s="2">
        <f>V11/'Output-Calculation-sheet'!V10*'Output-Calculation-sheet'!V19</f>
        <v>750.37877237231453</v>
      </c>
      <c r="W33" s="2">
        <f>W11/'Output-Calculation-sheet'!W10*'Output-Calculation-sheet'!W19</f>
        <v>352.10360587263449</v>
      </c>
      <c r="X33" s="2">
        <f>X11/'Output-Calculation-sheet'!X10*'Output-Calculation-sheet'!X19</f>
        <v>0</v>
      </c>
      <c r="Y33" s="2">
        <f>Y11/'Output-Calculation-sheet'!Y10*'Output-Calculation-sheet'!Y19</f>
        <v>272.62702833224535</v>
      </c>
      <c r="AA33" s="2">
        <f t="shared" si="1"/>
        <v>54.918208758036208</v>
      </c>
    </row>
    <row r="34" spans="1:27" x14ac:dyDescent="0.25">
      <c r="A34" s="2">
        <v>2035</v>
      </c>
      <c r="B34" s="2">
        <f>B12/'Output-Calculation-sheet'!B11*'Output-Calculation-sheet'!B20</f>
        <v>8955.4970080257644</v>
      </c>
      <c r="C34" s="2">
        <f>C12/'Output-Calculation-sheet'!C11*'Output-Calculation-sheet'!C20</f>
        <v>0</v>
      </c>
      <c r="D34" s="2">
        <f>D12/'Output-Calculation-sheet'!D11*'Output-Calculation-sheet'!D20</f>
        <v>6437.727643103216</v>
      </c>
      <c r="E34" s="2">
        <f>E12/'Output-Calculation-sheet'!E11*'Output-Calculation-sheet'!E20</f>
        <v>7912.6058698806546</v>
      </c>
      <c r="F34" s="2">
        <f>F12/'Output-Calculation-sheet'!F11*'Output-Calculation-sheet'!F20</f>
        <v>3590.388384095716</v>
      </c>
      <c r="G34" s="2">
        <f>G12/'Output-Calculation-sheet'!G11*'Output-Calculation-sheet'!G20</f>
        <v>2061.3692284560111</v>
      </c>
      <c r="H34" s="2">
        <f>H12/'Output-Calculation-sheet'!H11*'Output-Calculation-sheet'!H20</f>
        <v>0</v>
      </c>
      <c r="I34" s="2">
        <f>I12/'Output-Calculation-sheet'!I11*'Output-Calculation-sheet'!I20</f>
        <v>2195.2945005940701</v>
      </c>
      <c r="J34" s="2">
        <f>J12/'Output-Calculation-sheet'!J11*'Output-Calculation-sheet'!J20</f>
        <v>2184.6756798606471</v>
      </c>
      <c r="K34" s="2">
        <f>K12/'Output-Calculation-sheet'!K11*'Output-Calculation-sheet'!K20</f>
        <v>2874.6059373184667</v>
      </c>
      <c r="L34" s="2">
        <f>L12/'Output-Calculation-sheet'!L11*'Output-Calculation-sheet'!L20</f>
        <v>2433.0424744013053</v>
      </c>
      <c r="M34" s="2">
        <f>M12/'Output-Calculation-sheet'!M11*'Output-Calculation-sheet'!M20</f>
        <v>0</v>
      </c>
      <c r="N34" s="2">
        <f>N12/'Output-Calculation-sheet'!N11*'Output-Calculation-sheet'!N20</f>
        <v>0.79637638923283305</v>
      </c>
      <c r="O34" s="2">
        <f>O12/'Output-Calculation-sheet'!O11*'Output-Calculation-sheet'!O20</f>
        <v>0</v>
      </c>
      <c r="P34" s="2">
        <f>P12/'Output-Calculation-sheet'!P11*'Output-Calculation-sheet'!P20</f>
        <v>2424.9805433695606</v>
      </c>
      <c r="Q34" s="2">
        <f>Q12/'Output-Calculation-sheet'!Q11*'Output-Calculation-sheet'!Q20</f>
        <v>1370.2619572238882</v>
      </c>
      <c r="R34" s="2">
        <f>R12/'Output-Calculation-sheet'!R11*'Output-Calculation-sheet'!R20</f>
        <v>2131.2215296986301</v>
      </c>
      <c r="S34" s="2">
        <f>S12/'Output-Calculation-sheet'!S11*'Output-Calculation-sheet'!S20</f>
        <v>4.574400954161109</v>
      </c>
      <c r="T34" s="2">
        <f>T12/'Output-Calculation-sheet'!T11*'Output-Calculation-sheet'!T20</f>
        <v>672.05056679661743</v>
      </c>
      <c r="U34" s="2">
        <f>U12/'Output-Calculation-sheet'!U11*'Output-Calculation-sheet'!U20</f>
        <v>542.36537322769811</v>
      </c>
      <c r="V34" s="2">
        <f>V12/'Output-Calculation-sheet'!V11*'Output-Calculation-sheet'!V20</f>
        <v>623.56903630922443</v>
      </c>
      <c r="W34" s="2">
        <f>W12/'Output-Calculation-sheet'!W11*'Output-Calculation-sheet'!W20</f>
        <v>293.81270424761431</v>
      </c>
      <c r="X34" s="2">
        <f>X12/'Output-Calculation-sheet'!X11*'Output-Calculation-sheet'!X20</f>
        <v>0</v>
      </c>
      <c r="Y34" s="2">
        <f>Y12/'Output-Calculation-sheet'!Y11*'Output-Calculation-sheet'!Y20</f>
        <v>227.90322421758319</v>
      </c>
      <c r="AA34" s="2">
        <f t="shared" si="1"/>
        <v>46.936742438170072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2918.3914602512655</v>
      </c>
      <c r="E52" s="2">
        <f>E8/'Output-Calculation-sheet'!E7*'Output-Calculation-sheet'!E43</f>
        <v>2075.5926256303305</v>
      </c>
      <c r="F52" s="2">
        <f>F8/'Output-Calculation-sheet'!F7*'Output-Calculation-sheet'!F43</f>
        <v>0</v>
      </c>
      <c r="G52" s="2">
        <f>G8/'Output-Calculation-sheet'!G7*'Output-Calculation-sheet'!G43</f>
        <v>746.82812237545841</v>
      </c>
      <c r="H52" s="2">
        <f>H8/'Output-Calculation-sheet'!H7*'Output-Calculation-sheet'!H43</f>
        <v>114.65831478660719</v>
      </c>
      <c r="I52" s="2">
        <f>I8/'Output-Calculation-sheet'!I7*'Output-Calculation-sheet'!I43</f>
        <v>254.89593038628294</v>
      </c>
      <c r="J52" s="2">
        <f>J8/'Output-Calculation-sheet'!J7*'Output-Calculation-sheet'!J43</f>
        <v>1311.7651864837449</v>
      </c>
      <c r="K52" s="2">
        <f>K8/'Output-Calculation-sheet'!K7*'Output-Calculation-sheet'!K43</f>
        <v>2623.1140253599042</v>
      </c>
      <c r="L52" s="2">
        <f>L8/'Output-Calculation-sheet'!L7*'Output-Calculation-sheet'!L43</f>
        <v>2060.0002198277944</v>
      </c>
      <c r="M52" s="2">
        <f>M8/'Output-Calculation-sheet'!M7*'Output-Calculation-sheet'!M43</f>
        <v>87.785778115346631</v>
      </c>
      <c r="N52" s="2">
        <f>N8/'Output-Calculation-sheet'!N7*'Output-Calculation-sheet'!N43</f>
        <v>72.081342955313758</v>
      </c>
      <c r="O52" s="2">
        <f>O8/'Output-Calculation-sheet'!O7*'Output-Calculation-sheet'!O43</f>
        <v>0</v>
      </c>
      <c r="P52" s="2">
        <f>P8/'Output-Calculation-sheet'!P7*'Output-Calculation-sheet'!P43</f>
        <v>1936.1692269934399</v>
      </c>
      <c r="Q52" s="2">
        <f>Q8/'Output-Calculation-sheet'!Q7*'Output-Calculation-sheet'!Q43</f>
        <v>88.990139466644337</v>
      </c>
      <c r="R52" s="2">
        <f>R8/'Output-Calculation-sheet'!R7*'Output-Calculation-sheet'!R43</f>
        <v>3523.3773168632742</v>
      </c>
      <c r="S52" s="2">
        <f>S8/'Output-Calculation-sheet'!S7*'Output-Calculation-sheet'!S43</f>
        <v>0.62605324473372714</v>
      </c>
      <c r="T52" s="2">
        <f>T8/'Output-Calculation-sheet'!T7*'Output-Calculation-sheet'!T43</f>
        <v>1040.2155968802413</v>
      </c>
      <c r="U52" s="2">
        <f>U8/'Output-Calculation-sheet'!U7*'Output-Calculation-sheet'!U43</f>
        <v>384.68213512045691</v>
      </c>
      <c r="V52" s="2">
        <f>V8/'Output-Calculation-sheet'!V7*'Output-Calculation-sheet'!V43</f>
        <v>1019.3491205197695</v>
      </c>
      <c r="W52" s="2">
        <f>W8/'Output-Calculation-sheet'!W7*'Output-Calculation-sheet'!W43</f>
        <v>14.065906936548654</v>
      </c>
      <c r="X52" s="2">
        <f>X8/'Output-Calculation-sheet'!X7*'Output-Calculation-sheet'!X43</f>
        <v>8.1674547266864934</v>
      </c>
      <c r="Y52" s="2">
        <f>Y8/'Output-Calculation-sheet'!Y7*'Output-Calculation-sheet'!Y43</f>
        <v>0</v>
      </c>
      <c r="AA52" s="2">
        <f t="shared" si="3"/>
        <v>20.280755956923841</v>
      </c>
    </row>
    <row r="53" spans="1:27" x14ac:dyDescent="0.25">
      <c r="A53" s="2">
        <v>2032</v>
      </c>
      <c r="B53" s="2">
        <f>B9/'Output-Calculation-sheet'!B8*'Output-Calculation-sheet'!B44</f>
        <v>153.23987214198979</v>
      </c>
      <c r="C53" s="2">
        <f>C9/'Output-Calculation-sheet'!C8*'Output-Calculation-sheet'!C44</f>
        <v>0</v>
      </c>
      <c r="D53" s="2">
        <f>D9/'Output-Calculation-sheet'!D8*'Output-Calculation-sheet'!D44</f>
        <v>4009.3589000152765</v>
      </c>
      <c r="E53" s="2">
        <f>E9/'Output-Calculation-sheet'!E8*'Output-Calculation-sheet'!E44</f>
        <v>2575.8825805099036</v>
      </c>
      <c r="F53" s="2">
        <f>F9/'Output-Calculation-sheet'!F8*'Output-Calculation-sheet'!F44</f>
        <v>0</v>
      </c>
      <c r="G53" s="2">
        <f>G9/'Output-Calculation-sheet'!G8*'Output-Calculation-sheet'!G44</f>
        <v>965.35041865985124</v>
      </c>
      <c r="H53" s="2">
        <f>H9/'Output-Calculation-sheet'!H8*'Output-Calculation-sheet'!H44</f>
        <v>127.44459918492288</v>
      </c>
      <c r="I53" s="2">
        <f>I9/'Output-Calculation-sheet'!I8*'Output-Calculation-sheet'!I44</f>
        <v>342.19232459406948</v>
      </c>
      <c r="J53" s="2">
        <f>J9/'Output-Calculation-sheet'!J8*'Output-Calculation-sheet'!J44</f>
        <v>1622.0723135337</v>
      </c>
      <c r="K53" s="2">
        <f>K9/'Output-Calculation-sheet'!K8*'Output-Calculation-sheet'!K44</f>
        <v>2915.3022754212493</v>
      </c>
      <c r="L53" s="2">
        <f>L9/'Output-Calculation-sheet'!L8*'Output-Calculation-sheet'!L44</f>
        <v>2840.4708850995166</v>
      </c>
      <c r="M53" s="2">
        <f>M9/'Output-Calculation-sheet'!M8*'Output-Calculation-sheet'!M44</f>
        <v>94.804634688466336</v>
      </c>
      <c r="N53" s="2">
        <f>N9/'Output-Calculation-sheet'!N8*'Output-Calculation-sheet'!N44</f>
        <v>81.530383342754519</v>
      </c>
      <c r="O53" s="2">
        <f>O9/'Output-Calculation-sheet'!O8*'Output-Calculation-sheet'!O44</f>
        <v>0</v>
      </c>
      <c r="P53" s="2">
        <f>P9/'Output-Calculation-sheet'!P8*'Output-Calculation-sheet'!P44</f>
        <v>2359.6602716902667</v>
      </c>
      <c r="Q53" s="2">
        <f>Q9/'Output-Calculation-sheet'!Q8*'Output-Calculation-sheet'!Q44</f>
        <v>190.82842057288599</v>
      </c>
      <c r="R53" s="2">
        <f>R9/'Output-Calculation-sheet'!R8*'Output-Calculation-sheet'!R44</f>
        <v>4009.508942687416</v>
      </c>
      <c r="S53" s="2">
        <f>S9/'Output-Calculation-sheet'!S8*'Output-Calculation-sheet'!S44</f>
        <v>0</v>
      </c>
      <c r="T53" s="2">
        <f>T9/'Output-Calculation-sheet'!T8*'Output-Calculation-sheet'!T44</f>
        <v>1189.089964767699</v>
      </c>
      <c r="U53" s="2">
        <f>U9/'Output-Calculation-sheet'!U8*'Output-Calculation-sheet'!U44</f>
        <v>510.20296673617537</v>
      </c>
      <c r="V53" s="2">
        <f>V9/'Output-Calculation-sheet'!V8*'Output-Calculation-sheet'!V44</f>
        <v>1112.1959078530897</v>
      </c>
      <c r="W53" s="2">
        <f>W9/'Output-Calculation-sheet'!W8*'Output-Calculation-sheet'!W44</f>
        <v>29.1317086401863</v>
      </c>
      <c r="X53" s="2">
        <f>X9/'Output-Calculation-sheet'!X8*'Output-Calculation-sheet'!X44</f>
        <v>8.8402257625865275</v>
      </c>
      <c r="Y53" s="2">
        <f>Y9/'Output-Calculation-sheet'!Y8*'Output-Calculation-sheet'!Y44</f>
        <v>0</v>
      </c>
      <c r="AA53" s="2">
        <f t="shared" si="3"/>
        <v>25.137107595902002</v>
      </c>
    </row>
    <row r="54" spans="1:27" x14ac:dyDescent="0.25">
      <c r="A54" s="2">
        <v>2033</v>
      </c>
      <c r="B54" s="2">
        <f>B10/'Output-Calculation-sheet'!B9*'Output-Calculation-sheet'!B45</f>
        <v>530.94820228595518</v>
      </c>
      <c r="C54" s="2">
        <f>C10/'Output-Calculation-sheet'!C9*'Output-Calculation-sheet'!C45</f>
        <v>0</v>
      </c>
      <c r="D54" s="2">
        <f>D10/'Output-Calculation-sheet'!D9*'Output-Calculation-sheet'!D45</f>
        <v>4847.9462386774412</v>
      </c>
      <c r="E54" s="2">
        <f>E10/'Output-Calculation-sheet'!E9*'Output-Calculation-sheet'!E45</f>
        <v>3204.9055264319431</v>
      </c>
      <c r="F54" s="2">
        <f>F10/'Output-Calculation-sheet'!F9*'Output-Calculation-sheet'!F45</f>
        <v>0</v>
      </c>
      <c r="G54" s="2">
        <f>G10/'Output-Calculation-sheet'!G9*'Output-Calculation-sheet'!G45</f>
        <v>1164.6010351723073</v>
      </c>
      <c r="H54" s="2">
        <f>H10/'Output-Calculation-sheet'!H9*'Output-Calculation-sheet'!H45</f>
        <v>128.1649294153469</v>
      </c>
      <c r="I54" s="2">
        <f>I10/'Output-Calculation-sheet'!I9*'Output-Calculation-sheet'!I45</f>
        <v>475.98796129038726</v>
      </c>
      <c r="J54" s="2">
        <f>J10/'Output-Calculation-sheet'!J9*'Output-Calculation-sheet'!J45</f>
        <v>1912.1739624588063</v>
      </c>
      <c r="K54" s="2">
        <f>K10/'Output-Calculation-sheet'!K9*'Output-Calculation-sheet'!K45</f>
        <v>3262.4317343669218</v>
      </c>
      <c r="L54" s="2">
        <f>L10/'Output-Calculation-sheet'!L9*'Output-Calculation-sheet'!L45</f>
        <v>3089.7133060853894</v>
      </c>
      <c r="M54" s="2">
        <f>M10/'Output-Calculation-sheet'!M9*'Output-Calculation-sheet'!M45</f>
        <v>93.991914413054729</v>
      </c>
      <c r="N54" s="2">
        <f>N10/'Output-Calculation-sheet'!N9*'Output-Calculation-sheet'!N45</f>
        <v>83.254975773768621</v>
      </c>
      <c r="O54" s="2">
        <f>O10/'Output-Calculation-sheet'!O9*'Output-Calculation-sheet'!O45</f>
        <v>0</v>
      </c>
      <c r="P54" s="2">
        <f>P10/'Output-Calculation-sheet'!P9*'Output-Calculation-sheet'!P45</f>
        <v>2677.2036494658141</v>
      </c>
      <c r="Q54" s="2">
        <f>Q10/'Output-Calculation-sheet'!Q9*'Output-Calculation-sheet'!Q45</f>
        <v>397.69526080709517</v>
      </c>
      <c r="R54" s="2">
        <f>R10/'Output-Calculation-sheet'!R9*'Output-Calculation-sheet'!R45</f>
        <v>3995.4263828000044</v>
      </c>
      <c r="S54" s="2">
        <f>S10/'Output-Calculation-sheet'!S9*'Output-Calculation-sheet'!S45</f>
        <v>5.230096023754033</v>
      </c>
      <c r="T54" s="2">
        <f>T10/'Output-Calculation-sheet'!T9*'Output-Calculation-sheet'!T45</f>
        <v>1291.9211683221954</v>
      </c>
      <c r="U54" s="2">
        <f>U10/'Output-Calculation-sheet'!U9*'Output-Calculation-sheet'!U45</f>
        <v>576.41902123461398</v>
      </c>
      <c r="V54" s="2">
        <f>V10/'Output-Calculation-sheet'!V9*'Output-Calculation-sheet'!V45</f>
        <v>1124.2027992341846</v>
      </c>
      <c r="W54" s="2">
        <f>W10/'Output-Calculation-sheet'!W9*'Output-Calculation-sheet'!W45</f>
        <v>37.466206419194528</v>
      </c>
      <c r="X54" s="2">
        <f>X10/'Output-Calculation-sheet'!X9*'Output-Calculation-sheet'!X45</f>
        <v>8.9108345048840096</v>
      </c>
      <c r="Y54" s="2">
        <f>Y10/'Output-Calculation-sheet'!Y9*'Output-Calculation-sheet'!Y45</f>
        <v>12.038776043801082</v>
      </c>
      <c r="AA54" s="2">
        <f t="shared" si="3"/>
        <v>28.920633981226867</v>
      </c>
    </row>
    <row r="55" spans="1:27" x14ac:dyDescent="0.25">
      <c r="A55" s="2">
        <v>2034</v>
      </c>
      <c r="B55" s="2">
        <f>B11/'Output-Calculation-sheet'!B10*'Output-Calculation-sheet'!B46</f>
        <v>2582.0066018913758</v>
      </c>
      <c r="C55" s="2">
        <f>C11/'Output-Calculation-sheet'!C10*'Output-Calculation-sheet'!C46</f>
        <v>0</v>
      </c>
      <c r="D55" s="2">
        <f>D11/'Output-Calculation-sheet'!D10*'Output-Calculation-sheet'!D46</f>
        <v>4941.9414222116966</v>
      </c>
      <c r="E55" s="2">
        <f>E11/'Output-Calculation-sheet'!E10*'Output-Calculation-sheet'!E46</f>
        <v>3270.0425695408799</v>
      </c>
      <c r="F55" s="2">
        <f>F11/'Output-Calculation-sheet'!F10*'Output-Calculation-sheet'!F46</f>
        <v>0</v>
      </c>
      <c r="G55" s="2">
        <f>G11/'Output-Calculation-sheet'!G10*'Output-Calculation-sheet'!G46</f>
        <v>1270.3135196039625</v>
      </c>
      <c r="H55" s="2">
        <f>H11/'Output-Calculation-sheet'!H10*'Output-Calculation-sheet'!H46</f>
        <v>117.12717809853548</v>
      </c>
      <c r="I55" s="2">
        <f>I11/'Output-Calculation-sheet'!I10*'Output-Calculation-sheet'!I46</f>
        <v>563.51648494159031</v>
      </c>
      <c r="J55" s="2">
        <f>J11/'Output-Calculation-sheet'!J10*'Output-Calculation-sheet'!J46</f>
        <v>1952.6301515796863</v>
      </c>
      <c r="K55" s="2">
        <f>K11/'Output-Calculation-sheet'!K10*'Output-Calculation-sheet'!K46</f>
        <v>3318.9177720319731</v>
      </c>
      <c r="L55" s="2">
        <f>L11/'Output-Calculation-sheet'!L10*'Output-Calculation-sheet'!L46</f>
        <v>3173.2624621930299</v>
      </c>
      <c r="M55" s="2">
        <f>M11/'Output-Calculation-sheet'!M10*'Output-Calculation-sheet'!M46</f>
        <v>84.781645204217241</v>
      </c>
      <c r="N55" s="2">
        <f>N11/'Output-Calculation-sheet'!N10*'Output-Calculation-sheet'!N46</f>
        <v>77.154266460939553</v>
      </c>
      <c r="O55" s="2">
        <f>O11/'Output-Calculation-sheet'!O10*'Output-Calculation-sheet'!O46</f>
        <v>1.9199736904667124</v>
      </c>
      <c r="P55" s="2">
        <f>P11/'Output-Calculation-sheet'!P10*'Output-Calculation-sheet'!P46</f>
        <v>2639.1493491738825</v>
      </c>
      <c r="Q55" s="2">
        <f>Q11/'Output-Calculation-sheet'!Q10*'Output-Calculation-sheet'!Q46</f>
        <v>638.13408999521107</v>
      </c>
      <c r="R55" s="2">
        <f>R11/'Output-Calculation-sheet'!R10*'Output-Calculation-sheet'!R46</f>
        <v>3690.6158029147377</v>
      </c>
      <c r="S55" s="2">
        <f>S11/'Output-Calculation-sheet'!S10*'Output-Calculation-sheet'!S46</f>
        <v>11.204297221386819</v>
      </c>
      <c r="T55" s="2">
        <f>T11/'Output-Calculation-sheet'!T10*'Output-Calculation-sheet'!T46</f>
        <v>1223.195262592576</v>
      </c>
      <c r="U55" s="2">
        <f>U11/'Output-Calculation-sheet'!U10*'Output-Calculation-sheet'!U46</f>
        <v>579.46374987850743</v>
      </c>
      <c r="V55" s="2">
        <f>V11/'Output-Calculation-sheet'!V10*'Output-Calculation-sheet'!V46</f>
        <v>1065.7088491548207</v>
      </c>
      <c r="W55" s="2">
        <f>W11/'Output-Calculation-sheet'!W10*'Output-Calculation-sheet'!W46</f>
        <v>52.420486271172429</v>
      </c>
      <c r="X55" s="2">
        <f>X11/'Output-Calculation-sheet'!X10*'Output-Calculation-sheet'!X46</f>
        <v>8.2673091648764689</v>
      </c>
      <c r="Y55" s="2">
        <f>Y11/'Output-Calculation-sheet'!Y10*'Output-Calculation-sheet'!Y46</f>
        <v>17.396715317040094</v>
      </c>
      <c r="AA55" s="2">
        <f t="shared" si="3"/>
        <v>31.27916995913257</v>
      </c>
    </row>
    <row r="56" spans="1:27" x14ac:dyDescent="0.25">
      <c r="A56" s="2">
        <v>2035</v>
      </c>
      <c r="B56" s="2">
        <f>B12/'Output-Calculation-sheet'!B11*'Output-Calculation-sheet'!B47</f>
        <v>5399.1293674306444</v>
      </c>
      <c r="C56" s="2">
        <f>C12/'Output-Calculation-sheet'!C11*'Output-Calculation-sheet'!C47</f>
        <v>8.2001656409842081</v>
      </c>
      <c r="D56" s="2">
        <f>D12/'Output-Calculation-sheet'!D11*'Output-Calculation-sheet'!D47</f>
        <v>4717.9230284082023</v>
      </c>
      <c r="E56" s="2">
        <f>E12/'Output-Calculation-sheet'!E11*'Output-Calculation-sheet'!E47</f>
        <v>3403.1211224870617</v>
      </c>
      <c r="F56" s="2">
        <f>F12/'Output-Calculation-sheet'!F11*'Output-Calculation-sheet'!F47</f>
        <v>83.507325525733805</v>
      </c>
      <c r="G56" s="2">
        <f>G12/'Output-Calculation-sheet'!G11*'Output-Calculation-sheet'!G47</f>
        <v>1231.2103447848033</v>
      </c>
      <c r="H56" s="2">
        <f>H12/'Output-Calculation-sheet'!H11*'Output-Calculation-sheet'!H47</f>
        <v>98.446347172093454</v>
      </c>
      <c r="I56" s="2">
        <f>I12/'Output-Calculation-sheet'!I11*'Output-Calculation-sheet'!I47</f>
        <v>539.05069464703365</v>
      </c>
      <c r="J56" s="2">
        <f>J12/'Output-Calculation-sheet'!J11*'Output-Calculation-sheet'!J47</f>
        <v>1744.2529657511459</v>
      </c>
      <c r="K56" s="2">
        <f>K12/'Output-Calculation-sheet'!K11*'Output-Calculation-sheet'!K47</f>
        <v>2900.0847598191494</v>
      </c>
      <c r="L56" s="2">
        <f>L12/'Output-Calculation-sheet'!L11*'Output-Calculation-sheet'!L47</f>
        <v>2971.8090106440964</v>
      </c>
      <c r="M56" s="2">
        <f>M12/'Output-Calculation-sheet'!M11*'Output-Calculation-sheet'!M47</f>
        <v>71.214547995999055</v>
      </c>
      <c r="N56" s="2">
        <f>N12/'Output-Calculation-sheet'!N11*'Output-Calculation-sheet'!N47</f>
        <v>64.870959894635916</v>
      </c>
      <c r="O56" s="2">
        <f>O12/'Output-Calculation-sheet'!O11*'Output-Calculation-sheet'!O47</f>
        <v>7.9653218846653351</v>
      </c>
      <c r="P56" s="2">
        <f>P12/'Output-Calculation-sheet'!P11*'Output-Calculation-sheet'!P47</f>
        <v>2286.7786795959905</v>
      </c>
      <c r="Q56" s="2">
        <f>Q12/'Output-Calculation-sheet'!Q11*'Output-Calculation-sheet'!Q47</f>
        <v>943.79156550277389</v>
      </c>
      <c r="R56" s="2">
        <f>R12/'Output-Calculation-sheet'!R11*'Output-Calculation-sheet'!R47</f>
        <v>3136.3873102583552</v>
      </c>
      <c r="S56" s="2">
        <f>S12/'Output-Calculation-sheet'!S11*'Output-Calculation-sheet'!S47</f>
        <v>22.507481430250404</v>
      </c>
      <c r="T56" s="2">
        <f>T12/'Output-Calculation-sheet'!T11*'Output-Calculation-sheet'!T47</f>
        <v>1095.8662914606189</v>
      </c>
      <c r="U56" s="2">
        <f>U12/'Output-Calculation-sheet'!U11*'Output-Calculation-sheet'!U47</f>
        <v>544.74742031354583</v>
      </c>
      <c r="V56" s="2">
        <f>V12/'Output-Calculation-sheet'!V11*'Output-Calculation-sheet'!V47</f>
        <v>908.72375352669098</v>
      </c>
      <c r="W56" s="2">
        <f>W12/'Output-Calculation-sheet'!W11*'Output-Calculation-sheet'!W47</f>
        <v>57.196689854459905</v>
      </c>
      <c r="X56" s="2">
        <f>X12/'Output-Calculation-sheet'!X11*'Output-Calculation-sheet'!X47</f>
        <v>6.6691083178324115</v>
      </c>
      <c r="Y56" s="2">
        <f>Y12/'Output-Calculation-sheet'!Y11*'Output-Calculation-sheet'!Y47</f>
        <v>22.893120808811862</v>
      </c>
      <c r="AA56" s="2">
        <f t="shared" si="3"/>
        <v>32.266347383155583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7.7347172796002139</v>
      </c>
      <c r="C63" s="2">
        <f>C8*'Output-Calculation-sheet'!C52/10^9</f>
        <v>3.6548818012848883</v>
      </c>
      <c r="D63" s="2">
        <f>D8*'Output-Calculation-sheet'!D52/10^9</f>
        <v>1.7736823370202497</v>
      </c>
      <c r="E63" s="2">
        <f>E8*'Output-Calculation-sheet'!E52/10^9</f>
        <v>2.1210612400942828</v>
      </c>
      <c r="F63" s="2">
        <f>F8*'Output-Calculation-sheet'!F52/10^9</f>
        <v>0.82350108244491382</v>
      </c>
      <c r="G63" s="2">
        <f>G8*'Output-Calculation-sheet'!G52/10^9</f>
        <v>0.58123039618097738</v>
      </c>
      <c r="H63" s="2">
        <f>H8*'Output-Calculation-sheet'!H52/10^9</f>
        <v>1.14804943250518</v>
      </c>
      <c r="I63" s="2">
        <f>I8*'Output-Calculation-sheet'!I52/10^9</f>
        <v>0.56945479626828011</v>
      </c>
      <c r="J63" s="2">
        <f>J8*'Output-Calculation-sheet'!J52/10^9</f>
        <v>0.59285279162385429</v>
      </c>
      <c r="K63" s="2">
        <f>K8*'Output-Calculation-sheet'!K52/10^9</f>
        <v>0.71515316671955109</v>
      </c>
      <c r="L63" s="2">
        <f>L8*'Output-Calculation-sheet'!L52/10^9</f>
        <v>0.74604460253267768</v>
      </c>
      <c r="M63" s="2">
        <f>M8*'Output-Calculation-sheet'!M52/10^9</f>
        <v>0.79776811752349397</v>
      </c>
      <c r="N63" s="2">
        <f>N8*'Output-Calculation-sheet'!N52/10^9</f>
        <v>0.78008888904688201</v>
      </c>
      <c r="O63" s="2">
        <f>O8*'Output-Calculation-sheet'!O52/10^9</f>
        <v>0.71062291956468893</v>
      </c>
      <c r="P63" s="2">
        <f>P8*'Output-Calculation-sheet'!P52/10^9</f>
        <v>0.6415280733763099</v>
      </c>
      <c r="Q63" s="2">
        <f>Q8*'Output-Calculation-sheet'!Q52/10^9</f>
        <v>0.68203227358590779</v>
      </c>
      <c r="R63" s="2">
        <f>R8*'Output-Calculation-sheet'!R52/10^9</f>
        <v>0.53877122177934611</v>
      </c>
      <c r="S63" s="2">
        <f>S8*'Output-Calculation-sheet'!S52/10^9</f>
        <v>0.44474864553553245</v>
      </c>
      <c r="T63" s="2">
        <f>T8*'Output-Calculation-sheet'!T52/10^9</f>
        <v>0.16697720543355368</v>
      </c>
      <c r="U63" s="2">
        <f>U8*'Output-Calculation-sheet'!U52/10^9</f>
        <v>0.16283417806918743</v>
      </c>
      <c r="V63" s="2">
        <f>V8*'Output-Calculation-sheet'!V52/10^9</f>
        <v>0.13884330585884491</v>
      </c>
      <c r="W63" s="2">
        <f>W8*'Output-Calculation-sheet'!W52/10^9</f>
        <v>7.1524688476174339E-2</v>
      </c>
      <c r="X63" s="2">
        <f>X8*'Output-Calculation-sheet'!X52/10^9</f>
        <v>8.5491312905620273E-2</v>
      </c>
      <c r="Y63" s="2">
        <f>Y8*'Output-Calculation-sheet'!Y52/10^9</f>
        <v>6.5140458531191187E-2</v>
      </c>
      <c r="AA63" s="2">
        <f t="shared" si="4"/>
        <v>25.747000215961801</v>
      </c>
    </row>
    <row r="64" spans="1:27" x14ac:dyDescent="0.25">
      <c r="A64" s="2">
        <v>2032</v>
      </c>
      <c r="B64" s="2">
        <f>B9*'Output-Calculation-sheet'!B53/10^9</f>
        <v>8.2338688673229967</v>
      </c>
      <c r="C64" s="2">
        <f>C9*'Output-Calculation-sheet'!C53/10^9</f>
        <v>3.8975068222199107</v>
      </c>
      <c r="D64" s="2">
        <f>D9*'Output-Calculation-sheet'!D53/10^9</f>
        <v>1.8791413850631931</v>
      </c>
      <c r="E64" s="2">
        <f>E9*'Output-Calculation-sheet'!E53/10^9</f>
        <v>2.2482793906104099</v>
      </c>
      <c r="F64" s="2">
        <f>F9*'Output-Calculation-sheet'!F53/10^9</f>
        <v>0.8729055377539785</v>
      </c>
      <c r="G64" s="2">
        <f>G9*'Output-Calculation-sheet'!G53/10^9</f>
        <v>0.61607877723687565</v>
      </c>
      <c r="H64" s="2">
        <f>H9*'Output-Calculation-sheet'!H53/10^9</f>
        <v>1.2237564432602155</v>
      </c>
      <c r="I64" s="2">
        <f>I9*'Output-Calculation-sheet'!I53/10^9</f>
        <v>0.60379098086125549</v>
      </c>
      <c r="J64" s="2">
        <f>J9*'Output-Calculation-sheet'!J53/10^9</f>
        <v>0.62774768831922734</v>
      </c>
      <c r="K64" s="2">
        <f>K9*'Output-Calculation-sheet'!K53/10^9</f>
        <v>0.75615368542297268</v>
      </c>
      <c r="L64" s="2">
        <f>L9*'Output-Calculation-sheet'!L53/10^9</f>
        <v>0.78591277510111701</v>
      </c>
      <c r="M64" s="2">
        <f>M9*'Output-Calculation-sheet'!M53/10^9</f>
        <v>0.85023124243631987</v>
      </c>
      <c r="N64" s="2">
        <f>N9*'Output-Calculation-sheet'!N53/10^9</f>
        <v>0.83150109326761112</v>
      </c>
      <c r="O64" s="2">
        <f>O9*'Output-Calculation-sheet'!O53/10^9</f>
        <v>0.75779426509212777</v>
      </c>
      <c r="P64" s="2">
        <f>P9*'Output-Calculation-sheet'!P53/10^9</f>
        <v>0.67898768300744539</v>
      </c>
      <c r="Q64" s="2">
        <f>Q9*'Output-Calculation-sheet'!Q53/10^9</f>
        <v>0.7254098306974065</v>
      </c>
      <c r="R64" s="2">
        <f>R9*'Output-Calculation-sheet'!R53/10^9</f>
        <v>0.56841183566165998</v>
      </c>
      <c r="S64" s="2">
        <f>S9*'Output-Calculation-sheet'!S53/10^9</f>
        <v>0.47425796930279851</v>
      </c>
      <c r="T64" s="2">
        <f>T9*'Output-Calculation-sheet'!T53/10^9</f>
        <v>0.17617283476886958</v>
      </c>
      <c r="U64" s="2">
        <f>U9*'Output-Calculation-sheet'!U53/10^9</f>
        <v>0.17248367395128011</v>
      </c>
      <c r="V64" s="2">
        <f>V9*'Output-Calculation-sheet'!V53/10^9</f>
        <v>0.14628988279636509</v>
      </c>
      <c r="W64" s="2">
        <f>W9*'Output-Calculation-sheet'!W53/10^9</f>
        <v>7.5819857621910902E-2</v>
      </c>
      <c r="X64" s="2">
        <f>X9*'Output-Calculation-sheet'!X53/10^9</f>
        <v>9.1146582764886075E-2</v>
      </c>
      <c r="Y64" s="2">
        <f>Y9*'Output-Calculation-sheet'!Y53/10^9</f>
        <v>6.9133621490721067E-2</v>
      </c>
      <c r="AA64" s="2">
        <f t="shared" si="4"/>
        <v>27.362782726031551</v>
      </c>
    </row>
    <row r="65" spans="1:27" x14ac:dyDescent="0.25">
      <c r="A65" s="2">
        <v>2033</v>
      </c>
      <c r="B65" s="2">
        <f>B10*'Output-Calculation-sheet'!B54/10^9</f>
        <v>8.0467986664783986</v>
      </c>
      <c r="C65" s="2">
        <f>C10*'Output-Calculation-sheet'!C54/10^9</f>
        <v>3.8161259463434578</v>
      </c>
      <c r="D65" s="2">
        <f>D10*'Output-Calculation-sheet'!D54/10^9</f>
        <v>1.8272198489659035</v>
      </c>
      <c r="E65" s="2">
        <f>E10*'Output-Calculation-sheet'!E54/10^9</f>
        <v>2.1876419048774767</v>
      </c>
      <c r="F65" s="2">
        <f>F10*'Output-Calculation-sheet'!F54/10^9</f>
        <v>0.84950213352220216</v>
      </c>
      <c r="G65" s="2">
        <f>G10*'Output-Calculation-sheet'!G54/10^9</f>
        <v>0.59940364344924391</v>
      </c>
      <c r="H65" s="2">
        <f>H10*'Output-Calculation-sheet'!H54/10^9</f>
        <v>1.1976514016811977</v>
      </c>
      <c r="I65" s="2">
        <f>I10*'Output-Calculation-sheet'!I54/10^9</f>
        <v>0.58772000346476061</v>
      </c>
      <c r="J65" s="2">
        <f>J10*'Output-Calculation-sheet'!J54/10^9</f>
        <v>0.6101233279541205</v>
      </c>
      <c r="K65" s="2">
        <f>K10*'Output-Calculation-sheet'!K54/10^9</f>
        <v>0.73392165555019007</v>
      </c>
      <c r="L65" s="2">
        <f>L10*'Output-Calculation-sheet'!L54/10^9</f>
        <v>0.75903455572162415</v>
      </c>
      <c r="M65" s="2">
        <f>M10*'Output-Calculation-sheet'!M54/10^9</f>
        <v>0.83197063757758916</v>
      </c>
      <c r="N65" s="2">
        <f>N10*'Output-Calculation-sheet'!N54/10^9</f>
        <v>0.81374199828643734</v>
      </c>
      <c r="O65" s="2">
        <f>O10*'Output-Calculation-sheet'!O54/10^9</f>
        <v>0.7419684414342983</v>
      </c>
      <c r="P65" s="2">
        <f>P10*'Output-Calculation-sheet'!P54/10^9</f>
        <v>0.65954970963848114</v>
      </c>
      <c r="Q65" s="2">
        <f>Q10*'Output-Calculation-sheet'!Q54/10^9</f>
        <v>0.70807375852003385</v>
      </c>
      <c r="R65" s="2">
        <f>R10*'Output-Calculation-sheet'!R54/10^9</f>
        <v>0.55051553840952583</v>
      </c>
      <c r="S65" s="2">
        <f>S10*'Output-Calculation-sheet'!S54/10^9</f>
        <v>0.46431863876105722</v>
      </c>
      <c r="T65" s="2">
        <f>T10*'Output-Calculation-sheet'!T54/10^9</f>
        <v>0.17060710407895369</v>
      </c>
      <c r="U65" s="2">
        <f>U10*'Output-Calculation-sheet'!U54/10^9</f>
        <v>0.16770259291151673</v>
      </c>
      <c r="V65" s="2">
        <f>V10*'Output-Calculation-sheet'!V54/10^9</f>
        <v>0.14151549862661461</v>
      </c>
      <c r="W65" s="2">
        <f>W10*'Output-Calculation-sheet'!W54/10^9</f>
        <v>7.3787274017113422E-2</v>
      </c>
      <c r="X65" s="2">
        <f>X10*'Output-Calculation-sheet'!X54/10^9</f>
        <v>8.9223297192050813E-2</v>
      </c>
      <c r="Y65" s="2">
        <f>Y10*'Output-Calculation-sheet'!Y54/10^9</f>
        <v>6.7355222360355654E-2</v>
      </c>
      <c r="AA65" s="2">
        <f t="shared" si="4"/>
        <v>26.695472799822603</v>
      </c>
    </row>
    <row r="66" spans="1:27" x14ac:dyDescent="0.25">
      <c r="A66" s="2">
        <v>2034</v>
      </c>
      <c r="B66" s="2">
        <f>B11*'Output-Calculation-sheet'!B55/10^9</f>
        <v>7.2395032223693825</v>
      </c>
      <c r="C66" s="2">
        <f>C11*'Output-Calculation-sheet'!C55/10^9</f>
        <v>3.44193485735018</v>
      </c>
      <c r="D66" s="2">
        <f>D11*'Output-Calculation-sheet'!D55/10^9</f>
        <v>1.6363330714116318</v>
      </c>
      <c r="E66" s="2">
        <f>E11*'Output-Calculation-sheet'!E55/10^9</f>
        <v>1.9604482602977631</v>
      </c>
      <c r="F66" s="2">
        <f>F11*'Output-Calculation-sheet'!F55/10^9</f>
        <v>0.76151042392774304</v>
      </c>
      <c r="G66" s="2">
        <f>G11*'Output-Calculation-sheet'!G55/10^9</f>
        <v>0.5370817566323296</v>
      </c>
      <c r="H66" s="2">
        <f>H11*'Output-Calculation-sheet'!H55/10^9</f>
        <v>1.07968761631438</v>
      </c>
      <c r="I66" s="2">
        <f>I11*'Output-Calculation-sheet'!I55/10^9</f>
        <v>0.52683893636445001</v>
      </c>
      <c r="J66" s="2">
        <f>J11*'Output-Calculation-sheet'!J55/10^9</f>
        <v>0.54607450015446957</v>
      </c>
      <c r="K66" s="2">
        <f>K11*'Output-Calculation-sheet'!K55/10^9</f>
        <v>0.65591563847001966</v>
      </c>
      <c r="L66" s="2">
        <f>L11*'Output-Calculation-sheet'!L55/10^9</f>
        <v>0.67465732749465201</v>
      </c>
      <c r="M66" s="2">
        <f>M11*'Output-Calculation-sheet'!M55/10^9</f>
        <v>0.74984730462470162</v>
      </c>
      <c r="N66" s="2">
        <f>N11*'Output-Calculation-sheet'!N55/10^9</f>
        <v>0.73353932682360079</v>
      </c>
      <c r="O66" s="2">
        <f>O11*'Output-Calculation-sheet'!O55/10^9</f>
        <v>0.66921116657263613</v>
      </c>
      <c r="P66" s="2">
        <f>P11*'Output-Calculation-sheet'!P55/10^9</f>
        <v>0.58990440781453113</v>
      </c>
      <c r="Q66" s="2">
        <f>Q11*'Output-Calculation-sheet'!Q55/10^9</f>
        <v>0.63594586785310148</v>
      </c>
      <c r="R66" s="2">
        <f>R11*'Output-Calculation-sheet'!R55/10^9</f>
        <v>0.49113657427047469</v>
      </c>
      <c r="S66" s="2">
        <f>S11*'Output-Calculation-sheet'!S55/10^9</f>
        <v>0.41870748765677746</v>
      </c>
      <c r="T66" s="2">
        <f>T11*'Output-Calculation-sheet'!T55/10^9</f>
        <v>0.15214335875902021</v>
      </c>
      <c r="U66" s="2">
        <f>U11*'Output-Calculation-sheet'!U55/10^9</f>
        <v>0.15015266065480848</v>
      </c>
      <c r="V66" s="2">
        <f>V11*'Output-Calculation-sheet'!V55/10^9</f>
        <v>0.1260889630403334</v>
      </c>
      <c r="W66" s="2">
        <f>W11*'Output-Calculation-sheet'!W55/10^9</f>
        <v>6.6133978638120372E-2</v>
      </c>
      <c r="X66" s="2">
        <f>X11*'Output-Calculation-sheet'!X55/10^9</f>
        <v>8.0462230063492748E-2</v>
      </c>
      <c r="Y66" s="2">
        <f>Y11*'Output-Calculation-sheet'!Y55/10^9</f>
        <v>6.044380060680566E-2</v>
      </c>
      <c r="AA66" s="2">
        <f t="shared" si="4"/>
        <v>23.983702738165402</v>
      </c>
    </row>
    <row r="67" spans="1:27" x14ac:dyDescent="0.25">
      <c r="A67" s="2">
        <v>2035</v>
      </c>
      <c r="B67" s="2">
        <f>B12*'Output-Calculation-sheet'!B56/10^9</f>
        <v>5.9858748416817464</v>
      </c>
      <c r="C67" s="2">
        <f>C12*'Output-Calculation-sheet'!C56/10^9</f>
        <v>2.8556637390131212</v>
      </c>
      <c r="D67" s="2">
        <f>D12*'Output-Calculation-sheet'!D56/10^9</f>
        <v>1.3475721220862453</v>
      </c>
      <c r="E67" s="2">
        <f>E12*'Output-Calculation-sheet'!E56/10^9</f>
        <v>1.6156955709710046</v>
      </c>
      <c r="F67" s="2">
        <f>F12*'Output-Calculation-sheet'!F56/10^9</f>
        <v>0.62787793218288679</v>
      </c>
      <c r="G67" s="2">
        <f>G12*'Output-Calculation-sheet'!G56/10^9</f>
        <v>0.4425406708197499</v>
      </c>
      <c r="H67" s="2">
        <f>H12*'Output-Calculation-sheet'!H56/10^9</f>
        <v>0.8953064105663181</v>
      </c>
      <c r="I67" s="2">
        <f>I12*'Output-Calculation-sheet'!I56/10^9</f>
        <v>0.43433962344060517</v>
      </c>
      <c r="J67" s="2">
        <f>J12*'Output-Calculation-sheet'!J56/10^9</f>
        <v>0.44950292832436461</v>
      </c>
      <c r="K67" s="2">
        <f>K12*'Output-Calculation-sheet'!K56/10^9</f>
        <v>0.53910950916413847</v>
      </c>
      <c r="L67" s="2">
        <f>L12*'Output-Calculation-sheet'!L56/10^9</f>
        <v>0.55108524899954259</v>
      </c>
      <c r="M67" s="2">
        <f>M12*'Output-Calculation-sheet'!M56/10^9</f>
        <v>0.62164502697822921</v>
      </c>
      <c r="N67" s="2">
        <f>N12*'Output-Calculation-sheet'!N56/10^9</f>
        <v>0.60820802943151042</v>
      </c>
      <c r="O67" s="2">
        <f>O12*'Output-Calculation-sheet'!O56/10^9</f>
        <v>0.55521539877568571</v>
      </c>
      <c r="P67" s="2">
        <f>P12*'Output-Calculation-sheet'!P56/10^9</f>
        <v>0.48525146785239254</v>
      </c>
      <c r="Q67" s="2">
        <f>Q12*'Output-Calculation-sheet'!Q56/10^9</f>
        <v>0.52467337106419276</v>
      </c>
      <c r="R67" s="2">
        <f>R12*'Output-Calculation-sheet'!R56/10^9</f>
        <v>0.40302622539100419</v>
      </c>
      <c r="S67" s="2">
        <f>S12*'Output-Calculation-sheet'!S56/10^9</f>
        <v>0.34726887626847208</v>
      </c>
      <c r="T67" s="2">
        <f>T12*'Output-Calculation-sheet'!T56/10^9</f>
        <v>0.12476428362145328</v>
      </c>
      <c r="U67" s="2">
        <f>U12*'Output-Calculation-sheet'!U56/10^9</f>
        <v>0.12363139285381711</v>
      </c>
      <c r="V67" s="2">
        <f>V12*'Output-Calculation-sheet'!V56/10^9</f>
        <v>0.10332727952781622</v>
      </c>
      <c r="W67" s="2">
        <f>W12*'Output-Calculation-sheet'!W56/10^9</f>
        <v>5.4513841399217236E-2</v>
      </c>
      <c r="X67" s="2">
        <f>X12*'Output-Calculation-sheet'!X56/10^9</f>
        <v>6.6740319807991416E-2</v>
      </c>
      <c r="Y67" s="2">
        <f>Y12*'Output-Calculation-sheet'!Y56/10^9</f>
        <v>4.9891852413260454E-2</v>
      </c>
      <c r="AA67" s="2">
        <f t="shared" si="4"/>
        <v>19.812725962634769</v>
      </c>
    </row>
    <row r="68" spans="1:27" x14ac:dyDescent="0.25">
      <c r="B68" s="2">
        <f>SUM(B60:B67)</f>
        <v>53.994630169323315</v>
      </c>
      <c r="C68" s="2">
        <f t="shared" ref="C68:Y68" si="5">SUM(C60:C67)</f>
        <v>27.938121856910392</v>
      </c>
      <c r="D68" s="2">
        <f t="shared" si="5"/>
        <v>12.09461445021746</v>
      </c>
      <c r="E68" s="2">
        <f t="shared" si="5"/>
        <v>14.4727042861249</v>
      </c>
      <c r="F68" s="2">
        <f t="shared" si="5"/>
        <v>5.6207278467613317</v>
      </c>
      <c r="G68" s="2">
        <f t="shared" si="5"/>
        <v>3.9647334748836229</v>
      </c>
      <c r="H68" s="2">
        <f t="shared" si="5"/>
        <v>8.7262808409938053</v>
      </c>
      <c r="I68" s="2">
        <f t="shared" si="5"/>
        <v>3.885922636748754</v>
      </c>
      <c r="J68" s="2">
        <f t="shared" si="5"/>
        <v>4.0423400068719753</v>
      </c>
      <c r="K68" s="2">
        <f t="shared" si="5"/>
        <v>4.8748780034377219</v>
      </c>
      <c r="L68" s="2">
        <f t="shared" si="5"/>
        <v>5.0657173560146003</v>
      </c>
      <c r="M68" s="2">
        <f t="shared" si="5"/>
        <v>6.3816130952485315</v>
      </c>
      <c r="N68" s="2">
        <f t="shared" si="5"/>
        <v>5.8685367708843525</v>
      </c>
      <c r="O68" s="2">
        <f t="shared" si="5"/>
        <v>5.5848952523920126</v>
      </c>
      <c r="P68" s="2">
        <f t="shared" si="5"/>
        <v>4.3716853865428762</v>
      </c>
      <c r="Q68" s="2">
        <f t="shared" si="5"/>
        <v>4.7037599106708896</v>
      </c>
      <c r="R68" s="2">
        <f t="shared" si="5"/>
        <v>3.6728989798636098</v>
      </c>
      <c r="S68" s="2">
        <f t="shared" si="5"/>
        <v>3.1987069505305858</v>
      </c>
      <c r="T68" s="2">
        <f t="shared" si="5"/>
        <v>1.137836558173807</v>
      </c>
      <c r="U68" s="2">
        <f t="shared" si="5"/>
        <v>1.110108997157875</v>
      </c>
      <c r="V68" s="2">
        <f t="shared" si="5"/>
        <v>0.94662418541457272</v>
      </c>
      <c r="W68" s="2">
        <f t="shared" si="5"/>
        <v>0.48805005308781652</v>
      </c>
      <c r="X68" s="2">
        <f t="shared" si="5"/>
        <v>0.69175908290613664</v>
      </c>
      <c r="Y68" s="2">
        <f t="shared" si="5"/>
        <v>0.44485480640063857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800.53150717949688</v>
      </c>
      <c r="E74" s="2">
        <f>E8/'Output-Calculation-sheet'!E7*'Output-Calculation-sheet'!E61</f>
        <v>592.60754719464694</v>
      </c>
      <c r="F74" s="2">
        <f>F8/'Output-Calculation-sheet'!F7*'Output-Calculation-sheet'!F61</f>
        <v>0</v>
      </c>
      <c r="G74" s="2">
        <f>G8/'Output-Calculation-sheet'!G7*'Output-Calculation-sheet'!G61</f>
        <v>273.56414144236572</v>
      </c>
      <c r="H74" s="2">
        <f>H8/'Output-Calculation-sheet'!H7*'Output-Calculation-sheet'!H61</f>
        <v>20.294521717229475</v>
      </c>
      <c r="I74" s="2">
        <f>I8/'Output-Calculation-sheet'!I7*'Output-Calculation-sheet'!I61</f>
        <v>103.28533038034766</v>
      </c>
      <c r="J74" s="2">
        <f>J8/'Output-Calculation-sheet'!J7*'Output-Calculation-sheet'!J61</f>
        <v>395.65301293817572</v>
      </c>
      <c r="K74" s="2">
        <f>K8/'Output-Calculation-sheet'!K7*'Output-Calculation-sheet'!K61</f>
        <v>663.28090718441842</v>
      </c>
      <c r="L74" s="2">
        <f>L8/'Output-Calculation-sheet'!L7*'Output-Calculation-sheet'!L61</f>
        <v>494.64495608400858</v>
      </c>
      <c r="M74" s="2">
        <f>M8/'Output-Calculation-sheet'!M7*'Output-Calculation-sheet'!M61</f>
        <v>14.862465598642547</v>
      </c>
      <c r="N74" s="2">
        <f>N8/'Output-Calculation-sheet'!N7*'Output-Calculation-sheet'!N61</f>
        <v>12.945153909838393</v>
      </c>
      <c r="O74" s="2">
        <f>O8/'Output-Calculation-sheet'!O7*'Output-Calculation-sheet'!O61</f>
        <v>0</v>
      </c>
      <c r="P74" s="2">
        <f>P8/'Output-Calculation-sheet'!P7*'Output-Calculation-sheet'!P61</f>
        <v>460.35021410205457</v>
      </c>
      <c r="Q74" s="2">
        <f>Q8/'Output-Calculation-sheet'!Q7*'Output-Calculation-sheet'!Q61</f>
        <v>32.597183774953834</v>
      </c>
      <c r="R74" s="2">
        <f>R8/'Output-Calculation-sheet'!R7*'Output-Calculation-sheet'!R61</f>
        <v>794.01058611476617</v>
      </c>
      <c r="S74" s="2">
        <f>S8/'Output-Calculation-sheet'!S7*'Output-Calculation-sheet'!S61</f>
        <v>0.22913548757254412</v>
      </c>
      <c r="T74" s="2">
        <f>T8/'Output-Calculation-sheet'!T7*'Output-Calculation-sheet'!T61</f>
        <v>268.745298994601</v>
      </c>
      <c r="U74" s="2">
        <f>U8/'Output-Calculation-sheet'!U7*'Output-Calculation-sheet'!U61</f>
        <v>105.13545934811192</v>
      </c>
      <c r="V74" s="2">
        <f>V8/'Output-Calculation-sheet'!V7*'Output-Calculation-sheet'!V61</f>
        <v>187.6991333213897</v>
      </c>
      <c r="W74" s="2">
        <f>W8/'Output-Calculation-sheet'!W7*'Output-Calculation-sheet'!W61</f>
        <v>5.173399800517851</v>
      </c>
      <c r="X74" s="2">
        <f>X8/'Output-Calculation-sheet'!X7*'Output-Calculation-sheet'!X61</f>
        <v>1.6350756753588946</v>
      </c>
      <c r="Y74" s="2">
        <f>Y8/'Output-Calculation-sheet'!Y7*'Output-Calculation-sheet'!Y61</f>
        <v>0</v>
      </c>
      <c r="AA74" s="2">
        <f t="shared" si="6"/>
        <v>5.2272450302484978</v>
      </c>
    </row>
    <row r="75" spans="1:27" x14ac:dyDescent="0.25">
      <c r="A75" s="2">
        <v>2032</v>
      </c>
      <c r="B75" s="2">
        <f>B9/'Output-Calculation-sheet'!B8*'Output-Calculation-sheet'!B62</f>
        <v>56.132943933858101</v>
      </c>
      <c r="C75" s="2">
        <f>C9/'Output-Calculation-sheet'!C8*'Output-Calculation-sheet'!C62</f>
        <v>0</v>
      </c>
      <c r="D75" s="2">
        <f>D9/'Output-Calculation-sheet'!D8*'Output-Calculation-sheet'!D62</f>
        <v>1042.5621685545286</v>
      </c>
      <c r="E75" s="2">
        <f>E9/'Output-Calculation-sheet'!E8*'Output-Calculation-sheet'!E62</f>
        <v>723.38581404310457</v>
      </c>
      <c r="F75" s="2">
        <f>F9/'Output-Calculation-sheet'!F8*'Output-Calculation-sheet'!F62</f>
        <v>0</v>
      </c>
      <c r="G75" s="2">
        <f>G9/'Output-Calculation-sheet'!G8*'Output-Calculation-sheet'!G62</f>
        <v>340.0451294252432</v>
      </c>
      <c r="H75" s="2">
        <f>H9/'Output-Calculation-sheet'!H8*'Output-Calculation-sheet'!H62</f>
        <v>22.402693867533468</v>
      </c>
      <c r="I75" s="2">
        <f>I9/'Output-Calculation-sheet'!I8*'Output-Calculation-sheet'!I62</f>
        <v>140.02701805935823</v>
      </c>
      <c r="J75" s="2">
        <f>J9/'Output-Calculation-sheet'!J8*'Output-Calculation-sheet'!J62</f>
        <v>475.59634985680339</v>
      </c>
      <c r="K75" s="2">
        <f>K9/'Output-Calculation-sheet'!K8*'Output-Calculation-sheet'!K62</f>
        <v>739.06763081160364</v>
      </c>
      <c r="L75" s="2">
        <f>L9/'Output-Calculation-sheet'!L8*'Output-Calculation-sheet'!L62</f>
        <v>641.69648858637561</v>
      </c>
      <c r="M75" s="2">
        <f>M9/'Output-Calculation-sheet'!M8*'Output-Calculation-sheet'!M62</f>
        <v>15.896367121388591</v>
      </c>
      <c r="N75" s="2">
        <f>N9/'Output-Calculation-sheet'!N8*'Output-Calculation-sheet'!N62</f>
        <v>14.759328824562647</v>
      </c>
      <c r="O75" s="2">
        <f>O9/'Output-Calculation-sheet'!O8*'Output-Calculation-sheet'!O62</f>
        <v>0</v>
      </c>
      <c r="P75" s="2">
        <f>P9/'Output-Calculation-sheet'!P8*'Output-Calculation-sheet'!P62</f>
        <v>553.99184957753641</v>
      </c>
      <c r="Q75" s="2">
        <f>Q9/'Output-Calculation-sheet'!Q8*'Output-Calculation-sheet'!Q62</f>
        <v>58.359821091672607</v>
      </c>
      <c r="R75" s="2">
        <f>R9/'Output-Calculation-sheet'!R8*'Output-Calculation-sheet'!R62</f>
        <v>882.53724349794084</v>
      </c>
      <c r="S75" s="2">
        <f>S9/'Output-Calculation-sheet'!S8*'Output-Calculation-sheet'!S62</f>
        <v>0</v>
      </c>
      <c r="T75" s="2">
        <f>T9/'Output-Calculation-sheet'!T8*'Output-Calculation-sheet'!T62</f>
        <v>294.97593015795587</v>
      </c>
      <c r="U75" s="2">
        <f>U9/'Output-Calculation-sheet'!U8*'Output-Calculation-sheet'!U62</f>
        <v>135.85822649340793</v>
      </c>
      <c r="V75" s="2">
        <f>V9/'Output-Calculation-sheet'!V8*'Output-Calculation-sheet'!V62</f>
        <v>204.93803833347775</v>
      </c>
      <c r="W75" s="2">
        <f>W9/'Output-Calculation-sheet'!W8*'Output-Calculation-sheet'!W62</f>
        <v>10.670901394738094</v>
      </c>
      <c r="X75" s="2">
        <f>X9/'Output-Calculation-sheet'!X8*'Output-Calculation-sheet'!X62</f>
        <v>1.7714252388382943</v>
      </c>
      <c r="Y75" s="2">
        <f>Y9/'Output-Calculation-sheet'!Y8*'Output-Calculation-sheet'!Y62</f>
        <v>0</v>
      </c>
      <c r="AA75" s="2">
        <f t="shared" si="6"/>
        <v>6.3546753688699278</v>
      </c>
    </row>
    <row r="76" spans="1:27" x14ac:dyDescent="0.25">
      <c r="A76" s="2">
        <v>2033</v>
      </c>
      <c r="B76" s="2">
        <f>B10/'Output-Calculation-sheet'!B9*'Output-Calculation-sheet'!B63</f>
        <v>194.48863496779012</v>
      </c>
      <c r="C76" s="2">
        <f>C10/'Output-Calculation-sheet'!C9*'Output-Calculation-sheet'!C63</f>
        <v>0</v>
      </c>
      <c r="D76" s="2">
        <f>D10/'Output-Calculation-sheet'!D9*'Output-Calculation-sheet'!D63</f>
        <v>1198.6801847079455</v>
      </c>
      <c r="E76" s="2">
        <f>E10/'Output-Calculation-sheet'!E9*'Output-Calculation-sheet'!E63</f>
        <v>878.22510463471713</v>
      </c>
      <c r="F76" s="2">
        <f>F10/'Output-Calculation-sheet'!F9*'Output-Calculation-sheet'!F63</f>
        <v>0</v>
      </c>
      <c r="G76" s="2">
        <f>G10/'Output-Calculation-sheet'!G9*'Output-Calculation-sheet'!G63</f>
        <v>400.23629656293855</v>
      </c>
      <c r="H76" s="2">
        <f>H10/'Output-Calculation-sheet'!H9*'Output-Calculation-sheet'!H63</f>
        <v>21.481116722272223</v>
      </c>
      <c r="I76" s="2">
        <f>I10/'Output-Calculation-sheet'!I9*'Output-Calculation-sheet'!I63</f>
        <v>192.52773584272566</v>
      </c>
      <c r="J76" s="2">
        <f>J10/'Output-Calculation-sheet'!J9*'Output-Calculation-sheet'!J63</f>
        <v>525.32253418729533</v>
      </c>
      <c r="K76" s="2">
        <f>K10/'Output-Calculation-sheet'!K9*'Output-Calculation-sheet'!K63</f>
        <v>771.07112376894122</v>
      </c>
      <c r="L76" s="2">
        <f>L10/'Output-Calculation-sheet'!L9*'Output-Calculation-sheet'!L63</f>
        <v>700.6331784785956</v>
      </c>
      <c r="M76" s="2">
        <f>M10/'Output-Calculation-sheet'!M9*'Output-Calculation-sheet'!M63</f>
        <v>15.260341561062749</v>
      </c>
      <c r="N76" s="2">
        <f>N10/'Output-Calculation-sheet'!N9*'Output-Calculation-sheet'!N63</f>
        <v>14.595851780173847</v>
      </c>
      <c r="O76" s="2">
        <f>O10/'Output-Calculation-sheet'!O9*'Output-Calculation-sheet'!O63</f>
        <v>0</v>
      </c>
      <c r="P76" s="2">
        <f>P10/'Output-Calculation-sheet'!P9*'Output-Calculation-sheet'!P63</f>
        <v>599.33960708041297</v>
      </c>
      <c r="Q76" s="2">
        <f>Q10/'Output-Calculation-sheet'!Q9*'Output-Calculation-sheet'!Q63</f>
        <v>106.24558792923619</v>
      </c>
      <c r="R76" s="2">
        <f>R10/'Output-Calculation-sheet'!R9*'Output-Calculation-sheet'!R63</f>
        <v>879.5635884843814</v>
      </c>
      <c r="S76" s="2">
        <f>S10/'Output-Calculation-sheet'!S9*'Output-Calculation-sheet'!S63</f>
        <v>1.2179586115317205</v>
      </c>
      <c r="T76" s="2">
        <f>T10/'Output-Calculation-sheet'!T9*'Output-Calculation-sheet'!T63</f>
        <v>308.92240072967405</v>
      </c>
      <c r="U76" s="2">
        <f>U10/'Output-Calculation-sheet'!U9*'Output-Calculation-sheet'!U63</f>
        <v>150.37713795454385</v>
      </c>
      <c r="V76" s="2">
        <f>V10/'Output-Calculation-sheet'!V9*'Output-Calculation-sheet'!V63</f>
        <v>200.77529406449867</v>
      </c>
      <c r="W76" s="2">
        <f>W10/'Output-Calculation-sheet'!W9*'Output-Calculation-sheet'!W63</f>
        <v>13.723913986585522</v>
      </c>
      <c r="X76" s="2">
        <f>X10/'Output-Calculation-sheet'!X9*'Output-Calculation-sheet'!X63</f>
        <v>1.8102996784850787</v>
      </c>
      <c r="Y76" s="2">
        <f>Y10/'Output-Calculation-sheet'!Y9*'Output-Calculation-sheet'!Y63</f>
        <v>4.4097545269829332</v>
      </c>
      <c r="AA76" s="2">
        <f t="shared" si="6"/>
        <v>7.1789076462607913</v>
      </c>
    </row>
    <row r="77" spans="1:27" x14ac:dyDescent="0.25">
      <c r="A77" s="2">
        <v>2034</v>
      </c>
      <c r="B77" s="2">
        <f>B11/'Output-Calculation-sheet'!B10*'Output-Calculation-sheet'!B64</f>
        <v>638.16167202795111</v>
      </c>
      <c r="C77" s="2">
        <f>C11/'Output-Calculation-sheet'!C10*'Output-Calculation-sheet'!C64</f>
        <v>0</v>
      </c>
      <c r="D77" s="2">
        <f>D11/'Output-Calculation-sheet'!D10*'Output-Calculation-sheet'!D64</f>
        <v>1238.5231831410686</v>
      </c>
      <c r="E77" s="2">
        <f>E11/'Output-Calculation-sheet'!E10*'Output-Calculation-sheet'!E64</f>
        <v>863.45474048726931</v>
      </c>
      <c r="F77" s="2">
        <f>F11/'Output-Calculation-sheet'!F10*'Output-Calculation-sheet'!F64</f>
        <v>0</v>
      </c>
      <c r="G77" s="2">
        <f>G11/'Output-Calculation-sheet'!G10*'Output-Calculation-sheet'!G64</f>
        <v>404.14184554836663</v>
      </c>
      <c r="H77" s="2">
        <f>H11/'Output-Calculation-sheet'!H10*'Output-Calculation-sheet'!H64</f>
        <v>19.278829288582322</v>
      </c>
      <c r="I77" s="2">
        <f>I11/'Output-Calculation-sheet'!I10*'Output-Calculation-sheet'!I64</f>
        <v>213.51766723418422</v>
      </c>
      <c r="J77" s="2">
        <f>J11/'Output-Calculation-sheet'!J10*'Output-Calculation-sheet'!J64</f>
        <v>538.70508034426143</v>
      </c>
      <c r="K77" s="2">
        <f>K11/'Output-Calculation-sheet'!K10*'Output-Calculation-sheet'!K64</f>
        <v>757.69185387577102</v>
      </c>
      <c r="L77" s="2">
        <f>L11/'Output-Calculation-sheet'!L10*'Output-Calculation-sheet'!L64</f>
        <v>659.74610011789593</v>
      </c>
      <c r="M77" s="2">
        <f>M11/'Output-Calculation-sheet'!M10*'Output-Calculation-sheet'!M64</f>
        <v>13.933497048870862</v>
      </c>
      <c r="N77" s="2">
        <f>N11/'Output-Calculation-sheet'!N10*'Output-Calculation-sheet'!N64</f>
        <v>13.278763619704103</v>
      </c>
      <c r="O77" s="2">
        <f>O11/'Output-Calculation-sheet'!O10*'Output-Calculation-sheet'!O64</f>
        <v>0.52703277803311255</v>
      </c>
      <c r="P77" s="2">
        <f>P11/'Output-Calculation-sheet'!P10*'Output-Calculation-sheet'!P64</f>
        <v>580.46840211855135</v>
      </c>
      <c r="Q77" s="2">
        <f>Q11/'Output-Calculation-sheet'!Q10*'Output-Calculation-sheet'!Q64</f>
        <v>152.33017836428058</v>
      </c>
      <c r="R77" s="2">
        <f>R11/'Output-Calculation-sheet'!R10*'Output-Calculation-sheet'!R64</f>
        <v>815.7440777398665</v>
      </c>
      <c r="S77" s="2">
        <f>S11/'Output-Calculation-sheet'!S10*'Output-Calculation-sheet'!S64</f>
        <v>2.0521554910750597</v>
      </c>
      <c r="T77" s="2">
        <f>T11/'Output-Calculation-sheet'!T10*'Output-Calculation-sheet'!T64</f>
        <v>288.44921774406669</v>
      </c>
      <c r="U77" s="2">
        <f>U11/'Output-Calculation-sheet'!U10*'Output-Calculation-sheet'!U64</f>
        <v>149.55082280425256</v>
      </c>
      <c r="V77" s="2">
        <f>V11/'Output-Calculation-sheet'!V10*'Output-Calculation-sheet'!V64</f>
        <v>190.62063211837341</v>
      </c>
      <c r="W77" s="2">
        <f>W11/'Output-Calculation-sheet'!W10*'Output-Calculation-sheet'!W64</f>
        <v>19.201643322773783</v>
      </c>
      <c r="X77" s="2">
        <f>X11/'Output-Calculation-sheet'!X10*'Output-Calculation-sheet'!X64</f>
        <v>1.6973245010444997</v>
      </c>
      <c r="Y77" s="2">
        <f>Y11/'Output-Calculation-sheet'!Y10*'Output-Calculation-sheet'!Y64</f>
        <v>6.3724057399213931</v>
      </c>
      <c r="AA77" s="2">
        <f t="shared" si="6"/>
        <v>7.567447125456165</v>
      </c>
    </row>
    <row r="78" spans="1:27" x14ac:dyDescent="0.25">
      <c r="A78" s="2">
        <v>2035</v>
      </c>
      <c r="B78" s="2">
        <f>B12/'Output-Calculation-sheet'!B11*'Output-Calculation-sheet'!B65</f>
        <v>1229.1010022368512</v>
      </c>
      <c r="C78" s="2">
        <f>C12/'Output-Calculation-sheet'!C11*'Output-Calculation-sheet'!C65</f>
        <v>2.2509454684501651</v>
      </c>
      <c r="D78" s="2">
        <f>D12/'Output-Calculation-sheet'!D11*'Output-Calculation-sheet'!D65</f>
        <v>1137.6332519955693</v>
      </c>
      <c r="E78" s="2">
        <f>E12/'Output-Calculation-sheet'!E11*'Output-Calculation-sheet'!E65</f>
        <v>850.83800956362268</v>
      </c>
      <c r="F78" s="2">
        <f>F12/'Output-Calculation-sheet'!F11*'Output-Calculation-sheet'!F65</f>
        <v>45.883644623106996</v>
      </c>
      <c r="G78" s="2">
        <f>G12/'Output-Calculation-sheet'!G11*'Output-Calculation-sheet'!G65</f>
        <v>367.20946248313481</v>
      </c>
      <c r="H78" s="2">
        <f>H12/'Output-Calculation-sheet'!H11*'Output-Calculation-sheet'!H65</f>
        <v>15.824619241585996</v>
      </c>
      <c r="I78" s="2">
        <f>I12/'Output-Calculation-sheet'!I11*'Output-Calculation-sheet'!I65</f>
        <v>202.37134926385829</v>
      </c>
      <c r="J78" s="2">
        <f>J12/'Output-Calculation-sheet'!J11*'Output-Calculation-sheet'!J65</f>
        <v>479.19059186158159</v>
      </c>
      <c r="K78" s="2">
        <f>K12/'Output-Calculation-sheet'!K11*'Output-Calculation-sheet'!K65</f>
        <v>653.84011830621591</v>
      </c>
      <c r="L78" s="2">
        <f>L12/'Output-Calculation-sheet'!L11*'Output-Calculation-sheet'!L65</f>
        <v>590.27453445100582</v>
      </c>
      <c r="M78" s="2">
        <f>M12/'Output-Calculation-sheet'!M11*'Output-Calculation-sheet'!M65</f>
        <v>11.585391100812529</v>
      </c>
      <c r="N78" s="2">
        <f>N12/'Output-Calculation-sheet'!N11*'Output-Calculation-sheet'!N65</f>
        <v>10.684076381594179</v>
      </c>
      <c r="O78" s="2">
        <f>O12/'Output-Calculation-sheet'!O11*'Output-Calculation-sheet'!O65</f>
        <v>1.8041454068766984</v>
      </c>
      <c r="P78" s="2">
        <f>P12/'Output-Calculation-sheet'!P11*'Output-Calculation-sheet'!P65</f>
        <v>500.23204761725066</v>
      </c>
      <c r="Q78" s="2">
        <f>Q12/'Output-Calculation-sheet'!Q11*'Output-Calculation-sheet'!Q65</f>
        <v>205.9350204511631</v>
      </c>
      <c r="R78" s="2">
        <f>R12/'Output-Calculation-sheet'!R11*'Output-Calculation-sheet'!R65</f>
        <v>692.1426091147631</v>
      </c>
      <c r="S78" s="2">
        <f>S12/'Output-Calculation-sheet'!S11*'Output-Calculation-sheet'!S65</f>
        <v>3.533185291474743</v>
      </c>
      <c r="T78" s="2">
        <f>T12/'Output-Calculation-sheet'!T11*'Output-Calculation-sheet'!T65</f>
        <v>249.92007266895826</v>
      </c>
      <c r="U78" s="2">
        <f>U12/'Output-Calculation-sheet'!U11*'Output-Calculation-sheet'!U65</f>
        <v>133.63754213987139</v>
      </c>
      <c r="V78" s="2">
        <f>V12/'Output-Calculation-sheet'!V11*'Output-Calculation-sheet'!V65</f>
        <v>163.2705568669374</v>
      </c>
      <c r="W78" s="2">
        <f>W12/'Output-Calculation-sheet'!W11*'Output-Calculation-sheet'!W65</f>
        <v>20.951195290365423</v>
      </c>
      <c r="X78" s="2">
        <f>X12/'Output-Calculation-sheet'!X11*'Output-Calculation-sheet'!X65</f>
        <v>1.4073724010145769</v>
      </c>
      <c r="Y78" s="2">
        <f>Y12/'Output-Calculation-sheet'!Y11*'Output-Calculation-sheet'!Y65</f>
        <v>8.3857777343410493</v>
      </c>
      <c r="AA78" s="2">
        <f t="shared" si="6"/>
        <v>7.5779065219604078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42011096875.996185</v>
      </c>
      <c r="C96" s="2">
        <f>C8/'Output-Calculation-sheet'!C7*'Output-Calculation-sheet'!C79</f>
        <v>18411041021.256012</v>
      </c>
      <c r="D96" s="2">
        <f>D8/'Output-Calculation-sheet'!D7*'Output-Calculation-sheet'!D79</f>
        <v>12563549764.137388</v>
      </c>
      <c r="E96" s="2">
        <f>E8/'Output-Calculation-sheet'!E7*'Output-Calculation-sheet'!E79</f>
        <v>14586589112.697773</v>
      </c>
      <c r="F96" s="2">
        <f>F8/'Output-Calculation-sheet'!F7*'Output-Calculation-sheet'!F79</f>
        <v>8997185510.1760845</v>
      </c>
      <c r="G96" s="2">
        <f>G8/'Output-Calculation-sheet'!G7*'Output-Calculation-sheet'!G79</f>
        <v>4412982369.7107</v>
      </c>
      <c r="H96" s="2">
        <f>H8/'Output-Calculation-sheet'!H7*'Output-Calculation-sheet'!H79</f>
        <v>6602137193.9159451</v>
      </c>
      <c r="I96" s="2">
        <f>I8/'Output-Calculation-sheet'!I7*'Output-Calculation-sheet'!I79</f>
        <v>5271289823.2474537</v>
      </c>
      <c r="J96" s="2">
        <f>J8/'Output-Calculation-sheet'!J7*'Output-Calculation-sheet'!J79</f>
        <v>3190097189.5414248</v>
      </c>
      <c r="K96" s="2">
        <f>K8/'Output-Calculation-sheet'!K7*'Output-Calculation-sheet'!K79</f>
        <v>5299354951.6907358</v>
      </c>
      <c r="L96" s="2">
        <f>L8/'Output-Calculation-sheet'!L7*'Output-Calculation-sheet'!L79</f>
        <v>4093884839.599103</v>
      </c>
      <c r="M96" s="2">
        <f>M8/'Output-Calculation-sheet'!M7*'Output-Calculation-sheet'!M79</f>
        <v>4413667794.1986303</v>
      </c>
      <c r="N96" s="2">
        <f>N8/'Output-Calculation-sheet'!N7*'Output-Calculation-sheet'!N79</f>
        <v>3141928538.8232927</v>
      </c>
      <c r="O96" s="2">
        <f>O8/'Output-Calculation-sheet'!O7*'Output-Calculation-sheet'!O79</f>
        <v>2487872266.5596757</v>
      </c>
      <c r="P96" s="2">
        <f>P8/'Output-Calculation-sheet'!P7*'Output-Calculation-sheet'!P79</f>
        <v>3971321196.0474277</v>
      </c>
      <c r="Q96" s="2">
        <f>Q8/'Output-Calculation-sheet'!Q7*'Output-Calculation-sheet'!Q79</f>
        <v>2642720077.1933155</v>
      </c>
      <c r="R96" s="2">
        <f>R8/'Output-Calculation-sheet'!R7*'Output-Calculation-sheet'!R79</f>
        <v>3363119161.3545699</v>
      </c>
      <c r="S96" s="2">
        <f>S8/'Output-Calculation-sheet'!S7*'Output-Calculation-sheet'!S79</f>
        <v>2393481063.3791199</v>
      </c>
      <c r="T96" s="2">
        <f>T8/'Output-Calculation-sheet'!T7*'Output-Calculation-sheet'!T79</f>
        <v>1409905341.2507992</v>
      </c>
      <c r="U96" s="2">
        <f>U8/'Output-Calculation-sheet'!U7*'Output-Calculation-sheet'!U79</f>
        <v>1072380525.1982706</v>
      </c>
      <c r="V96" s="2">
        <f>V8/'Output-Calculation-sheet'!V7*'Output-Calculation-sheet'!V79</f>
        <v>895851796.45953226</v>
      </c>
      <c r="W96" s="2">
        <f>W8/'Output-Calculation-sheet'!W7*'Output-Calculation-sheet'!W79</f>
        <v>960087640.20415783</v>
      </c>
      <c r="X96" s="2">
        <f>X8/'Output-Calculation-sheet'!X7*'Output-Calculation-sheet'!X79</f>
        <v>507785288.63522178</v>
      </c>
      <c r="Y96" s="2">
        <f>Y8/'Output-Calculation-sheet'!Y7*'Output-Calculation-sheet'!Y79</f>
        <v>422812834.12039942</v>
      </c>
      <c r="AA96" s="2">
        <f t="shared" si="8"/>
        <v>153.12214217539321</v>
      </c>
    </row>
    <row r="97" spans="1:27" x14ac:dyDescent="0.25">
      <c r="A97" s="2">
        <v>2032</v>
      </c>
      <c r="B97" s="2">
        <f>B9/'Output-Calculation-sheet'!B8*'Output-Calculation-sheet'!B80</f>
        <v>45324711785.716591</v>
      </c>
      <c r="C97" s="2">
        <f>C9/'Output-Calculation-sheet'!C8*'Output-Calculation-sheet'!C80</f>
        <v>19846825617.400532</v>
      </c>
      <c r="D97" s="2">
        <f>D9/'Output-Calculation-sheet'!D8*'Output-Calculation-sheet'!D80</f>
        <v>13481744356.207363</v>
      </c>
      <c r="E97" s="2">
        <f>E9/'Output-Calculation-sheet'!E8*'Output-Calculation-sheet'!E80</f>
        <v>15619376052.511198</v>
      </c>
      <c r="F97" s="2">
        <f>F9/'Output-Calculation-sheet'!F8*'Output-Calculation-sheet'!F80</f>
        <v>9655022508.3473225</v>
      </c>
      <c r="G97" s="2">
        <f>G9/'Output-Calculation-sheet'!G8*'Output-Calculation-sheet'!G80</f>
        <v>4670877334.5381908</v>
      </c>
      <c r="H97" s="2">
        <f>H9/'Output-Calculation-sheet'!H8*'Output-Calculation-sheet'!H80</f>
        <v>7098741674.6943026</v>
      </c>
      <c r="I97" s="2">
        <f>I9/'Output-Calculation-sheet'!I8*'Output-Calculation-sheet'!I80</f>
        <v>5663500440.051218</v>
      </c>
      <c r="J97" s="2">
        <f>J9/'Output-Calculation-sheet'!J8*'Output-Calculation-sheet'!J80</f>
        <v>3466381194.0981102</v>
      </c>
      <c r="K97" s="2">
        <f>K9/'Output-Calculation-sheet'!K8*'Output-Calculation-sheet'!K80</f>
        <v>5689637505.9915771</v>
      </c>
      <c r="L97" s="2">
        <f>L9/'Output-Calculation-sheet'!L8*'Output-Calculation-sheet'!L80</f>
        <v>4372406939.2043219</v>
      </c>
      <c r="M97" s="2">
        <f>M9/'Output-Calculation-sheet'!M8*'Output-Calculation-sheet'!M80</f>
        <v>4745707887.1345091</v>
      </c>
      <c r="N97" s="2">
        <f>N9/'Output-Calculation-sheet'!N8*'Output-Calculation-sheet'!N80</f>
        <v>3392423344.3434377</v>
      </c>
      <c r="O97" s="2">
        <f>O9/'Output-Calculation-sheet'!O8*'Output-Calculation-sheet'!O80</f>
        <v>2695775217.0640249</v>
      </c>
      <c r="P97" s="2">
        <f>P9/'Output-Calculation-sheet'!P8*'Output-Calculation-sheet'!P80</f>
        <v>4298258374.4344997</v>
      </c>
      <c r="Q97" s="2">
        <f>Q9/'Output-Calculation-sheet'!Q8*'Output-Calculation-sheet'!Q80</f>
        <v>2820252207.1738448</v>
      </c>
      <c r="R97" s="2">
        <f>R9/'Output-Calculation-sheet'!R8*'Output-Calculation-sheet'!R80</f>
        <v>3646021960.851357</v>
      </c>
      <c r="S97" s="2">
        <f>S9/'Output-Calculation-sheet'!S8*'Output-Calculation-sheet'!S80</f>
        <v>2582231104.4863195</v>
      </c>
      <c r="T97" s="2">
        <f>T9/'Output-Calculation-sheet'!T8*'Output-Calculation-sheet'!T80</f>
        <v>1511226641.6177433</v>
      </c>
      <c r="U97" s="2">
        <f>U9/'Output-Calculation-sheet'!U8*'Output-Calculation-sheet'!U80</f>
        <v>1164811606.2215073</v>
      </c>
      <c r="V97" s="2">
        <f>V9/'Output-Calculation-sheet'!V8*'Output-Calculation-sheet'!V80</f>
        <v>968882560.97554946</v>
      </c>
      <c r="W97" s="2">
        <f>W9/'Output-Calculation-sheet'!W8*'Output-Calculation-sheet'!W80</f>
        <v>1017094909.8277916</v>
      </c>
      <c r="X97" s="2">
        <f>X9/'Output-Calculation-sheet'!X8*'Output-Calculation-sheet'!X80</f>
        <v>545650974.89020991</v>
      </c>
      <c r="Y97" s="2">
        <f>Y9/'Output-Calculation-sheet'!Y8*'Output-Calculation-sheet'!Y80</f>
        <v>449503724.723674</v>
      </c>
      <c r="AA97" s="2">
        <f t="shared" si="8"/>
        <v>164.72706592250523</v>
      </c>
    </row>
    <row r="98" spans="1:27" x14ac:dyDescent="0.25">
      <c r="A98" s="2">
        <v>2033</v>
      </c>
      <c r="B98" s="2">
        <f>B10/'Output-Calculation-sheet'!B9*'Output-Calculation-sheet'!B81</f>
        <v>44885333751.906754</v>
      </c>
      <c r="C98" s="2">
        <f>C10/'Output-Calculation-sheet'!C9*'Output-Calculation-sheet'!C81</f>
        <v>19636044611.934509</v>
      </c>
      <c r="D98" s="2">
        <f>D10/'Output-Calculation-sheet'!D9*'Output-Calculation-sheet'!D81</f>
        <v>13291831122.698927</v>
      </c>
      <c r="E98" s="2">
        <f>E10/'Output-Calculation-sheet'!E9*'Output-Calculation-sheet'!E81</f>
        <v>15385004353.935892</v>
      </c>
      <c r="F98" s="2">
        <f>F10/'Output-Calculation-sheet'!F9*'Output-Calculation-sheet'!F81</f>
        <v>9512476582.4785652</v>
      </c>
      <c r="G98" s="2">
        <f>G10/'Output-Calculation-sheet'!G9*'Output-Calculation-sheet'!G81</f>
        <v>4545678071.8811836</v>
      </c>
      <c r="H98" s="2">
        <f>H10/'Output-Calculation-sheet'!H9*'Output-Calculation-sheet'!H81</f>
        <v>7006715981.4336081</v>
      </c>
      <c r="I98" s="2">
        <f>I10/'Output-Calculation-sheet'!I9*'Output-Calculation-sheet'!I81</f>
        <v>5597615293.2752085</v>
      </c>
      <c r="J98" s="2">
        <f>J10/'Output-Calculation-sheet'!J9*'Output-Calculation-sheet'!J81</f>
        <v>3459672796.7562733</v>
      </c>
      <c r="K98" s="2">
        <f>K10/'Output-Calculation-sheet'!K9*'Output-Calculation-sheet'!K81</f>
        <v>5644330065.8624239</v>
      </c>
      <c r="L98" s="2">
        <f>L10/'Output-Calculation-sheet'!L9*'Output-Calculation-sheet'!L81</f>
        <v>4338576648.0539379</v>
      </c>
      <c r="M98" s="2">
        <f>M10/'Output-Calculation-sheet'!M9*'Output-Calculation-sheet'!M81</f>
        <v>4684812301.0277691</v>
      </c>
      <c r="N98" s="2">
        <f>N10/'Output-Calculation-sheet'!N9*'Output-Calculation-sheet'!N81</f>
        <v>3364890124.8286424</v>
      </c>
      <c r="O98" s="2">
        <f>O10/'Output-Calculation-sheet'!O9*'Output-Calculation-sheet'!O81</f>
        <v>2681646741.4604888</v>
      </c>
      <c r="P98" s="2">
        <f>P10/'Output-Calculation-sheet'!P9*'Output-Calculation-sheet'!P81</f>
        <v>4268966107.8458271</v>
      </c>
      <c r="Q98" s="2">
        <f>Q10/'Output-Calculation-sheet'!Q9*'Output-Calculation-sheet'!Q81</f>
        <v>2821805754.4494743</v>
      </c>
      <c r="R98" s="2">
        <f>R10/'Output-Calculation-sheet'!R9*'Output-Calculation-sheet'!R81</f>
        <v>3609905392.1679754</v>
      </c>
      <c r="S98" s="2">
        <f>S10/'Output-Calculation-sheet'!S9*'Output-Calculation-sheet'!S81</f>
        <v>2558030158.788053</v>
      </c>
      <c r="T98" s="2">
        <f>T10/'Output-Calculation-sheet'!T9*'Output-Calculation-sheet'!T81</f>
        <v>1490669895.5933874</v>
      </c>
      <c r="U98" s="2">
        <f>U10/'Output-Calculation-sheet'!U9*'Output-Calculation-sheet'!U81</f>
        <v>1155357962.7921474</v>
      </c>
      <c r="V98" s="2">
        <f>V10/'Output-Calculation-sheet'!V9*'Output-Calculation-sheet'!V81</f>
        <v>959540153.93458939</v>
      </c>
      <c r="W98" s="2">
        <f>W10/'Output-Calculation-sheet'!W9*'Output-Calculation-sheet'!W81</f>
        <v>987623038.16120219</v>
      </c>
      <c r="X98" s="2">
        <f>X10/'Output-Calculation-sheet'!X9*'Output-Calculation-sheet'!X81</f>
        <v>538235026.31199121</v>
      </c>
      <c r="Y98" s="2">
        <f>Y10/'Output-Calculation-sheet'!Y9*'Output-Calculation-sheet'!Y81</f>
        <v>439954736.47229391</v>
      </c>
      <c r="AA98" s="2">
        <f t="shared" si="8"/>
        <v>162.8647166740511</v>
      </c>
    </row>
    <row r="99" spans="1:27" x14ac:dyDescent="0.25">
      <c r="A99" s="2">
        <v>2034</v>
      </c>
      <c r="B99" s="2">
        <f>B11/'Output-Calculation-sheet'!B10*'Output-Calculation-sheet'!B82</f>
        <v>40227496276.396545</v>
      </c>
      <c r="C99" s="2">
        <f>C11/'Output-Calculation-sheet'!C10*'Output-Calculation-sheet'!C82</f>
        <v>17889662194.980232</v>
      </c>
      <c r="D99" s="2">
        <f>D11/'Output-Calculation-sheet'!D10*'Output-Calculation-sheet'!D82</f>
        <v>12059715911.248795</v>
      </c>
      <c r="E99" s="2">
        <f>E11/'Output-Calculation-sheet'!E10*'Output-Calculation-sheet'!E82</f>
        <v>13933007816.605854</v>
      </c>
      <c r="F99" s="2">
        <f>F11/'Output-Calculation-sheet'!F10*'Output-Calculation-sheet'!F82</f>
        <v>8628519979.0839119</v>
      </c>
      <c r="G99" s="2">
        <f>G11/'Output-Calculation-sheet'!G10*'Output-Calculation-sheet'!G82</f>
        <v>4072948610.5808825</v>
      </c>
      <c r="H99" s="2">
        <f>H11/'Output-Calculation-sheet'!H10*'Output-Calculation-sheet'!H82</f>
        <v>6367608389.4015999</v>
      </c>
      <c r="I99" s="2">
        <f>I11/'Output-Calculation-sheet'!I10*'Output-Calculation-sheet'!I82</f>
        <v>5092999848.7333279</v>
      </c>
      <c r="J99" s="2">
        <f>J11/'Output-Calculation-sheet'!J10*'Output-Calculation-sheet'!J82</f>
        <v>3180357890.6658368</v>
      </c>
      <c r="K99" s="2">
        <f>K11/'Output-Calculation-sheet'!K10*'Output-Calculation-sheet'!K82</f>
        <v>5135162555.6927872</v>
      </c>
      <c r="L99" s="2">
        <f>L11/'Output-Calculation-sheet'!L10*'Output-Calculation-sheet'!L82</f>
        <v>3969397038.5511799</v>
      </c>
      <c r="M99" s="2">
        <f>M11/'Output-Calculation-sheet'!M10*'Output-Calculation-sheet'!M82</f>
        <v>4259514636.7050781</v>
      </c>
      <c r="N99" s="2">
        <f>N11/'Output-Calculation-sheet'!N10*'Output-Calculation-sheet'!N82</f>
        <v>3074534766.3317194</v>
      </c>
      <c r="O99" s="2">
        <f>O11/'Output-Calculation-sheet'!O10*'Output-Calculation-sheet'!O82</f>
        <v>2457142009.6117988</v>
      </c>
      <c r="P99" s="2">
        <f>P11/'Output-Calculation-sheet'!P10*'Output-Calculation-sheet'!P82</f>
        <v>3887924114.4288983</v>
      </c>
      <c r="Q99" s="2">
        <f>Q11/'Output-Calculation-sheet'!Q10*'Output-Calculation-sheet'!Q82</f>
        <v>2561440493.7026844</v>
      </c>
      <c r="R99" s="2">
        <f>R11/'Output-Calculation-sheet'!R10*'Output-Calculation-sheet'!R82</f>
        <v>3291212337.4099569</v>
      </c>
      <c r="S99" s="2">
        <f>S11/'Output-Calculation-sheet'!S10*'Output-Calculation-sheet'!S82</f>
        <v>2334528548.447865</v>
      </c>
      <c r="T99" s="2">
        <f>T11/'Output-Calculation-sheet'!T10*'Output-Calculation-sheet'!T82</f>
        <v>1351395980.4563777</v>
      </c>
      <c r="U99" s="2">
        <f>U11/'Output-Calculation-sheet'!U10*'Output-Calculation-sheet'!U82</f>
        <v>1057372954.7962973</v>
      </c>
      <c r="V99" s="2">
        <f>V11/'Output-Calculation-sheet'!V10*'Output-Calculation-sheet'!V82</f>
        <v>875970764.10670042</v>
      </c>
      <c r="W99" s="2">
        <f>W11/'Output-Calculation-sheet'!W10*'Output-Calculation-sheet'!W82</f>
        <v>885124711.09957719</v>
      </c>
      <c r="X99" s="2">
        <f>X11/'Output-Calculation-sheet'!X10*'Output-Calculation-sheet'!X82</f>
        <v>488908455.03283584</v>
      </c>
      <c r="Y99" s="2">
        <f>Y11/'Output-Calculation-sheet'!Y10*'Output-Calculation-sheet'!Y82</f>
        <v>396622504.57931238</v>
      </c>
      <c r="AA99" s="2">
        <f t="shared" si="8"/>
        <v>147.47856878865005</v>
      </c>
    </row>
    <row r="100" spans="1:27" x14ac:dyDescent="0.25">
      <c r="A100" s="2">
        <v>2035</v>
      </c>
      <c r="B100" s="2">
        <f>B12/'Output-Calculation-sheet'!B11*'Output-Calculation-sheet'!B83</f>
        <v>33300171325.770538</v>
      </c>
      <c r="C100" s="2">
        <f>C12/'Output-Calculation-sheet'!C11*'Output-Calculation-sheet'!C83</f>
        <v>14988340660.164524</v>
      </c>
      <c r="D100" s="2">
        <f>D12/'Output-Calculation-sheet'!D11*'Output-Calculation-sheet'!D83</f>
        <v>10088593770.77684</v>
      </c>
      <c r="E100" s="2">
        <f>E12/'Output-Calculation-sheet'!E11*'Output-Calculation-sheet'!E83</f>
        <v>11633143806.275824</v>
      </c>
      <c r="F100" s="2">
        <f>F12/'Output-Calculation-sheet'!F11*'Output-Calculation-sheet'!F83</f>
        <v>7205770873.7966118</v>
      </c>
      <c r="G100" s="2">
        <f>G12/'Output-Calculation-sheet'!G11*'Output-Calculation-sheet'!G83</f>
        <v>3360285719.2592607</v>
      </c>
      <c r="H100" s="2">
        <f>H12/'Output-Calculation-sheet'!H11*'Output-Calculation-sheet'!H83</f>
        <v>5321494577.9997025</v>
      </c>
      <c r="I100" s="2">
        <f>I12/'Output-Calculation-sheet'!I11*'Output-Calculation-sheet'!I83</f>
        <v>4260003970.4098964</v>
      </c>
      <c r="J100" s="2">
        <f>J12/'Output-Calculation-sheet'!J11*'Output-Calculation-sheet'!J83</f>
        <v>2686819898.5162091</v>
      </c>
      <c r="K100" s="2">
        <f>K12/'Output-Calculation-sheet'!K11*'Output-Calculation-sheet'!K83</f>
        <v>4290266533.9674687</v>
      </c>
      <c r="L100" s="2">
        <f>L12/'Output-Calculation-sheet'!L11*'Output-Calculation-sheet'!L83</f>
        <v>3343292463.4683175</v>
      </c>
      <c r="M100" s="2">
        <f>M12/'Output-Calculation-sheet'!M11*'Output-Calculation-sheet'!M83</f>
        <v>3561085209.4801278</v>
      </c>
      <c r="N100" s="2">
        <f>N12/'Output-Calculation-sheet'!N11*'Output-Calculation-sheet'!N83</f>
        <v>2584610976.8188901</v>
      </c>
      <c r="O100" s="2">
        <f>O12/'Output-Calculation-sheet'!O11*'Output-Calculation-sheet'!O83</f>
        <v>2071076884.2790377</v>
      </c>
      <c r="P100" s="2">
        <f>P12/'Output-Calculation-sheet'!P11*'Output-Calculation-sheet'!P83</f>
        <v>3240329904.490766</v>
      </c>
      <c r="Q100" s="2">
        <f>Q12/'Output-Calculation-sheet'!Q11*'Output-Calculation-sheet'!Q83</f>
        <v>2144070080.6656849</v>
      </c>
      <c r="R100" s="2">
        <f>R12/'Output-Calculation-sheet'!R11*'Output-Calculation-sheet'!R83</f>
        <v>2760801777.893208</v>
      </c>
      <c r="S100" s="2">
        <f>S12/'Output-Calculation-sheet'!S11*'Output-Calculation-sheet'!S83</f>
        <v>1957961528.0119264</v>
      </c>
      <c r="T100" s="2">
        <f>T12/'Output-Calculation-sheet'!T11*'Output-Calculation-sheet'!T83</f>
        <v>1128164165.4632988</v>
      </c>
      <c r="U100" s="2">
        <f>U12/'Output-Calculation-sheet'!U11*'Output-Calculation-sheet'!U83</f>
        <v>887907037.15573096</v>
      </c>
      <c r="V100" s="2">
        <f>V12/'Output-Calculation-sheet'!V11*'Output-Calculation-sheet'!V83</f>
        <v>734776290.52143538</v>
      </c>
      <c r="W100" s="2">
        <f>W12/'Output-Calculation-sheet'!W11*'Output-Calculation-sheet'!W83</f>
        <v>729755040.40490901</v>
      </c>
      <c r="X100" s="2">
        <f>X12/'Output-Calculation-sheet'!X11*'Output-Calculation-sheet'!X83</f>
        <v>408402950.44039714</v>
      </c>
      <c r="Y100" s="2">
        <f>Y12/'Output-Calculation-sheet'!Y11*'Output-Calculation-sheet'!Y83</f>
        <v>329270929.13094312</v>
      </c>
      <c r="AA100" s="2">
        <f t="shared" si="8"/>
        <v>123.01639637516156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10213.1071773118</v>
      </c>
      <c r="C107" s="2">
        <f>C8/'Output-Calculation-sheet'!C7*'Output-Calculation-sheet'!C88</f>
        <v>6059.2213160419196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1865.216247584948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180.45508182791829</v>
      </c>
      <c r="M107" s="2">
        <f>M8/'Output-Calculation-sheet'!M7*'Output-Calculation-sheet'!M88</f>
        <v>1283.4503002939919</v>
      </c>
      <c r="N107" s="2">
        <f>N8/'Output-Calculation-sheet'!N7*'Output-Calculation-sheet'!N88</f>
        <v>1261.4235017179908</v>
      </c>
      <c r="O107" s="2">
        <f>O8/'Output-Calculation-sheet'!O7*'Output-Calculation-sheet'!O88</f>
        <v>1177.1383717294436</v>
      </c>
      <c r="P107" s="2">
        <f>P8/'Output-Calculation-sheet'!P7*'Output-Calculation-sheet'!P88</f>
        <v>0</v>
      </c>
      <c r="Q107" s="2">
        <f>Q8/'Output-Calculation-sheet'!Q7*'Output-Calculation-sheet'!Q88</f>
        <v>736.80007945501234</v>
      </c>
      <c r="R107" s="2">
        <f>R8/'Output-Calculation-sheet'!R7*'Output-Calculation-sheet'!R88</f>
        <v>0</v>
      </c>
      <c r="S107" s="2">
        <f>S8/'Output-Calculation-sheet'!S7*'Output-Calculation-sheet'!S88</f>
        <v>723.09149766745486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140.79716730332689</v>
      </c>
      <c r="Y107" s="2">
        <f>Y8/'Output-Calculation-sheet'!Y7*'Output-Calculation-sheet'!Y88</f>
        <v>0</v>
      </c>
      <c r="AA107" s="2">
        <f t="shared" si="9"/>
        <v>23.640700740933813</v>
      </c>
    </row>
    <row r="108" spans="1:27" x14ac:dyDescent="0.25">
      <c r="A108" s="2">
        <v>2032</v>
      </c>
      <c r="B108" s="2">
        <f>B9/'Output-Calculation-sheet'!B8*'Output-Calculation-sheet'!B89</f>
        <v>10891.818604553737</v>
      </c>
      <c r="C108" s="2">
        <f>C9/'Output-Calculation-sheet'!C8*'Output-Calculation-sheet'!C89</f>
        <v>6461.8865065650689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1989.1690818727827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1368.7419133147325</v>
      </c>
      <c r="N108" s="2">
        <f>N9/'Output-Calculation-sheet'!N8*'Output-Calculation-sheet'!N89</f>
        <v>1345.2513251554496</v>
      </c>
      <c r="O108" s="2">
        <f>O9/'Output-Calculation-sheet'!O8*'Output-Calculation-sheet'!O89</f>
        <v>1255.3650318894938</v>
      </c>
      <c r="P108" s="2">
        <f>P9/'Output-Calculation-sheet'!P8*'Output-Calculation-sheet'!P89</f>
        <v>0</v>
      </c>
      <c r="Q108" s="2">
        <f>Q9/'Output-Calculation-sheet'!Q8*'Output-Calculation-sheet'!Q89</f>
        <v>707.18767624069517</v>
      </c>
      <c r="R108" s="2">
        <f>R9/'Output-Calculation-sheet'!R8*'Output-Calculation-sheet'!R89</f>
        <v>0</v>
      </c>
      <c r="S108" s="2">
        <f>S9/'Output-Calculation-sheet'!S8*'Output-Calculation-sheet'!S89</f>
        <v>771.14449994071231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150.15383464393292</v>
      </c>
      <c r="Y108" s="2">
        <f>Y9/'Output-Calculation-sheet'!Y8*'Output-Calculation-sheet'!Y89</f>
        <v>0</v>
      </c>
      <c r="AA108" s="2">
        <f t="shared" si="9"/>
        <v>24.940718474176606</v>
      </c>
    </row>
    <row r="109" spans="1:27" x14ac:dyDescent="0.25">
      <c r="A109" s="2">
        <v>2033</v>
      </c>
      <c r="B109" s="2">
        <f>B10/'Output-Calculation-sheet'!B9*'Output-Calculation-sheet'!B90</f>
        <v>10665.133454613535</v>
      </c>
      <c r="C109" s="2">
        <f>C10/'Output-Calculation-sheet'!C9*'Output-Calculation-sheet'!C90</f>
        <v>6327.3989829641105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1947.7696509832326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1340.2550758898544</v>
      </c>
      <c r="N109" s="2">
        <f>N10/'Output-Calculation-sheet'!N9*'Output-Calculation-sheet'!N90</f>
        <v>1317.253383817846</v>
      </c>
      <c r="O109" s="2">
        <f>O10/'Output-Calculation-sheet'!O9*'Output-Calculation-sheet'!O90</f>
        <v>1229.2378422239792</v>
      </c>
      <c r="P109" s="2">
        <f>P10/'Output-Calculation-sheet'!P9*'Output-Calculation-sheet'!P90</f>
        <v>0</v>
      </c>
      <c r="Q109" s="2">
        <f>Q10/'Output-Calculation-sheet'!Q9*'Output-Calculation-sheet'!Q90</f>
        <v>692.46938627969075</v>
      </c>
      <c r="R109" s="2">
        <f>R10/'Output-Calculation-sheet'!R9*'Output-Calculation-sheet'!R90</f>
        <v>0</v>
      </c>
      <c r="S109" s="2">
        <f>S10/'Output-Calculation-sheet'!S9*'Output-Calculation-sheet'!S90</f>
        <v>755.09511342948849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147.02876933058616</v>
      </c>
      <c r="Y109" s="2">
        <f>Y10/'Output-Calculation-sheet'!Y9*'Output-Calculation-sheet'!Y90</f>
        <v>0</v>
      </c>
      <c r="AA109" s="2">
        <f t="shared" si="9"/>
        <v>24.421641659532323</v>
      </c>
    </row>
    <row r="110" spans="1:27" x14ac:dyDescent="0.25">
      <c r="A110" s="2">
        <v>2034</v>
      </c>
      <c r="B110" s="2">
        <f>B11/'Output-Calculation-sheet'!B10*'Output-Calculation-sheet'!B91</f>
        <v>8818.3854508144959</v>
      </c>
      <c r="C110" s="2">
        <f>C11/'Output-Calculation-sheet'!C10*'Output-Calculation-sheet'!C91</f>
        <v>5707.3770546020505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1756.9076714780324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1208.923459393468</v>
      </c>
      <c r="N110" s="2">
        <f>N11/'Output-Calculation-sheet'!N10*'Output-Calculation-sheet'!N91</f>
        <v>1188.1757034984691</v>
      </c>
      <c r="O110" s="2">
        <f>O11/'Output-Calculation-sheet'!O10*'Output-Calculation-sheet'!O91</f>
        <v>1108.7848062445264</v>
      </c>
      <c r="P110" s="2">
        <f>P11/'Output-Calculation-sheet'!P10*'Output-Calculation-sheet'!P91</f>
        <v>0</v>
      </c>
      <c r="Q110" s="2">
        <f>Q11/'Output-Calculation-sheet'!Q10*'Output-Calculation-sheet'!Q91</f>
        <v>555.21271106927975</v>
      </c>
      <c r="R110" s="2">
        <f>R11/'Output-Calculation-sheet'!R10*'Output-Calculation-sheet'!R91</f>
        <v>0</v>
      </c>
      <c r="S110" s="2">
        <f>S11/'Output-Calculation-sheet'!S10*'Output-Calculation-sheet'!S91</f>
        <v>681.10333108956718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132.62141785322672</v>
      </c>
      <c r="Y110" s="2">
        <f>Y11/'Output-Calculation-sheet'!Y10*'Output-Calculation-sheet'!Y91</f>
        <v>0</v>
      </c>
      <c r="AA110" s="2">
        <f t="shared" si="9"/>
        <v>21.157491606043116</v>
      </c>
    </row>
    <row r="111" spans="1:27" x14ac:dyDescent="0.25">
      <c r="A111" s="2">
        <v>2035</v>
      </c>
      <c r="B111" s="2">
        <f>B12/'Output-Calculation-sheet'!B11*'Output-Calculation-sheet'!B92</f>
        <v>6651.7273806745534</v>
      </c>
      <c r="C111" s="2">
        <f>C12/'Output-Calculation-sheet'!C11*'Output-Calculation-sheet'!C92</f>
        <v>4735.5956576683802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1457.7632177406147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1003.0829626265721</v>
      </c>
      <c r="N111" s="2">
        <f>N12/'Output-Calculation-sheet'!N11*'Output-Calculation-sheet'!N92</f>
        <v>985.86787734611153</v>
      </c>
      <c r="O111" s="2">
        <f>O12/'Output-Calculation-sheet'!O11*'Output-Calculation-sheet'!O92</f>
        <v>919.99467767884619</v>
      </c>
      <c r="P111" s="2">
        <f>P12/'Output-Calculation-sheet'!P11*'Output-Calculation-sheet'!P92</f>
        <v>0</v>
      </c>
      <c r="Q111" s="2">
        <f>Q12/'Output-Calculation-sheet'!Q11*'Output-Calculation-sheet'!Q92</f>
        <v>403.09322805546361</v>
      </c>
      <c r="R111" s="2">
        <f>R12/'Output-Calculation-sheet'!R11*'Output-Calculation-sheet'!R92</f>
        <v>0</v>
      </c>
      <c r="S111" s="2">
        <f>S12/'Output-Calculation-sheet'!S11*'Output-Calculation-sheet'!S92</f>
        <v>565.13350112911337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110.04028724423479</v>
      </c>
      <c r="Y111" s="2">
        <f>Y12/'Output-Calculation-sheet'!Y11*'Output-Calculation-sheet'!Y92</f>
        <v>0</v>
      </c>
      <c r="AA111" s="2">
        <f t="shared" si="9"/>
        <v>16.83229879016389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1922396363.2030306</v>
      </c>
      <c r="C118" s="2">
        <f>C8/'Output-Calculation-sheet'!C7*'Output-Calculation-sheet'!C97</f>
        <v>98433388.029261678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213281260.52384686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674350680.60784268</v>
      </c>
      <c r="M118" s="2">
        <f>M8/'Output-Calculation-sheet'!M7*'Output-Calculation-sheet'!M97</f>
        <v>209272183.08546048</v>
      </c>
      <c r="N118" s="2">
        <f>N8/'Output-Calculation-sheet'!N7*'Output-Calculation-sheet'!N97</f>
        <v>155968190.10268</v>
      </c>
      <c r="O118" s="2">
        <f>O8/'Output-Calculation-sheet'!O7*'Output-Calculation-sheet'!O97</f>
        <v>18701691.607865058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11573589.653562073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7818504.4900696408</v>
      </c>
      <c r="Y118" s="2">
        <f>Y8/'Output-Calculation-sheet'!Y7*'Output-Calculation-sheet'!Y97</f>
        <v>0</v>
      </c>
      <c r="AA118" s="2">
        <f t="shared" si="10"/>
        <v>3311.7958513036187</v>
      </c>
    </row>
    <row r="119" spans="1:27" x14ac:dyDescent="0.25">
      <c r="A119" s="2">
        <v>2032</v>
      </c>
      <c r="B119" s="2">
        <f>B9/'Output-Calculation-sheet'!B8*'Output-Calculation-sheet'!B98</f>
        <v>2602109687.9672608</v>
      </c>
      <c r="C119" s="2">
        <f>C9/'Output-Calculation-sheet'!C8*'Output-Calculation-sheet'!C98</f>
        <v>109325776.53050436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246130309.95721492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841743742.47429252</v>
      </c>
      <c r="M119" s="2">
        <f>M9/'Output-Calculation-sheet'!M8*'Output-Calculation-sheet'!M98</f>
        <v>244850626.44617501</v>
      </c>
      <c r="N119" s="2">
        <f>N9/'Output-Calculation-sheet'!N8*'Output-Calculation-sheet'!N98</f>
        <v>179440919.53092566</v>
      </c>
      <c r="O119" s="2">
        <f>O9/'Output-Calculation-sheet'!O8*'Output-Calculation-sheet'!O98</f>
        <v>20801931.15751335</v>
      </c>
      <c r="P119" s="2">
        <f>P9/'Output-Calculation-sheet'!P8*'Output-Calculation-sheet'!P98</f>
        <v>0</v>
      </c>
      <c r="Q119" s="2">
        <f>Q9/'Output-Calculation-sheet'!Q8*'Output-Calculation-sheet'!Q98</f>
        <v>43931865.881673947</v>
      </c>
      <c r="R119" s="2">
        <f>R9/'Output-Calculation-sheet'!R8*'Output-Calculation-sheet'!R98</f>
        <v>0</v>
      </c>
      <c r="S119" s="2">
        <f>S9/'Output-Calculation-sheet'!S8*'Output-Calculation-sheet'!S98</f>
        <v>17597624.313859168</v>
      </c>
      <c r="T119" s="2">
        <f>T9/'Output-Calculation-sheet'!T8*'Output-Calculation-sheet'!T98</f>
        <v>0</v>
      </c>
      <c r="U119" s="2">
        <f>U9/'Output-Calculation-sheet'!U8*'Output-Calculation-sheet'!U98</f>
        <v>-1.591963493094145E-9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8798992.6095700637</v>
      </c>
      <c r="Y119" s="2">
        <f>Y9/'Output-Calculation-sheet'!Y8*'Output-Calculation-sheet'!Y98</f>
        <v>0</v>
      </c>
      <c r="AA119" s="2">
        <f t="shared" si="10"/>
        <v>4314.7314768689903</v>
      </c>
    </row>
    <row r="120" spans="1:27" x14ac:dyDescent="0.25">
      <c r="A120" s="2">
        <v>2033</v>
      </c>
      <c r="B120" s="2">
        <f>B10/'Output-Calculation-sheet'!B9*'Output-Calculation-sheet'!B99</f>
        <v>2981286852.4230843</v>
      </c>
      <c r="C120" s="2">
        <f>C10/'Output-Calculation-sheet'!C9*'Output-Calculation-sheet'!C99</f>
        <v>111520982.29283181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273967714.05115581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945039412.545506</v>
      </c>
      <c r="M120" s="2">
        <f>M10/'Output-Calculation-sheet'!M9*'Output-Calculation-sheet'!M99</f>
        <v>270621171.85986561</v>
      </c>
      <c r="N120" s="2">
        <f>N10/'Output-Calculation-sheet'!N9*'Output-Calculation-sheet'!N99</f>
        <v>207490331.58162653</v>
      </c>
      <c r="O120" s="2">
        <f>O10/'Output-Calculation-sheet'!O9*'Output-Calculation-sheet'!O99</f>
        <v>21278107.04889708</v>
      </c>
      <c r="P120" s="2">
        <f>P10/'Output-Calculation-sheet'!P9*'Output-Calculation-sheet'!P99</f>
        <v>0</v>
      </c>
      <c r="Q120" s="2">
        <f>Q10/'Output-Calculation-sheet'!Q9*'Output-Calculation-sheet'!Q99</f>
        <v>180455223.82554305</v>
      </c>
      <c r="R120" s="2">
        <f>R10/'Output-Calculation-sheet'!R9*'Output-Calculation-sheet'!R99</f>
        <v>0</v>
      </c>
      <c r="S120" s="2">
        <f>S10/'Output-Calculation-sheet'!S9*'Output-Calculation-sheet'!S99</f>
        <v>34995840.793223992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9198057.4334799368</v>
      </c>
      <c r="Y120" s="2">
        <f>Y10/'Output-Calculation-sheet'!Y9*'Output-Calculation-sheet'!Y99</f>
        <v>0</v>
      </c>
      <c r="AA120" s="2">
        <f t="shared" si="10"/>
        <v>5035.8536938552152</v>
      </c>
    </row>
    <row r="121" spans="1:27" x14ac:dyDescent="0.25">
      <c r="A121" s="2">
        <v>2034</v>
      </c>
      <c r="B121" s="2">
        <f>B11/'Output-Calculation-sheet'!B10*'Output-Calculation-sheet'!B100</f>
        <v>4487067293.8783255</v>
      </c>
      <c r="C121" s="2">
        <f>C11/'Output-Calculation-sheet'!C10*'Output-Calculation-sheet'!C100</f>
        <v>105509784.17517047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273559347.01579159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-1.001887024219313E-8</v>
      </c>
      <c r="L121" s="2">
        <f>L11/'Output-Calculation-sheet'!L10*'Output-Calculation-sheet'!L100</f>
        <v>983075607.04393554</v>
      </c>
      <c r="M121" s="2">
        <f>M11/'Output-Calculation-sheet'!M10*'Output-Calculation-sheet'!M100</f>
        <v>276015228.79554743</v>
      </c>
      <c r="N121" s="2">
        <f>N11/'Output-Calculation-sheet'!N10*'Output-Calculation-sheet'!N100</f>
        <v>212342737.68553445</v>
      </c>
      <c r="O121" s="2">
        <f>O11/'Output-Calculation-sheet'!O10*'Output-Calculation-sheet'!O100</f>
        <v>20902273.574688483</v>
      </c>
      <c r="P121" s="2">
        <f>P11/'Output-Calculation-sheet'!P10*'Output-Calculation-sheet'!P100</f>
        <v>-2.8765492438168907E-8</v>
      </c>
      <c r="Q121" s="2">
        <f>Q11/'Output-Calculation-sheet'!Q10*'Output-Calculation-sheet'!Q100</f>
        <v>282260137.66299051</v>
      </c>
      <c r="R121" s="2">
        <f>R11/'Output-Calculation-sheet'!R10*'Output-Calculation-sheet'!R100</f>
        <v>0</v>
      </c>
      <c r="S121" s="2">
        <f>S11/'Output-Calculation-sheet'!S10*'Output-Calculation-sheet'!S100</f>
        <v>61255013.339043878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8781987.0522237029</v>
      </c>
      <c r="Y121" s="2">
        <f>Y11/'Output-Calculation-sheet'!Y10*'Output-Calculation-sheet'!Y100</f>
        <v>0</v>
      </c>
      <c r="AA121" s="2">
        <f t="shared" si="10"/>
        <v>6710.7694102232535</v>
      </c>
    </row>
    <row r="122" spans="1:27" x14ac:dyDescent="0.25">
      <c r="A122" s="2">
        <v>2035</v>
      </c>
      <c r="B122" s="2">
        <f>B12/'Output-Calculation-sheet'!B11*'Output-Calculation-sheet'!B101</f>
        <v>5759424932.2387247</v>
      </c>
      <c r="C122" s="2">
        <f>C12/'Output-Calculation-sheet'!C11*'Output-Calculation-sheet'!C101</f>
        <v>94717407.264347062</v>
      </c>
      <c r="D122" s="2">
        <f>D12/'Output-Calculation-sheet'!D11*'Output-Calculation-sheet'!D101</f>
        <v>0</v>
      </c>
      <c r="E122" s="2">
        <f>E12/'Output-Calculation-sheet'!E11*'Output-Calculation-sheet'!E101</f>
        <v>67911634.453610003</v>
      </c>
      <c r="F122" s="2">
        <f>F12/'Output-Calculation-sheet'!F11*'Output-Calculation-sheet'!F101</f>
        <v>-3.0855230631101896E-8</v>
      </c>
      <c r="G122" s="2">
        <f>G12/'Output-Calculation-sheet'!G11*'Output-Calculation-sheet'!G101</f>
        <v>0</v>
      </c>
      <c r="H122" s="2">
        <f>H12/'Output-Calculation-sheet'!H11*'Output-Calculation-sheet'!H101</f>
        <v>253548945.7815235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944853934.66552913</v>
      </c>
      <c r="M122" s="2">
        <f>M12/'Output-Calculation-sheet'!M11*'Output-Calculation-sheet'!M101</f>
        <v>248162638.10680419</v>
      </c>
      <c r="N122" s="2">
        <f>N12/'Output-Calculation-sheet'!N11*'Output-Calculation-sheet'!N101</f>
        <v>202787474.19589362</v>
      </c>
      <c r="O122" s="2">
        <f>O12/'Output-Calculation-sheet'!O11*'Output-Calculation-sheet'!O101</f>
        <v>20577978.96165112</v>
      </c>
      <c r="P122" s="2">
        <f>P12/'Output-Calculation-sheet'!P11*'Output-Calculation-sheet'!P101</f>
        <v>0</v>
      </c>
      <c r="Q122" s="2">
        <f>Q12/'Output-Calculation-sheet'!Q11*'Output-Calculation-sheet'!Q101</f>
        <v>420259241.09593987</v>
      </c>
      <c r="R122" s="2">
        <f>R12/'Output-Calculation-sheet'!R11*'Output-Calculation-sheet'!R101</f>
        <v>0</v>
      </c>
      <c r="S122" s="2">
        <f>S12/'Output-Calculation-sheet'!S11*'Output-Calculation-sheet'!S101</f>
        <v>69758024.348464563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7679708.7885858668</v>
      </c>
      <c r="Y122" s="2">
        <f>Y12/'Output-Calculation-sheet'!Y11*'Output-Calculation-sheet'!Y101</f>
        <v>0</v>
      </c>
      <c r="AA122" s="2">
        <f t="shared" si="10"/>
        <v>8089.6819199010733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22297865723.182652</v>
      </c>
      <c r="C129" s="2">
        <f>C8/'Output-Calculation-sheet'!C7*'Output-Calculation-sheet'!C106</f>
        <v>0</v>
      </c>
      <c r="D129" s="2">
        <f>D8/'Output-Calculation-sheet'!D7*'Output-Calculation-sheet'!D106</f>
        <v>40560854763.728165</v>
      </c>
      <c r="E129" s="2">
        <f>E8/'Output-Calculation-sheet'!E7*'Output-Calculation-sheet'!E106</f>
        <v>30920051638.860661</v>
      </c>
      <c r="F129" s="2">
        <f>F8/'Output-Calculation-sheet'!F7*'Output-Calculation-sheet'!F106</f>
        <v>20798866350.405384</v>
      </c>
      <c r="G129" s="2">
        <f>G8/'Output-Calculation-sheet'!G7*'Output-Calculation-sheet'!G106</f>
        <v>14091658122.178988</v>
      </c>
      <c r="H129" s="2">
        <f>H8/'Output-Calculation-sheet'!H7*'Output-Calculation-sheet'!H106</f>
        <v>0</v>
      </c>
      <c r="I129" s="2">
        <f>I8/'Output-Calculation-sheet'!I7*'Output-Calculation-sheet'!I106</f>
        <v>12831876466.073231</v>
      </c>
      <c r="J129" s="2">
        <f>J8/'Output-Calculation-sheet'!J7*'Output-Calculation-sheet'!J106</f>
        <v>13390881869.12167</v>
      </c>
      <c r="K129" s="2">
        <f>K8/'Output-Calculation-sheet'!K7*'Output-Calculation-sheet'!K106</f>
        <v>12937266161.41503</v>
      </c>
      <c r="L129" s="2">
        <f>L8/'Output-Calculation-sheet'!L7*'Output-Calculation-sheet'!L106</f>
        <v>9420604816.4454212</v>
      </c>
      <c r="M129" s="2">
        <f>M8/'Output-Calculation-sheet'!M7*'Output-Calculation-sheet'!M106</f>
        <v>0</v>
      </c>
      <c r="N129" s="2">
        <f>N8/'Output-Calculation-sheet'!N7*'Output-Calculation-sheet'!N106</f>
        <v>8601174.7177736312</v>
      </c>
      <c r="O129" s="2">
        <f>O8/'Output-Calculation-sheet'!O7*'Output-Calculation-sheet'!O106</f>
        <v>0</v>
      </c>
      <c r="P129" s="2">
        <f>P8/'Output-Calculation-sheet'!P7*'Output-Calculation-sheet'!P106</f>
        <v>7675986789.6084957</v>
      </c>
      <c r="Q129" s="2">
        <f>Q8/'Output-Calculation-sheet'!Q7*'Output-Calculation-sheet'!Q106</f>
        <v>3669761018.0771785</v>
      </c>
      <c r="R129" s="2">
        <f>R8/'Output-Calculation-sheet'!R7*'Output-Calculation-sheet'!R106</f>
        <v>8467062855.8873768</v>
      </c>
      <c r="S129" s="2">
        <f>S8/'Output-Calculation-sheet'!S7*'Output-Calculation-sheet'!S106</f>
        <v>34254835.093825586</v>
      </c>
      <c r="T129" s="2">
        <f>T8/'Output-Calculation-sheet'!T7*'Output-Calculation-sheet'!T106</f>
        <v>3228205715.2812166</v>
      </c>
      <c r="U129" s="2">
        <f>U8/'Output-Calculation-sheet'!U7*'Output-Calculation-sheet'!U106</f>
        <v>2306814505.8816705</v>
      </c>
      <c r="V129" s="2">
        <f>V8/'Output-Calculation-sheet'!V7*'Output-Calculation-sheet'!V106</f>
        <v>2305407760.3142695</v>
      </c>
      <c r="W129" s="2">
        <f>W8/'Output-Calculation-sheet'!W7*'Output-Calculation-sheet'!W106</f>
        <v>1787417377.5204189</v>
      </c>
      <c r="X129" s="2">
        <f>X8/'Output-Calculation-sheet'!X7*'Output-Calculation-sheet'!X106</f>
        <v>0</v>
      </c>
      <c r="Y129" s="2">
        <f>Y8/'Output-Calculation-sheet'!Y7*'Output-Calculation-sheet'!Y106</f>
        <v>896551302.18262124</v>
      </c>
      <c r="AA129" s="2">
        <f t="shared" si="11"/>
        <v>207629.98924597609</v>
      </c>
    </row>
    <row r="130" spans="1:27" x14ac:dyDescent="0.25">
      <c r="A130" s="2">
        <v>2032</v>
      </c>
      <c r="B130" s="2">
        <f>B9/'Output-Calculation-sheet'!B8*'Output-Calculation-sheet'!B107</f>
        <v>23575612486.253429</v>
      </c>
      <c r="C130" s="2">
        <f>C9/'Output-Calculation-sheet'!C8*'Output-Calculation-sheet'!C107</f>
        <v>0</v>
      </c>
      <c r="D130" s="2">
        <f>D9/'Output-Calculation-sheet'!D8*'Output-Calculation-sheet'!D107</f>
        <v>43428181222.400696</v>
      </c>
      <c r="E130" s="2">
        <f>E9/'Output-Calculation-sheet'!E8*'Output-Calculation-sheet'!E107</f>
        <v>33081827600.644272</v>
      </c>
      <c r="F130" s="2">
        <f>F9/'Output-Calculation-sheet'!F8*'Output-Calculation-sheet'!F107</f>
        <v>22217049167.210518</v>
      </c>
      <c r="G130" s="2">
        <f>G9/'Output-Calculation-sheet'!G8*'Output-Calculation-sheet'!G107</f>
        <v>15085920332.621595</v>
      </c>
      <c r="H130" s="2">
        <f>H9/'Output-Calculation-sheet'!H8*'Output-Calculation-sheet'!H107</f>
        <v>0</v>
      </c>
      <c r="I130" s="2">
        <f>I9/'Output-Calculation-sheet'!I8*'Output-Calculation-sheet'!I107</f>
        <v>13716979210.047546</v>
      </c>
      <c r="J130" s="2">
        <f>J9/'Output-Calculation-sheet'!J8*'Output-Calculation-sheet'!J107</f>
        <v>14320281057.666878</v>
      </c>
      <c r="K130" s="2">
        <f>K9/'Output-Calculation-sheet'!K8*'Output-Calculation-sheet'!K107</f>
        <v>13823098258.871439</v>
      </c>
      <c r="L130" s="2">
        <f>L9/'Output-Calculation-sheet'!L8*'Output-Calculation-sheet'!L107</f>
        <v>10933506040.385496</v>
      </c>
      <c r="M130" s="2">
        <f>M9/'Output-Calculation-sheet'!M8*'Output-Calculation-sheet'!M107</f>
        <v>0</v>
      </c>
      <c r="N130" s="2">
        <f>N9/'Output-Calculation-sheet'!N8*'Output-Calculation-sheet'!N107</f>
        <v>6945157.7651579268</v>
      </c>
      <c r="O130" s="2">
        <f>O9/'Output-Calculation-sheet'!O8*'Output-Calculation-sheet'!O107</f>
        <v>0</v>
      </c>
      <c r="P130" s="2">
        <f>P9/'Output-Calculation-sheet'!P8*'Output-Calculation-sheet'!P107</f>
        <v>8317738973.91611</v>
      </c>
      <c r="Q130" s="2">
        <f>Q9/'Output-Calculation-sheet'!Q8*'Output-Calculation-sheet'!Q107</f>
        <v>4393676415.1292934</v>
      </c>
      <c r="R130" s="2">
        <f>R9/'Output-Calculation-sheet'!R8*'Output-Calculation-sheet'!R107</f>
        <v>9096241986.6199226</v>
      </c>
      <c r="S130" s="2">
        <f>S9/'Output-Calculation-sheet'!S8*'Output-Calculation-sheet'!S107</f>
        <v>36579022.365975581</v>
      </c>
      <c r="T130" s="2">
        <f>T9/'Output-Calculation-sheet'!T8*'Output-Calculation-sheet'!T107</f>
        <v>3456289911.4515948</v>
      </c>
      <c r="U130" s="2">
        <f>U9/'Output-Calculation-sheet'!U8*'Output-Calculation-sheet'!U107</f>
        <v>2488819561.752429</v>
      </c>
      <c r="V130" s="2">
        <f>V9/'Output-Calculation-sheet'!V8*'Output-Calculation-sheet'!V107</f>
        <v>2462094191.4569163</v>
      </c>
      <c r="W130" s="2">
        <f>W9/'Output-Calculation-sheet'!W8*'Output-Calculation-sheet'!W107</f>
        <v>1912074914.6553802</v>
      </c>
      <c r="X130" s="2">
        <f>X9/'Output-Calculation-sheet'!X8*'Output-Calculation-sheet'!X107</f>
        <v>0</v>
      </c>
      <c r="Y130" s="2">
        <f>Y9/'Output-Calculation-sheet'!Y8*'Output-Calculation-sheet'!Y107</f>
        <v>958247626.53364038</v>
      </c>
      <c r="AA130" s="2">
        <f t="shared" si="11"/>
        <v>223311.16313774828</v>
      </c>
    </row>
    <row r="131" spans="1:27" x14ac:dyDescent="0.25">
      <c r="A131" s="2">
        <v>2033</v>
      </c>
      <c r="B131" s="2">
        <f>B10/'Output-Calculation-sheet'!B9*'Output-Calculation-sheet'!B108</f>
        <v>22983512645.271076</v>
      </c>
      <c r="C131" s="2">
        <f>C10/'Output-Calculation-sheet'!C9*'Output-Calculation-sheet'!C108</f>
        <v>0</v>
      </c>
      <c r="D131" s="2">
        <f>D10/'Output-Calculation-sheet'!D9*'Output-Calculation-sheet'!D108</f>
        <v>42700147545.582527</v>
      </c>
      <c r="E131" s="2">
        <f>E10/'Output-Calculation-sheet'!E9*'Output-Calculation-sheet'!E108</f>
        <v>32557944896.344334</v>
      </c>
      <c r="F131" s="2">
        <f>F10/'Output-Calculation-sheet'!F9*'Output-Calculation-sheet'!F108</f>
        <v>21793620762.027729</v>
      </c>
      <c r="G131" s="2">
        <f>G10/'Output-Calculation-sheet'!G9*'Output-Calculation-sheet'!G108</f>
        <v>14844530518.540344</v>
      </c>
      <c r="H131" s="2">
        <f>H10/'Output-Calculation-sheet'!H9*'Output-Calculation-sheet'!H108</f>
        <v>0</v>
      </c>
      <c r="I131" s="2">
        <f>I10/'Output-Calculation-sheet'!I9*'Output-Calculation-sheet'!I108</f>
        <v>13489963850.681757</v>
      </c>
      <c r="J131" s="2">
        <f>J10/'Output-Calculation-sheet'!J9*'Output-Calculation-sheet'!J108</f>
        <v>14063774516.779512</v>
      </c>
      <c r="K131" s="2">
        <f>K10/'Output-Calculation-sheet'!K9*'Output-Calculation-sheet'!K108</f>
        <v>13646684234.009516</v>
      </c>
      <c r="L131" s="2">
        <f>L10/'Output-Calculation-sheet'!L9*'Output-Calculation-sheet'!L108</f>
        <v>10618269045.690315</v>
      </c>
      <c r="M131" s="2">
        <f>M10/'Output-Calculation-sheet'!M9*'Output-Calculation-sheet'!M108</f>
        <v>0</v>
      </c>
      <c r="N131" s="2">
        <f>N10/'Output-Calculation-sheet'!N9*'Output-Calculation-sheet'!N108</f>
        <v>4565632.1776947277</v>
      </c>
      <c r="O131" s="2">
        <f>O10/'Output-Calculation-sheet'!O9*'Output-Calculation-sheet'!O108</f>
        <v>0</v>
      </c>
      <c r="P131" s="2">
        <f>P10/'Output-Calculation-sheet'!P9*'Output-Calculation-sheet'!P108</f>
        <v>8273594967.9896355</v>
      </c>
      <c r="Q131" s="2">
        <f>Q10/'Output-Calculation-sheet'!Q9*'Output-Calculation-sheet'!Q108</f>
        <v>4222135733.2958202</v>
      </c>
      <c r="R131" s="2">
        <f>R10/'Output-Calculation-sheet'!R9*'Output-Calculation-sheet'!R108</f>
        <v>8928612632.8630276</v>
      </c>
      <c r="S131" s="2">
        <f>S10/'Output-Calculation-sheet'!S9*'Output-Calculation-sheet'!S108</f>
        <v>32165979.66241134</v>
      </c>
      <c r="T131" s="2">
        <f>T10/'Output-Calculation-sheet'!T9*'Output-Calculation-sheet'!T108</f>
        <v>3405565789.5827436</v>
      </c>
      <c r="U131" s="2">
        <f>U10/'Output-Calculation-sheet'!U9*'Output-Calculation-sheet'!U108</f>
        <v>2454410046.1034846</v>
      </c>
      <c r="V131" s="2">
        <f>V10/'Output-Calculation-sheet'!V9*'Output-Calculation-sheet'!V108</f>
        <v>2410510086.2501793</v>
      </c>
      <c r="W131" s="2">
        <f>W10/'Output-Calculation-sheet'!W9*'Output-Calculation-sheet'!W108</f>
        <v>1874930095.7588382</v>
      </c>
      <c r="X131" s="2">
        <f>X10/'Output-Calculation-sheet'!X9*'Output-Calculation-sheet'!X108</f>
        <v>0</v>
      </c>
      <c r="Y131" s="2">
        <f>Y10/'Output-Calculation-sheet'!Y9*'Output-Calculation-sheet'!Y108</f>
        <v>942655819.37418604</v>
      </c>
      <c r="AA131" s="2">
        <f t="shared" si="11"/>
        <v>219247.5947979851</v>
      </c>
    </row>
    <row r="132" spans="1:27" x14ac:dyDescent="0.25">
      <c r="A132" s="2">
        <v>2034</v>
      </c>
      <c r="B132" s="2">
        <f>B11/'Output-Calculation-sheet'!B10*'Output-Calculation-sheet'!B109</f>
        <v>25017676233.425182</v>
      </c>
      <c r="C132" s="2">
        <f>C11/'Output-Calculation-sheet'!C10*'Output-Calculation-sheet'!C109</f>
        <v>0</v>
      </c>
      <c r="D132" s="2">
        <f>D11/'Output-Calculation-sheet'!D10*'Output-Calculation-sheet'!D109</f>
        <v>38618680868.860802</v>
      </c>
      <c r="E132" s="2">
        <f>E11/'Output-Calculation-sheet'!E10*'Output-Calculation-sheet'!E109</f>
        <v>29460130076.944668</v>
      </c>
      <c r="F132" s="2">
        <f>F11/'Output-Calculation-sheet'!F10*'Output-Calculation-sheet'!F109</f>
        <v>19686434091.559002</v>
      </c>
      <c r="G132" s="2">
        <f>G11/'Output-Calculation-sheet'!G10*'Output-Calculation-sheet'!G109</f>
        <v>13443478311.899986</v>
      </c>
      <c r="H132" s="2">
        <f>H11/'Output-Calculation-sheet'!H10*'Output-Calculation-sheet'!H109</f>
        <v>0</v>
      </c>
      <c r="I132" s="2">
        <f>I11/'Output-Calculation-sheet'!I10*'Output-Calculation-sheet'!I109</f>
        <v>12214599725.731651</v>
      </c>
      <c r="J132" s="2">
        <f>J11/'Output-Calculation-sheet'!J10*'Output-Calculation-sheet'!J109</f>
        <v>12719551614.521704</v>
      </c>
      <c r="K132" s="2">
        <f>K11/'Output-Calculation-sheet'!K10*'Output-Calculation-sheet'!K109</f>
        <v>12360329946.036736</v>
      </c>
      <c r="L132" s="2">
        <f>L11/'Output-Calculation-sheet'!L10*'Output-Calculation-sheet'!L109</f>
        <v>9491156281.09412</v>
      </c>
      <c r="M132" s="2">
        <f>M11/'Output-Calculation-sheet'!M10*'Output-Calculation-sheet'!M109</f>
        <v>0</v>
      </c>
      <c r="N132" s="2">
        <f>N11/'Output-Calculation-sheet'!N10*'Output-Calculation-sheet'!N109</f>
        <v>2931919.7772410498</v>
      </c>
      <c r="O132" s="2">
        <f>O11/'Output-Calculation-sheet'!O10*'Output-Calculation-sheet'!O109</f>
        <v>0</v>
      </c>
      <c r="P132" s="2">
        <f>P11/'Output-Calculation-sheet'!P10*'Output-Calculation-sheet'!P109</f>
        <v>7548537354.5571823</v>
      </c>
      <c r="Q132" s="2">
        <f>Q11/'Output-Calculation-sheet'!Q10*'Output-Calculation-sheet'!Q109</f>
        <v>4187157390.8737044</v>
      </c>
      <c r="R132" s="2">
        <f>R11/'Output-Calculation-sheet'!R10*'Output-Calculation-sheet'!R109</f>
        <v>8073607755.6570387</v>
      </c>
      <c r="S132" s="2">
        <f>S11/'Output-Calculation-sheet'!S10*'Output-Calculation-sheet'!S109</f>
        <v>24833174.876489058</v>
      </c>
      <c r="T132" s="2">
        <f>T11/'Output-Calculation-sheet'!T10*'Output-Calculation-sheet'!T109</f>
        <v>3084086295.576961</v>
      </c>
      <c r="U132" s="2">
        <f>U11/'Output-Calculation-sheet'!U10*'Output-Calculation-sheet'!U109</f>
        <v>2235177456.7714386</v>
      </c>
      <c r="V132" s="2">
        <f>V11/'Output-Calculation-sheet'!V10*'Output-Calculation-sheet'!V109</f>
        <v>2177629459.4756556</v>
      </c>
      <c r="W132" s="2">
        <f>W11/'Output-Calculation-sheet'!W10*'Output-Calculation-sheet'!W109</f>
        <v>1696926795.0725434</v>
      </c>
      <c r="X132" s="2">
        <f>X11/'Output-Calculation-sheet'!X10*'Output-Calculation-sheet'!X109</f>
        <v>0</v>
      </c>
      <c r="Y132" s="2">
        <f>Y11/'Output-Calculation-sheet'!Y10*'Output-Calculation-sheet'!Y109</f>
        <v>853894501.84508765</v>
      </c>
      <c r="AA132" s="2">
        <f t="shared" si="11"/>
        <v>202896.81925455722</v>
      </c>
    </row>
    <row r="133" spans="1:27" x14ac:dyDescent="0.25">
      <c r="A133" s="2">
        <v>2035</v>
      </c>
      <c r="B133" s="2">
        <f>B12/'Output-Calculation-sheet'!B11*'Output-Calculation-sheet'!B110</f>
        <v>23937044369.807255</v>
      </c>
      <c r="C133" s="2">
        <f>C12/'Output-Calculation-sheet'!C11*'Output-Calculation-sheet'!C110</f>
        <v>0</v>
      </c>
      <c r="D133" s="2">
        <f>D12/'Output-Calculation-sheet'!D11*'Output-Calculation-sheet'!D110</f>
        <v>32189390032.349709</v>
      </c>
      <c r="E133" s="2">
        <f>E12/'Output-Calculation-sheet'!E11*'Output-Calculation-sheet'!E110</f>
        <v>24508158382.679787</v>
      </c>
      <c r="F133" s="2">
        <f>F12/'Output-Calculation-sheet'!F11*'Output-Calculation-sheet'!F110</f>
        <v>16375354475.955637</v>
      </c>
      <c r="G133" s="2">
        <f>G12/'Output-Calculation-sheet'!G11*'Output-Calculation-sheet'!G110</f>
        <v>11205714380.398794</v>
      </c>
      <c r="H133" s="2">
        <f>H12/'Output-Calculation-sheet'!H11*'Output-Calculation-sheet'!H110</f>
        <v>0</v>
      </c>
      <c r="I133" s="2">
        <f>I12/'Output-Calculation-sheet'!I11*'Output-Calculation-sheet'!I110</f>
        <v>10168267937.239372</v>
      </c>
      <c r="J133" s="2">
        <f>J12/'Output-Calculation-sheet'!J11*'Output-Calculation-sheet'!J110</f>
        <v>10571028862.537533</v>
      </c>
      <c r="K133" s="2">
        <f>K12/'Output-Calculation-sheet'!K11*'Output-Calculation-sheet'!K110</f>
        <v>10282212508.473713</v>
      </c>
      <c r="L133" s="2">
        <f>L12/'Output-Calculation-sheet'!L11*'Output-Calculation-sheet'!L110</f>
        <v>7793006364.1161337</v>
      </c>
      <c r="M133" s="2">
        <f>M12/'Output-Calculation-sheet'!M11*'Output-Calculation-sheet'!M110</f>
        <v>0</v>
      </c>
      <c r="N133" s="2">
        <f>N12/'Output-Calculation-sheet'!N11*'Output-Calculation-sheet'!N110</f>
        <v>1818731.8871362535</v>
      </c>
      <c r="O133" s="2">
        <f>O12/'Output-Calculation-sheet'!O11*'Output-Calculation-sheet'!O110</f>
        <v>0</v>
      </c>
      <c r="P133" s="2">
        <f>P12/'Output-Calculation-sheet'!P11*'Output-Calculation-sheet'!P110</f>
        <v>6303708086.210022</v>
      </c>
      <c r="Q133" s="2">
        <f>Q12/'Output-Calculation-sheet'!Q11*'Output-Calculation-sheet'!Q110</f>
        <v>3692058010.9154077</v>
      </c>
      <c r="R133" s="2">
        <f>R12/'Output-Calculation-sheet'!R11*'Output-Calculation-sheet'!R110</f>
        <v>6719501041.1176634</v>
      </c>
      <c r="S133" s="2">
        <f>S12/'Output-Calculation-sheet'!S11*'Output-Calculation-sheet'!S110</f>
        <v>11281229.200054582</v>
      </c>
      <c r="T133" s="2">
        <f>T12/'Output-Calculation-sheet'!T11*'Output-Calculation-sheet'!T110</f>
        <v>2571878282.8108597</v>
      </c>
      <c r="U133" s="2">
        <f>U12/'Output-Calculation-sheet'!U11*'Output-Calculation-sheet'!U110</f>
        <v>1869041522.6648152</v>
      </c>
      <c r="V133" s="2">
        <f>V12/'Output-Calculation-sheet'!V11*'Output-Calculation-sheet'!V110</f>
        <v>1809163199.3541934</v>
      </c>
      <c r="W133" s="2">
        <f>W12/'Output-Calculation-sheet'!W11*'Output-Calculation-sheet'!W110</f>
        <v>1412870561.5955422</v>
      </c>
      <c r="X133" s="2">
        <f>X12/'Output-Calculation-sheet'!X11*'Output-Calculation-sheet'!X110</f>
        <v>0</v>
      </c>
      <c r="Y133" s="2">
        <f>Y12/'Output-Calculation-sheet'!Y11*'Output-Calculation-sheet'!Y110</f>
        <v>712094752.0093267</v>
      </c>
      <c r="AA133" s="2">
        <f t="shared" si="11"/>
        <v>172133.59273132301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82348062107.739136</v>
      </c>
      <c r="C140" s="2">
        <f>C8/'Output-Calculation-sheet'!C7*'Output-Calculation-sheet'!C115</f>
        <v>53064089707.154999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16256449659.146215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1050129288.3986787</v>
      </c>
      <c r="M140" s="2">
        <f>M8/'Output-Calculation-sheet'!M7*'Output-Calculation-sheet'!M115</f>
        <v>11144126728.647953</v>
      </c>
      <c r="N140" s="2">
        <f>N8/'Output-Calculation-sheet'!N7*'Output-Calculation-sheet'!N115</f>
        <v>10980937314.306093</v>
      </c>
      <c r="O140" s="2">
        <f>O8/'Output-Calculation-sheet'!O7*'Output-Calculation-sheet'!O115</f>
        <v>10308980384.312119</v>
      </c>
      <c r="P140" s="2">
        <f>P8/'Output-Calculation-sheet'!P7*'Output-Calculation-sheet'!P115</f>
        <v>0</v>
      </c>
      <c r="Q140" s="2">
        <f>Q8/'Output-Calculation-sheet'!Q7*'Output-Calculation-sheet'!Q115</f>
        <v>5557403589.4288969</v>
      </c>
      <c r="R140" s="2">
        <f>R8/'Output-Calculation-sheet'!R7*'Output-Calculation-sheet'!R115</f>
        <v>0</v>
      </c>
      <c r="S140" s="2">
        <f>S8/'Output-Calculation-sheet'!S7*'Output-Calculation-sheet'!S115</f>
        <v>6317628503.2569876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1231432748.6274869</v>
      </c>
      <c r="Y140" s="2">
        <f>Y8/'Output-Calculation-sheet'!Y7*'Output-Calculation-sheet'!Y115</f>
        <v>0</v>
      </c>
      <c r="AA140" s="2">
        <f t="shared" si="12"/>
        <v>198259.24003101856</v>
      </c>
    </row>
    <row r="141" spans="1:27" x14ac:dyDescent="0.25">
      <c r="A141" s="2">
        <v>2032</v>
      </c>
      <c r="B141" s="2">
        <f>B9/'Output-Calculation-sheet'!B8*'Output-Calculation-sheet'!B116</f>
        <v>87669332414.840485</v>
      </c>
      <c r="C141" s="2">
        <f>C9/'Output-Calculation-sheet'!C8*'Output-Calculation-sheet'!C116</f>
        <v>56588222735.327309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17325059924.60228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11868236699.269018</v>
      </c>
      <c r="N141" s="2">
        <f>N9/'Output-Calculation-sheet'!N8*'Output-Calculation-sheet'!N116</f>
        <v>11703686528.852411</v>
      </c>
      <c r="O141" s="2">
        <f>O9/'Output-Calculation-sheet'!O8*'Output-Calculation-sheet'!O116</f>
        <v>10993628301.344297</v>
      </c>
      <c r="P141" s="2">
        <f>P9/'Output-Calculation-sheet'!P8*'Output-Calculation-sheet'!P116</f>
        <v>0</v>
      </c>
      <c r="Q141" s="2">
        <f>Q9/'Output-Calculation-sheet'!Q8*'Output-Calculation-sheet'!Q116</f>
        <v>5260024178.3833113</v>
      </c>
      <c r="R141" s="2">
        <f>R9/'Output-Calculation-sheet'!R8*'Output-Calculation-sheet'!R116</f>
        <v>0</v>
      </c>
      <c r="S141" s="2">
        <f>S9/'Output-Calculation-sheet'!S8*'Output-Calculation-sheet'!S116</f>
        <v>6733794011.3004694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1312968530.7241564</v>
      </c>
      <c r="Y141" s="2">
        <f>Y9/'Output-Calculation-sheet'!Y8*'Output-Calculation-sheet'!Y116</f>
        <v>0</v>
      </c>
      <c r="AA141" s="2">
        <f t="shared" si="12"/>
        <v>209454.95332464375</v>
      </c>
    </row>
    <row r="142" spans="1:27" x14ac:dyDescent="0.25">
      <c r="A142" s="2">
        <v>2033</v>
      </c>
      <c r="B142" s="2">
        <f>B10/'Output-Calculation-sheet'!B9*'Output-Calculation-sheet'!B117</f>
        <v>85736430724.027023</v>
      </c>
      <c r="C142" s="2">
        <f>C10/'Output-Calculation-sheet'!C9*'Output-Calculation-sheet'!C117</f>
        <v>55407745500.95005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16941717288.058659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11596831477.319172</v>
      </c>
      <c r="N142" s="2">
        <f>N10/'Output-Calculation-sheet'!N9*'Output-Calculation-sheet'!N117</f>
        <v>11438435335.931677</v>
      </c>
      <c r="O142" s="2">
        <f>O10/'Output-Calculation-sheet'!O9*'Output-Calculation-sheet'!O117</f>
        <v>10764292107.204996</v>
      </c>
      <c r="P142" s="2">
        <f>P10/'Output-Calculation-sheet'!P9*'Output-Calculation-sheet'!P117</f>
        <v>0</v>
      </c>
      <c r="Q142" s="2">
        <f>Q10/'Output-Calculation-sheet'!Q9*'Output-Calculation-sheet'!Q117</f>
        <v>5154647184.2052727</v>
      </c>
      <c r="R142" s="2">
        <f>R10/'Output-Calculation-sheet'!R9*'Output-Calculation-sheet'!R117</f>
        <v>0</v>
      </c>
      <c r="S142" s="2">
        <f>S10/'Output-Calculation-sheet'!S9*'Output-Calculation-sheet'!S117</f>
        <v>6585344655.909297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1285273309.4573128</v>
      </c>
      <c r="Y142" s="2">
        <f>Y10/'Output-Calculation-sheet'!Y9*'Output-Calculation-sheet'!Y117</f>
        <v>0</v>
      </c>
      <c r="AA142" s="2">
        <f t="shared" si="12"/>
        <v>204910.71758306344</v>
      </c>
    </row>
    <row r="143" spans="1:27" x14ac:dyDescent="0.25">
      <c r="A143" s="2">
        <v>2034</v>
      </c>
      <c r="B143" s="2">
        <f>B11/'Output-Calculation-sheet'!B10*'Output-Calculation-sheet'!B118</f>
        <v>69731221576.903015</v>
      </c>
      <c r="C143" s="2">
        <f>C11/'Output-Calculation-sheet'!C10*'Output-Calculation-sheet'!C118</f>
        <v>49975374754.734055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15262279759.112413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10434832783.281008</v>
      </c>
      <c r="N143" s="2">
        <f>N11/'Output-Calculation-sheet'!N10*'Output-Calculation-sheet'!N118</f>
        <v>10299477338.403742</v>
      </c>
      <c r="O143" s="2">
        <f>O11/'Output-Calculation-sheet'!O10*'Output-Calculation-sheet'!O118</f>
        <v>9708826959.2675476</v>
      </c>
      <c r="P143" s="2">
        <f>P11/'Output-Calculation-sheet'!P10*'Output-Calculation-sheet'!P118</f>
        <v>0</v>
      </c>
      <c r="Q143" s="2">
        <f>Q11/'Output-Calculation-sheet'!Q10*'Output-Calculation-sheet'!Q118</f>
        <v>4077145957.9804058</v>
      </c>
      <c r="R143" s="2">
        <f>R11/'Output-Calculation-sheet'!R10*'Output-Calculation-sheet'!R118</f>
        <v>0</v>
      </c>
      <c r="S143" s="2">
        <f>S11/'Output-Calculation-sheet'!S10*'Output-Calculation-sheet'!S118</f>
        <v>5923476061.0057087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1158950438.8034399</v>
      </c>
      <c r="Y143" s="2">
        <f>Y11/'Output-Calculation-sheet'!Y10*'Output-Calculation-sheet'!Y118</f>
        <v>0</v>
      </c>
      <c r="AA143" s="2">
        <f t="shared" si="12"/>
        <v>176571.58562949134</v>
      </c>
    </row>
    <row r="144" spans="1:27" x14ac:dyDescent="0.25">
      <c r="A144" s="2">
        <v>2035</v>
      </c>
      <c r="B144" s="2">
        <f>B12/'Output-Calculation-sheet'!B11*'Output-Calculation-sheet'!B119</f>
        <v>51773028978.921356</v>
      </c>
      <c r="C144" s="2">
        <f>C12/'Output-Calculation-sheet'!C11*'Output-Calculation-sheet'!C119</f>
        <v>41463317547.072548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12643540095.271326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8642462931.9293308</v>
      </c>
      <c r="N144" s="2">
        <f>N12/'Output-Calculation-sheet'!N11*'Output-Calculation-sheet'!N119</f>
        <v>8525379959.7898312</v>
      </c>
      <c r="O144" s="2">
        <f>O12/'Output-Calculation-sheet'!O11*'Output-Calculation-sheet'!O119</f>
        <v>8054931755.8678198</v>
      </c>
      <c r="P144" s="2">
        <f>P12/'Output-Calculation-sheet'!P11*'Output-Calculation-sheet'!P119</f>
        <v>0</v>
      </c>
      <c r="Q144" s="2">
        <f>Q12/'Output-Calculation-sheet'!Q11*'Output-Calculation-sheet'!Q119</f>
        <v>2936712155.6016355</v>
      </c>
      <c r="R144" s="2">
        <f>R12/'Output-Calculation-sheet'!R11*'Output-Calculation-sheet'!R119</f>
        <v>0</v>
      </c>
      <c r="S144" s="2">
        <f>S12/'Output-Calculation-sheet'!S11*'Output-Calculation-sheet'!S119</f>
        <v>4910398508.4687824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961285272.93236375</v>
      </c>
      <c r="Y144" s="2">
        <f>Y12/'Output-Calculation-sheet'!Y11*'Output-Calculation-sheet'!Y119</f>
        <v>0</v>
      </c>
      <c r="AA144" s="2">
        <f t="shared" si="12"/>
        <v>139911.057205855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6664585194.8474073</v>
      </c>
      <c r="C151" s="2">
        <f>C8/'Output-Calculation-sheet'!C7*'Output-Calculation-sheet'!C124</f>
        <v>198390971.86905393</v>
      </c>
      <c r="D151" s="2">
        <f>D8/'Output-Calculation-sheet'!D7*'Output-Calculation-sheet'!D124</f>
        <v>6998126131.1164684</v>
      </c>
      <c r="E151" s="2">
        <f>E8/'Output-Calculation-sheet'!E7*'Output-Calculation-sheet'!E124</f>
        <v>6812678526.9181213</v>
      </c>
      <c r="F151" s="2">
        <f>F8/'Output-Calculation-sheet'!F7*'Output-Calculation-sheet'!F124</f>
        <v>3491384557.6091909</v>
      </c>
      <c r="G151" s="2">
        <f>G8/'Output-Calculation-sheet'!G7*'Output-Calculation-sheet'!G124</f>
        <v>2975131522.7826428</v>
      </c>
      <c r="H151" s="2">
        <f>H8/'Output-Calculation-sheet'!H7*'Output-Calculation-sheet'!H124</f>
        <v>178573058.2038514</v>
      </c>
      <c r="I151" s="2">
        <f>I8/'Output-Calculation-sheet'!I7*'Output-Calculation-sheet'!I124</f>
        <v>2717568463.649878</v>
      </c>
      <c r="J151" s="2">
        <f>J8/'Output-Calculation-sheet'!J7*'Output-Calculation-sheet'!J124</f>
        <v>1743402708.2140369</v>
      </c>
      <c r="K151" s="2">
        <f>K8/'Output-Calculation-sheet'!K7*'Output-Calculation-sheet'!K124</f>
        <v>2054929843.5521712</v>
      </c>
      <c r="L151" s="2">
        <f>L8/'Output-Calculation-sheet'!L7*'Output-Calculation-sheet'!L124</f>
        <v>879469636.51252854</v>
      </c>
      <c r="M151" s="2">
        <f>M8/'Output-Calculation-sheet'!M7*'Output-Calculation-sheet'!M124</f>
        <v>132383398.06518139</v>
      </c>
      <c r="N151" s="2">
        <f>N8/'Output-Calculation-sheet'!N7*'Output-Calculation-sheet'!N124</f>
        <v>127794323.49534768</v>
      </c>
      <c r="O151" s="2">
        <f>O8/'Output-Calculation-sheet'!O7*'Output-Calculation-sheet'!O124</f>
        <v>40360110.205333337</v>
      </c>
      <c r="P151" s="2">
        <f>P8/'Output-Calculation-sheet'!P7*'Output-Calculation-sheet'!P124</f>
        <v>2586243846.4015393</v>
      </c>
      <c r="Q151" s="2">
        <f>Q8/'Output-Calculation-sheet'!Q7*'Output-Calculation-sheet'!Q124</f>
        <v>869575281.30568576</v>
      </c>
      <c r="R151" s="2">
        <f>R8/'Output-Calculation-sheet'!R7*'Output-Calculation-sheet'!R124</f>
        <v>1245790494.6239781</v>
      </c>
      <c r="S151" s="2">
        <f>S8/'Output-Calculation-sheet'!S7*'Output-Calculation-sheet'!S124</f>
        <v>92672282.815603644</v>
      </c>
      <c r="T151" s="2">
        <f>T8/'Output-Calculation-sheet'!T7*'Output-Calculation-sheet'!T124</f>
        <v>342152081.41644132</v>
      </c>
      <c r="U151" s="2">
        <f>U8/'Output-Calculation-sheet'!U7*'Output-Calculation-sheet'!U124</f>
        <v>803448633.92899549</v>
      </c>
      <c r="V151" s="2">
        <f>V8/'Output-Calculation-sheet'!V7*'Output-Calculation-sheet'!V124</f>
        <v>90269909.172961026</v>
      </c>
      <c r="W151" s="2">
        <f>W8/'Output-Calculation-sheet'!W7*'Output-Calculation-sheet'!W124</f>
        <v>285851641.69273984</v>
      </c>
      <c r="X151" s="2">
        <f>X8/'Output-Calculation-sheet'!X7*'Output-Calculation-sheet'!X124</f>
        <v>4701801.3283198876</v>
      </c>
      <c r="Y151" s="2">
        <f>Y8/'Output-Calculation-sheet'!Y7*'Output-Calculation-sheet'!Y124</f>
        <v>313177691.0628407</v>
      </c>
      <c r="AA151" s="2">
        <f t="shared" si="13"/>
        <v>41648.662110790319</v>
      </c>
    </row>
    <row r="152" spans="1:27" x14ac:dyDescent="0.25">
      <c r="A152" s="2">
        <v>2032</v>
      </c>
      <c r="B152" s="2">
        <f>B9/'Output-Calculation-sheet'!B8*'Output-Calculation-sheet'!B125</f>
        <v>6910699770.875967</v>
      </c>
      <c r="C152" s="2">
        <f>C9/'Output-Calculation-sheet'!C8*'Output-Calculation-sheet'!C125</f>
        <v>209647151.98915493</v>
      </c>
      <c r="D152" s="2">
        <f>D9/'Output-Calculation-sheet'!D8*'Output-Calculation-sheet'!D125</f>
        <v>7291333862.1377935</v>
      </c>
      <c r="E152" s="2">
        <f>E9/'Output-Calculation-sheet'!E8*'Output-Calculation-sheet'!E125</f>
        <v>7158342243.3116016</v>
      </c>
      <c r="F152" s="2">
        <f>F9/'Output-Calculation-sheet'!F8*'Output-Calculation-sheet'!F125</f>
        <v>3687408913.5699239</v>
      </c>
      <c r="G152" s="2">
        <f>G9/'Output-Calculation-sheet'!G8*'Output-Calculation-sheet'!G125</f>
        <v>3114997353.2356381</v>
      </c>
      <c r="H152" s="2">
        <f>H9/'Output-Calculation-sheet'!H8*'Output-Calculation-sheet'!H125</f>
        <v>183439106.06113204</v>
      </c>
      <c r="I152" s="2">
        <f>I9/'Output-Calculation-sheet'!I8*'Output-Calculation-sheet'!I125</f>
        <v>2865820742.7364774</v>
      </c>
      <c r="J152" s="2">
        <f>J9/'Output-Calculation-sheet'!J8*'Output-Calculation-sheet'!J125</f>
        <v>1819704021.7050717</v>
      </c>
      <c r="K152" s="2">
        <f>K9/'Output-Calculation-sheet'!K8*'Output-Calculation-sheet'!K125</f>
        <v>2165519533.6048899</v>
      </c>
      <c r="L152" s="2">
        <f>L9/'Output-Calculation-sheet'!L8*'Output-Calculation-sheet'!L125</f>
        <v>1048435548.8229058</v>
      </c>
      <c r="M152" s="2">
        <f>M9/'Output-Calculation-sheet'!M8*'Output-Calculation-sheet'!M125</f>
        <v>136028296.97846541</v>
      </c>
      <c r="N152" s="2">
        <f>N9/'Output-Calculation-sheet'!N8*'Output-Calculation-sheet'!N125</f>
        <v>132406041.38049057</v>
      </c>
      <c r="O152" s="2">
        <f>O9/'Output-Calculation-sheet'!O8*'Output-Calculation-sheet'!O125</f>
        <v>42656640.776964784</v>
      </c>
      <c r="P152" s="2">
        <f>P9/'Output-Calculation-sheet'!P8*'Output-Calculation-sheet'!P125</f>
        <v>2626410558.0353346</v>
      </c>
      <c r="Q152" s="2">
        <f>Q9/'Output-Calculation-sheet'!Q8*'Output-Calculation-sheet'!Q125</f>
        <v>1070063735.2890159</v>
      </c>
      <c r="R152" s="2">
        <f>R9/'Output-Calculation-sheet'!R8*'Output-Calculation-sheet'!R125</f>
        <v>1262046069.2463238</v>
      </c>
      <c r="S152" s="2">
        <f>S9/'Output-Calculation-sheet'!S8*'Output-Calculation-sheet'!S125</f>
        <v>97181432.557982966</v>
      </c>
      <c r="T152" s="2">
        <f>T9/'Output-Calculation-sheet'!T8*'Output-Calculation-sheet'!T125</f>
        <v>351328311.32704639</v>
      </c>
      <c r="U152" s="2">
        <f>U9/'Output-Calculation-sheet'!U8*'Output-Calculation-sheet'!U125</f>
        <v>828235885.98152423</v>
      </c>
      <c r="V152" s="2">
        <f>V9/'Output-Calculation-sheet'!V8*'Output-Calculation-sheet'!V125</f>
        <v>92813175.312381715</v>
      </c>
      <c r="W152" s="2">
        <f>W9/'Output-Calculation-sheet'!W8*'Output-Calculation-sheet'!W125</f>
        <v>298982421.58801472</v>
      </c>
      <c r="X152" s="2">
        <f>X9/'Output-Calculation-sheet'!X8*'Output-Calculation-sheet'!X125</f>
        <v>4849277.2413364314</v>
      </c>
      <c r="Y152" s="2">
        <f>Y9/'Output-Calculation-sheet'!Y8*'Output-Calculation-sheet'!Y125</f>
        <v>331873834.6774509</v>
      </c>
      <c r="AA152" s="2">
        <f t="shared" si="13"/>
        <v>43730.223928442872</v>
      </c>
    </row>
    <row r="153" spans="1:27" x14ac:dyDescent="0.25">
      <c r="A153" s="2">
        <v>2033</v>
      </c>
      <c r="B153" s="2">
        <f>B10/'Output-Calculation-sheet'!B9*'Output-Calculation-sheet'!B126</f>
        <v>6543126320.0483007</v>
      </c>
      <c r="C153" s="2">
        <f>C10/'Output-Calculation-sheet'!C9*'Output-Calculation-sheet'!C126</f>
        <v>203440394.71121809</v>
      </c>
      <c r="D153" s="2">
        <f>D10/'Output-Calculation-sheet'!D9*'Output-Calculation-sheet'!D126</f>
        <v>6963766619.1212492</v>
      </c>
      <c r="E153" s="2">
        <f>E10/'Output-Calculation-sheet'!E9*'Output-Calculation-sheet'!E126</f>
        <v>6844575192.4483299</v>
      </c>
      <c r="F153" s="2">
        <f>F10/'Output-Calculation-sheet'!F9*'Output-Calculation-sheet'!F126</f>
        <v>3571702746.5237622</v>
      </c>
      <c r="G153" s="2">
        <f>G10/'Output-Calculation-sheet'!G9*'Output-Calculation-sheet'!G126</f>
        <v>2977521017.9126439</v>
      </c>
      <c r="H153" s="2">
        <f>H10/'Output-Calculation-sheet'!H9*'Output-Calculation-sheet'!H126</f>
        <v>169422737.93673226</v>
      </c>
      <c r="I153" s="2">
        <f>I10/'Output-Calculation-sheet'!I9*'Output-Calculation-sheet'!I126</f>
        <v>2747446353.5645499</v>
      </c>
      <c r="J153" s="2">
        <f>J10/'Output-Calculation-sheet'!J9*'Output-Calculation-sheet'!J126</f>
        <v>1740244110.2248583</v>
      </c>
      <c r="K153" s="2">
        <f>K10/'Output-Calculation-sheet'!K9*'Output-Calculation-sheet'!K126</f>
        <v>2006317033.6080847</v>
      </c>
      <c r="L153" s="2">
        <f>L10/'Output-Calculation-sheet'!L9*'Output-Calculation-sheet'!L126</f>
        <v>993457239.07244039</v>
      </c>
      <c r="M153" s="2">
        <f>M10/'Output-Calculation-sheet'!M9*'Output-Calculation-sheet'!M126</f>
        <v>126728601.96671863</v>
      </c>
      <c r="N153" s="2">
        <f>N10/'Output-Calculation-sheet'!N9*'Output-Calculation-sheet'!N126</f>
        <v>121726073.64761893</v>
      </c>
      <c r="O153" s="2">
        <f>O10/'Output-Calculation-sheet'!O9*'Output-Calculation-sheet'!O126</f>
        <v>41385032.46707955</v>
      </c>
      <c r="P153" s="2">
        <f>P10/'Output-Calculation-sheet'!P9*'Output-Calculation-sheet'!P126</f>
        <v>2442728654.0411706</v>
      </c>
      <c r="Q153" s="2">
        <f>Q10/'Output-Calculation-sheet'!Q9*'Output-Calculation-sheet'!Q126</f>
        <v>986312525.13295484</v>
      </c>
      <c r="R153" s="2">
        <f>R10/'Output-Calculation-sheet'!R9*'Output-Calculation-sheet'!R126</f>
        <v>1214080464.1984794</v>
      </c>
      <c r="S153" s="2">
        <f>S10/'Output-Calculation-sheet'!S9*'Output-Calculation-sheet'!S126</f>
        <v>89377241.702333272</v>
      </c>
      <c r="T153" s="2">
        <f>T10/'Output-Calculation-sheet'!T9*'Output-Calculation-sheet'!T126</f>
        <v>322788263.61631298</v>
      </c>
      <c r="U153" s="2">
        <f>U10/'Output-Calculation-sheet'!U9*'Output-Calculation-sheet'!U126</f>
        <v>793686270.91879928</v>
      </c>
      <c r="V153" s="2">
        <f>V10/'Output-Calculation-sheet'!V9*'Output-Calculation-sheet'!V126</f>
        <v>91258643.382845953</v>
      </c>
      <c r="W153" s="2">
        <f>W10/'Output-Calculation-sheet'!W9*'Output-Calculation-sheet'!W126</f>
        <v>290115737.63592178</v>
      </c>
      <c r="X153" s="2">
        <f>X10/'Output-Calculation-sheet'!X9*'Output-Calculation-sheet'!X126</f>
        <v>4537410.9326268742</v>
      </c>
      <c r="Y153" s="2">
        <f>Y10/'Output-Calculation-sheet'!Y9*'Output-Calculation-sheet'!Y126</f>
        <v>320611155.58910257</v>
      </c>
      <c r="AA153" s="2">
        <f t="shared" si="13"/>
        <v>41606.355840404132</v>
      </c>
    </row>
    <row r="154" spans="1:27" x14ac:dyDescent="0.25">
      <c r="A154" s="2">
        <v>2034</v>
      </c>
      <c r="B154" s="2">
        <f>B11/'Output-Calculation-sheet'!B10*'Output-Calculation-sheet'!B127</f>
        <v>7421205457.4195805</v>
      </c>
      <c r="C154" s="2">
        <f>C11/'Output-Calculation-sheet'!C10*'Output-Calculation-sheet'!C127</f>
        <v>181618818.43950769</v>
      </c>
      <c r="D154" s="2">
        <f>D11/'Output-Calculation-sheet'!D10*'Output-Calculation-sheet'!D127</f>
        <v>6178669923.3482418</v>
      </c>
      <c r="E154" s="2">
        <f>E11/'Output-Calculation-sheet'!E10*'Output-Calculation-sheet'!E127</f>
        <v>6081273815.1943378</v>
      </c>
      <c r="F154" s="2">
        <f>F11/'Output-Calculation-sheet'!F10*'Output-Calculation-sheet'!F127</f>
        <v>3193343145.3115425</v>
      </c>
      <c r="G154" s="2">
        <f>G11/'Output-Calculation-sheet'!G10*'Output-Calculation-sheet'!G127</f>
        <v>2632224652.1282926</v>
      </c>
      <c r="H154" s="2">
        <f>H11/'Output-Calculation-sheet'!H10*'Output-Calculation-sheet'!H127</f>
        <v>145660773.33626902</v>
      </c>
      <c r="I154" s="2">
        <f>I11/'Output-Calculation-sheet'!I10*'Output-Calculation-sheet'!I127</f>
        <v>2432039698.7887034</v>
      </c>
      <c r="J154" s="2">
        <f>J11/'Output-Calculation-sheet'!J10*'Output-Calculation-sheet'!J127</f>
        <v>1535772267.7021101</v>
      </c>
      <c r="K154" s="2">
        <f>K11/'Output-Calculation-sheet'!K10*'Output-Calculation-sheet'!K127</f>
        <v>1758833474.9819176</v>
      </c>
      <c r="L154" s="2">
        <f>L11/'Output-Calculation-sheet'!L10*'Output-Calculation-sheet'!L127</f>
        <v>852073619.66211426</v>
      </c>
      <c r="M154" s="2">
        <f>M11/'Output-Calculation-sheet'!M10*'Output-Calculation-sheet'!M127</f>
        <v>108023224.87823111</v>
      </c>
      <c r="N154" s="2">
        <f>N11/'Output-Calculation-sheet'!N10*'Output-Calculation-sheet'!N127</f>
        <v>103960950.54483895</v>
      </c>
      <c r="O154" s="2">
        <f>O11/'Output-Calculation-sheet'!O10*'Output-Calculation-sheet'!O127</f>
        <v>36258607.145779341</v>
      </c>
      <c r="P154" s="2">
        <f>P11/'Output-Calculation-sheet'!P10*'Output-Calculation-sheet'!P127</f>
        <v>2117657429.2885623</v>
      </c>
      <c r="Q154" s="2">
        <f>Q11/'Output-Calculation-sheet'!Q10*'Output-Calculation-sheet'!Q127</f>
        <v>963772654.27269673</v>
      </c>
      <c r="R154" s="2">
        <f>R11/'Output-Calculation-sheet'!R10*'Output-Calculation-sheet'!R127</f>
        <v>1075181229.4132049</v>
      </c>
      <c r="S154" s="2">
        <f>S11/'Output-Calculation-sheet'!S10*'Output-Calculation-sheet'!S127</f>
        <v>71672827.865474716</v>
      </c>
      <c r="T154" s="2">
        <f>T11/'Output-Calculation-sheet'!T10*'Output-Calculation-sheet'!T127</f>
        <v>278917421.53803098</v>
      </c>
      <c r="U154" s="2">
        <f>U11/'Output-Calculation-sheet'!U10*'Output-Calculation-sheet'!U127</f>
        <v>694697377.81216347</v>
      </c>
      <c r="V154" s="2">
        <f>V11/'Output-Calculation-sheet'!V10*'Output-Calculation-sheet'!V127</f>
        <v>79042512.179427966</v>
      </c>
      <c r="W154" s="2">
        <f>W11/'Output-Calculation-sheet'!W10*'Output-Calculation-sheet'!W127</f>
        <v>255978451.25092992</v>
      </c>
      <c r="X154" s="2">
        <f>X11/'Output-Calculation-sheet'!X10*'Output-Calculation-sheet'!X127</f>
        <v>3987495.4458275228</v>
      </c>
      <c r="Y154" s="2">
        <f>Y11/'Output-Calculation-sheet'!Y10*'Output-Calculation-sheet'!Y127</f>
        <v>285582594.92376333</v>
      </c>
      <c r="AA154" s="2">
        <f t="shared" si="13"/>
        <v>38487.448422871559</v>
      </c>
    </row>
    <row r="155" spans="1:27" x14ac:dyDescent="0.25">
      <c r="A155" s="2">
        <v>2035</v>
      </c>
      <c r="B155" s="2">
        <f>B12/'Output-Calculation-sheet'!B11*'Output-Calculation-sheet'!B128</f>
        <v>7026776822.3572493</v>
      </c>
      <c r="C155" s="2">
        <f>C12/'Output-Calculation-sheet'!C11*'Output-Calculation-sheet'!C128</f>
        <v>146323263.68778375</v>
      </c>
      <c r="D155" s="2">
        <f>D12/'Output-Calculation-sheet'!D11*'Output-Calculation-sheet'!D128</f>
        <v>4980423326.235918</v>
      </c>
      <c r="E155" s="2">
        <f>E12/'Output-Calculation-sheet'!E11*'Output-Calculation-sheet'!E128</f>
        <v>4913662388.0190163</v>
      </c>
      <c r="F155" s="2">
        <f>F12/'Output-Calculation-sheet'!F11*'Output-Calculation-sheet'!F128</f>
        <v>2608777926.3071337</v>
      </c>
      <c r="G155" s="2">
        <f>G12/'Output-Calculation-sheet'!G11*'Output-Calculation-sheet'!G128</f>
        <v>2132886263.6368866</v>
      </c>
      <c r="H155" s="2">
        <f>H12/'Output-Calculation-sheet'!H11*'Output-Calculation-sheet'!H128</f>
        <v>114370838.97075288</v>
      </c>
      <c r="I155" s="2">
        <f>I12/'Output-Calculation-sheet'!I11*'Output-Calculation-sheet'!I128</f>
        <v>1984549115.9738038</v>
      </c>
      <c r="J155" s="2">
        <f>J12/'Output-Calculation-sheet'!J11*'Output-Calculation-sheet'!J128</f>
        <v>1257046232.6001549</v>
      </c>
      <c r="K155" s="2">
        <f>K12/'Output-Calculation-sheet'!K11*'Output-Calculation-sheet'!K128</f>
        <v>1432914834.0544236</v>
      </c>
      <c r="L155" s="2">
        <f>L12/'Output-Calculation-sheet'!L11*'Output-Calculation-sheet'!L128</f>
        <v>659932363.94293308</v>
      </c>
      <c r="M155" s="2">
        <f>M12/'Output-Calculation-sheet'!M11*'Output-Calculation-sheet'!M128</f>
        <v>86142150.735376492</v>
      </c>
      <c r="N155" s="2">
        <f>N12/'Output-Calculation-sheet'!N11*'Output-Calculation-sheet'!N128</f>
        <v>80670777.244826317</v>
      </c>
      <c r="O155" s="2">
        <f>O12/'Output-Calculation-sheet'!O11*'Output-Calculation-sheet'!O128</f>
        <v>27644796.607082438</v>
      </c>
      <c r="P155" s="2">
        <f>P12/'Output-Calculation-sheet'!P11*'Output-Calculation-sheet'!P128</f>
        <v>1716629556.6666508</v>
      </c>
      <c r="Q155" s="2">
        <f>Q12/'Output-Calculation-sheet'!Q11*'Output-Calculation-sheet'!Q128</f>
        <v>841931626.83702552</v>
      </c>
      <c r="R155" s="2">
        <f>R12/'Output-Calculation-sheet'!R11*'Output-Calculation-sheet'!R128</f>
        <v>871532245.38036299</v>
      </c>
      <c r="S155" s="2">
        <f>S12/'Output-Calculation-sheet'!S11*'Output-Calculation-sheet'!S128</f>
        <v>54334038.758773617</v>
      </c>
      <c r="T155" s="2">
        <f>T12/'Output-Calculation-sheet'!T11*'Output-Calculation-sheet'!T128</f>
        <v>218505202.39666852</v>
      </c>
      <c r="U155" s="2">
        <f>U12/'Output-Calculation-sheet'!U11*'Output-Calculation-sheet'!U128</f>
        <v>562034501.28345203</v>
      </c>
      <c r="V155" s="2">
        <f>V12/'Output-Calculation-sheet'!V11*'Output-Calculation-sheet'!V128</f>
        <v>63295102.489797384</v>
      </c>
      <c r="W155" s="2">
        <f>W12/'Output-Calculation-sheet'!W11*'Output-Calculation-sheet'!W128</f>
        <v>207527434.88463706</v>
      </c>
      <c r="X155" s="2">
        <f>X12/'Output-Calculation-sheet'!X11*'Output-Calculation-sheet'!X128</f>
        <v>3239853.773532745</v>
      </c>
      <c r="Y155" s="2">
        <f>Y12/'Output-Calculation-sheet'!Y11*'Output-Calculation-sheet'!Y128</f>
        <v>233363463.38109535</v>
      </c>
      <c r="AA155" s="2">
        <f t="shared" si="13"/>
        <v>32224.514126225335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1262.4027627617395</v>
      </c>
      <c r="C19" s="2">
        <f>C8/'Output-Calculation-sheet'!C7*'Output-Calculation-sheet'!C25</f>
        <v>61.627450111359209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133.52850741877327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918.78532009201581</v>
      </c>
      <c r="M19" s="2">
        <f>M8/'Output-Calculation-sheet'!M7*'Output-Calculation-sheet'!M25</f>
        <v>131.01817179558898</v>
      </c>
      <c r="N19" s="2">
        <f>N8/'Output-Calculation-sheet'!N7*'Output-Calculation-sheet'!N25</f>
        <v>97.64663570747166</v>
      </c>
      <c r="O19" s="2">
        <f>O8/'Output-Calculation-sheet'!O7*'Output-Calculation-sheet'!O25</f>
        <v>11.708593193740542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7.2459563610028255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4.8949658681448343</v>
      </c>
      <c r="Y19" s="2">
        <f>Y8/'Output-Calculation-sheet'!Y7*'Output-Calculation-sheet'!Y25</f>
        <v>0</v>
      </c>
      <c r="AA19" s="2">
        <f t="shared" si="0"/>
        <v>2.6288583633098366</v>
      </c>
    </row>
    <row r="20" spans="1:27" x14ac:dyDescent="0.25">
      <c r="A20" s="2">
        <v>2032</v>
      </c>
      <c r="B20" s="2">
        <f>B9/'Output-Calculation-sheet'!B8*'Output-Calculation-sheet'!B26</f>
        <v>1800.3349426427217</v>
      </c>
      <c r="C20" s="2">
        <f>C9/'Output-Calculation-sheet'!C8*'Output-Calculation-sheet'!C26</f>
        <v>72.081711322666195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162.28469896496867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1267.2763341415018</v>
      </c>
      <c r="M20" s="2">
        <f>M9/'Output-Calculation-sheet'!M8*'Output-Calculation-sheet'!M26</f>
        <v>161.44193979101146</v>
      </c>
      <c r="N20" s="2">
        <f>N9/'Output-Calculation-sheet'!N8*'Output-Calculation-sheet'!N26</f>
        <v>118.31346360783149</v>
      </c>
      <c r="O20" s="2">
        <f>O9/'Output-Calculation-sheet'!O8*'Output-Calculation-sheet'!O26</f>
        <v>13.715235849203799</v>
      </c>
      <c r="P20" s="2">
        <f>P9/'Output-Calculation-sheet'!P8*'Output-Calculation-sheet'!P26</f>
        <v>0</v>
      </c>
      <c r="Q20" s="2">
        <f>Q9/'Output-Calculation-sheet'!Q8*'Output-Calculation-sheet'!Q26</f>
        <v>41.067880838212986</v>
      </c>
      <c r="R20" s="2">
        <f>R9/'Output-Calculation-sheet'!R8*'Output-Calculation-sheet'!R26</f>
        <v>0</v>
      </c>
      <c r="S20" s="2">
        <f>S9/'Output-Calculation-sheet'!S8*'Output-Calculation-sheet'!S26</f>
        <v>11.602720171112033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5.8016126501594139</v>
      </c>
      <c r="Y20" s="2">
        <f>Y9/'Output-Calculation-sheet'!Y8*'Output-Calculation-sheet'!Y26</f>
        <v>0</v>
      </c>
      <c r="AA20" s="2">
        <f t="shared" si="0"/>
        <v>3.6539205399793899</v>
      </c>
    </row>
    <row r="21" spans="1:27" x14ac:dyDescent="0.25">
      <c r="A21" s="2">
        <v>2033</v>
      </c>
      <c r="B21" s="2">
        <f>B10/'Output-Calculation-sheet'!B9*'Output-Calculation-sheet'!B27</f>
        <v>2253.6263950887301</v>
      </c>
      <c r="C21" s="2">
        <f>C10/'Output-Calculation-sheet'!C9*'Output-Calculation-sheet'!C27</f>
        <v>80.335006913699786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197.36208325326331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1495.32606403769</v>
      </c>
      <c r="M21" s="2">
        <f>M10/'Output-Calculation-sheet'!M9*'Output-Calculation-sheet'!M27</f>
        <v>194.95123463008977</v>
      </c>
      <c r="N21" s="2">
        <f>N10/'Output-Calculation-sheet'!N9*'Output-Calculation-sheet'!N27</f>
        <v>149.47285173735702</v>
      </c>
      <c r="O21" s="2">
        <f>O10/'Output-Calculation-sheet'!O9*'Output-Calculation-sheet'!O27</f>
        <v>15.328455961701316</v>
      </c>
      <c r="P21" s="2">
        <f>P10/'Output-Calculation-sheet'!P9*'Output-Calculation-sheet'!P27</f>
        <v>0</v>
      </c>
      <c r="Q21" s="2">
        <f>Q10/'Output-Calculation-sheet'!Q9*'Output-Calculation-sheet'!Q27</f>
        <v>179.28309788081674</v>
      </c>
      <c r="R21" s="2">
        <f>R10/'Output-Calculation-sheet'!R9*'Output-Calculation-sheet'!R27</f>
        <v>0</v>
      </c>
      <c r="S21" s="2">
        <f>S10/'Output-Calculation-sheet'!S9*'Output-Calculation-sheet'!S27</f>
        <v>25.21017493861854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6.6260693001073641</v>
      </c>
      <c r="Y21" s="2">
        <f>Y10/'Output-Calculation-sheet'!Y9*'Output-Calculation-sheet'!Y27</f>
        <v>0</v>
      </c>
      <c r="AA21" s="2">
        <f t="shared" si="0"/>
        <v>4.5975214337420747</v>
      </c>
    </row>
    <row r="22" spans="1:27" x14ac:dyDescent="0.25">
      <c r="A22" s="2">
        <v>2034</v>
      </c>
      <c r="B22" s="2">
        <f>B11/'Output-Calculation-sheet'!B10*'Output-Calculation-sheet'!B28</f>
        <v>4065.3270139677797</v>
      </c>
      <c r="C22" s="2">
        <f>C11/'Output-Calculation-sheet'!C10*'Output-Calculation-sheet'!C28</f>
        <v>86.88371345405956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225.27455405849705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1694.8843383006747</v>
      </c>
      <c r="M22" s="2">
        <f>M11/'Output-Calculation-sheet'!M10*'Output-Calculation-sheet'!M28</f>
        <v>227.29707903545142</v>
      </c>
      <c r="N22" s="2">
        <f>N11/'Output-Calculation-sheet'!N10*'Output-Calculation-sheet'!N28</f>
        <v>174.86351061823729</v>
      </c>
      <c r="O22" s="2">
        <f>O11/'Output-Calculation-sheet'!O10*'Output-Calculation-sheet'!O28</f>
        <v>17.212502806599314</v>
      </c>
      <c r="P22" s="2">
        <f>P11/'Output-Calculation-sheet'!P10*'Output-Calculation-sheet'!P28</f>
        <v>0</v>
      </c>
      <c r="Q22" s="2">
        <f>Q11/'Output-Calculation-sheet'!Q10*'Output-Calculation-sheet'!Q28</f>
        <v>340.73589562979441</v>
      </c>
      <c r="R22" s="2">
        <f>R11/'Output-Calculation-sheet'!R10*'Output-Calculation-sheet'!R28</f>
        <v>0</v>
      </c>
      <c r="S22" s="2">
        <f>S11/'Output-Calculation-sheet'!S10*'Output-Calculation-sheet'!S28</f>
        <v>50.443508298441401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7.2319905444235051</v>
      </c>
      <c r="Y22" s="2">
        <f>Y11/'Output-Calculation-sheet'!Y10*'Output-Calculation-sheet'!Y28</f>
        <v>0</v>
      </c>
      <c r="AA22" s="2">
        <f t="shared" si="0"/>
        <v>6.8901541067139576</v>
      </c>
    </row>
    <row r="23" spans="1:27" x14ac:dyDescent="0.25">
      <c r="A23" s="2">
        <v>2035</v>
      </c>
      <c r="B23" s="2">
        <f>B12/'Output-Calculation-sheet'!B11*'Output-Calculation-sheet'!B29</f>
        <v>6515.0993931620606</v>
      </c>
      <c r="C23" s="2">
        <f>C12/'Output-Calculation-sheet'!C11*'Output-Calculation-sheet'!C29</f>
        <v>94.114643047357688</v>
      </c>
      <c r="D23" s="2">
        <f>D12/'Output-Calculation-sheet'!D11*'Output-Calculation-sheet'!D29</f>
        <v>0</v>
      </c>
      <c r="E23" s="2">
        <f>E12/'Output-Calculation-sheet'!E11*'Output-Calculation-sheet'!E29</f>
        <v>185.54795313312778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251.93095275550178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1841.7753204985047</v>
      </c>
      <c r="M23" s="2">
        <f>M12/'Output-Calculation-sheet'!M11*'Output-Calculation-sheet'!M29</f>
        <v>246.57923264681176</v>
      </c>
      <c r="N23" s="2">
        <f>N12/'Output-Calculation-sheet'!N11*'Output-Calculation-sheet'!N29</f>
        <v>201.49443146860602</v>
      </c>
      <c r="O23" s="2">
        <f>O12/'Output-Calculation-sheet'!O11*'Output-Calculation-sheet'!O29</f>
        <v>20.44642615476462</v>
      </c>
      <c r="P23" s="2">
        <f>P12/'Output-Calculation-sheet'!P11*'Output-Calculation-sheet'!P29</f>
        <v>0</v>
      </c>
      <c r="Q23" s="2">
        <f>Q12/'Output-Calculation-sheet'!Q11*'Output-Calculation-sheet'!Q29</f>
        <v>623.01492034502473</v>
      </c>
      <c r="R23" s="2">
        <f>R12/'Output-Calculation-sheet'!R11*'Output-Calculation-sheet'!R29</f>
        <v>0</v>
      </c>
      <c r="S23" s="2">
        <f>S12/'Output-Calculation-sheet'!S11*'Output-Calculation-sheet'!S29</f>
        <v>69.312905113065156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7.6307368726597362</v>
      </c>
      <c r="Y23" s="2">
        <f>Y12/'Output-Calculation-sheet'!Y11*'Output-Calculation-sheet'!Y29</f>
        <v>0</v>
      </c>
      <c r="AA23" s="2">
        <f t="shared" si="0"/>
        <v>10.056946915197482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8341.9253641134164</v>
      </c>
      <c r="C30" s="2">
        <f>C8/'Output-Calculation-sheet'!C7*'Output-Calculation-sheet'!C16</f>
        <v>0</v>
      </c>
      <c r="D30" s="2">
        <f>D8/'Output-Calculation-sheet'!D7*'Output-Calculation-sheet'!D16</f>
        <v>8356.6110833033363</v>
      </c>
      <c r="E30" s="2">
        <f>E8/'Output-Calculation-sheet'!E7*'Output-Calculation-sheet'!E16</f>
        <v>10212.605287917266</v>
      </c>
      <c r="F30" s="2">
        <f>F8/'Output-Calculation-sheet'!F7*'Output-Calculation-sheet'!F16</f>
        <v>4593.5214691145238</v>
      </c>
      <c r="G30" s="2">
        <f>G8/'Output-Calculation-sheet'!G7*'Output-Calculation-sheet'!G16</f>
        <v>2647.1107668889422</v>
      </c>
      <c r="H30" s="2">
        <f>H8/'Output-Calculation-sheet'!H7*'Output-Calculation-sheet'!H16</f>
        <v>0</v>
      </c>
      <c r="I30" s="2">
        <f>I8/'Output-Calculation-sheet'!I7*'Output-Calculation-sheet'!I16</f>
        <v>2807.6305694741509</v>
      </c>
      <c r="J30" s="2">
        <f>J8/'Output-Calculation-sheet'!J7*'Output-Calculation-sheet'!J16</f>
        <v>2853.0230660162201</v>
      </c>
      <c r="K30" s="2">
        <f>K8/'Output-Calculation-sheet'!K7*'Output-Calculation-sheet'!K16</f>
        <v>3719.2389230760541</v>
      </c>
      <c r="L30" s="2">
        <f>L8/'Output-Calculation-sheet'!L7*'Output-Calculation-sheet'!L16</f>
        <v>2977.6339500867966</v>
      </c>
      <c r="M30" s="2">
        <f>M8/'Output-Calculation-sheet'!M7*'Output-Calculation-sheet'!M16</f>
        <v>0</v>
      </c>
      <c r="N30" s="2">
        <f>N8/'Output-Calculation-sheet'!N7*'Output-Calculation-sheet'!N16</f>
        <v>3.8379032540524602</v>
      </c>
      <c r="O30" s="2">
        <f>O8/'Output-Calculation-sheet'!O7*'Output-Calculation-sheet'!O16</f>
        <v>0</v>
      </c>
      <c r="P30" s="2">
        <f>P8/'Output-Calculation-sheet'!P7*'Output-Calculation-sheet'!P16</f>
        <v>3004.3632383196505</v>
      </c>
      <c r="Q30" s="2">
        <f>Q8/'Output-Calculation-sheet'!Q7*'Output-Calculation-sheet'!Q16</f>
        <v>1369.2651415337948</v>
      </c>
      <c r="R30" s="2">
        <f>R8/'Output-Calculation-sheet'!R7*'Output-Calculation-sheet'!R16</f>
        <v>2731.6159694077728</v>
      </c>
      <c r="S30" s="2">
        <f>S8/'Output-Calculation-sheet'!S7*'Output-Calculation-sheet'!S16</f>
        <v>14.160027113997065</v>
      </c>
      <c r="T30" s="2">
        <f>T8/'Output-Calculation-sheet'!T7*'Output-Calculation-sheet'!T16</f>
        <v>867.22222738436335</v>
      </c>
      <c r="U30" s="2">
        <f>U8/'Output-Calculation-sheet'!U7*'Output-Calculation-sheet'!U16</f>
        <v>693.64709805975951</v>
      </c>
      <c r="V30" s="2">
        <f>V8/'Output-Calculation-sheet'!V7*'Output-Calculation-sheet'!V16</f>
        <v>817.13696198932746</v>
      </c>
      <c r="W30" s="2">
        <f>W8/'Output-Calculation-sheet'!W7*'Output-Calculation-sheet'!W16</f>
        <v>377.17280294089528</v>
      </c>
      <c r="X30" s="2">
        <f>X8/'Output-Calculation-sheet'!X7*'Output-Calculation-sheet'!X16</f>
        <v>0</v>
      </c>
      <c r="Y30" s="2">
        <f>Y8/'Output-Calculation-sheet'!Y7*'Output-Calculation-sheet'!Y16</f>
        <v>289.82399523282305</v>
      </c>
      <c r="AA30" s="2">
        <f t="shared" si="1"/>
        <v>56.677545845227158</v>
      </c>
    </row>
    <row r="31" spans="1:27" x14ac:dyDescent="0.25">
      <c r="A31" s="2">
        <v>2032</v>
      </c>
      <c r="B31" s="2">
        <f>B9/'Output-Calculation-sheet'!B8*'Output-Calculation-sheet'!B17</f>
        <v>9280.1310400703496</v>
      </c>
      <c r="C31" s="2">
        <f>C9/'Output-Calculation-sheet'!C8*'Output-Calculation-sheet'!C17</f>
        <v>0</v>
      </c>
      <c r="D31" s="2">
        <f>D9/'Output-Calculation-sheet'!D8*'Output-Calculation-sheet'!D17</f>
        <v>9381.6285526989013</v>
      </c>
      <c r="E31" s="2">
        <f>E9/'Output-Calculation-sheet'!E8*'Output-Calculation-sheet'!E17</f>
        <v>11526.547447839823</v>
      </c>
      <c r="F31" s="2">
        <f>F9/'Output-Calculation-sheet'!F8*'Output-Calculation-sheet'!F17</f>
        <v>5185.8458697237065</v>
      </c>
      <c r="G31" s="2">
        <f>G9/'Output-Calculation-sheet'!G8*'Output-Calculation-sheet'!G17</f>
        <v>2985.4174709955132</v>
      </c>
      <c r="H31" s="2">
        <f>H9/'Output-Calculation-sheet'!H8*'Output-Calculation-sheet'!H17</f>
        <v>0</v>
      </c>
      <c r="I31" s="2">
        <f>I9/'Output-Calculation-sheet'!I8*'Output-Calculation-sheet'!I17</f>
        <v>3164.3009500339149</v>
      </c>
      <c r="J31" s="2">
        <f>J9/'Output-Calculation-sheet'!J8*'Output-Calculation-sheet'!J17</f>
        <v>3209.4869100957235</v>
      </c>
      <c r="K31" s="2">
        <f>K9/'Output-Calculation-sheet'!K8*'Output-Calculation-sheet'!K17</f>
        <v>4180.3602207614176</v>
      </c>
      <c r="L31" s="2">
        <f>L9/'Output-Calculation-sheet'!L8*'Output-Calculation-sheet'!L17</f>
        <v>3784.4351240179712</v>
      </c>
      <c r="M31" s="2">
        <f>M9/'Output-Calculation-sheet'!M8*'Output-Calculation-sheet'!M17</f>
        <v>0</v>
      </c>
      <c r="N31" s="2">
        <f>N9/'Output-Calculation-sheet'!N8*'Output-Calculation-sheet'!N17</f>
        <v>3.2638369341779074</v>
      </c>
      <c r="O31" s="2">
        <f>O9/'Output-Calculation-sheet'!O8*'Output-Calculation-sheet'!O17</f>
        <v>0</v>
      </c>
      <c r="P31" s="2">
        <f>P9/'Output-Calculation-sheet'!P8*'Output-Calculation-sheet'!P17</f>
        <v>3434.2860693383336</v>
      </c>
      <c r="Q31" s="2">
        <f>Q9/'Output-Calculation-sheet'!Q8*'Output-Calculation-sheet'!Q17</f>
        <v>1767.8044727916197</v>
      </c>
      <c r="R31" s="2">
        <f>R9/'Output-Calculation-sheet'!R8*'Output-Calculation-sheet'!R17</f>
        <v>3092.3489035039856</v>
      </c>
      <c r="S31" s="2">
        <f>S9/'Output-Calculation-sheet'!S8*'Output-Calculation-sheet'!S17</f>
        <v>15.924529136368083</v>
      </c>
      <c r="T31" s="2">
        <f>T9/'Output-Calculation-sheet'!T8*'Output-Calculation-sheet'!T17</f>
        <v>975.34826945146551</v>
      </c>
      <c r="U31" s="2">
        <f>U9/'Output-Calculation-sheet'!U8*'Output-Calculation-sheet'!U17</f>
        <v>783.78336893702749</v>
      </c>
      <c r="V31" s="2">
        <f>V9/'Output-Calculation-sheet'!V8*'Output-Calculation-sheet'!V17</f>
        <v>920.75185958463578</v>
      </c>
      <c r="W31" s="2">
        <f>W9/'Output-Calculation-sheet'!W8*'Output-Calculation-sheet'!W17</f>
        <v>425.79969829318298</v>
      </c>
      <c r="X31" s="2">
        <f>X9/'Output-Calculation-sheet'!X8*'Output-Calculation-sheet'!X17</f>
        <v>0</v>
      </c>
      <c r="Y31" s="2">
        <f>Y9/'Output-Calculation-sheet'!Y8*'Output-Calculation-sheet'!Y17</f>
        <v>327.42296073862752</v>
      </c>
      <c r="AA31" s="2">
        <f t="shared" si="1"/>
        <v>64.44488755494676</v>
      </c>
    </row>
    <row r="32" spans="1:27" x14ac:dyDescent="0.25">
      <c r="A32" s="2">
        <v>2033</v>
      </c>
      <c r="B32" s="2">
        <f>B10/'Output-Calculation-sheet'!B9*'Output-Calculation-sheet'!B18</f>
        <v>9876.609577639847</v>
      </c>
      <c r="C32" s="2">
        <f>C10/'Output-Calculation-sheet'!C9*'Output-Calculation-sheet'!C18</f>
        <v>0</v>
      </c>
      <c r="D32" s="2">
        <f>D10/'Output-Calculation-sheet'!D9*'Output-Calculation-sheet'!D18</f>
        <v>10038.699936874893</v>
      </c>
      <c r="E32" s="2">
        <f>E10/'Output-Calculation-sheet'!E9*'Output-Calculation-sheet'!E18</f>
        <v>12406.302705705926</v>
      </c>
      <c r="F32" s="2">
        <f>F10/'Output-Calculation-sheet'!F9*'Output-Calculation-sheet'!F18</f>
        <v>5579.8457881482682</v>
      </c>
      <c r="G32" s="2">
        <f>G10/'Output-Calculation-sheet'!G9*'Output-Calculation-sheet'!G18</f>
        <v>3210.5304624660894</v>
      </c>
      <c r="H32" s="2">
        <f>H10/'Output-Calculation-sheet'!H9*'Output-Calculation-sheet'!H18</f>
        <v>0</v>
      </c>
      <c r="I32" s="2">
        <f>I10/'Output-Calculation-sheet'!I9*'Output-Calculation-sheet'!I18</f>
        <v>3405.9439397108576</v>
      </c>
      <c r="J32" s="2">
        <f>J10/'Output-Calculation-sheet'!J9*'Output-Calculation-sheet'!J18</f>
        <v>3425.115448094276</v>
      </c>
      <c r="K32" s="2">
        <f>K10/'Output-Calculation-sheet'!K9*'Output-Calculation-sheet'!K18</f>
        <v>4519.257242949664</v>
      </c>
      <c r="L32" s="2">
        <f>L10/'Output-Calculation-sheet'!L9*'Output-Calculation-sheet'!L18</f>
        <v>3949.8726492074425</v>
      </c>
      <c r="M32" s="2">
        <f>M10/'Output-Calculation-sheet'!M9*'Output-Calculation-sheet'!M18</f>
        <v>0</v>
      </c>
      <c r="N32" s="2">
        <f>N10/'Output-Calculation-sheet'!N9*'Output-Calculation-sheet'!N18</f>
        <v>2.3438957122615793</v>
      </c>
      <c r="O32" s="2">
        <f>O10/'Output-Calculation-sheet'!O9*'Output-Calculation-sheet'!O18</f>
        <v>0</v>
      </c>
      <c r="P32" s="2">
        <f>P10/'Output-Calculation-sheet'!P9*'Output-Calculation-sheet'!P18</f>
        <v>3727.4573651472024</v>
      </c>
      <c r="Q32" s="2">
        <f>Q10/'Output-Calculation-sheet'!Q9*'Output-Calculation-sheet'!Q18</f>
        <v>1827.1656753346911</v>
      </c>
      <c r="R32" s="2">
        <f>R10/'Output-Calculation-sheet'!R9*'Output-Calculation-sheet'!R18</f>
        <v>3319.5648699565577</v>
      </c>
      <c r="S32" s="2">
        <f>S10/'Output-Calculation-sheet'!S9*'Output-Calculation-sheet'!S18</f>
        <v>15.299576857160584</v>
      </c>
      <c r="T32" s="2">
        <f>T10/'Output-Calculation-sheet'!T9*'Output-Calculation-sheet'!T18</f>
        <v>1045.5774860443639</v>
      </c>
      <c r="U32" s="2">
        <f>U10/'Output-Calculation-sheet'!U9*'Output-Calculation-sheet'!U18</f>
        <v>839.02229935723471</v>
      </c>
      <c r="V32" s="2">
        <f>V10/'Output-Calculation-sheet'!V9*'Output-Calculation-sheet'!V18</f>
        <v>977.83061890493514</v>
      </c>
      <c r="W32" s="2">
        <f>W10/'Output-Calculation-sheet'!W9*'Output-Calculation-sheet'!W18</f>
        <v>456.14612943107767</v>
      </c>
      <c r="X32" s="2">
        <f>X10/'Output-Calculation-sheet'!X9*'Output-Calculation-sheet'!X18</f>
        <v>0</v>
      </c>
      <c r="Y32" s="2">
        <f>Y10/'Output-Calculation-sheet'!Y9*'Output-Calculation-sheet'!Y18</f>
        <v>352.02669093657238</v>
      </c>
      <c r="AA32" s="2">
        <f t="shared" si="1"/>
        <v>68.974612358479334</v>
      </c>
    </row>
    <row r="33" spans="1:27" x14ac:dyDescent="0.25">
      <c r="A33" s="2">
        <v>2034</v>
      </c>
      <c r="B33" s="2">
        <f>B11/'Output-Calculation-sheet'!B10*'Output-Calculation-sheet'!B19</f>
        <v>12435.8890721106</v>
      </c>
      <c r="C33" s="2">
        <f>C11/'Output-Calculation-sheet'!C10*'Output-Calculation-sheet'!C19</f>
        <v>0</v>
      </c>
      <c r="D33" s="2">
        <f>D11/'Output-Calculation-sheet'!D10*'Output-Calculation-sheet'!D19</f>
        <v>10346.629082762003</v>
      </c>
      <c r="E33" s="2">
        <f>E11/'Output-Calculation-sheet'!E10*'Output-Calculation-sheet'!E19</f>
        <v>12847.403983263992</v>
      </c>
      <c r="F33" s="2">
        <f>F11/'Output-Calculation-sheet'!F10*'Output-Calculation-sheet'!F19</f>
        <v>5780.2495450513397</v>
      </c>
      <c r="G33" s="2">
        <f>G11/'Output-Calculation-sheet'!G10*'Output-Calculation-sheet'!G19</f>
        <v>3315.2672065199527</v>
      </c>
      <c r="H33" s="2">
        <f>H11/'Output-Calculation-sheet'!H10*'Output-Calculation-sheet'!H19</f>
        <v>0</v>
      </c>
      <c r="I33" s="2">
        <f>I11/'Output-Calculation-sheet'!I10*'Output-Calculation-sheet'!I19</f>
        <v>3527.1401117868845</v>
      </c>
      <c r="J33" s="2">
        <f>J11/'Output-Calculation-sheet'!J10*'Output-Calculation-sheet'!J19</f>
        <v>3531.4344318186895</v>
      </c>
      <c r="K33" s="2">
        <f>K11/'Output-Calculation-sheet'!K10*'Output-Calculation-sheet'!K19</f>
        <v>4642.4663719536338</v>
      </c>
      <c r="L33" s="2">
        <f>L11/'Output-Calculation-sheet'!L10*'Output-Calculation-sheet'!L19</f>
        <v>3984.5195425407701</v>
      </c>
      <c r="M33" s="2">
        <f>M11/'Output-Calculation-sheet'!M10*'Output-Calculation-sheet'!M19</f>
        <v>0</v>
      </c>
      <c r="N33" s="2">
        <f>N11/'Output-Calculation-sheet'!N10*'Output-Calculation-sheet'!N19</f>
        <v>1.7215836199742836</v>
      </c>
      <c r="O33" s="2">
        <f>O11/'Output-Calculation-sheet'!O10*'Output-Calculation-sheet'!O19</f>
        <v>0</v>
      </c>
      <c r="P33" s="2">
        <f>P11/'Output-Calculation-sheet'!P10*'Output-Calculation-sheet'!P19</f>
        <v>3889.4282376940782</v>
      </c>
      <c r="Q33" s="2">
        <f>Q11/'Output-Calculation-sheet'!Q10*'Output-Calculation-sheet'!Q19</f>
        <v>2095.7277807075757</v>
      </c>
      <c r="R33" s="2">
        <f>R11/'Output-Calculation-sheet'!R10*'Output-Calculation-sheet'!R19</f>
        <v>3429.9808626154463</v>
      </c>
      <c r="S33" s="2">
        <f>S11/'Output-Calculation-sheet'!S10*'Output-Calculation-sheet'!S19</f>
        <v>13.502263707982113</v>
      </c>
      <c r="T33" s="2">
        <f>T11/'Output-Calculation-sheet'!T10*'Output-Calculation-sheet'!T19</f>
        <v>1083.4520211945935</v>
      </c>
      <c r="U33" s="2">
        <f>U11/'Output-Calculation-sheet'!U10*'Output-Calculation-sheet'!U19</f>
        <v>874.18205334250388</v>
      </c>
      <c r="V33" s="2">
        <f>V11/'Output-Calculation-sheet'!V10*'Output-Calculation-sheet'!V19</f>
        <v>1006.2256712992032</v>
      </c>
      <c r="W33" s="2">
        <f>W11/'Output-Calculation-sheet'!W10*'Output-Calculation-sheet'!W19</f>
        <v>472.15579681973099</v>
      </c>
      <c r="X33" s="2">
        <f>X11/'Output-Calculation-sheet'!X10*'Output-Calculation-sheet'!X19</f>
        <v>0</v>
      </c>
      <c r="Y33" s="2">
        <f>Y11/'Output-Calculation-sheet'!Y10*'Output-Calculation-sheet'!Y19</f>
        <v>365.58112342470326</v>
      </c>
      <c r="AA33" s="2">
        <f t="shared" si="1"/>
        <v>73.642956742233665</v>
      </c>
    </row>
    <row r="34" spans="1:27" x14ac:dyDescent="0.25">
      <c r="A34" s="2">
        <v>2035</v>
      </c>
      <c r="B34" s="2">
        <f>B12/'Output-Calculation-sheet'!B11*'Output-Calculation-sheet'!B20</f>
        <v>14489.843484811885</v>
      </c>
      <c r="C34" s="2">
        <f>C12/'Output-Calculation-sheet'!C11*'Output-Calculation-sheet'!C20</f>
        <v>0</v>
      </c>
      <c r="D34" s="2">
        <f>D12/'Output-Calculation-sheet'!D11*'Output-Calculation-sheet'!D20</f>
        <v>10416.135013256669</v>
      </c>
      <c r="E34" s="2">
        <f>E12/'Output-Calculation-sheet'!E11*'Output-Calculation-sheet'!E20</f>
        <v>12802.463169696215</v>
      </c>
      <c r="F34" s="2">
        <f>F12/'Output-Calculation-sheet'!F11*'Output-Calculation-sheet'!F20</f>
        <v>5809.1879980095355</v>
      </c>
      <c r="G34" s="2">
        <f>G12/'Output-Calculation-sheet'!G11*'Output-Calculation-sheet'!G20</f>
        <v>3335.2607295794996</v>
      </c>
      <c r="H34" s="2">
        <f>H12/'Output-Calculation-sheet'!H11*'Output-Calculation-sheet'!H20</f>
        <v>0</v>
      </c>
      <c r="I34" s="2">
        <f>I12/'Output-Calculation-sheet'!I11*'Output-Calculation-sheet'!I20</f>
        <v>3551.9495666370317</v>
      </c>
      <c r="J34" s="2">
        <f>J12/'Output-Calculation-sheet'!J11*'Output-Calculation-sheet'!J20</f>
        <v>3534.7684933495661</v>
      </c>
      <c r="K34" s="2">
        <f>K12/'Output-Calculation-sheet'!K11*'Output-Calculation-sheet'!K20</f>
        <v>4651.0640419986967</v>
      </c>
      <c r="L34" s="2">
        <f>L12/'Output-Calculation-sheet'!L11*'Output-Calculation-sheet'!L20</f>
        <v>3936.6217882022565</v>
      </c>
      <c r="M34" s="2">
        <f>M12/'Output-Calculation-sheet'!M11*'Output-Calculation-sheet'!M20</f>
        <v>0</v>
      </c>
      <c r="N34" s="2">
        <f>N12/'Output-Calculation-sheet'!N11*'Output-Calculation-sheet'!N20</f>
        <v>1.288523598929461</v>
      </c>
      <c r="O34" s="2">
        <f>O12/'Output-Calculation-sheet'!O11*'Output-Calculation-sheet'!O20</f>
        <v>0</v>
      </c>
      <c r="P34" s="2">
        <f>P12/'Output-Calculation-sheet'!P11*'Output-Calculation-sheet'!P20</f>
        <v>3923.5777194330253</v>
      </c>
      <c r="Q34" s="2">
        <f>Q12/'Output-Calculation-sheet'!Q11*'Output-Calculation-sheet'!Q20</f>
        <v>2217.0607924465307</v>
      </c>
      <c r="R34" s="2">
        <f>R12/'Output-Calculation-sheet'!R11*'Output-Calculation-sheet'!R20</f>
        <v>3448.2805777411827</v>
      </c>
      <c r="S34" s="2">
        <f>S12/'Output-Calculation-sheet'!S11*'Output-Calculation-sheet'!S20</f>
        <v>7.4013037805905695</v>
      </c>
      <c r="T34" s="2">
        <f>T12/'Output-Calculation-sheet'!T11*'Output-Calculation-sheet'!T20</f>
        <v>1087.3665099809823</v>
      </c>
      <c r="U34" s="2">
        <f>U12/'Output-Calculation-sheet'!U11*'Output-Calculation-sheet'!U20</f>
        <v>877.53804870997283</v>
      </c>
      <c r="V34" s="2">
        <f>V12/'Output-Calculation-sheet'!V11*'Output-Calculation-sheet'!V20</f>
        <v>1008.9242093429605</v>
      </c>
      <c r="W34" s="2">
        <f>W12/'Output-Calculation-sheet'!W11*'Output-Calculation-sheet'!W20</f>
        <v>475.3840121415858</v>
      </c>
      <c r="X34" s="2">
        <f>X12/'Output-Calculation-sheet'!X11*'Output-Calculation-sheet'!X20</f>
        <v>0</v>
      </c>
      <c r="Y34" s="2">
        <f>Y12/'Output-Calculation-sheet'!Y11*'Output-Calculation-sheet'!Y20</f>
        <v>368.74358236481135</v>
      </c>
      <c r="AA34" s="2">
        <f t="shared" si="1"/>
        <v>75.942859565081932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2975.2081249295566</v>
      </c>
      <c r="E52" s="2">
        <f>E8/'Output-Calculation-sheet'!E7*'Output-Calculation-sheet'!E43</f>
        <v>2116.0012725940314</v>
      </c>
      <c r="F52" s="2">
        <f>F8/'Output-Calculation-sheet'!F7*'Output-Calculation-sheet'!F43</f>
        <v>0</v>
      </c>
      <c r="G52" s="2">
        <f>G8/'Output-Calculation-sheet'!G7*'Output-Calculation-sheet'!G43</f>
        <v>761.36773557651622</v>
      </c>
      <c r="H52" s="2">
        <f>H8/'Output-Calculation-sheet'!H7*'Output-Calculation-sheet'!H43</f>
        <v>116.89053863749788</v>
      </c>
      <c r="I52" s="2">
        <f>I8/'Output-Calculation-sheet'!I7*'Output-Calculation-sheet'!I43</f>
        <v>259.8583683600329</v>
      </c>
      <c r="J52" s="2">
        <f>J8/'Output-Calculation-sheet'!J7*'Output-Calculation-sheet'!J43</f>
        <v>1337.3032692777117</v>
      </c>
      <c r="K52" s="2">
        <f>K8/'Output-Calculation-sheet'!K7*'Output-Calculation-sheet'!K43</f>
        <v>2674.1820852900701</v>
      </c>
      <c r="L52" s="2">
        <f>L8/'Output-Calculation-sheet'!L7*'Output-Calculation-sheet'!L43</f>
        <v>2100.1053062499855</v>
      </c>
      <c r="M52" s="2">
        <f>M8/'Output-Calculation-sheet'!M7*'Output-Calculation-sheet'!M43</f>
        <v>89.494834349452063</v>
      </c>
      <c r="N52" s="2">
        <f>N8/'Output-Calculation-sheet'!N7*'Output-Calculation-sheet'!N43</f>
        <v>73.484657605878269</v>
      </c>
      <c r="O52" s="2">
        <f>O8/'Output-Calculation-sheet'!O7*'Output-Calculation-sheet'!O43</f>
        <v>0</v>
      </c>
      <c r="P52" s="2">
        <f>P8/'Output-Calculation-sheet'!P7*'Output-Calculation-sheet'!P43</f>
        <v>1973.8635114062104</v>
      </c>
      <c r="Q52" s="2">
        <f>Q8/'Output-Calculation-sheet'!Q7*'Output-Calculation-sheet'!Q43</f>
        <v>90.722642793430865</v>
      </c>
      <c r="R52" s="2">
        <f>R8/'Output-Calculation-sheet'!R7*'Output-Calculation-sheet'!R43</f>
        <v>3591.9721405097507</v>
      </c>
      <c r="S52" s="2">
        <f>S8/'Output-Calculation-sheet'!S7*'Output-Calculation-sheet'!S43</f>
        <v>0.63824155386266412</v>
      </c>
      <c r="T52" s="2">
        <f>T8/'Output-Calculation-sheet'!T7*'Output-Calculation-sheet'!T43</f>
        <v>1060.4670201611962</v>
      </c>
      <c r="U52" s="2">
        <f>U8/'Output-Calculation-sheet'!U7*'Output-Calculation-sheet'!U43</f>
        <v>392.17131406596633</v>
      </c>
      <c r="V52" s="2">
        <f>V8/'Output-Calculation-sheet'!V7*'Output-Calculation-sheet'!V43</f>
        <v>1039.1943050878795</v>
      </c>
      <c r="W52" s="2">
        <f>W8/'Output-Calculation-sheet'!W7*'Output-Calculation-sheet'!W43</f>
        <v>14.339748855528615</v>
      </c>
      <c r="X52" s="2">
        <f>X8/'Output-Calculation-sheet'!X7*'Output-Calculation-sheet'!X43</f>
        <v>8.3264627085839322</v>
      </c>
      <c r="Y52" s="2">
        <f>Y8/'Output-Calculation-sheet'!Y7*'Output-Calculation-sheet'!Y43</f>
        <v>0</v>
      </c>
      <c r="AA52" s="2">
        <f t="shared" si="3"/>
        <v>20.67559158001314</v>
      </c>
    </row>
    <row r="53" spans="1:27" x14ac:dyDescent="0.25">
      <c r="A53" s="2">
        <v>2032</v>
      </c>
      <c r="B53" s="2">
        <f>B9/'Output-Calculation-sheet'!B8*'Output-Calculation-sheet'!B44</f>
        <v>164.5274179228087</v>
      </c>
      <c r="C53" s="2">
        <f>C9/'Output-Calculation-sheet'!C8*'Output-Calculation-sheet'!C44</f>
        <v>0</v>
      </c>
      <c r="D53" s="2">
        <f>D9/'Output-Calculation-sheet'!D8*'Output-Calculation-sheet'!D44</f>
        <v>4304.6855764413885</v>
      </c>
      <c r="E53" s="2">
        <f>E9/'Output-Calculation-sheet'!E8*'Output-Calculation-sheet'!E44</f>
        <v>2765.620356632417</v>
      </c>
      <c r="F53" s="2">
        <f>F9/'Output-Calculation-sheet'!F8*'Output-Calculation-sheet'!F44</f>
        <v>0</v>
      </c>
      <c r="G53" s="2">
        <f>G9/'Output-Calculation-sheet'!G8*'Output-Calculation-sheet'!G44</f>
        <v>1036.4574803719574</v>
      </c>
      <c r="H53" s="2">
        <f>H9/'Output-Calculation-sheet'!H8*'Output-Calculation-sheet'!H44</f>
        <v>136.83208253184847</v>
      </c>
      <c r="I53" s="2">
        <f>I9/'Output-Calculation-sheet'!I8*'Output-Calculation-sheet'!I44</f>
        <v>367.39798077029923</v>
      </c>
      <c r="J53" s="2">
        <f>J9/'Output-Calculation-sheet'!J8*'Output-Calculation-sheet'!J44</f>
        <v>1741.5530677452759</v>
      </c>
      <c r="K53" s="2">
        <f>K9/'Output-Calculation-sheet'!K8*'Output-Calculation-sheet'!K44</f>
        <v>3130.0414776848224</v>
      </c>
      <c r="L53" s="2">
        <f>L9/'Output-Calculation-sheet'!L8*'Output-Calculation-sheet'!L44</f>
        <v>3049.6980575480543</v>
      </c>
      <c r="M53" s="2">
        <f>M9/'Output-Calculation-sheet'!M8*'Output-Calculation-sheet'!M44</f>
        <v>101.7878802323436</v>
      </c>
      <c r="N53" s="2">
        <f>N9/'Output-Calculation-sheet'!N8*'Output-Calculation-sheet'!N44</f>
        <v>87.535856472204415</v>
      </c>
      <c r="O53" s="2">
        <f>O9/'Output-Calculation-sheet'!O8*'Output-Calculation-sheet'!O44</f>
        <v>0</v>
      </c>
      <c r="P53" s="2">
        <f>P9/'Output-Calculation-sheet'!P8*'Output-Calculation-sheet'!P44</f>
        <v>2533.4712581625345</v>
      </c>
      <c r="Q53" s="2">
        <f>Q9/'Output-Calculation-sheet'!Q8*'Output-Calculation-sheet'!Q44</f>
        <v>204.88471351668301</v>
      </c>
      <c r="R53" s="2">
        <f>R9/'Output-Calculation-sheet'!R8*'Output-Calculation-sheet'!R44</f>
        <v>4304.8466711557103</v>
      </c>
      <c r="S53" s="2">
        <f>S9/'Output-Calculation-sheet'!S8*'Output-Calculation-sheet'!S44</f>
        <v>0</v>
      </c>
      <c r="T53" s="2">
        <f>T9/'Output-Calculation-sheet'!T8*'Output-Calculation-sheet'!T44</f>
        <v>1276.6775307661305</v>
      </c>
      <c r="U53" s="2">
        <f>U9/'Output-Calculation-sheet'!U8*'Output-Calculation-sheet'!U44</f>
        <v>547.78417366388703</v>
      </c>
      <c r="V53" s="2">
        <f>V9/'Output-Calculation-sheet'!V8*'Output-Calculation-sheet'!V44</f>
        <v>1194.1195094043812</v>
      </c>
      <c r="W53" s="2">
        <f>W9/'Output-Calculation-sheet'!W8*'Output-Calculation-sheet'!W44</f>
        <v>31.277530679537097</v>
      </c>
      <c r="X53" s="2">
        <f>X9/'Output-Calculation-sheet'!X8*'Output-Calculation-sheet'!X44</f>
        <v>9.4913908387066073</v>
      </c>
      <c r="Y53" s="2">
        <f>Y9/'Output-Calculation-sheet'!Y8*'Output-Calculation-sheet'!Y44</f>
        <v>0</v>
      </c>
      <c r="AA53" s="2">
        <f t="shared" si="3"/>
        <v>26.988690012540992</v>
      </c>
    </row>
    <row r="54" spans="1:27" x14ac:dyDescent="0.25">
      <c r="A54" s="2">
        <v>2033</v>
      </c>
      <c r="B54" s="2">
        <f>B10/'Output-Calculation-sheet'!B9*'Output-Calculation-sheet'!B45</f>
        <v>622.82924794425537</v>
      </c>
      <c r="C54" s="2">
        <f>C10/'Output-Calculation-sheet'!C9*'Output-Calculation-sheet'!C45</f>
        <v>0</v>
      </c>
      <c r="D54" s="2">
        <f>D10/'Output-Calculation-sheet'!D9*'Output-Calculation-sheet'!D45</f>
        <v>5686.8875285944696</v>
      </c>
      <c r="E54" s="2">
        <f>E10/'Output-Calculation-sheet'!E9*'Output-Calculation-sheet'!E45</f>
        <v>3759.5171999187623</v>
      </c>
      <c r="F54" s="2">
        <f>F10/'Output-Calculation-sheet'!F9*'Output-Calculation-sheet'!F45</f>
        <v>0</v>
      </c>
      <c r="G54" s="2">
        <f>G10/'Output-Calculation-sheet'!G9*'Output-Calculation-sheet'!G45</f>
        <v>1366.1362516504307</v>
      </c>
      <c r="H54" s="2">
        <f>H10/'Output-Calculation-sheet'!H9*'Output-Calculation-sheet'!H45</f>
        <v>150.34398130911725</v>
      </c>
      <c r="I54" s="2">
        <f>I10/'Output-Calculation-sheet'!I9*'Output-Calculation-sheet'!I45</f>
        <v>558.35808970560527</v>
      </c>
      <c r="J54" s="2">
        <f>J10/'Output-Calculation-sheet'!J9*'Output-Calculation-sheet'!J45</f>
        <v>2243.0773206298295</v>
      </c>
      <c r="K54" s="2">
        <f>K10/'Output-Calculation-sheet'!K9*'Output-Calculation-sheet'!K45</f>
        <v>3826.9983678951635</v>
      </c>
      <c r="L54" s="2">
        <f>L10/'Output-Calculation-sheet'!L9*'Output-Calculation-sheet'!L45</f>
        <v>3624.3908662037588</v>
      </c>
      <c r="M54" s="2">
        <f>M10/'Output-Calculation-sheet'!M9*'Output-Calculation-sheet'!M45</f>
        <v>110.25729650214545</v>
      </c>
      <c r="N54" s="2">
        <f>N10/'Output-Calculation-sheet'!N9*'Output-Calculation-sheet'!N45</f>
        <v>97.662321344232467</v>
      </c>
      <c r="O54" s="2">
        <f>O10/'Output-Calculation-sheet'!O9*'Output-Calculation-sheet'!O45</f>
        <v>0</v>
      </c>
      <c r="P54" s="2">
        <f>P10/'Output-Calculation-sheet'!P9*'Output-Calculation-sheet'!P45</f>
        <v>3140.496056698893</v>
      </c>
      <c r="Q54" s="2">
        <f>Q10/'Output-Calculation-sheet'!Q9*'Output-Calculation-sheet'!Q45</f>
        <v>466.51676968307089</v>
      </c>
      <c r="R54" s="2">
        <f>R10/'Output-Calculation-sheet'!R9*'Output-Calculation-sheet'!R45</f>
        <v>4686.8383742558335</v>
      </c>
      <c r="S54" s="2">
        <f>S10/'Output-Calculation-sheet'!S9*'Output-Calculation-sheet'!S45</f>
        <v>6.1351686645255477</v>
      </c>
      <c r="T54" s="2">
        <f>T10/'Output-Calculation-sheet'!T9*'Output-Calculation-sheet'!T45</f>
        <v>1515.4892439696305</v>
      </c>
      <c r="U54" s="2">
        <f>U10/'Output-Calculation-sheet'!U9*'Output-Calculation-sheet'!U45</f>
        <v>676.16883144274107</v>
      </c>
      <c r="V54" s="2">
        <f>V10/'Output-Calculation-sheet'!V9*'Output-Calculation-sheet'!V45</f>
        <v>1318.7470660400713</v>
      </c>
      <c r="W54" s="2">
        <f>W10/'Output-Calculation-sheet'!W9*'Output-Calculation-sheet'!W45</f>
        <v>43.949765847071262</v>
      </c>
      <c r="X54" s="2">
        <f>X10/'Output-Calculation-sheet'!X9*'Output-Calculation-sheet'!X45</f>
        <v>10.452862123532679</v>
      </c>
      <c r="Y54" s="2">
        <f>Y10/'Output-Calculation-sheet'!Y9*'Output-Calculation-sheet'!Y45</f>
        <v>14.122096651325807</v>
      </c>
      <c r="AA54" s="2">
        <f t="shared" si="3"/>
        <v>33.925374707074468</v>
      </c>
    </row>
    <row r="55" spans="1:27" x14ac:dyDescent="0.25">
      <c r="A55" s="2">
        <v>2034</v>
      </c>
      <c r="B55" s="2">
        <f>B11/'Output-Calculation-sheet'!B10*'Output-Calculation-sheet'!B46</f>
        <v>3462.359840048935</v>
      </c>
      <c r="C55" s="2">
        <f>C11/'Output-Calculation-sheet'!C10*'Output-Calculation-sheet'!C46</f>
        <v>0</v>
      </c>
      <c r="D55" s="2">
        <f>D11/'Output-Calculation-sheet'!D10*'Output-Calculation-sheet'!D46</f>
        <v>6626.9309689626989</v>
      </c>
      <c r="E55" s="2">
        <f>E11/'Output-Calculation-sheet'!E10*'Output-Calculation-sheet'!E46</f>
        <v>4384.9864906368221</v>
      </c>
      <c r="F55" s="2">
        <f>F11/'Output-Calculation-sheet'!F10*'Output-Calculation-sheet'!F46</f>
        <v>0</v>
      </c>
      <c r="G55" s="2">
        <f>G11/'Output-Calculation-sheet'!G10*'Output-Calculation-sheet'!G46</f>
        <v>1703.4358128000672</v>
      </c>
      <c r="H55" s="2">
        <f>H11/'Output-Calculation-sheet'!H10*'Output-Calculation-sheet'!H46</f>
        <v>157.06250996010786</v>
      </c>
      <c r="I55" s="2">
        <f>I11/'Output-Calculation-sheet'!I10*'Output-Calculation-sheet'!I46</f>
        <v>755.65137797791931</v>
      </c>
      <c r="J55" s="2">
        <f>J11/'Output-Calculation-sheet'!J10*'Output-Calculation-sheet'!J46</f>
        <v>2618.3930801516181</v>
      </c>
      <c r="K55" s="2">
        <f>K11/'Output-Calculation-sheet'!K10*'Output-Calculation-sheet'!K46</f>
        <v>4450.5260357934703</v>
      </c>
      <c r="L55" s="2">
        <f>L11/'Output-Calculation-sheet'!L10*'Output-Calculation-sheet'!L46</f>
        <v>4255.2085277333344</v>
      </c>
      <c r="M55" s="2">
        <f>M11/'Output-Calculation-sheet'!M10*'Output-Calculation-sheet'!M46</f>
        <v>113.68854104142545</v>
      </c>
      <c r="N55" s="2">
        <f>N11/'Output-Calculation-sheet'!N10*'Output-Calculation-sheet'!N46</f>
        <v>103.46055408499301</v>
      </c>
      <c r="O55" s="2">
        <f>O11/'Output-Calculation-sheet'!O10*'Output-Calculation-sheet'!O46</f>
        <v>2.5746021698600425</v>
      </c>
      <c r="P55" s="2">
        <f>P11/'Output-Calculation-sheet'!P10*'Output-Calculation-sheet'!P46</f>
        <v>3538.9858073086971</v>
      </c>
      <c r="Q55" s="2">
        <f>Q11/'Output-Calculation-sheet'!Q10*'Output-Calculation-sheet'!Q46</f>
        <v>855.71037817917363</v>
      </c>
      <c r="R55" s="2">
        <f>R11/'Output-Calculation-sheet'!R10*'Output-Calculation-sheet'!R46</f>
        <v>4948.9571140916551</v>
      </c>
      <c r="S55" s="2">
        <f>S11/'Output-Calculation-sheet'!S10*'Output-Calculation-sheet'!S46</f>
        <v>15.024480846363698</v>
      </c>
      <c r="T55" s="2">
        <f>T11/'Output-Calculation-sheet'!T10*'Output-Calculation-sheet'!T46</f>
        <v>1640.2522559920312</v>
      </c>
      <c r="U55" s="2">
        <f>U11/'Output-Calculation-sheet'!U10*'Output-Calculation-sheet'!U46</f>
        <v>777.03597460743845</v>
      </c>
      <c r="V55" s="2">
        <f>V11/'Output-Calculation-sheet'!V10*'Output-Calculation-sheet'!V46</f>
        <v>1429.0697466828756</v>
      </c>
      <c r="W55" s="2">
        <f>W11/'Output-Calculation-sheet'!W10*'Output-Calculation-sheet'!W46</f>
        <v>70.293618276650562</v>
      </c>
      <c r="X55" s="2">
        <f>X11/'Output-Calculation-sheet'!X10*'Output-Calculation-sheet'!X46</f>
        <v>11.086106138058982</v>
      </c>
      <c r="Y55" s="2">
        <f>Y11/'Output-Calculation-sheet'!Y10*'Output-Calculation-sheet'!Y46</f>
        <v>23.32824727030571</v>
      </c>
      <c r="AA55" s="2">
        <f t="shared" si="3"/>
        <v>41.9440220707545</v>
      </c>
    </row>
    <row r="56" spans="1:27" x14ac:dyDescent="0.25">
      <c r="A56" s="2">
        <v>2035</v>
      </c>
      <c r="B56" s="2">
        <f>B12/'Output-Calculation-sheet'!B11*'Output-Calculation-sheet'!B47</f>
        <v>8735.7004773951412</v>
      </c>
      <c r="C56" s="2">
        <f>C12/'Output-Calculation-sheet'!C11*'Output-Calculation-sheet'!C47</f>
        <v>13.267730041214872</v>
      </c>
      <c r="D56" s="2">
        <f>D12/'Output-Calculation-sheet'!D11*'Output-Calculation-sheet'!D47</f>
        <v>7633.520081996533</v>
      </c>
      <c r="E56" s="2">
        <f>E12/'Output-Calculation-sheet'!E11*'Output-Calculation-sheet'!E47</f>
        <v>5506.1927194552645</v>
      </c>
      <c r="F56" s="2">
        <f>F12/'Output-Calculation-sheet'!F11*'Output-Calculation-sheet'!F47</f>
        <v>135.11344770912552</v>
      </c>
      <c r="G56" s="2">
        <f>G12/'Output-Calculation-sheet'!G11*'Output-Calculation-sheet'!G47</f>
        <v>1992.0776230314334</v>
      </c>
      <c r="H56" s="2">
        <f>H12/'Output-Calculation-sheet'!H11*'Output-Calculation-sheet'!H47</f>
        <v>159.2845333873382</v>
      </c>
      <c r="I56" s="2">
        <f>I12/'Output-Calculation-sheet'!I11*'Output-Calculation-sheet'!I47</f>
        <v>872.17495453516096</v>
      </c>
      <c r="J56" s="2">
        <f>J12/'Output-Calculation-sheet'!J11*'Output-Calculation-sheet'!J47</f>
        <v>2822.1719519310841</v>
      </c>
      <c r="K56" s="2">
        <f>K12/'Output-Calculation-sheet'!K11*'Output-Calculation-sheet'!K47</f>
        <v>4692.288348129483</v>
      </c>
      <c r="L56" s="2">
        <f>L12/'Output-Calculation-sheet'!L11*'Output-Calculation-sheet'!L47</f>
        <v>4808.3369792202529</v>
      </c>
      <c r="M56" s="2">
        <f>M12/'Output-Calculation-sheet'!M11*'Output-Calculation-sheet'!M47</f>
        <v>115.22394048916438</v>
      </c>
      <c r="N56" s="2">
        <f>N12/'Output-Calculation-sheet'!N11*'Output-Calculation-sheet'!N47</f>
        <v>104.96012167056702</v>
      </c>
      <c r="O56" s="2">
        <f>O12/'Output-Calculation-sheet'!O11*'Output-Calculation-sheet'!O47</f>
        <v>12.887756794683025</v>
      </c>
      <c r="P56" s="2">
        <f>P12/'Output-Calculation-sheet'!P11*'Output-Calculation-sheet'!P47</f>
        <v>3699.9694290619054</v>
      </c>
      <c r="Q56" s="2">
        <f>Q12/'Output-Calculation-sheet'!Q11*'Output-Calculation-sheet'!Q47</f>
        <v>1527.0388739078492</v>
      </c>
      <c r="R56" s="2">
        <f>R12/'Output-Calculation-sheet'!R11*'Output-Calculation-sheet'!R47</f>
        <v>5074.6218990041507</v>
      </c>
      <c r="S56" s="2">
        <f>S12/'Output-Calculation-sheet'!S11*'Output-Calculation-sheet'!S47</f>
        <v>36.416726270955849</v>
      </c>
      <c r="T56" s="2">
        <f>T12/'Output-Calculation-sheet'!T11*'Output-Calculation-sheet'!T47</f>
        <v>1773.0932218854173</v>
      </c>
      <c r="U56" s="2">
        <f>U12/'Output-Calculation-sheet'!U11*'Output-Calculation-sheet'!U47</f>
        <v>881.39216081748089</v>
      </c>
      <c r="V56" s="2">
        <f>V12/'Output-Calculation-sheet'!V11*'Output-Calculation-sheet'!V47</f>
        <v>1470.2997441384041</v>
      </c>
      <c r="W56" s="2">
        <f>W12/'Output-Calculation-sheet'!W11*'Output-Calculation-sheet'!W47</f>
        <v>92.543281863387506</v>
      </c>
      <c r="X56" s="2">
        <f>X12/'Output-Calculation-sheet'!X11*'Output-Calculation-sheet'!X47</f>
        <v>10.790505052041969</v>
      </c>
      <c r="Y56" s="2">
        <f>Y12/'Output-Calculation-sheet'!Y11*'Output-Calculation-sheet'!Y47</f>
        <v>37.040684297174593</v>
      </c>
      <c r="AA56" s="2">
        <f t="shared" si="3"/>
        <v>52.206407192085209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7.8853005183609906</v>
      </c>
      <c r="C63" s="2">
        <f>C8*'Output-Calculation-sheet'!C52/10^9</f>
        <v>3.7260368182079819</v>
      </c>
      <c r="D63" s="2">
        <f>D8*'Output-Calculation-sheet'!D52/10^9</f>
        <v>1.8082132476128989</v>
      </c>
      <c r="E63" s="2">
        <f>E8*'Output-Calculation-sheet'!E52/10^9</f>
        <v>2.1623550921638004</v>
      </c>
      <c r="F63" s="2">
        <f>F8*'Output-Calculation-sheet'!F52/10^9</f>
        <v>0.83953340213223027</v>
      </c>
      <c r="G63" s="2">
        <f>G8*'Output-Calculation-sheet'!G52/10^9</f>
        <v>0.59254607228900769</v>
      </c>
      <c r="H63" s="2">
        <f>H8*'Output-Calculation-sheet'!H52/10^9</f>
        <v>1.1704002173567545</v>
      </c>
      <c r="I63" s="2">
        <f>I8*'Output-Calculation-sheet'!I52/10^9</f>
        <v>0.58054121926865243</v>
      </c>
      <c r="J63" s="2">
        <f>J8*'Output-Calculation-sheet'!J52/10^9</f>
        <v>0.60439473818039369</v>
      </c>
      <c r="K63" s="2">
        <f>K8*'Output-Calculation-sheet'!K52/10^9</f>
        <v>0.72907611647476456</v>
      </c>
      <c r="L63" s="2">
        <f>L8*'Output-Calculation-sheet'!L52/10^9</f>
        <v>0.76056896178827205</v>
      </c>
      <c r="M63" s="2">
        <f>M8*'Output-Calculation-sheet'!M52/10^9</f>
        <v>0.81329945533122627</v>
      </c>
      <c r="N63" s="2">
        <f>N8*'Output-Calculation-sheet'!N52/10^9</f>
        <v>0.79527603903409483</v>
      </c>
      <c r="O63" s="2">
        <f>O8*'Output-Calculation-sheet'!O52/10^9</f>
        <v>0.72445767226443092</v>
      </c>
      <c r="P63" s="2">
        <f>P8*'Output-Calculation-sheet'!P52/10^9</f>
        <v>0.65401765399740774</v>
      </c>
      <c r="Q63" s="2">
        <f>Q8*'Output-Calculation-sheet'!Q52/10^9</f>
        <v>0.69531040968104529</v>
      </c>
      <c r="R63" s="2">
        <f>R8*'Output-Calculation-sheet'!R52/10^9</f>
        <v>0.54926028202471666</v>
      </c>
      <c r="S63" s="2">
        <f>S8*'Output-Calculation-sheet'!S52/10^9</f>
        <v>0.45340722852677412</v>
      </c>
      <c r="T63" s="2">
        <f>T8*'Output-Calculation-sheet'!T52/10^9</f>
        <v>0.17022799889949247</v>
      </c>
      <c r="U63" s="2">
        <f>U8*'Output-Calculation-sheet'!U52/10^9</f>
        <v>0.1660043130629095</v>
      </c>
      <c r="V63" s="2">
        <f>V8*'Output-Calculation-sheet'!V52/10^9</f>
        <v>0.14154637488137012</v>
      </c>
      <c r="W63" s="2">
        <f>W8*'Output-Calculation-sheet'!W52/10^9</f>
        <v>7.2917165906539405E-2</v>
      </c>
      <c r="X63" s="2">
        <f>X8*'Output-Calculation-sheet'!X52/10^9</f>
        <v>8.7155699374818388E-2</v>
      </c>
      <c r="Y63" s="2">
        <f>Y8*'Output-Calculation-sheet'!Y52/10^9</f>
        <v>6.6408644667206723E-2</v>
      </c>
      <c r="AA63" s="2">
        <f t="shared" si="4"/>
        <v>26.248255341487777</v>
      </c>
    </row>
    <row r="64" spans="1:27" x14ac:dyDescent="0.25">
      <c r="A64" s="2">
        <v>2032</v>
      </c>
      <c r="B64" s="2">
        <f>B9*'Output-Calculation-sheet'!B53/10^9</f>
        <v>8.8403701028960135</v>
      </c>
      <c r="C64" s="2">
        <f>C9*'Output-Calculation-sheet'!C53/10^9</f>
        <v>4.1845945499236876</v>
      </c>
      <c r="D64" s="2">
        <f>D9*'Output-Calculation-sheet'!D53/10^9</f>
        <v>2.0175576739574996</v>
      </c>
      <c r="E64" s="2">
        <f>E9*'Output-Calculation-sheet'!E53/10^9</f>
        <v>2.4138861363930748</v>
      </c>
      <c r="F64" s="2">
        <f>F9*'Output-Calculation-sheet'!F53/10^9</f>
        <v>0.93720317179663004</v>
      </c>
      <c r="G64" s="2">
        <f>G9*'Output-Calculation-sheet'!G53/10^9</f>
        <v>0.66145872506278269</v>
      </c>
      <c r="H64" s="2">
        <f>H9*'Output-Calculation-sheet'!H53/10^9</f>
        <v>1.3138975187178661</v>
      </c>
      <c r="I64" s="2">
        <f>I9*'Output-Calculation-sheet'!I53/10^9</f>
        <v>0.64826581788149262</v>
      </c>
      <c r="J64" s="2">
        <f>J9*'Output-Calculation-sheet'!J53/10^9</f>
        <v>0.67398716027689742</v>
      </c>
      <c r="K64" s="2">
        <f>K9*'Output-Calculation-sheet'!K53/10^9</f>
        <v>0.81185145665080438</v>
      </c>
      <c r="L64" s="2">
        <f>L9*'Output-Calculation-sheet'!L53/10^9</f>
        <v>0.8438025808330385</v>
      </c>
      <c r="M64" s="2">
        <f>M9*'Output-Calculation-sheet'!M53/10^9</f>
        <v>0.91285870315613837</v>
      </c>
      <c r="N64" s="2">
        <f>N9*'Output-Calculation-sheet'!N53/10^9</f>
        <v>0.89274890381369787</v>
      </c>
      <c r="O64" s="2">
        <f>O9*'Output-Calculation-sheet'!O53/10^9</f>
        <v>0.81361288031352219</v>
      </c>
      <c r="P64" s="2">
        <f>P9*'Output-Calculation-sheet'!P53/10^9</f>
        <v>0.7290014584656842</v>
      </c>
      <c r="Q64" s="2">
        <f>Q9*'Output-Calculation-sheet'!Q53/10^9</f>
        <v>0.77884303029095681</v>
      </c>
      <c r="R64" s="2">
        <f>R9*'Output-Calculation-sheet'!R53/10^9</f>
        <v>0.61028066867298847</v>
      </c>
      <c r="S64" s="2">
        <f>S9*'Output-Calculation-sheet'!S53/10^9</f>
        <v>0.50919149192714108</v>
      </c>
      <c r="T64" s="2">
        <f>T9*'Output-Calculation-sheet'!T53/10^9</f>
        <v>0.18914960713231618</v>
      </c>
      <c r="U64" s="2">
        <f>U9*'Output-Calculation-sheet'!U53/10^9</f>
        <v>0.18518870521341094</v>
      </c>
      <c r="V64" s="2">
        <f>V9*'Output-Calculation-sheet'!V53/10^9</f>
        <v>0.15706549704253581</v>
      </c>
      <c r="W64" s="2">
        <f>W9*'Output-Calculation-sheet'!W53/10^9</f>
        <v>8.1404697272582871E-2</v>
      </c>
      <c r="X64" s="2">
        <f>X9*'Output-Calculation-sheet'!X53/10^9</f>
        <v>9.7860378667629713E-2</v>
      </c>
      <c r="Y64" s="2">
        <f>Y9*'Output-Calculation-sheet'!Y53/10^9</f>
        <v>7.4225957490892475E-2</v>
      </c>
      <c r="AA64" s="2">
        <f t="shared" si="4"/>
        <v>29.378306873849279</v>
      </c>
    </row>
    <row r="65" spans="1:27" x14ac:dyDescent="0.25">
      <c r="A65" s="2">
        <v>2033</v>
      </c>
      <c r="B65" s="2">
        <f>B10*'Output-Calculation-sheet'!B54/10^9</f>
        <v>9.4393041359284222</v>
      </c>
      <c r="C65" s="2">
        <f>C10*'Output-Calculation-sheet'!C54/10^9</f>
        <v>4.4765098421815051</v>
      </c>
      <c r="D65" s="2">
        <f>D10*'Output-Calculation-sheet'!D54/10^9</f>
        <v>2.1434218243144687</v>
      </c>
      <c r="E65" s="2">
        <f>E10*'Output-Calculation-sheet'!E54/10^9</f>
        <v>2.5662152287547526</v>
      </c>
      <c r="F65" s="2">
        <f>F10*'Output-Calculation-sheet'!F54/10^9</f>
        <v>0.99650921251959801</v>
      </c>
      <c r="G65" s="2">
        <f>G10*'Output-Calculation-sheet'!G54/10^9</f>
        <v>0.70313096241255413</v>
      </c>
      <c r="H65" s="2">
        <f>H10*'Output-Calculation-sheet'!H54/10^9</f>
        <v>1.4049060126711632</v>
      </c>
      <c r="I65" s="2">
        <f>I10*'Output-Calculation-sheet'!I54/10^9</f>
        <v>0.68942545842279213</v>
      </c>
      <c r="J65" s="2">
        <f>J10*'Output-Calculation-sheet'!J54/10^9</f>
        <v>0.71570569759317371</v>
      </c>
      <c r="K65" s="2">
        <f>K10*'Output-Calculation-sheet'!K54/10^9</f>
        <v>0.86092743286122086</v>
      </c>
      <c r="L65" s="2">
        <f>L10*'Output-Calculation-sheet'!L54/10^9</f>
        <v>0.89038614212915357</v>
      </c>
      <c r="M65" s="2">
        <f>M10*'Output-Calculation-sheet'!M54/10^9</f>
        <v>0.9759438760376028</v>
      </c>
      <c r="N65" s="2">
        <f>N10*'Output-Calculation-sheet'!N54/10^9</f>
        <v>0.95456075494994452</v>
      </c>
      <c r="O65" s="2">
        <f>O10*'Output-Calculation-sheet'!O54/10^9</f>
        <v>0.87036672200277898</v>
      </c>
      <c r="P65" s="2">
        <f>P10*'Output-Calculation-sheet'!P54/10^9</f>
        <v>0.77368535738020572</v>
      </c>
      <c r="Q65" s="2">
        <f>Q10*'Output-Calculation-sheet'!Q54/10^9</f>
        <v>0.83060653489241609</v>
      </c>
      <c r="R65" s="2">
        <f>R10*'Output-Calculation-sheet'!R54/10^9</f>
        <v>0.64578272850911156</v>
      </c>
      <c r="S65" s="2">
        <f>S10*'Output-Calculation-sheet'!S54/10^9</f>
        <v>0.54466938081899474</v>
      </c>
      <c r="T65" s="2">
        <f>T10*'Output-Calculation-sheet'!T54/10^9</f>
        <v>0.20013081100934504</v>
      </c>
      <c r="U65" s="2">
        <f>U10*'Output-Calculation-sheet'!U54/10^9</f>
        <v>0.19672367167207663</v>
      </c>
      <c r="V65" s="2">
        <f>V10*'Output-Calculation-sheet'!V54/10^9</f>
        <v>0.1660048780701977</v>
      </c>
      <c r="W65" s="2">
        <f>W10*'Output-Calculation-sheet'!W54/10^9</f>
        <v>8.6556225609337747E-2</v>
      </c>
      <c r="X65" s="2">
        <f>X10*'Output-Calculation-sheet'!X54/10^9</f>
        <v>0.10466346594634995</v>
      </c>
      <c r="Y65" s="2">
        <f>Y10*'Output-Calculation-sheet'!Y54/10^9</f>
        <v>7.9011101849865137E-2</v>
      </c>
      <c r="AA65" s="2">
        <f t="shared" si="4"/>
        <v>31.31514745853703</v>
      </c>
    </row>
    <row r="66" spans="1:27" x14ac:dyDescent="0.25">
      <c r="A66" s="2">
        <v>2034</v>
      </c>
      <c r="B66" s="2">
        <f>B11*'Output-Calculation-sheet'!B55/10^9</f>
        <v>9.7078625595594499</v>
      </c>
      <c r="C66" s="2">
        <f>C11*'Output-Calculation-sheet'!C55/10^9</f>
        <v>4.6154866580992495</v>
      </c>
      <c r="D66" s="2">
        <f>D11*'Output-Calculation-sheet'!D55/10^9</f>
        <v>2.1942522948041288</v>
      </c>
      <c r="E66" s="2">
        <f>E11*'Output-Calculation-sheet'!E55/10^9</f>
        <v>2.6288768278038419</v>
      </c>
      <c r="F66" s="2">
        <f>F11*'Output-Calculation-sheet'!F55/10^9</f>
        <v>1.0211527374309088</v>
      </c>
      <c r="G66" s="2">
        <f>G11*'Output-Calculation-sheet'!G55/10^9</f>
        <v>0.72020354387341157</v>
      </c>
      <c r="H66" s="2">
        <f>H11*'Output-Calculation-sheet'!H55/10^9</f>
        <v>1.4478146724283012</v>
      </c>
      <c r="I66" s="2">
        <f>I11*'Output-Calculation-sheet'!I55/10^9</f>
        <v>0.70646836228310628</v>
      </c>
      <c r="J66" s="2">
        <f>J11*'Output-Calculation-sheet'!J55/10^9</f>
        <v>0.73226242629459137</v>
      </c>
      <c r="K66" s="2">
        <f>K11*'Output-Calculation-sheet'!K55/10^9</f>
        <v>0.879554670168188</v>
      </c>
      <c r="L66" s="2">
        <f>L11*'Output-Calculation-sheet'!L55/10^9</f>
        <v>0.9046864693533796</v>
      </c>
      <c r="M66" s="2">
        <f>M11*'Output-Calculation-sheet'!M55/10^9</f>
        <v>1.0055129959000508</v>
      </c>
      <c r="N66" s="2">
        <f>N11*'Output-Calculation-sheet'!N55/10^9</f>
        <v>0.98364469882847128</v>
      </c>
      <c r="O66" s="2">
        <f>O11*'Output-Calculation-sheet'!O55/10^9</f>
        <v>0.89738340171404074</v>
      </c>
      <c r="P66" s="2">
        <f>P11*'Output-Calculation-sheet'!P55/10^9</f>
        <v>0.79103644800471651</v>
      </c>
      <c r="Q66" s="2">
        <f>Q11*'Output-Calculation-sheet'!Q55/10^9</f>
        <v>0.85277606636897296</v>
      </c>
      <c r="R66" s="2">
        <f>R11*'Output-Calculation-sheet'!R55/10^9</f>
        <v>0.65859302973418254</v>
      </c>
      <c r="S66" s="2">
        <f>S11*'Output-Calculation-sheet'!S55/10^9</f>
        <v>0.5614687386657583</v>
      </c>
      <c r="T66" s="2">
        <f>T11*'Output-Calculation-sheet'!T55/10^9</f>
        <v>0.20401770270901512</v>
      </c>
      <c r="U66" s="2">
        <f>U11*'Output-Calculation-sheet'!U55/10^9</f>
        <v>0.20134826214111134</v>
      </c>
      <c r="V66" s="2">
        <f>V11*'Output-Calculation-sheet'!V55/10^9</f>
        <v>0.16907987825610957</v>
      </c>
      <c r="W66" s="2">
        <f>W11*'Output-Calculation-sheet'!W55/10^9</f>
        <v>8.8682821930644806E-2</v>
      </c>
      <c r="X66" s="2">
        <f>X11*'Output-Calculation-sheet'!X55/10^9</f>
        <v>0.10789639105048872</v>
      </c>
      <c r="Y66" s="2">
        <f>Y11*'Output-Calculation-sheet'!Y55/10^9</f>
        <v>8.1052537839224961E-2</v>
      </c>
      <c r="AA66" s="2">
        <f t="shared" si="4"/>
        <v>32.161114195241353</v>
      </c>
    </row>
    <row r="67" spans="1:27" x14ac:dyDescent="0.25">
      <c r="A67" s="2">
        <v>2035</v>
      </c>
      <c r="B67" s="2">
        <f>B12*'Output-Calculation-sheet'!B56/10^9</f>
        <v>9.6850447828760089</v>
      </c>
      <c r="C67" s="2">
        <f>C12*'Output-Calculation-sheet'!C56/10^9</f>
        <v>4.6204158838387706</v>
      </c>
      <c r="D67" s="2">
        <f>D12*'Output-Calculation-sheet'!D56/10^9</f>
        <v>2.1803490209450738</v>
      </c>
      <c r="E67" s="2">
        <f>E12*'Output-Calculation-sheet'!E56/10^9</f>
        <v>2.6141682501253629</v>
      </c>
      <c r="F67" s="2">
        <f>F12*'Output-Calculation-sheet'!F56/10^9</f>
        <v>1.0158959303703659</v>
      </c>
      <c r="G67" s="2">
        <f>G12*'Output-Calculation-sheet'!G56/10^9</f>
        <v>0.71602335974153075</v>
      </c>
      <c r="H67" s="2">
        <f>H12*'Output-Calculation-sheet'!H56/10^9</f>
        <v>1.448590708972225</v>
      </c>
      <c r="I67" s="2">
        <f>I12*'Output-Calculation-sheet'!I56/10^9</f>
        <v>0.70275420306280723</v>
      </c>
      <c r="J67" s="2">
        <f>J12*'Output-Calculation-sheet'!J56/10^9</f>
        <v>0.72728817524561906</v>
      </c>
      <c r="K67" s="2">
        <f>K12*'Output-Calculation-sheet'!K56/10^9</f>
        <v>0.87227011543429589</v>
      </c>
      <c r="L67" s="2">
        <f>L12*'Output-Calculation-sheet'!L56/10^9</f>
        <v>0.89164666099891632</v>
      </c>
      <c r="M67" s="2">
        <f>M12*'Output-Calculation-sheet'!M56/10^9</f>
        <v>1.0058111946164239</v>
      </c>
      <c r="N67" s="2">
        <f>N12*'Output-Calculation-sheet'!N56/10^9</f>
        <v>0.98407035866022063</v>
      </c>
      <c r="O67" s="2">
        <f>O12*'Output-Calculation-sheet'!O56/10^9</f>
        <v>0.89832917384789757</v>
      </c>
      <c r="P67" s="2">
        <f>P12*'Output-Calculation-sheet'!P56/10^9</f>
        <v>0.78512871074102708</v>
      </c>
      <c r="Q67" s="2">
        <f>Q12*'Output-Calculation-sheet'!Q56/10^9</f>
        <v>0.84891268687328114</v>
      </c>
      <c r="R67" s="2">
        <f>R12*'Output-Calculation-sheet'!R56/10^9</f>
        <v>0.65208965185926049</v>
      </c>
      <c r="S67" s="2">
        <f>S12*'Output-Calculation-sheet'!S56/10^9</f>
        <v>0.56187519908355577</v>
      </c>
      <c r="T67" s="2">
        <f>T12*'Output-Calculation-sheet'!T56/10^9</f>
        <v>0.20186651176918538</v>
      </c>
      <c r="U67" s="2">
        <f>U12*'Output-Calculation-sheet'!U56/10^9</f>
        <v>0.20003351356777621</v>
      </c>
      <c r="V67" s="2">
        <f>V12*'Output-Calculation-sheet'!V56/10^9</f>
        <v>0.16718179981833534</v>
      </c>
      <c r="W67" s="2">
        <f>W12*'Output-Calculation-sheet'!W56/10^9</f>
        <v>8.8202478201111989E-2</v>
      </c>
      <c r="X67" s="2">
        <f>X12*'Output-Calculation-sheet'!X56/10^9</f>
        <v>0.10798471455882643</v>
      </c>
      <c r="Y67" s="2">
        <f>Y12*'Output-Calculation-sheet'!Y56/10^9</f>
        <v>8.0724177785733708E-2</v>
      </c>
      <c r="AA67" s="2">
        <f t="shared" si="4"/>
        <v>32.05665726299361</v>
      </c>
    </row>
    <row r="68" spans="1:27" x14ac:dyDescent="0.25">
      <c r="B68" s="2">
        <f>SUM(B60:B67)</f>
        <v>62.311749391491475</v>
      </c>
      <c r="C68" s="2">
        <f t="shared" ref="C68:Y68" si="5">SUM(C60:C67)</f>
        <v>31.895052442950028</v>
      </c>
      <c r="D68" s="2">
        <f t="shared" si="5"/>
        <v>13.974459747304309</v>
      </c>
      <c r="E68" s="2">
        <f t="shared" si="5"/>
        <v>16.725079454514791</v>
      </c>
      <c r="F68" s="2">
        <f t="shared" si="5"/>
        <v>6.4957251911793401</v>
      </c>
      <c r="G68" s="2">
        <f t="shared" si="5"/>
        <v>4.5817608939437333</v>
      </c>
      <c r="H68" s="2">
        <f t="shared" si="5"/>
        <v>9.9674386668128232</v>
      </c>
      <c r="I68" s="2">
        <f t="shared" si="5"/>
        <v>4.4912333572682535</v>
      </c>
      <c r="J68" s="2">
        <f t="shared" si="5"/>
        <v>4.6696769680866144</v>
      </c>
      <c r="K68" s="2">
        <f t="shared" si="5"/>
        <v>5.6283041397001243</v>
      </c>
      <c r="L68" s="2">
        <f t="shared" si="5"/>
        <v>5.8400736612677475</v>
      </c>
      <c r="M68" s="2">
        <f t="shared" si="5"/>
        <v>7.2435769911496397</v>
      </c>
      <c r="N68" s="2">
        <f t="shared" si="5"/>
        <v>6.7117581893147404</v>
      </c>
      <c r="O68" s="2">
        <f t="shared" si="5"/>
        <v>6.354232911095246</v>
      </c>
      <c r="P68" s="2">
        <f t="shared" si="5"/>
        <v>5.0493336734427583</v>
      </c>
      <c r="Q68" s="2">
        <f t="shared" si="5"/>
        <v>5.4340735370569195</v>
      </c>
      <c r="R68" s="2">
        <f t="shared" si="5"/>
        <v>4.2370439451518589</v>
      </c>
      <c r="S68" s="2">
        <f t="shared" si="5"/>
        <v>3.6800173720281721</v>
      </c>
      <c r="T68" s="2">
        <f t="shared" si="5"/>
        <v>1.3125644030313108</v>
      </c>
      <c r="U68" s="2">
        <f t="shared" si="5"/>
        <v>1.2826029643745498</v>
      </c>
      <c r="V68" s="2">
        <f t="shared" si="5"/>
        <v>1.0914376836331472</v>
      </c>
      <c r="W68" s="2">
        <f t="shared" si="5"/>
        <v>0.56403380185549712</v>
      </c>
      <c r="X68" s="2">
        <f t="shared" si="5"/>
        <v>0.78425598977020849</v>
      </c>
      <c r="Y68" s="2">
        <f t="shared" si="5"/>
        <v>0.51431227063122753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816.11664400137761</v>
      </c>
      <c r="E74" s="2">
        <f>E8/'Output-Calculation-sheet'!E7*'Output-Calculation-sheet'!E61</f>
        <v>604.14471921333291</v>
      </c>
      <c r="F74" s="2">
        <f>F8/'Output-Calculation-sheet'!F7*'Output-Calculation-sheet'!F61</f>
        <v>0</v>
      </c>
      <c r="G74" s="2">
        <f>G8/'Output-Calculation-sheet'!G7*'Output-Calculation-sheet'!G61</f>
        <v>278.89002123060948</v>
      </c>
      <c r="H74" s="2">
        <f>H8/'Output-Calculation-sheet'!H7*'Output-Calculation-sheet'!H61</f>
        <v>20.689625338837125</v>
      </c>
      <c r="I74" s="2">
        <f>I8/'Output-Calculation-sheet'!I7*'Output-Calculation-sheet'!I61</f>
        <v>105.29613943812274</v>
      </c>
      <c r="J74" s="2">
        <f>J8/'Output-Calculation-sheet'!J7*'Output-Calculation-sheet'!J61</f>
        <v>403.3557782701194</v>
      </c>
      <c r="K74" s="2">
        <f>K8/'Output-Calculation-sheet'!K7*'Output-Calculation-sheet'!K61</f>
        <v>676.19398255634439</v>
      </c>
      <c r="L74" s="2">
        <f>L8/'Output-Calculation-sheet'!L7*'Output-Calculation-sheet'!L61</f>
        <v>504.27494472241193</v>
      </c>
      <c r="M74" s="2">
        <f>M8/'Output-Calculation-sheet'!M7*'Output-Calculation-sheet'!M61</f>
        <v>15.151815309163561</v>
      </c>
      <c r="N74" s="2">
        <f>N8/'Output-Calculation-sheet'!N7*'Output-Calculation-sheet'!N61</f>
        <v>13.197176463673864</v>
      </c>
      <c r="O74" s="2">
        <f>O8/'Output-Calculation-sheet'!O7*'Output-Calculation-sheet'!O61</f>
        <v>0</v>
      </c>
      <c r="P74" s="2">
        <f>P8/'Output-Calculation-sheet'!P7*'Output-Calculation-sheet'!P61</f>
        <v>469.31253601995246</v>
      </c>
      <c r="Q74" s="2">
        <f>Q8/'Output-Calculation-sheet'!Q7*'Output-Calculation-sheet'!Q61</f>
        <v>33.23180160646254</v>
      </c>
      <c r="R74" s="2">
        <f>R8/'Output-Calculation-sheet'!R7*'Output-Calculation-sheet'!R61</f>
        <v>809.46877047308112</v>
      </c>
      <c r="S74" s="2">
        <f>S8/'Output-Calculation-sheet'!S7*'Output-Calculation-sheet'!S61</f>
        <v>0.23359640871373508</v>
      </c>
      <c r="T74" s="2">
        <f>T8/'Output-Calculation-sheet'!T7*'Output-Calculation-sheet'!T61</f>
        <v>273.97736321381598</v>
      </c>
      <c r="U74" s="2">
        <f>U8/'Output-Calculation-sheet'!U7*'Output-Calculation-sheet'!U61</f>
        <v>107.18228761667652</v>
      </c>
      <c r="V74" s="2">
        <f>V8/'Output-Calculation-sheet'!V7*'Output-Calculation-sheet'!V61</f>
        <v>191.3533513601887</v>
      </c>
      <c r="W74" s="2">
        <f>W8/'Output-Calculation-sheet'!W7*'Output-Calculation-sheet'!W61</f>
        <v>5.2741180645739885</v>
      </c>
      <c r="X74" s="2">
        <f>X8/'Output-Calculation-sheet'!X7*'Output-Calculation-sheet'!X61</f>
        <v>1.6669081240333774</v>
      </c>
      <c r="Y74" s="2">
        <f>Y8/'Output-Calculation-sheet'!Y7*'Output-Calculation-sheet'!Y61</f>
        <v>0</v>
      </c>
      <c r="AA74" s="2">
        <f t="shared" si="6"/>
        <v>5.3290115794314907</v>
      </c>
    </row>
    <row r="75" spans="1:27" x14ac:dyDescent="0.25">
      <c r="A75" s="2">
        <v>2032</v>
      </c>
      <c r="B75" s="2">
        <f>B9/'Output-Calculation-sheet'!B8*'Output-Calculation-sheet'!B62</f>
        <v>60.267658780647302</v>
      </c>
      <c r="C75" s="2">
        <f>C9/'Output-Calculation-sheet'!C8*'Output-Calculation-sheet'!C62</f>
        <v>0</v>
      </c>
      <c r="D75" s="2">
        <f>D9/'Output-Calculation-sheet'!D8*'Output-Calculation-sheet'!D62</f>
        <v>1119.3565957647334</v>
      </c>
      <c r="E75" s="2">
        <f>E9/'Output-Calculation-sheet'!E8*'Output-Calculation-sheet'!E62</f>
        <v>776.66992593299642</v>
      </c>
      <c r="F75" s="2">
        <f>F9/'Output-Calculation-sheet'!F8*'Output-Calculation-sheet'!F62</f>
        <v>0</v>
      </c>
      <c r="G75" s="2">
        <f>G9/'Output-Calculation-sheet'!G8*'Output-Calculation-sheet'!G62</f>
        <v>365.09262465139051</v>
      </c>
      <c r="H75" s="2">
        <f>H9/'Output-Calculation-sheet'!H8*'Output-Calculation-sheet'!H62</f>
        <v>24.052861210463309</v>
      </c>
      <c r="I75" s="2">
        <f>I9/'Output-Calculation-sheet'!I8*'Output-Calculation-sheet'!I62</f>
        <v>150.34131390679954</v>
      </c>
      <c r="J75" s="2">
        <f>J9/'Output-Calculation-sheet'!J8*'Output-Calculation-sheet'!J62</f>
        <v>510.62845669140592</v>
      </c>
      <c r="K75" s="2">
        <f>K9/'Output-Calculation-sheet'!K8*'Output-Calculation-sheet'!K62</f>
        <v>793.5068547635625</v>
      </c>
      <c r="L75" s="2">
        <f>L9/'Output-Calculation-sheet'!L8*'Output-Calculation-sheet'!L62</f>
        <v>688.96341977774352</v>
      </c>
      <c r="M75" s="2">
        <f>M9/'Output-Calculation-sheet'!M8*'Output-Calculation-sheet'!M62</f>
        <v>17.067282817958212</v>
      </c>
      <c r="N75" s="2">
        <f>N9/'Output-Calculation-sheet'!N8*'Output-Calculation-sheet'!N62</f>
        <v>15.846491045939635</v>
      </c>
      <c r="O75" s="2">
        <f>O9/'Output-Calculation-sheet'!O8*'Output-Calculation-sheet'!O62</f>
        <v>0</v>
      </c>
      <c r="P75" s="2">
        <f>P9/'Output-Calculation-sheet'!P8*'Output-Calculation-sheet'!P62</f>
        <v>594.79851612521441</v>
      </c>
      <c r="Q75" s="2">
        <f>Q9/'Output-Calculation-sheet'!Q8*'Output-Calculation-sheet'!Q62</f>
        <v>62.658566210190294</v>
      </c>
      <c r="R75" s="2">
        <f>R9/'Output-Calculation-sheet'!R8*'Output-Calculation-sheet'!R62</f>
        <v>947.54434249910958</v>
      </c>
      <c r="S75" s="2">
        <f>S9/'Output-Calculation-sheet'!S8*'Output-Calculation-sheet'!S62</f>
        <v>0</v>
      </c>
      <c r="T75" s="2">
        <f>T9/'Output-Calculation-sheet'!T8*'Output-Calculation-sheet'!T62</f>
        <v>316.70365851844718</v>
      </c>
      <c r="U75" s="2">
        <f>U9/'Output-Calculation-sheet'!U8*'Output-Calculation-sheet'!U62</f>
        <v>145.86545196162209</v>
      </c>
      <c r="V75" s="2">
        <f>V9/'Output-Calculation-sheet'!V8*'Output-Calculation-sheet'!V62</f>
        <v>220.03363621923518</v>
      </c>
      <c r="W75" s="2">
        <f>W9/'Output-Calculation-sheet'!W8*'Output-Calculation-sheet'!W62</f>
        <v>11.456912805032829</v>
      </c>
      <c r="X75" s="2">
        <f>X9/'Output-Calculation-sheet'!X8*'Output-Calculation-sheet'!X62</f>
        <v>1.9019072289443564</v>
      </c>
      <c r="Y75" s="2">
        <f>Y9/'Output-Calculation-sheet'!Y8*'Output-Calculation-sheet'!Y62</f>
        <v>0</v>
      </c>
      <c r="AA75" s="2">
        <f t="shared" si="6"/>
        <v>6.8227564769114366</v>
      </c>
    </row>
    <row r="76" spans="1:27" x14ac:dyDescent="0.25">
      <c r="A76" s="2">
        <v>2033</v>
      </c>
      <c r="B76" s="2">
        <f>B10/'Output-Calculation-sheet'!B9*'Output-Calculation-sheet'!B63</f>
        <v>228.14506147523269</v>
      </c>
      <c r="C76" s="2">
        <f>C10/'Output-Calculation-sheet'!C9*'Output-Calculation-sheet'!C63</f>
        <v>0</v>
      </c>
      <c r="D76" s="2">
        <f>D10/'Output-Calculation-sheet'!D9*'Output-Calculation-sheet'!D63</f>
        <v>1406.1128274905534</v>
      </c>
      <c r="E76" s="2">
        <f>E10/'Output-Calculation-sheet'!E9*'Output-Calculation-sheet'!E63</f>
        <v>1030.2027186275584</v>
      </c>
      <c r="F76" s="2">
        <f>F10/'Output-Calculation-sheet'!F9*'Output-Calculation-sheet'!F63</f>
        <v>0</v>
      </c>
      <c r="G76" s="2">
        <f>G10/'Output-Calculation-sheet'!G9*'Output-Calculation-sheet'!G63</f>
        <v>469.49753387437534</v>
      </c>
      <c r="H76" s="2">
        <f>H10/'Output-Calculation-sheet'!H9*'Output-Calculation-sheet'!H63</f>
        <v>25.198442551520206</v>
      </c>
      <c r="I76" s="2">
        <f>I10/'Output-Calculation-sheet'!I9*'Output-Calculation-sheet'!I63</f>
        <v>225.84482706046259</v>
      </c>
      <c r="J76" s="2">
        <f>J10/'Output-Calculation-sheet'!J9*'Output-Calculation-sheet'!J63</f>
        <v>616.23005311510462</v>
      </c>
      <c r="K76" s="2">
        <f>K10/'Output-Calculation-sheet'!K9*'Output-Calculation-sheet'!K63</f>
        <v>904.50564868829383</v>
      </c>
      <c r="L76" s="2">
        <f>L10/'Output-Calculation-sheet'!L9*'Output-Calculation-sheet'!L63</f>
        <v>821.8783560389503</v>
      </c>
      <c r="M76" s="2">
        <f>M10/'Output-Calculation-sheet'!M9*'Output-Calculation-sheet'!M63</f>
        <v>17.901156867897711</v>
      </c>
      <c r="N76" s="2">
        <f>N10/'Output-Calculation-sheet'!N9*'Output-Calculation-sheet'!N63</f>
        <v>17.121676555664209</v>
      </c>
      <c r="O76" s="2">
        <f>O10/'Output-Calculation-sheet'!O9*'Output-Calculation-sheet'!O63</f>
        <v>0</v>
      </c>
      <c r="P76" s="2">
        <f>P10/'Output-Calculation-sheet'!P9*'Output-Calculation-sheet'!P63</f>
        <v>703.05584449470746</v>
      </c>
      <c r="Q76" s="2">
        <f>Q10/'Output-Calculation-sheet'!Q9*'Output-Calculation-sheet'!Q63</f>
        <v>124.63147881932632</v>
      </c>
      <c r="R76" s="2">
        <f>R10/'Output-Calculation-sheet'!R9*'Output-Calculation-sheet'!R63</f>
        <v>1031.7728282651517</v>
      </c>
      <c r="S76" s="2">
        <f>S10/'Output-Calculation-sheet'!S9*'Output-Calculation-sheet'!S63</f>
        <v>1.428727402751387</v>
      </c>
      <c r="T76" s="2">
        <f>T10/'Output-Calculation-sheet'!T9*'Output-Calculation-sheet'!T63</f>
        <v>362.38168938365067</v>
      </c>
      <c r="U76" s="2">
        <f>U10/'Output-Calculation-sheet'!U9*'Output-Calculation-sheet'!U63</f>
        <v>176.40003174885143</v>
      </c>
      <c r="V76" s="2">
        <f>V10/'Output-Calculation-sheet'!V9*'Output-Calculation-sheet'!V63</f>
        <v>235.51963236637974</v>
      </c>
      <c r="W76" s="2">
        <f>W10/'Output-Calculation-sheet'!W9*'Output-Calculation-sheet'!W63</f>
        <v>16.098849172697935</v>
      </c>
      <c r="X76" s="2">
        <f>X10/'Output-Calculation-sheet'!X9*'Output-Calculation-sheet'!X63</f>
        <v>2.123573603696546</v>
      </c>
      <c r="Y76" s="2">
        <f>Y10/'Output-Calculation-sheet'!Y9*'Output-Calculation-sheet'!Y63</f>
        <v>5.1728663621698212</v>
      </c>
      <c r="AA76" s="2">
        <f t="shared" si="6"/>
        <v>8.421223823964997</v>
      </c>
    </row>
    <row r="77" spans="1:27" x14ac:dyDescent="0.25">
      <c r="A77" s="2">
        <v>2034</v>
      </c>
      <c r="B77" s="2">
        <f>B11/'Output-Calculation-sheet'!B10*'Output-Calculation-sheet'!B64</f>
        <v>855.74736449919146</v>
      </c>
      <c r="C77" s="2">
        <f>C11/'Output-Calculation-sheet'!C10*'Output-Calculation-sheet'!C64</f>
        <v>0</v>
      </c>
      <c r="D77" s="2">
        <f>D11/'Output-Calculation-sheet'!D10*'Output-Calculation-sheet'!D64</f>
        <v>1660.8063384253162</v>
      </c>
      <c r="E77" s="2">
        <f>E11/'Output-Calculation-sheet'!E10*'Output-Calculation-sheet'!E64</f>
        <v>1157.8556828526528</v>
      </c>
      <c r="F77" s="2">
        <f>F11/'Output-Calculation-sheet'!F10*'Output-Calculation-sheet'!F64</f>
        <v>0</v>
      </c>
      <c r="G77" s="2">
        <f>G11/'Output-Calculation-sheet'!G10*'Output-Calculation-sheet'!G64</f>
        <v>541.93683884654592</v>
      </c>
      <c r="H77" s="2">
        <f>H11/'Output-Calculation-sheet'!H10*'Output-Calculation-sheet'!H64</f>
        <v>25.852081184862428</v>
      </c>
      <c r="I77" s="2">
        <f>I11/'Output-Calculation-sheet'!I10*'Output-Calculation-sheet'!I64</f>
        <v>286.31801159262602</v>
      </c>
      <c r="J77" s="2">
        <f>J11/'Output-Calculation-sheet'!J10*'Output-Calculation-sheet'!J64</f>
        <v>722.3803511764894</v>
      </c>
      <c r="K77" s="2">
        <f>K11/'Output-Calculation-sheet'!K10*'Output-Calculation-sheet'!K64</f>
        <v>1016.0321991702103</v>
      </c>
      <c r="L77" s="2">
        <f>L11/'Output-Calculation-sheet'!L10*'Output-Calculation-sheet'!L64</f>
        <v>884.69115454771645</v>
      </c>
      <c r="M77" s="2">
        <f>M11/'Output-Calculation-sheet'!M10*'Output-Calculation-sheet'!M64</f>
        <v>18.684220473375994</v>
      </c>
      <c r="N77" s="2">
        <f>N11/'Output-Calculation-sheet'!N10*'Output-Calculation-sheet'!N64</f>
        <v>17.806251095054527</v>
      </c>
      <c r="O77" s="2">
        <f>O11/'Output-Calculation-sheet'!O10*'Output-Calculation-sheet'!O64</f>
        <v>0.70672829562658168</v>
      </c>
      <c r="P77" s="2">
        <f>P11/'Output-Calculation-sheet'!P10*'Output-Calculation-sheet'!P64</f>
        <v>778.38317006642581</v>
      </c>
      <c r="Q77" s="2">
        <f>Q11/'Output-Calculation-sheet'!Q10*'Output-Calculation-sheet'!Q64</f>
        <v>204.26821976738105</v>
      </c>
      <c r="R77" s="2">
        <f>R11/'Output-Calculation-sheet'!R10*'Output-Calculation-sheet'!R64</f>
        <v>1093.8777354230376</v>
      </c>
      <c r="S77" s="2">
        <f>S11/'Output-Calculation-sheet'!S10*'Output-Calculation-sheet'!S64</f>
        <v>2.7518522813339827</v>
      </c>
      <c r="T77" s="2">
        <f>T11/'Output-Calculation-sheet'!T10*'Output-Calculation-sheet'!T64</f>
        <v>386.79799915267716</v>
      </c>
      <c r="U77" s="2">
        <f>U11/'Output-Calculation-sheet'!U10*'Output-Calculation-sheet'!U64</f>
        <v>200.54122345946749</v>
      </c>
      <c r="V77" s="2">
        <f>V11/'Output-Calculation-sheet'!V10*'Output-Calculation-sheet'!V64</f>
        <v>255.61407195780839</v>
      </c>
      <c r="W77" s="2">
        <f>W11/'Output-Calculation-sheet'!W10*'Output-Calculation-sheet'!W64</f>
        <v>25.748578123315223</v>
      </c>
      <c r="X77" s="2">
        <f>X11/'Output-Calculation-sheet'!X10*'Output-Calculation-sheet'!X64</f>
        <v>2.276039179622054</v>
      </c>
      <c r="Y77" s="2">
        <f>Y11/'Output-Calculation-sheet'!Y10*'Output-Calculation-sheet'!Y64</f>
        <v>8.5451221163567581</v>
      </c>
      <c r="AA77" s="2">
        <f t="shared" si="6"/>
        <v>10.147621233687094</v>
      </c>
    </row>
    <row r="78" spans="1:27" x14ac:dyDescent="0.25">
      <c r="A78" s="2">
        <v>2035</v>
      </c>
      <c r="B78" s="2">
        <f>B12/'Output-Calculation-sheet'!B11*'Output-Calculation-sheet'!B65</f>
        <v>1988.6647422780493</v>
      </c>
      <c r="C78" s="2">
        <f>C12/'Output-Calculation-sheet'!C11*'Output-Calculation-sheet'!C65</f>
        <v>3.6419918963134825</v>
      </c>
      <c r="D78" s="2">
        <f>D12/'Output-Calculation-sheet'!D11*'Output-Calculation-sheet'!D65</f>
        <v>1840.6714613114782</v>
      </c>
      <c r="E78" s="2">
        <f>E12/'Output-Calculation-sheet'!E11*'Output-Calculation-sheet'!E65</f>
        <v>1376.641584320465</v>
      </c>
      <c r="F78" s="2">
        <f>F12/'Output-Calculation-sheet'!F11*'Output-Calculation-sheet'!F65</f>
        <v>74.23896501843798</v>
      </c>
      <c r="G78" s="2">
        <f>G12/'Output-Calculation-sheet'!G11*'Output-Calculation-sheet'!G65</f>
        <v>594.13873208311145</v>
      </c>
      <c r="H78" s="2">
        <f>H12/'Output-Calculation-sheet'!H11*'Output-Calculation-sheet'!H65</f>
        <v>25.603967687313418</v>
      </c>
      <c r="I78" s="2">
        <f>I12/'Output-Calculation-sheet'!I11*'Output-Calculation-sheet'!I65</f>
        <v>327.43343825759797</v>
      </c>
      <c r="J78" s="2">
        <f>J12/'Output-Calculation-sheet'!J11*'Output-Calculation-sheet'!J65</f>
        <v>775.32231536073732</v>
      </c>
      <c r="K78" s="2">
        <f>K12/'Output-Calculation-sheet'!K11*'Output-Calculation-sheet'!K65</f>
        <v>1057.9023107101125</v>
      </c>
      <c r="L78" s="2">
        <f>L12/'Output-Calculation-sheet'!L11*'Output-Calculation-sheet'!L65</f>
        <v>955.05426550868549</v>
      </c>
      <c r="M78" s="2">
        <f>M12/'Output-Calculation-sheet'!M11*'Output-Calculation-sheet'!M65</f>
        <v>18.744967879578692</v>
      </c>
      <c r="N78" s="2">
        <f>N12/'Output-Calculation-sheet'!N11*'Output-Calculation-sheet'!N65</f>
        <v>17.286655828295885</v>
      </c>
      <c r="O78" s="2">
        <f>O12/'Output-Calculation-sheet'!O11*'Output-Calculation-sheet'!O65</f>
        <v>2.9190769139957053</v>
      </c>
      <c r="P78" s="2">
        <f>P12/'Output-Calculation-sheet'!P11*'Output-Calculation-sheet'!P65</f>
        <v>809.36703675576462</v>
      </c>
      <c r="Q78" s="2">
        <f>Q12/'Output-Calculation-sheet'!Q11*'Output-Calculation-sheet'!Q65</f>
        <v>333.19939828071051</v>
      </c>
      <c r="R78" s="2">
        <f>R12/'Output-Calculation-sheet'!R11*'Output-Calculation-sheet'!R65</f>
        <v>1119.8750964077587</v>
      </c>
      <c r="S78" s="2">
        <f>S12/'Output-Calculation-sheet'!S11*'Output-Calculation-sheet'!S65</f>
        <v>5.7166343565776554</v>
      </c>
      <c r="T78" s="2">
        <f>T12/'Output-Calculation-sheet'!T11*'Output-Calculation-sheet'!T65</f>
        <v>404.3664727307339</v>
      </c>
      <c r="U78" s="2">
        <f>U12/'Output-Calculation-sheet'!U11*'Output-Calculation-sheet'!U65</f>
        <v>216.22329476145566</v>
      </c>
      <c r="V78" s="2">
        <f>V12/'Output-Calculation-sheet'!V11*'Output-Calculation-sheet'!V65</f>
        <v>264.16901402120322</v>
      </c>
      <c r="W78" s="2">
        <f>W12/'Output-Calculation-sheet'!W11*'Output-Calculation-sheet'!W65</f>
        <v>33.898681480777668</v>
      </c>
      <c r="X78" s="2">
        <f>X12/'Output-Calculation-sheet'!X11*'Output-Calculation-sheet'!X65</f>
        <v>2.2771048661251991</v>
      </c>
      <c r="Y78" s="2">
        <f>Y12/'Output-Calculation-sheet'!Y11*'Output-Calculation-sheet'!Y65</f>
        <v>13.568047285385534</v>
      </c>
      <c r="AA78" s="2">
        <f t="shared" si="6"/>
        <v>12.260925256000663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42828989347.407539</v>
      </c>
      <c r="C96" s="2">
        <f>C8/'Output-Calculation-sheet'!C7*'Output-Calculation-sheet'!C79</f>
        <v>18769476124.404545</v>
      </c>
      <c r="D96" s="2">
        <f>D8/'Output-Calculation-sheet'!D7*'Output-Calculation-sheet'!D79</f>
        <v>12808143062.822739</v>
      </c>
      <c r="E96" s="2">
        <f>E8/'Output-Calculation-sheet'!E7*'Output-Calculation-sheet'!E79</f>
        <v>14870567925.582872</v>
      </c>
      <c r="F96" s="2">
        <f>F8/'Output-Calculation-sheet'!F7*'Output-Calculation-sheet'!F79</f>
        <v>9172347094.6113815</v>
      </c>
      <c r="G96" s="2">
        <f>G8/'Output-Calculation-sheet'!G7*'Output-Calculation-sheet'!G79</f>
        <v>4498896457.2983456</v>
      </c>
      <c r="H96" s="2">
        <f>H8/'Output-Calculation-sheet'!H7*'Output-Calculation-sheet'!H79</f>
        <v>6730670812.5945368</v>
      </c>
      <c r="I96" s="2">
        <f>I8/'Output-Calculation-sheet'!I7*'Output-Calculation-sheet'!I79</f>
        <v>5373913857.8873272</v>
      </c>
      <c r="J96" s="2">
        <f>J8/'Output-Calculation-sheet'!J7*'Output-Calculation-sheet'!J79</f>
        <v>3252203553.5361056</v>
      </c>
      <c r="K96" s="2">
        <f>K8/'Output-Calculation-sheet'!K7*'Output-Calculation-sheet'!K79</f>
        <v>5402525371.9041805</v>
      </c>
      <c r="L96" s="2">
        <f>L8/'Output-Calculation-sheet'!L7*'Output-Calculation-sheet'!L79</f>
        <v>4173586581.2369485</v>
      </c>
      <c r="M96" s="2">
        <f>M8/'Output-Calculation-sheet'!M7*'Output-Calculation-sheet'!M79</f>
        <v>4499595225.9636488</v>
      </c>
      <c r="N96" s="2">
        <f>N8/'Output-Calculation-sheet'!N7*'Output-Calculation-sheet'!N79</f>
        <v>3203097132.0928559</v>
      </c>
      <c r="O96" s="2">
        <f>O8/'Output-Calculation-sheet'!O7*'Output-Calculation-sheet'!O79</f>
        <v>2536307374.1375227</v>
      </c>
      <c r="P96" s="2">
        <f>P8/'Output-Calculation-sheet'!P7*'Output-Calculation-sheet'!P79</f>
        <v>4048636809.048224</v>
      </c>
      <c r="Q96" s="2">
        <f>Q8/'Output-Calculation-sheet'!Q7*'Output-Calculation-sheet'!Q79</f>
        <v>2694169837.2784667</v>
      </c>
      <c r="R96" s="2">
        <f>R8/'Output-Calculation-sheet'!R7*'Output-Calculation-sheet'!R79</f>
        <v>3428594001.2677069</v>
      </c>
      <c r="S96" s="2">
        <f>S8/'Output-Calculation-sheet'!S7*'Output-Calculation-sheet'!S79</f>
        <v>2440078517.0943055</v>
      </c>
      <c r="T96" s="2">
        <f>T8/'Output-Calculation-sheet'!T7*'Output-Calculation-sheet'!T79</f>
        <v>1437354064.3206921</v>
      </c>
      <c r="U96" s="2">
        <f>U8/'Output-Calculation-sheet'!U7*'Output-Calculation-sheet'!U79</f>
        <v>1093258150.9512169</v>
      </c>
      <c r="V96" s="2">
        <f>V8/'Output-Calculation-sheet'!V7*'Output-Calculation-sheet'!V79</f>
        <v>913292675.04423833</v>
      </c>
      <c r="W96" s="2">
        <f>W8/'Output-Calculation-sheet'!W7*'Output-Calculation-sheet'!W79</f>
        <v>978779093.44414067</v>
      </c>
      <c r="X96" s="2">
        <f>X8/'Output-Calculation-sheet'!X7*'Output-Calculation-sheet'!X79</f>
        <v>517671099.66020083</v>
      </c>
      <c r="Y96" s="2">
        <f>Y8/'Output-Calculation-sheet'!Y7*'Output-Calculation-sheet'!Y79</f>
        <v>431044360.06374502</v>
      </c>
      <c r="AA96" s="2">
        <f t="shared" si="8"/>
        <v>156.10319852965344</v>
      </c>
    </row>
    <row r="97" spans="1:27" x14ac:dyDescent="0.25">
      <c r="A97" s="2">
        <v>2032</v>
      </c>
      <c r="B97" s="2">
        <f>B9/'Output-Calculation-sheet'!B8*'Output-Calculation-sheet'!B80</f>
        <v>48663299531.402336</v>
      </c>
      <c r="C97" s="2">
        <f>C9/'Output-Calculation-sheet'!C8*'Output-Calculation-sheet'!C80</f>
        <v>21308729426.304535</v>
      </c>
      <c r="D97" s="2">
        <f>D9/'Output-Calculation-sheet'!D8*'Output-Calculation-sheet'!D80</f>
        <v>14474800566.049301</v>
      </c>
      <c r="E97" s="2">
        <f>E9/'Output-Calculation-sheet'!E8*'Output-Calculation-sheet'!E80</f>
        <v>16769888773.490145</v>
      </c>
      <c r="F97" s="2">
        <f>F9/'Output-Calculation-sheet'!F8*'Output-Calculation-sheet'!F80</f>
        <v>10366204964.025873</v>
      </c>
      <c r="G97" s="2">
        <f>G9/'Output-Calculation-sheet'!G8*'Output-Calculation-sheet'!G80</f>
        <v>5014931013.3440371</v>
      </c>
      <c r="H97" s="2">
        <f>H9/'Output-Calculation-sheet'!H8*'Output-Calculation-sheet'!H80</f>
        <v>7621630205.7227964</v>
      </c>
      <c r="I97" s="2">
        <f>I9/'Output-Calculation-sheet'!I8*'Output-Calculation-sheet'!I80</f>
        <v>6080670068.315671</v>
      </c>
      <c r="J97" s="2">
        <f>J9/'Output-Calculation-sheet'!J8*'Output-Calculation-sheet'!J80</f>
        <v>3721712498.3809638</v>
      </c>
      <c r="K97" s="2">
        <f>K9/'Output-Calculation-sheet'!K8*'Output-Calculation-sheet'!K80</f>
        <v>6108732372.9308872</v>
      </c>
      <c r="L97" s="2">
        <f>L9/'Output-Calculation-sheet'!L8*'Output-Calculation-sheet'!L80</f>
        <v>4694475489.6982069</v>
      </c>
      <c r="M97" s="2">
        <f>M9/'Output-Calculation-sheet'!M8*'Output-Calculation-sheet'!M80</f>
        <v>5095273534.0490999</v>
      </c>
      <c r="N97" s="2">
        <f>N9/'Output-Calculation-sheet'!N8*'Output-Calculation-sheet'!N80</f>
        <v>3642306963.2211308</v>
      </c>
      <c r="O97" s="2">
        <f>O9/'Output-Calculation-sheet'!O8*'Output-Calculation-sheet'!O80</f>
        <v>2894344204.0520353</v>
      </c>
      <c r="P97" s="2">
        <f>P9/'Output-Calculation-sheet'!P8*'Output-Calculation-sheet'!P80</f>
        <v>4614865191.5836477</v>
      </c>
      <c r="Q97" s="2">
        <f>Q9/'Output-Calculation-sheet'!Q8*'Output-Calculation-sheet'!Q80</f>
        <v>3027990085.4228792</v>
      </c>
      <c r="R97" s="2">
        <f>R9/'Output-Calculation-sheet'!R8*'Output-Calculation-sheet'!R80</f>
        <v>3914585483.0321088</v>
      </c>
      <c r="S97" s="2">
        <f>S9/'Output-Calculation-sheet'!S8*'Output-Calculation-sheet'!S80</f>
        <v>2772436508.6094499</v>
      </c>
      <c r="T97" s="2">
        <f>T9/'Output-Calculation-sheet'!T8*'Output-Calculation-sheet'!T80</f>
        <v>1622542578.2862871</v>
      </c>
      <c r="U97" s="2">
        <f>U9/'Output-Calculation-sheet'!U8*'Output-Calculation-sheet'!U80</f>
        <v>1250610844.6799669</v>
      </c>
      <c r="V97" s="2">
        <f>V9/'Output-Calculation-sheet'!V8*'Output-Calculation-sheet'!V80</f>
        <v>1040249797.9118686</v>
      </c>
      <c r="W97" s="2">
        <f>W9/'Output-Calculation-sheet'!W8*'Output-Calculation-sheet'!W80</f>
        <v>1092013435.9114037</v>
      </c>
      <c r="X97" s="2">
        <f>X9/'Output-Calculation-sheet'!X8*'Output-Calculation-sheet'!X80</f>
        <v>585843258.22567773</v>
      </c>
      <c r="Y97" s="2">
        <f>Y9/'Output-Calculation-sheet'!Y8*'Output-Calculation-sheet'!Y80</f>
        <v>482613866.3633498</v>
      </c>
      <c r="AA97" s="2">
        <f t="shared" si="8"/>
        <v>176.86075066101364</v>
      </c>
    </row>
    <row r="98" spans="1:27" x14ac:dyDescent="0.25">
      <c r="A98" s="2">
        <v>2033</v>
      </c>
      <c r="B98" s="2">
        <f>B10/'Output-Calculation-sheet'!B9*'Output-Calculation-sheet'!B81</f>
        <v>52652779582.010239</v>
      </c>
      <c r="C98" s="2">
        <f>C10/'Output-Calculation-sheet'!C9*'Output-Calculation-sheet'!C81</f>
        <v>23034079116.561924</v>
      </c>
      <c r="D98" s="2">
        <f>D10/'Output-Calculation-sheet'!D9*'Output-Calculation-sheet'!D81</f>
        <v>15591993995.478317</v>
      </c>
      <c r="E98" s="2">
        <f>E10/'Output-Calculation-sheet'!E9*'Output-Calculation-sheet'!E81</f>
        <v>18047392664.906773</v>
      </c>
      <c r="F98" s="2">
        <f>F10/'Output-Calculation-sheet'!F9*'Output-Calculation-sheet'!F81</f>
        <v>11158618883.055563</v>
      </c>
      <c r="G98" s="2">
        <f>G10/'Output-Calculation-sheet'!G9*'Output-Calculation-sheet'!G81</f>
        <v>5332311594.0821056</v>
      </c>
      <c r="H98" s="2">
        <f>H10/'Output-Calculation-sheet'!H9*'Output-Calculation-sheet'!H81</f>
        <v>8219234242.5993471</v>
      </c>
      <c r="I98" s="2">
        <f>I10/'Output-Calculation-sheet'!I9*'Output-Calculation-sheet'!I81</f>
        <v>6566287461.5294323</v>
      </c>
      <c r="J98" s="2">
        <f>J10/'Output-Calculation-sheet'!J9*'Output-Calculation-sheet'!J81</f>
        <v>4058372166.738019</v>
      </c>
      <c r="K98" s="2">
        <f>K10/'Output-Calculation-sheet'!K9*'Output-Calculation-sheet'!K81</f>
        <v>6621086265.9196033</v>
      </c>
      <c r="L98" s="2">
        <f>L10/'Output-Calculation-sheet'!L9*'Output-Calculation-sheet'!L81</f>
        <v>5089371089.7256413</v>
      </c>
      <c r="M98" s="2">
        <f>M10/'Output-Calculation-sheet'!M9*'Output-Calculation-sheet'!M81</f>
        <v>5495523121.9290333</v>
      </c>
      <c r="N98" s="2">
        <f>N10/'Output-Calculation-sheet'!N9*'Output-Calculation-sheet'!N81</f>
        <v>3947187271.4494205</v>
      </c>
      <c r="O98" s="2">
        <f>O10/'Output-Calculation-sheet'!O9*'Output-Calculation-sheet'!O81</f>
        <v>3145708029.6063752</v>
      </c>
      <c r="P98" s="2">
        <f>P10/'Output-Calculation-sheet'!P9*'Output-Calculation-sheet'!P81</f>
        <v>5007714385.3236904</v>
      </c>
      <c r="Q98" s="2">
        <f>Q10/'Output-Calculation-sheet'!Q9*'Output-Calculation-sheet'!Q81</f>
        <v>3310121681.0260358</v>
      </c>
      <c r="R98" s="2">
        <f>R10/'Output-Calculation-sheet'!R9*'Output-Calculation-sheet'!R81</f>
        <v>4234602642.731967</v>
      </c>
      <c r="S98" s="2">
        <f>S10/'Output-Calculation-sheet'!S9*'Output-Calculation-sheet'!S81</f>
        <v>3000699490.3781996</v>
      </c>
      <c r="T98" s="2">
        <f>T10/'Output-Calculation-sheet'!T9*'Output-Calculation-sheet'!T81</f>
        <v>1748631610.406208</v>
      </c>
      <c r="U98" s="2">
        <f>U10/'Output-Calculation-sheet'!U9*'Output-Calculation-sheet'!U81</f>
        <v>1355293657.5999308</v>
      </c>
      <c r="V98" s="2">
        <f>V10/'Output-Calculation-sheet'!V9*'Output-Calculation-sheet'!V81</f>
        <v>1125589407.5436137</v>
      </c>
      <c r="W98" s="2">
        <f>W10/'Output-Calculation-sheet'!W9*'Output-Calculation-sheet'!W81</f>
        <v>1158532059.1764123</v>
      </c>
      <c r="X98" s="2">
        <f>X10/'Output-Calculation-sheet'!X9*'Output-Calculation-sheet'!X81</f>
        <v>631377063.17085969</v>
      </c>
      <c r="Y98" s="2">
        <f>Y10/'Output-Calculation-sheet'!Y9*'Output-Calculation-sheet'!Y81</f>
        <v>516089284.1651876</v>
      </c>
      <c r="AA98" s="2">
        <f t="shared" si="8"/>
        <v>191.04859676711399</v>
      </c>
    </row>
    <row r="99" spans="1:27" x14ac:dyDescent="0.25">
      <c r="A99" s="2">
        <v>2034</v>
      </c>
      <c r="B99" s="2">
        <f>B11/'Output-Calculation-sheet'!B10*'Output-Calculation-sheet'!B82</f>
        <v>53943342929.908211</v>
      </c>
      <c r="C99" s="2">
        <f>C11/'Output-Calculation-sheet'!C10*'Output-Calculation-sheet'!C82</f>
        <v>23989267839.427101</v>
      </c>
      <c r="D99" s="2">
        <f>D11/'Output-Calculation-sheet'!D10*'Output-Calculation-sheet'!D82</f>
        <v>16171560530.836943</v>
      </c>
      <c r="E99" s="2">
        <f>E11/'Output-Calculation-sheet'!E10*'Output-Calculation-sheet'!E82</f>
        <v>18683564433.943108</v>
      </c>
      <c r="F99" s="2">
        <f>F11/'Output-Calculation-sheet'!F10*'Output-Calculation-sheet'!F82</f>
        <v>11570474309.692276</v>
      </c>
      <c r="G99" s="2">
        <f>G11/'Output-Calculation-sheet'!G10*'Output-Calculation-sheet'!G82</f>
        <v>5461648970.8153057</v>
      </c>
      <c r="H99" s="2">
        <f>H11/'Output-Calculation-sheet'!H10*'Output-Calculation-sheet'!H82</f>
        <v>8538689075.5712681</v>
      </c>
      <c r="I99" s="2">
        <f>I11/'Output-Calculation-sheet'!I10*'Output-Calculation-sheet'!I82</f>
        <v>6829493824.1879158</v>
      </c>
      <c r="J99" s="2">
        <f>J11/'Output-Calculation-sheet'!J10*'Output-Calculation-sheet'!J82</f>
        <v>4264723192.2482085</v>
      </c>
      <c r="K99" s="2">
        <f>K11/'Output-Calculation-sheet'!K10*'Output-Calculation-sheet'!K82</f>
        <v>6886032201.4396439</v>
      </c>
      <c r="L99" s="2">
        <f>L11/'Output-Calculation-sheet'!L10*'Output-Calculation-sheet'!L82</f>
        <v>5322790764.9118271</v>
      </c>
      <c r="M99" s="2">
        <f>M11/'Output-Calculation-sheet'!M10*'Output-Calculation-sheet'!M82</f>
        <v>5711825990.4622564</v>
      </c>
      <c r="N99" s="2">
        <f>N11/'Output-Calculation-sheet'!N10*'Output-Calculation-sheet'!N82</f>
        <v>4122818932.3696485</v>
      </c>
      <c r="O99" s="2">
        <f>O11/'Output-Calculation-sheet'!O10*'Output-Calculation-sheet'!O82</f>
        <v>3294921790.3413153</v>
      </c>
      <c r="P99" s="2">
        <f>P11/'Output-Calculation-sheet'!P10*'Output-Calculation-sheet'!P82</f>
        <v>5213539076.5831814</v>
      </c>
      <c r="Q99" s="2">
        <f>Q11/'Output-Calculation-sheet'!Q10*'Output-Calculation-sheet'!Q82</f>
        <v>3434781573.2054405</v>
      </c>
      <c r="R99" s="2">
        <f>R11/'Output-Calculation-sheet'!R10*'Output-Calculation-sheet'!R82</f>
        <v>4413374239.1574345</v>
      </c>
      <c r="S99" s="2">
        <f>S11/'Output-Calculation-sheet'!S10*'Output-Calculation-sheet'!S82</f>
        <v>3130502410.6726398</v>
      </c>
      <c r="T99" s="2">
        <f>T11/'Output-Calculation-sheet'!T10*'Output-Calculation-sheet'!T82</f>
        <v>1812163906.6717474</v>
      </c>
      <c r="U99" s="2">
        <f>U11/'Output-Calculation-sheet'!U10*'Output-Calculation-sheet'!U82</f>
        <v>1417891670.7489488</v>
      </c>
      <c r="V99" s="2">
        <f>V11/'Output-Calculation-sheet'!V10*'Output-Calculation-sheet'!V82</f>
        <v>1174639132.4012632</v>
      </c>
      <c r="W99" s="2">
        <f>W11/'Output-Calculation-sheet'!W10*'Output-Calculation-sheet'!W82</f>
        <v>1186914181.7457757</v>
      </c>
      <c r="X99" s="2">
        <f>X11/'Output-Calculation-sheet'!X10*'Output-Calculation-sheet'!X82</f>
        <v>655605217.6342485</v>
      </c>
      <c r="Y99" s="2">
        <f>Y11/'Output-Calculation-sheet'!Y10*'Output-Calculation-sheet'!Y82</f>
        <v>531853725.90027499</v>
      </c>
      <c r="AA99" s="2">
        <f t="shared" si="8"/>
        <v>197.76241992087603</v>
      </c>
    </row>
    <row r="100" spans="1:27" x14ac:dyDescent="0.25">
      <c r="A100" s="2">
        <v>2035</v>
      </c>
      <c r="B100" s="2">
        <f>B12/'Output-Calculation-sheet'!B11*'Output-Calculation-sheet'!B83</f>
        <v>53879116937.386581</v>
      </c>
      <c r="C100" s="2">
        <f>C12/'Output-Calculation-sheet'!C11*'Output-Calculation-sheet'!C83</f>
        <v>24250883012.767933</v>
      </c>
      <c r="D100" s="2">
        <f>D12/'Output-Calculation-sheet'!D11*'Output-Calculation-sheet'!D83</f>
        <v>16323174982.85116</v>
      </c>
      <c r="E100" s="2">
        <f>E12/'Output-Calculation-sheet'!E11*'Output-Calculation-sheet'!E83</f>
        <v>18822230953.590034</v>
      </c>
      <c r="F100" s="2">
        <f>F12/'Output-Calculation-sheet'!F11*'Output-Calculation-sheet'!F83</f>
        <v>11658816038.368185</v>
      </c>
      <c r="G100" s="2">
        <f>G12/'Output-Calculation-sheet'!G11*'Output-Calculation-sheet'!G83</f>
        <v>5436885757.7284718</v>
      </c>
      <c r="H100" s="2">
        <f>H12/'Output-Calculation-sheet'!H11*'Output-Calculation-sheet'!H83</f>
        <v>8610088694.2833233</v>
      </c>
      <c r="I100" s="2">
        <f>I12/'Output-Calculation-sheet'!I11*'Output-Calculation-sheet'!I83</f>
        <v>6892614750.537921</v>
      </c>
      <c r="J100" s="2">
        <f>J12/'Output-Calculation-sheet'!J11*'Output-Calculation-sheet'!J83</f>
        <v>4347229390.673481</v>
      </c>
      <c r="K100" s="2">
        <f>K12/'Output-Calculation-sheet'!K11*'Output-Calculation-sheet'!K83</f>
        <v>6941579069.2134132</v>
      </c>
      <c r="L100" s="2">
        <f>L12/'Output-Calculation-sheet'!L11*'Output-Calculation-sheet'!L83</f>
        <v>5409390955.7663393</v>
      </c>
      <c r="M100" s="2">
        <f>M12/'Output-Calculation-sheet'!M11*'Output-Calculation-sheet'!M83</f>
        <v>5761775954.5006771</v>
      </c>
      <c r="N100" s="2">
        <f>N12/'Output-Calculation-sheet'!N11*'Output-Calculation-sheet'!N83</f>
        <v>4181857075.0087767</v>
      </c>
      <c r="O100" s="2">
        <f>O12/'Output-Calculation-sheet'!O11*'Output-Calculation-sheet'!O83</f>
        <v>3350967553.3720841</v>
      </c>
      <c r="P100" s="2">
        <f>P12/'Output-Calculation-sheet'!P11*'Output-Calculation-sheet'!P83</f>
        <v>5242799267.661993</v>
      </c>
      <c r="Q100" s="2">
        <f>Q12/'Output-Calculation-sheet'!Q11*'Output-Calculation-sheet'!Q83</f>
        <v>3469069317.0319676</v>
      </c>
      <c r="R100" s="2">
        <f>R12/'Output-Calculation-sheet'!R11*'Output-Calculation-sheet'!R83</f>
        <v>4466930826.7773895</v>
      </c>
      <c r="S100" s="2">
        <f>S12/'Output-Calculation-sheet'!S11*'Output-Calculation-sheet'!S83</f>
        <v>3167948810.0717049</v>
      </c>
      <c r="T100" s="2">
        <f>T12/'Output-Calculation-sheet'!T11*'Output-Calculation-sheet'!T83</f>
        <v>1825350638.6174648</v>
      </c>
      <c r="U100" s="2">
        <f>U12/'Output-Calculation-sheet'!U11*'Output-Calculation-sheet'!U83</f>
        <v>1436618647.2866476</v>
      </c>
      <c r="V100" s="2">
        <f>V12/'Output-Calculation-sheet'!V11*'Output-Calculation-sheet'!V83</f>
        <v>1188855675.6218879</v>
      </c>
      <c r="W100" s="2">
        <f>W12/'Output-Calculation-sheet'!W11*'Output-Calculation-sheet'!W83</f>
        <v>1180731377.4147243</v>
      </c>
      <c r="X100" s="2">
        <f>X12/'Output-Calculation-sheet'!X11*'Output-Calculation-sheet'!X83</f>
        <v>660789102.52701819</v>
      </c>
      <c r="Y100" s="2">
        <f>Y12/'Output-Calculation-sheet'!Y11*'Output-Calculation-sheet'!Y83</f>
        <v>532754823.42634785</v>
      </c>
      <c r="AA100" s="2">
        <f t="shared" si="8"/>
        <v>199.03845961248552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10411.940916280737</v>
      </c>
      <c r="C107" s="2">
        <f>C8/'Output-Calculation-sheet'!C7*'Output-Calculation-sheet'!C88</f>
        <v>6177.1851842940105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1901.5291848776064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183.96826914817848</v>
      </c>
      <c r="M107" s="2">
        <f>M8/'Output-Calculation-sheet'!M7*'Output-Calculation-sheet'!M88</f>
        <v>1308.4371351090776</v>
      </c>
      <c r="N107" s="2">
        <f>N8/'Output-Calculation-sheet'!N7*'Output-Calculation-sheet'!N88</f>
        <v>1285.9815081028696</v>
      </c>
      <c r="O107" s="2">
        <f>O8/'Output-Calculation-sheet'!O7*'Output-Calculation-sheet'!O88</f>
        <v>1200.055474200934</v>
      </c>
      <c r="P107" s="2">
        <f>P8/'Output-Calculation-sheet'!P7*'Output-Calculation-sheet'!P88</f>
        <v>0</v>
      </c>
      <c r="Q107" s="2">
        <f>Q8/'Output-Calculation-sheet'!Q7*'Output-Calculation-sheet'!Q88</f>
        <v>751.14446183808354</v>
      </c>
      <c r="R107" s="2">
        <f>R8/'Output-Calculation-sheet'!R7*'Output-Calculation-sheet'!R88</f>
        <v>0</v>
      </c>
      <c r="S107" s="2">
        <f>S8/'Output-Calculation-sheet'!S7*'Output-Calculation-sheet'!S88</f>
        <v>737.16899471137708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143.53827505096183</v>
      </c>
      <c r="Y107" s="2">
        <f>Y8/'Output-Calculation-sheet'!Y7*'Output-Calculation-sheet'!Y88</f>
        <v>0</v>
      </c>
      <c r="AA107" s="2">
        <f t="shared" si="9"/>
        <v>24.100949403613839</v>
      </c>
    </row>
    <row r="108" spans="1:27" x14ac:dyDescent="0.25">
      <c r="A108" s="2">
        <v>2032</v>
      </c>
      <c r="B108" s="2">
        <f>B9/'Output-Calculation-sheet'!B8*'Output-Calculation-sheet'!B89</f>
        <v>11694.102627744249</v>
      </c>
      <c r="C108" s="2">
        <f>C9/'Output-Calculation-sheet'!C8*'Output-Calculation-sheet'!C89</f>
        <v>6937.864714806622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2135.6899368146619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1469.5625208544607</v>
      </c>
      <c r="N108" s="2">
        <f>N9/'Output-Calculation-sheet'!N8*'Output-Calculation-sheet'!N89</f>
        <v>1444.3416317913729</v>
      </c>
      <c r="O108" s="2">
        <f>O9/'Output-Calculation-sheet'!O8*'Output-Calculation-sheet'!O89</f>
        <v>1347.8343746984078</v>
      </c>
      <c r="P108" s="2">
        <f>P9/'Output-Calculation-sheet'!P8*'Output-Calculation-sheet'!P89</f>
        <v>0</v>
      </c>
      <c r="Q108" s="2">
        <f>Q9/'Output-Calculation-sheet'!Q8*'Output-Calculation-sheet'!Q89</f>
        <v>759.27864420888409</v>
      </c>
      <c r="R108" s="2">
        <f>R9/'Output-Calculation-sheet'!R8*'Output-Calculation-sheet'!R89</f>
        <v>0</v>
      </c>
      <c r="S108" s="2">
        <f>S9/'Output-Calculation-sheet'!S8*'Output-Calculation-sheet'!S89</f>
        <v>827.94648447018392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161.21406498097252</v>
      </c>
      <c r="Y108" s="2">
        <f>Y9/'Output-Calculation-sheet'!Y8*'Output-Calculation-sheet'!Y89</f>
        <v>0</v>
      </c>
      <c r="AA108" s="2">
        <f t="shared" si="9"/>
        <v>26.777835000369816</v>
      </c>
    </row>
    <row r="109" spans="1:27" x14ac:dyDescent="0.25">
      <c r="A109" s="2">
        <v>2033</v>
      </c>
      <c r="B109" s="2">
        <f>B10/'Output-Calculation-sheet'!B9*'Output-Calculation-sheet'!B90</f>
        <v>12510.744023923738</v>
      </c>
      <c r="C109" s="2">
        <f>C10/'Output-Calculation-sheet'!C9*'Output-Calculation-sheet'!C90</f>
        <v>7422.360849957864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2284.8328738425057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1572.187376049111</v>
      </c>
      <c r="N109" s="2">
        <f>N10/'Output-Calculation-sheet'!N9*'Output-Calculation-sheet'!N90</f>
        <v>1545.2052212683357</v>
      </c>
      <c r="O109" s="2">
        <f>O10/'Output-Calculation-sheet'!O9*'Output-Calculation-sheet'!O90</f>
        <v>1441.9585140711044</v>
      </c>
      <c r="P109" s="2">
        <f>P10/'Output-Calculation-sheet'!P9*'Output-Calculation-sheet'!P90</f>
        <v>0</v>
      </c>
      <c r="Q109" s="2">
        <f>Q10/'Output-Calculation-sheet'!Q9*'Output-Calculation-sheet'!Q90</f>
        <v>812.30181253861338</v>
      </c>
      <c r="R109" s="2">
        <f>R10/'Output-Calculation-sheet'!R9*'Output-Calculation-sheet'!R90</f>
        <v>0</v>
      </c>
      <c r="S109" s="2">
        <f>S10/'Output-Calculation-sheet'!S9*'Output-Calculation-sheet'!S90</f>
        <v>885.76497594087596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172.4722250382892</v>
      </c>
      <c r="Y109" s="2">
        <f>Y10/'Output-Calculation-sheet'!Y9*'Output-Calculation-sheet'!Y90</f>
        <v>0</v>
      </c>
      <c r="AA109" s="2">
        <f t="shared" si="9"/>
        <v>28.647827872630437</v>
      </c>
    </row>
    <row r="110" spans="1:27" x14ac:dyDescent="0.25">
      <c r="A110" s="2">
        <v>2034</v>
      </c>
      <c r="B110" s="2">
        <f>B11/'Output-Calculation-sheet'!B10*'Output-Calculation-sheet'!B91</f>
        <v>11825.075744038097</v>
      </c>
      <c r="C110" s="2">
        <f>C11/'Output-Calculation-sheet'!C10*'Output-Calculation-sheet'!C91</f>
        <v>7653.3472421780643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2355.9376494016178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1621.1143815166222</v>
      </c>
      <c r="N110" s="2">
        <f>N11/'Output-Calculation-sheet'!N10*'Output-Calculation-sheet'!N91</f>
        <v>1593.2925329088921</v>
      </c>
      <c r="O110" s="2">
        <f>O11/'Output-Calculation-sheet'!O10*'Output-Calculation-sheet'!O91</f>
        <v>1486.8327530941744</v>
      </c>
      <c r="P110" s="2">
        <f>P11/'Output-Calculation-sheet'!P10*'Output-Calculation-sheet'!P91</f>
        <v>0</v>
      </c>
      <c r="Q110" s="2">
        <f>Q11/'Output-Calculation-sheet'!Q10*'Output-Calculation-sheet'!Q91</f>
        <v>744.51637423498721</v>
      </c>
      <c r="R110" s="2">
        <f>R11/'Output-Calculation-sheet'!R10*'Output-Calculation-sheet'!R91</f>
        <v>0</v>
      </c>
      <c r="S110" s="2">
        <f>S11/'Output-Calculation-sheet'!S10*'Output-Calculation-sheet'!S91</f>
        <v>913.33028302895116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177.8396192980295</v>
      </c>
      <c r="Y110" s="2">
        <f>Y11/'Output-Calculation-sheet'!Y10*'Output-Calculation-sheet'!Y91</f>
        <v>0</v>
      </c>
      <c r="AA110" s="2">
        <f t="shared" si="9"/>
        <v>28.371286579699429</v>
      </c>
    </row>
    <row r="111" spans="1:27" x14ac:dyDescent="0.25">
      <c r="A111" s="2">
        <v>2035</v>
      </c>
      <c r="B111" s="2">
        <f>B12/'Output-Calculation-sheet'!B11*'Output-Calculation-sheet'!B92</f>
        <v>10762.382988150815</v>
      </c>
      <c r="C111" s="2">
        <f>C12/'Output-Calculation-sheet'!C11*'Output-Calculation-sheet'!C92</f>
        <v>7662.1140988015886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2358.6363597740465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1622.9713568900593</v>
      </c>
      <c r="N111" s="2">
        <f>N12/'Output-Calculation-sheet'!N11*'Output-Calculation-sheet'!N92</f>
        <v>1595.1176385461172</v>
      </c>
      <c r="O111" s="2">
        <f>O12/'Output-Calculation-sheet'!O11*'Output-Calculation-sheet'!O92</f>
        <v>1488.5359097858893</v>
      </c>
      <c r="P111" s="2">
        <f>P12/'Output-Calculation-sheet'!P11*'Output-Calculation-sheet'!P92</f>
        <v>0</v>
      </c>
      <c r="Q111" s="2">
        <f>Q12/'Output-Calculation-sheet'!Q11*'Output-Calculation-sheet'!Q92</f>
        <v>652.19806104305133</v>
      </c>
      <c r="R111" s="2">
        <f>R12/'Output-Calculation-sheet'!R11*'Output-Calculation-sheet'!R92</f>
        <v>0</v>
      </c>
      <c r="S111" s="2">
        <f>S12/'Output-Calculation-sheet'!S11*'Output-Calculation-sheet'!S92</f>
        <v>914.3764965859566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178.04333335869248</v>
      </c>
      <c r="Y111" s="2">
        <f>Y12/'Output-Calculation-sheet'!Y11*'Output-Calculation-sheet'!Y92</f>
        <v>0</v>
      </c>
      <c r="AA111" s="2">
        <f t="shared" si="9"/>
        <v>27.234376242936214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1959822510.803349</v>
      </c>
      <c r="C118" s="2">
        <f>C8/'Output-Calculation-sheet'!C7*'Output-Calculation-sheet'!C97</f>
        <v>100349737.1129878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217433523.86013803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687479267.7139653</v>
      </c>
      <c r="M118" s="2">
        <f>M8/'Output-Calculation-sheet'!M7*'Output-Calculation-sheet'!M97</f>
        <v>213346395.75185746</v>
      </c>
      <c r="N118" s="2">
        <f>N8/'Output-Calculation-sheet'!N7*'Output-Calculation-sheet'!N97</f>
        <v>159004654.70252535</v>
      </c>
      <c r="O118" s="2">
        <f>O8/'Output-Calculation-sheet'!O7*'Output-Calculation-sheet'!O97</f>
        <v>19065785.238028497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11798909.927221987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7970718.939004383</v>
      </c>
      <c r="Y118" s="2">
        <f>Y8/'Output-Calculation-sheet'!Y7*'Output-Calculation-sheet'!Y97</f>
        <v>0</v>
      </c>
      <c r="AA118" s="2">
        <f t="shared" si="10"/>
        <v>3376.2715040490775</v>
      </c>
    </row>
    <row r="119" spans="1:27" x14ac:dyDescent="0.25">
      <c r="A119" s="2">
        <v>2032</v>
      </c>
      <c r="B119" s="2">
        <f>B9/'Output-Calculation-sheet'!B8*'Output-Calculation-sheet'!B98</f>
        <v>2793779335.1621351</v>
      </c>
      <c r="C119" s="2">
        <f>C9/'Output-Calculation-sheet'!C8*'Output-Calculation-sheet'!C98</f>
        <v>117378639.60303564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264260102.82936621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903746019.66291296</v>
      </c>
      <c r="M119" s="2">
        <f>M9/'Output-Calculation-sheet'!M8*'Output-Calculation-sheet'!M98</f>
        <v>262886158.69272059</v>
      </c>
      <c r="N119" s="2">
        <f>N9/'Output-Calculation-sheet'!N8*'Output-Calculation-sheet'!N98</f>
        <v>192658416.81701589</v>
      </c>
      <c r="O119" s="2">
        <f>O9/'Output-Calculation-sheet'!O8*'Output-Calculation-sheet'!O98</f>
        <v>22334187.397275217</v>
      </c>
      <c r="P119" s="2">
        <f>P9/'Output-Calculation-sheet'!P8*'Output-Calculation-sheet'!P98</f>
        <v>0</v>
      </c>
      <c r="Q119" s="2">
        <f>Q9/'Output-Calculation-sheet'!Q8*'Output-Calculation-sheet'!Q98</f>
        <v>47167857.536096051</v>
      </c>
      <c r="R119" s="2">
        <f>R9/'Output-Calculation-sheet'!R8*'Output-Calculation-sheet'!R98</f>
        <v>0</v>
      </c>
      <c r="S119" s="2">
        <f>S9/'Output-Calculation-sheet'!S8*'Output-Calculation-sheet'!S98</f>
        <v>18893853.46949489</v>
      </c>
      <c r="T119" s="2">
        <f>T9/'Output-Calculation-sheet'!T8*'Output-Calculation-sheet'!T98</f>
        <v>0</v>
      </c>
      <c r="U119" s="2">
        <f>U9/'Output-Calculation-sheet'!U8*'Output-Calculation-sheet'!U98</f>
        <v>-1.709226451869276E-9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9447120.4794078935</v>
      </c>
      <c r="Y119" s="2">
        <f>Y9/'Output-Calculation-sheet'!Y8*'Output-Calculation-sheet'!Y98</f>
        <v>0</v>
      </c>
      <c r="AA119" s="2">
        <f t="shared" si="10"/>
        <v>4632.5516916494598</v>
      </c>
    </row>
    <row r="120" spans="1:27" x14ac:dyDescent="0.25">
      <c r="A120" s="2">
        <v>2033</v>
      </c>
      <c r="B120" s="2">
        <f>B10/'Output-Calculation-sheet'!B9*'Output-Calculation-sheet'!B99</f>
        <v>3497201120.9498792</v>
      </c>
      <c r="C120" s="2">
        <f>C10/'Output-Calculation-sheet'!C9*'Output-Calculation-sheet'!C99</f>
        <v>130819784.74058463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321378063.94076157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1108579300.314486</v>
      </c>
      <c r="M120" s="2">
        <f>M10/'Output-Calculation-sheet'!M9*'Output-Calculation-sheet'!M99</f>
        <v>317452399.72861975</v>
      </c>
      <c r="N120" s="2">
        <f>N10/'Output-Calculation-sheet'!N9*'Output-Calculation-sheet'!N99</f>
        <v>243396712.93413299</v>
      </c>
      <c r="O120" s="2">
        <f>O10/'Output-Calculation-sheet'!O9*'Output-Calculation-sheet'!O99</f>
        <v>24960301.878570817</v>
      </c>
      <c r="P120" s="2">
        <f>P10/'Output-Calculation-sheet'!P9*'Output-Calculation-sheet'!P99</f>
        <v>0</v>
      </c>
      <c r="Q120" s="2">
        <f>Q10/'Output-Calculation-sheet'!Q9*'Output-Calculation-sheet'!Q99</f>
        <v>211683156.39638105</v>
      </c>
      <c r="R120" s="2">
        <f>R10/'Output-Calculation-sheet'!R9*'Output-Calculation-sheet'!R99</f>
        <v>0</v>
      </c>
      <c r="S120" s="2">
        <f>S10/'Output-Calculation-sheet'!S9*'Output-Calculation-sheet'!S99</f>
        <v>41051901.312741585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10789789.228360508</v>
      </c>
      <c r="Y120" s="2">
        <f>Y10/'Output-Calculation-sheet'!Y9*'Output-Calculation-sheet'!Y99</f>
        <v>0</v>
      </c>
      <c r="AA120" s="2">
        <f t="shared" si="10"/>
        <v>5907.3125314245162</v>
      </c>
    </row>
    <row r="121" spans="1:27" x14ac:dyDescent="0.25">
      <c r="A121" s="2">
        <v>2034</v>
      </c>
      <c r="B121" s="2">
        <f>B11/'Output-Calculation-sheet'!B10*'Output-Calculation-sheet'!B100</f>
        <v>6016964320.1303301</v>
      </c>
      <c r="C121" s="2">
        <f>C11/'Output-Calculation-sheet'!C10*'Output-Calculation-sheet'!C100</f>
        <v>141484084.19743827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366831322.69440037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-1.3434874234566424E-8</v>
      </c>
      <c r="L121" s="2">
        <f>L11/'Output-Calculation-sheet'!L10*'Output-Calculation-sheet'!L100</f>
        <v>1318262121.8192556</v>
      </c>
      <c r="M121" s="2">
        <f>M11/'Output-Calculation-sheet'!M10*'Output-Calculation-sheet'!M100</f>
        <v>370124554.57068825</v>
      </c>
      <c r="N121" s="2">
        <f>N11/'Output-Calculation-sheet'!N10*'Output-Calculation-sheet'!N100</f>
        <v>284742481.58385235</v>
      </c>
      <c r="O121" s="2">
        <f>O11/'Output-Calculation-sheet'!O10*'Output-Calculation-sheet'!O100</f>
        <v>28029050.172723819</v>
      </c>
      <c r="P121" s="2">
        <f>P11/'Output-Calculation-sheet'!P10*'Output-Calculation-sheet'!P100</f>
        <v>-3.8573288590428389E-8</v>
      </c>
      <c r="Q121" s="2">
        <f>Q11/'Output-Calculation-sheet'!Q10*'Output-Calculation-sheet'!Q100</f>
        <v>378498708.86276555</v>
      </c>
      <c r="R121" s="2">
        <f>R11/'Output-Calculation-sheet'!R10*'Output-Calculation-sheet'!R100</f>
        <v>0</v>
      </c>
      <c r="S121" s="2">
        <f>S11/'Output-Calculation-sheet'!S10*'Output-Calculation-sheet'!S100</f>
        <v>82140339.235154971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11776267.056472953</v>
      </c>
      <c r="Y121" s="2">
        <f>Y11/'Output-Calculation-sheet'!Y10*'Output-Calculation-sheet'!Y100</f>
        <v>0</v>
      </c>
      <c r="AA121" s="2">
        <f t="shared" si="10"/>
        <v>8998.8532503230836</v>
      </c>
    </row>
    <row r="122" spans="1:27" x14ac:dyDescent="0.25">
      <c r="A122" s="2">
        <v>2035</v>
      </c>
      <c r="B122" s="2">
        <f>B12/'Output-Calculation-sheet'!B11*'Output-Calculation-sheet'!B101</f>
        <v>9318652639.3647518</v>
      </c>
      <c r="C122" s="2">
        <f>C12/'Output-Calculation-sheet'!C11*'Output-Calculation-sheet'!C101</f>
        <v>153251171.35515937</v>
      </c>
      <c r="D122" s="2">
        <f>D12/'Output-Calculation-sheet'!D11*'Output-Calculation-sheet'!D101</f>
        <v>0</v>
      </c>
      <c r="E122" s="2">
        <f>E12/'Output-Calculation-sheet'!E11*'Output-Calculation-sheet'!E101</f>
        <v>109879881.94833824</v>
      </c>
      <c r="F122" s="2">
        <f>F12/'Output-Calculation-sheet'!F11*'Output-Calculation-sheet'!F101</f>
        <v>-4.9923244028976588E-8</v>
      </c>
      <c r="G122" s="2">
        <f>G12/'Output-Calculation-sheet'!G11*'Output-Calculation-sheet'!G101</f>
        <v>0</v>
      </c>
      <c r="H122" s="2">
        <f>H12/'Output-Calculation-sheet'!H11*'Output-Calculation-sheet'!H101</f>
        <v>410237928.37191027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1528757769.339071</v>
      </c>
      <c r="M122" s="2">
        <f>M12/'Output-Calculation-sheet'!M11*'Output-Calculation-sheet'!M101</f>
        <v>401522973.17760009</v>
      </c>
      <c r="N122" s="2">
        <f>N12/'Output-Calculation-sheet'!N11*'Output-Calculation-sheet'!N101</f>
        <v>328106721.39642501</v>
      </c>
      <c r="O122" s="2">
        <f>O12/'Output-Calculation-sheet'!O11*'Output-Calculation-sheet'!O101</f>
        <v>33294823.740196683</v>
      </c>
      <c r="P122" s="2">
        <f>P12/'Output-Calculation-sheet'!P11*'Output-Calculation-sheet'!P101</f>
        <v>0</v>
      </c>
      <c r="Q122" s="2">
        <f>Q12/'Output-Calculation-sheet'!Q11*'Output-Calculation-sheet'!Q101</f>
        <v>679972381.32832754</v>
      </c>
      <c r="R122" s="2">
        <f>R12/'Output-Calculation-sheet'!R11*'Output-Calculation-sheet'!R101</f>
        <v>0</v>
      </c>
      <c r="S122" s="2">
        <f>S12/'Output-Calculation-sheet'!S11*'Output-Calculation-sheet'!S101</f>
        <v>112867309.73312834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12425639.610600982</v>
      </c>
      <c r="Y122" s="2">
        <f>Y12/'Output-Calculation-sheet'!Y11*'Output-Calculation-sheet'!Y101</f>
        <v>0</v>
      </c>
      <c r="AA122" s="2">
        <f t="shared" si="10"/>
        <v>13088.96923936551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22731971420.478844</v>
      </c>
      <c r="C129" s="2">
        <f>C8/'Output-Calculation-sheet'!C7*'Output-Calculation-sheet'!C106</f>
        <v>0</v>
      </c>
      <c r="D129" s="2">
        <f>D8/'Output-Calculation-sheet'!D7*'Output-Calculation-sheet'!D106</f>
        <v>41350513216.188545</v>
      </c>
      <c r="E129" s="2">
        <f>E8/'Output-Calculation-sheet'!E7*'Output-Calculation-sheet'!E106</f>
        <v>31522018246.057812</v>
      </c>
      <c r="F129" s="2">
        <f>F8/'Output-Calculation-sheet'!F7*'Output-Calculation-sheet'!F106</f>
        <v>21203788798.683731</v>
      </c>
      <c r="G129" s="2">
        <f>G8/'Output-Calculation-sheet'!G7*'Output-Calculation-sheet'!G106</f>
        <v>14366001377.768154</v>
      </c>
      <c r="H129" s="2">
        <f>H8/'Output-Calculation-sheet'!H7*'Output-Calculation-sheet'!H106</f>
        <v>0</v>
      </c>
      <c r="I129" s="2">
        <f>I8/'Output-Calculation-sheet'!I7*'Output-Calculation-sheet'!I106</f>
        <v>13081693679.526619</v>
      </c>
      <c r="J129" s="2">
        <f>J8/'Output-Calculation-sheet'!J7*'Output-Calculation-sheet'!J106</f>
        <v>13651582071.704838</v>
      </c>
      <c r="K129" s="2">
        <f>K8/'Output-Calculation-sheet'!K7*'Output-Calculation-sheet'!K106</f>
        <v>13189135152.726988</v>
      </c>
      <c r="L129" s="2">
        <f>L8/'Output-Calculation-sheet'!L7*'Output-Calculation-sheet'!L106</f>
        <v>9604009733.9188938</v>
      </c>
      <c r="M129" s="2">
        <f>M8/'Output-Calculation-sheet'!M7*'Output-Calculation-sheet'!M106</f>
        <v>0</v>
      </c>
      <c r="N129" s="2">
        <f>N8/'Output-Calculation-sheet'!N7*'Output-Calculation-sheet'!N106</f>
        <v>8768626.5714523215</v>
      </c>
      <c r="O129" s="2">
        <f>O8/'Output-Calculation-sheet'!O7*'Output-Calculation-sheet'!O106</f>
        <v>0</v>
      </c>
      <c r="P129" s="2">
        <f>P8/'Output-Calculation-sheet'!P7*'Output-Calculation-sheet'!P106</f>
        <v>7825426634.6190853</v>
      </c>
      <c r="Q129" s="2">
        <f>Q8/'Output-Calculation-sheet'!Q7*'Output-Calculation-sheet'!Q106</f>
        <v>3741205710.8311806</v>
      </c>
      <c r="R129" s="2">
        <f>R8/'Output-Calculation-sheet'!R7*'Output-Calculation-sheet'!R106</f>
        <v>8631903754.5965405</v>
      </c>
      <c r="S129" s="2">
        <f>S8/'Output-Calculation-sheet'!S7*'Output-Calculation-sheet'!S106</f>
        <v>34921724.887619212</v>
      </c>
      <c r="T129" s="2">
        <f>T8/'Output-Calculation-sheet'!T7*'Output-Calculation-sheet'!T106</f>
        <v>3291053994.5939183</v>
      </c>
      <c r="U129" s="2">
        <f>U8/'Output-Calculation-sheet'!U7*'Output-Calculation-sheet'!U106</f>
        <v>2351724692.8942151</v>
      </c>
      <c r="V129" s="2">
        <f>V8/'Output-Calculation-sheet'!V7*'Output-Calculation-sheet'!V106</f>
        <v>2350290560.1197581</v>
      </c>
      <c r="W129" s="2">
        <f>W8/'Output-Calculation-sheet'!W7*'Output-Calculation-sheet'!W106</f>
        <v>1822215688.5633059</v>
      </c>
      <c r="X129" s="2">
        <f>X8/'Output-Calculation-sheet'!X7*'Output-Calculation-sheet'!X106</f>
        <v>0</v>
      </c>
      <c r="Y129" s="2">
        <f>Y8/'Output-Calculation-sheet'!Y7*'Output-Calculation-sheet'!Y106</f>
        <v>914005799.08503795</v>
      </c>
      <c r="AA129" s="2">
        <f t="shared" si="11"/>
        <v>211672.23088381652</v>
      </c>
    </row>
    <row r="130" spans="1:27" x14ac:dyDescent="0.25">
      <c r="A130" s="2">
        <v>2032</v>
      </c>
      <c r="B130" s="2">
        <f>B9/'Output-Calculation-sheet'!B8*'Output-Calculation-sheet'!B107</f>
        <v>25312176224.722595</v>
      </c>
      <c r="C130" s="2">
        <f>C9/'Output-Calculation-sheet'!C8*'Output-Calculation-sheet'!C107</f>
        <v>0</v>
      </c>
      <c r="D130" s="2">
        <f>D9/'Output-Calculation-sheet'!D8*'Output-Calculation-sheet'!D107</f>
        <v>46627071804.032997</v>
      </c>
      <c r="E130" s="2">
        <f>E9/'Output-Calculation-sheet'!E8*'Output-Calculation-sheet'!E107</f>
        <v>35518612742.369217</v>
      </c>
      <c r="F130" s="2">
        <f>F9/'Output-Calculation-sheet'!F8*'Output-Calculation-sheet'!F107</f>
        <v>23853542046.539127</v>
      </c>
      <c r="G130" s="2">
        <f>G9/'Output-Calculation-sheet'!G8*'Output-Calculation-sheet'!G107</f>
        <v>16197139064.535381</v>
      </c>
      <c r="H130" s="2">
        <f>H9/'Output-Calculation-sheet'!H8*'Output-Calculation-sheet'!H107</f>
        <v>0</v>
      </c>
      <c r="I130" s="2">
        <f>I9/'Output-Calculation-sheet'!I8*'Output-Calculation-sheet'!I107</f>
        <v>14727362660.801725</v>
      </c>
      <c r="J130" s="2">
        <f>J9/'Output-Calculation-sheet'!J8*'Output-Calculation-sheet'!J107</f>
        <v>15375103316.216103</v>
      </c>
      <c r="K130" s="2">
        <f>K9/'Output-Calculation-sheet'!K8*'Output-Calculation-sheet'!K107</f>
        <v>14841298367.294886</v>
      </c>
      <c r="L130" s="2">
        <f>L9/'Output-Calculation-sheet'!L8*'Output-Calculation-sheet'!L107</f>
        <v>11738860732.02449</v>
      </c>
      <c r="M130" s="2">
        <f>M9/'Output-Calculation-sheet'!M8*'Output-Calculation-sheet'!M107</f>
        <v>0</v>
      </c>
      <c r="N130" s="2">
        <f>N9/'Output-Calculation-sheet'!N8*'Output-Calculation-sheet'!N107</f>
        <v>7456733.4088428253</v>
      </c>
      <c r="O130" s="2">
        <f>O9/'Output-Calculation-sheet'!O8*'Output-Calculation-sheet'!O107</f>
        <v>0</v>
      </c>
      <c r="P130" s="2">
        <f>P9/'Output-Calculation-sheet'!P8*'Output-Calculation-sheet'!P107</f>
        <v>8930418025.0574837</v>
      </c>
      <c r="Q130" s="2">
        <f>Q9/'Output-Calculation-sheet'!Q8*'Output-Calculation-sheet'!Q107</f>
        <v>4717311660.8956375</v>
      </c>
      <c r="R130" s="2">
        <f>R9/'Output-Calculation-sheet'!R8*'Output-Calculation-sheet'!R107</f>
        <v>9766265045.3852234</v>
      </c>
      <c r="S130" s="2">
        <f>S9/'Output-Calculation-sheet'!S8*'Output-Calculation-sheet'!S107</f>
        <v>39273408.518888667</v>
      </c>
      <c r="T130" s="2">
        <f>T9/'Output-Calculation-sheet'!T8*'Output-Calculation-sheet'!T107</f>
        <v>3710877898.6507978</v>
      </c>
      <c r="U130" s="2">
        <f>U9/'Output-Calculation-sheet'!U8*'Output-Calculation-sheet'!U107</f>
        <v>2672144334.5468616</v>
      </c>
      <c r="V130" s="2">
        <f>V9/'Output-Calculation-sheet'!V8*'Output-Calculation-sheet'!V107</f>
        <v>2643450391.4738913</v>
      </c>
      <c r="W130" s="2">
        <f>W9/'Output-Calculation-sheet'!W8*'Output-Calculation-sheet'!W107</f>
        <v>2052917065.1599813</v>
      </c>
      <c r="X130" s="2">
        <f>X9/'Output-Calculation-sheet'!X8*'Output-Calculation-sheet'!X107</f>
        <v>0</v>
      </c>
      <c r="Y130" s="2">
        <f>Y9/'Output-Calculation-sheet'!Y8*'Output-Calculation-sheet'!Y107</f>
        <v>1028831501.3611875</v>
      </c>
      <c r="AA130" s="2">
        <f t="shared" si="11"/>
        <v>239760.11302299527</v>
      </c>
    </row>
    <row r="131" spans="1:27" x14ac:dyDescent="0.25">
      <c r="A131" s="2">
        <v>2033</v>
      </c>
      <c r="B131" s="2">
        <f>B10/'Output-Calculation-sheet'!B9*'Output-Calculation-sheet'!B108</f>
        <v>26960829388.517029</v>
      </c>
      <c r="C131" s="2">
        <f>C10/'Output-Calculation-sheet'!C9*'Output-Calculation-sheet'!C108</f>
        <v>0</v>
      </c>
      <c r="D131" s="2">
        <f>D10/'Output-Calculation-sheet'!D9*'Output-Calculation-sheet'!D108</f>
        <v>50089445012.567482</v>
      </c>
      <c r="E131" s="2">
        <f>E10/'Output-Calculation-sheet'!E9*'Output-Calculation-sheet'!E108</f>
        <v>38192125422.207214</v>
      </c>
      <c r="F131" s="2">
        <f>F10/'Output-Calculation-sheet'!F9*'Output-Calculation-sheet'!F108</f>
        <v>25565025685.661114</v>
      </c>
      <c r="G131" s="2">
        <f>G10/'Output-Calculation-sheet'!G9*'Output-Calculation-sheet'!G108</f>
        <v>17413389364.803951</v>
      </c>
      <c r="H131" s="2">
        <f>H10/'Output-Calculation-sheet'!H9*'Output-Calculation-sheet'!H108</f>
        <v>0</v>
      </c>
      <c r="I131" s="2">
        <f>I10/'Output-Calculation-sheet'!I9*'Output-Calculation-sheet'!I108</f>
        <v>15824413763.416861</v>
      </c>
      <c r="J131" s="2">
        <f>J10/'Output-Calculation-sheet'!J9*'Output-Calculation-sheet'!J108</f>
        <v>16497522861.610168</v>
      </c>
      <c r="K131" s="2">
        <f>K10/'Output-Calculation-sheet'!K9*'Output-Calculation-sheet'!K108</f>
        <v>16008254744.637457</v>
      </c>
      <c r="L131" s="2">
        <f>L10/'Output-Calculation-sheet'!L9*'Output-Calculation-sheet'!L108</f>
        <v>12455769688.500183</v>
      </c>
      <c r="M131" s="2">
        <f>M10/'Output-Calculation-sheet'!M9*'Output-Calculation-sheet'!M108</f>
        <v>0</v>
      </c>
      <c r="N131" s="2">
        <f>N10/'Output-Calculation-sheet'!N9*'Output-Calculation-sheet'!N108</f>
        <v>5355718.7751663271</v>
      </c>
      <c r="O131" s="2">
        <f>O10/'Output-Calculation-sheet'!O9*'Output-Calculation-sheet'!O108</f>
        <v>0</v>
      </c>
      <c r="P131" s="2">
        <f>P10/'Output-Calculation-sheet'!P9*'Output-Calculation-sheet'!P108</f>
        <v>9705347733.5875111</v>
      </c>
      <c r="Q131" s="2">
        <f>Q10/'Output-Calculation-sheet'!Q9*'Output-Calculation-sheet'!Q108</f>
        <v>4952779973.9510727</v>
      </c>
      <c r="R131" s="2">
        <f>R10/'Output-Calculation-sheet'!R9*'Output-Calculation-sheet'!R108</f>
        <v>10473716771.935965</v>
      </c>
      <c r="S131" s="2">
        <f>S10/'Output-Calculation-sheet'!S9*'Output-Calculation-sheet'!S108</f>
        <v>37732330.26550509</v>
      </c>
      <c r="T131" s="2">
        <f>T10/'Output-Calculation-sheet'!T9*'Output-Calculation-sheet'!T108</f>
        <v>3994901895.1723304</v>
      </c>
      <c r="U131" s="2">
        <f>U10/'Output-Calculation-sheet'!U9*'Output-Calculation-sheet'!U108</f>
        <v>2879147827.5655808</v>
      </c>
      <c r="V131" s="2">
        <f>V10/'Output-Calculation-sheet'!V9*'Output-Calculation-sheet'!V108</f>
        <v>2827650941.6876402</v>
      </c>
      <c r="W131" s="2">
        <f>W10/'Output-Calculation-sheet'!W9*'Output-Calculation-sheet'!W108</f>
        <v>2199388370.5827131</v>
      </c>
      <c r="X131" s="2">
        <f>X10/'Output-Calculation-sheet'!X9*'Output-Calculation-sheet'!X108</f>
        <v>0</v>
      </c>
      <c r="Y131" s="2">
        <f>Y10/'Output-Calculation-sheet'!Y9*'Output-Calculation-sheet'!Y108</f>
        <v>1105783224.2831395</v>
      </c>
      <c r="AA131" s="2">
        <f t="shared" si="11"/>
        <v>257188.58071972811</v>
      </c>
    </row>
    <row r="132" spans="1:27" x14ac:dyDescent="0.25">
      <c r="A132" s="2">
        <v>2034</v>
      </c>
      <c r="B132" s="2">
        <f>B11/'Output-Calculation-sheet'!B10*'Output-Calculation-sheet'!B109</f>
        <v>33547628196.808979</v>
      </c>
      <c r="C132" s="2">
        <f>C11/'Output-Calculation-sheet'!C10*'Output-Calculation-sheet'!C109</f>
        <v>0</v>
      </c>
      <c r="D132" s="2">
        <f>D11/'Output-Calculation-sheet'!D10*'Output-Calculation-sheet'!D109</f>
        <v>51785990639.24276</v>
      </c>
      <c r="E132" s="2">
        <f>E11/'Output-Calculation-sheet'!E10*'Output-Calculation-sheet'!E109</f>
        <v>39504767798.158455</v>
      </c>
      <c r="F132" s="2">
        <f>F11/'Output-Calculation-sheet'!F10*'Output-Calculation-sheet'!F109</f>
        <v>26398661700.730873</v>
      </c>
      <c r="G132" s="2">
        <f>G11/'Output-Calculation-sheet'!G10*'Output-Calculation-sheet'!G109</f>
        <v>18027126415.399284</v>
      </c>
      <c r="H132" s="2">
        <f>H11/'Output-Calculation-sheet'!H10*'Output-Calculation-sheet'!H109</f>
        <v>0</v>
      </c>
      <c r="I132" s="2">
        <f>I11/'Output-Calculation-sheet'!I10*'Output-Calculation-sheet'!I109</f>
        <v>16379253066.846029</v>
      </c>
      <c r="J132" s="2">
        <f>J11/'Output-Calculation-sheet'!J10*'Output-Calculation-sheet'!J109</f>
        <v>17056371839.363054</v>
      </c>
      <c r="K132" s="2">
        <f>K11/'Output-Calculation-sheet'!K10*'Output-Calculation-sheet'!K109</f>
        <v>16574671026.620495</v>
      </c>
      <c r="L132" s="2">
        <f>L11/'Output-Calculation-sheet'!L10*'Output-Calculation-sheet'!L109</f>
        <v>12727232501.735863</v>
      </c>
      <c r="M132" s="2">
        <f>M11/'Output-Calculation-sheet'!M10*'Output-Calculation-sheet'!M109</f>
        <v>0</v>
      </c>
      <c r="N132" s="2">
        <f>N11/'Output-Calculation-sheet'!N10*'Output-Calculation-sheet'!N109</f>
        <v>3931578.3637146945</v>
      </c>
      <c r="O132" s="2">
        <f>O11/'Output-Calculation-sheet'!O10*'Output-Calculation-sheet'!O109</f>
        <v>0</v>
      </c>
      <c r="P132" s="2">
        <f>P11/'Output-Calculation-sheet'!P10*'Output-Calculation-sheet'!P109</f>
        <v>10122264043.935062</v>
      </c>
      <c r="Q132" s="2">
        <f>Q11/'Output-Calculation-sheet'!Q10*'Output-Calculation-sheet'!Q109</f>
        <v>5614798034.7941427</v>
      </c>
      <c r="R132" s="2">
        <f>R11/'Output-Calculation-sheet'!R10*'Output-Calculation-sheet'!R109</f>
        <v>10826360876.466324</v>
      </c>
      <c r="S132" s="2">
        <f>S11/'Output-Calculation-sheet'!S10*'Output-Calculation-sheet'!S109</f>
        <v>33300219.809773009</v>
      </c>
      <c r="T132" s="2">
        <f>T11/'Output-Calculation-sheet'!T10*'Output-Calculation-sheet'!T109</f>
        <v>4135627122.4205761</v>
      </c>
      <c r="U132" s="2">
        <f>U11/'Output-Calculation-sheet'!U10*'Output-Calculation-sheet'!U109</f>
        <v>2997276868.3237171</v>
      </c>
      <c r="V132" s="2">
        <f>V11/'Output-Calculation-sheet'!V10*'Output-Calculation-sheet'!V109</f>
        <v>2920107478.2198319</v>
      </c>
      <c r="W132" s="2">
        <f>W11/'Output-Calculation-sheet'!W10*'Output-Calculation-sheet'!W109</f>
        <v>2275505873.0129848</v>
      </c>
      <c r="X132" s="2">
        <f>X11/'Output-Calculation-sheet'!X10*'Output-Calculation-sheet'!X109</f>
        <v>0</v>
      </c>
      <c r="Y132" s="2">
        <f>Y11/'Output-Calculation-sheet'!Y10*'Output-Calculation-sheet'!Y109</f>
        <v>1145035813.8748872</v>
      </c>
      <c r="AA132" s="2">
        <f t="shared" si="11"/>
        <v>272075.91109412676</v>
      </c>
    </row>
    <row r="133" spans="1:27" x14ac:dyDescent="0.25">
      <c r="A133" s="2">
        <v>2035</v>
      </c>
      <c r="B133" s="2">
        <f>B12/'Output-Calculation-sheet'!B11*'Output-Calculation-sheet'!B110</f>
        <v>38729735055.091743</v>
      </c>
      <c r="C133" s="2">
        <f>C12/'Output-Calculation-sheet'!C11*'Output-Calculation-sheet'!C110</f>
        <v>0</v>
      </c>
      <c r="D133" s="2">
        <f>D12/'Output-Calculation-sheet'!D11*'Output-Calculation-sheet'!D110</f>
        <v>52081891493.271011</v>
      </c>
      <c r="E133" s="2">
        <f>E12/'Output-Calculation-sheet'!E11*'Output-Calculation-sheet'!E110</f>
        <v>39653787919.057823</v>
      </c>
      <c r="F133" s="2">
        <f>F12/'Output-Calculation-sheet'!F11*'Output-Calculation-sheet'!F110</f>
        <v>26495048030.530064</v>
      </c>
      <c r="G133" s="2">
        <f>G12/'Output-Calculation-sheet'!G11*'Output-Calculation-sheet'!G110</f>
        <v>18130657333.922611</v>
      </c>
      <c r="H133" s="2">
        <f>H12/'Output-Calculation-sheet'!H11*'Output-Calculation-sheet'!H110</f>
        <v>0</v>
      </c>
      <c r="I133" s="2">
        <f>I12/'Output-Calculation-sheet'!I11*'Output-Calculation-sheet'!I110</f>
        <v>16452086443.688044</v>
      </c>
      <c r="J133" s="2">
        <f>J12/'Output-Calculation-sheet'!J11*'Output-Calculation-sheet'!J110</f>
        <v>17103746844.460697</v>
      </c>
      <c r="K133" s="2">
        <f>K12/'Output-Calculation-sheet'!K11*'Output-Calculation-sheet'!K110</f>
        <v>16636446842.854048</v>
      </c>
      <c r="L133" s="2">
        <f>L12/'Output-Calculation-sheet'!L11*'Output-Calculation-sheet'!L110</f>
        <v>12608953181.603348</v>
      </c>
      <c r="M133" s="2">
        <f>M12/'Output-Calculation-sheet'!M11*'Output-Calculation-sheet'!M110</f>
        <v>0</v>
      </c>
      <c r="N133" s="2">
        <f>N12/'Output-Calculation-sheet'!N11*'Output-Calculation-sheet'!N110</f>
        <v>2942677.5936414953</v>
      </c>
      <c r="O133" s="2">
        <f>O12/'Output-Calculation-sheet'!O11*'Output-Calculation-sheet'!O110</f>
        <v>0</v>
      </c>
      <c r="P133" s="2">
        <f>P12/'Output-Calculation-sheet'!P11*'Output-Calculation-sheet'!P110</f>
        <v>10199293625.051649</v>
      </c>
      <c r="Q133" s="2">
        <f>Q12/'Output-Calculation-sheet'!Q11*'Output-Calculation-sheet'!Q110</f>
        <v>5973687743.6357508</v>
      </c>
      <c r="R133" s="2">
        <f>R12/'Output-Calculation-sheet'!R11*'Output-Calculation-sheet'!R110</f>
        <v>10872039630.471544</v>
      </c>
      <c r="S133" s="2">
        <f>S12/'Output-Calculation-sheet'!S11*'Output-Calculation-sheet'!S110</f>
        <v>18252839.041606233</v>
      </c>
      <c r="T133" s="2">
        <f>T12/'Output-Calculation-sheet'!T11*'Output-Calculation-sheet'!T110</f>
        <v>4161255790.3284283</v>
      </c>
      <c r="U133" s="2">
        <f>U12/'Output-Calculation-sheet'!U11*'Output-Calculation-sheet'!U110</f>
        <v>3024077737.478682</v>
      </c>
      <c r="V133" s="2">
        <f>V12/'Output-Calculation-sheet'!V11*'Output-Calculation-sheet'!V110</f>
        <v>2927195617.8010893</v>
      </c>
      <c r="W133" s="2">
        <f>W12/'Output-Calculation-sheet'!W11*'Output-Calculation-sheet'!W110</f>
        <v>2286000797.4399157</v>
      </c>
      <c r="X133" s="2">
        <f>X12/'Output-Calculation-sheet'!X11*'Output-Calculation-sheet'!X110</f>
        <v>0</v>
      </c>
      <c r="Y133" s="2">
        <f>Y12/'Output-Calculation-sheet'!Y11*'Output-Calculation-sheet'!Y110</f>
        <v>1152157327.9209559</v>
      </c>
      <c r="AA133" s="2">
        <f t="shared" si="11"/>
        <v>278509.25693124259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83951254241.28508</v>
      </c>
      <c r="C140" s="2">
        <f>C8/'Output-Calculation-sheet'!C7*'Output-Calculation-sheet'!C115</f>
        <v>54097167220.029366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16572938129.498203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1070573716.2488968</v>
      </c>
      <c r="M140" s="2">
        <f>M8/'Output-Calculation-sheet'!M7*'Output-Calculation-sheet'!M115</f>
        <v>11361086009.161833</v>
      </c>
      <c r="N140" s="2">
        <f>N8/'Output-Calculation-sheet'!N7*'Output-Calculation-sheet'!N115</f>
        <v>11194719543.913683</v>
      </c>
      <c r="O140" s="2">
        <f>O8/'Output-Calculation-sheet'!O7*'Output-Calculation-sheet'!O115</f>
        <v>10509680629.515038</v>
      </c>
      <c r="P140" s="2">
        <f>P8/'Output-Calculation-sheet'!P7*'Output-Calculation-sheet'!P115</f>
        <v>0</v>
      </c>
      <c r="Q140" s="2">
        <f>Q8/'Output-Calculation-sheet'!Q7*'Output-Calculation-sheet'!Q115</f>
        <v>5665597826.0565386</v>
      </c>
      <c r="R140" s="2">
        <f>R8/'Output-Calculation-sheet'!R7*'Output-Calculation-sheet'!R115</f>
        <v>0</v>
      </c>
      <c r="S140" s="2">
        <f>S8/'Output-Calculation-sheet'!S7*'Output-Calculation-sheet'!S115</f>
        <v>6440623168.3389158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1255406880.4413905</v>
      </c>
      <c r="Y140" s="2">
        <f>Y8/'Output-Calculation-sheet'!Y7*'Output-Calculation-sheet'!Y115</f>
        <v>0</v>
      </c>
      <c r="AA140" s="2">
        <f t="shared" si="12"/>
        <v>202119.04736448897</v>
      </c>
    </row>
    <row r="141" spans="1:27" x14ac:dyDescent="0.25">
      <c r="A141" s="2">
        <v>2032</v>
      </c>
      <c r="B141" s="2">
        <f>B9/'Output-Calculation-sheet'!B8*'Output-Calculation-sheet'!B116</f>
        <v>94126996398.594131</v>
      </c>
      <c r="C141" s="2">
        <f>C9/'Output-Calculation-sheet'!C8*'Output-Calculation-sheet'!C116</f>
        <v>60756473112.019966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18601212170.886974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12742443021.736223</v>
      </c>
      <c r="N141" s="2">
        <f>N9/'Output-Calculation-sheet'!N8*'Output-Calculation-sheet'!N116</f>
        <v>12565772196.584944</v>
      </c>
      <c r="O141" s="2">
        <f>O9/'Output-Calculation-sheet'!O8*'Output-Calculation-sheet'!O116</f>
        <v>11803411558.235485</v>
      </c>
      <c r="P141" s="2">
        <f>P9/'Output-Calculation-sheet'!P8*'Output-Calculation-sheet'!P116</f>
        <v>0</v>
      </c>
      <c r="Q141" s="2">
        <f>Q9/'Output-Calculation-sheet'!Q8*'Output-Calculation-sheet'!Q116</f>
        <v>5647474016.9390488</v>
      </c>
      <c r="R141" s="2">
        <f>R9/'Output-Calculation-sheet'!R8*'Output-Calculation-sheet'!R116</f>
        <v>0</v>
      </c>
      <c r="S141" s="2">
        <f>S9/'Output-Calculation-sheet'!S8*'Output-Calculation-sheet'!S116</f>
        <v>7229800743.2215881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1409680908.463491</v>
      </c>
      <c r="Y141" s="2">
        <f>Y9/'Output-Calculation-sheet'!Y8*'Output-Calculation-sheet'!Y116</f>
        <v>0</v>
      </c>
      <c r="AA141" s="2">
        <f t="shared" si="12"/>
        <v>224883.26412668187</v>
      </c>
    </row>
    <row r="142" spans="1:27" x14ac:dyDescent="0.25">
      <c r="A142" s="2">
        <v>2033</v>
      </c>
      <c r="B142" s="2">
        <f>B10/'Output-Calculation-sheet'!B9*'Output-Calculation-sheet'!B117</f>
        <v>100573194220.00995</v>
      </c>
      <c r="C142" s="2">
        <f>C10/'Output-Calculation-sheet'!C9*'Output-Calculation-sheet'!C117</f>
        <v>64996103785.765228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19873496118.78492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13603673195.346695</v>
      </c>
      <c r="N142" s="2">
        <f>N10/'Output-Calculation-sheet'!N9*'Output-Calculation-sheet'!N117</f>
        <v>13417866464.684652</v>
      </c>
      <c r="O142" s="2">
        <f>O10/'Output-Calculation-sheet'!O9*'Output-Calculation-sheet'!O117</f>
        <v>12627062167.11512</v>
      </c>
      <c r="P142" s="2">
        <f>P10/'Output-Calculation-sheet'!P9*'Output-Calculation-sheet'!P117</f>
        <v>0</v>
      </c>
      <c r="Q142" s="2">
        <f>Q10/'Output-Calculation-sheet'!Q9*'Output-Calculation-sheet'!Q117</f>
        <v>6046663338.0321112</v>
      </c>
      <c r="R142" s="2">
        <f>R10/'Output-Calculation-sheet'!R9*'Output-Calculation-sheet'!R117</f>
        <v>0</v>
      </c>
      <c r="S142" s="2">
        <f>S10/'Output-Calculation-sheet'!S9*'Output-Calculation-sheet'!S117</f>
        <v>7724944244.7207298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1507690967.3780005</v>
      </c>
      <c r="Y142" s="2">
        <f>Y10/'Output-Calculation-sheet'!Y9*'Output-Calculation-sheet'!Y117</f>
        <v>0</v>
      </c>
      <c r="AA142" s="2">
        <f t="shared" si="12"/>
        <v>240370.6945018374</v>
      </c>
    </row>
    <row r="143" spans="1:27" x14ac:dyDescent="0.25">
      <c r="A143" s="2">
        <v>2034</v>
      </c>
      <c r="B143" s="2">
        <f>B11/'Output-Calculation-sheet'!B10*'Output-Calculation-sheet'!B118</f>
        <v>93506570048.491241</v>
      </c>
      <c r="C143" s="2">
        <f>C11/'Output-Calculation-sheet'!C10*'Output-Calculation-sheet'!C118</f>
        <v>67014828860.405067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20466060956.944706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13992662117.901958</v>
      </c>
      <c r="N143" s="2">
        <f>N11/'Output-Calculation-sheet'!N10*'Output-Calculation-sheet'!N118</f>
        <v>13811156285.913885</v>
      </c>
      <c r="O143" s="2">
        <f>O11/'Output-Calculation-sheet'!O10*'Output-Calculation-sheet'!O118</f>
        <v>13019119522.43977</v>
      </c>
      <c r="P143" s="2">
        <f>P11/'Output-Calculation-sheet'!P10*'Output-Calculation-sheet'!P118</f>
        <v>0</v>
      </c>
      <c r="Q143" s="2">
        <f>Q11/'Output-Calculation-sheet'!Q10*'Output-Calculation-sheet'!Q118</f>
        <v>5467277433.2135811</v>
      </c>
      <c r="R143" s="2">
        <f>R11/'Output-Calculation-sheet'!R10*'Output-Calculation-sheet'!R118</f>
        <v>0</v>
      </c>
      <c r="S143" s="2">
        <f>S11/'Output-Calculation-sheet'!S10*'Output-Calculation-sheet'!S118</f>
        <v>7943126718.6125641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1554102709.4898713</v>
      </c>
      <c r="Y143" s="2">
        <f>Y11/'Output-Calculation-sheet'!Y10*'Output-Calculation-sheet'!Y118</f>
        <v>0</v>
      </c>
      <c r="AA143" s="2">
        <f t="shared" si="12"/>
        <v>236774.90465341261</v>
      </c>
    </row>
    <row r="144" spans="1:27" x14ac:dyDescent="0.25">
      <c r="A144" s="2">
        <v>2035</v>
      </c>
      <c r="B144" s="2">
        <f>B12/'Output-Calculation-sheet'!B11*'Output-Calculation-sheet'!B119</f>
        <v>83767889818.610764</v>
      </c>
      <c r="C144" s="2">
        <f>C12/'Output-Calculation-sheet'!C11*'Output-Calculation-sheet'!C119</f>
        <v>67086950180.39888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20457035149.499989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13983359616.414064</v>
      </c>
      <c r="N144" s="2">
        <f>N12/'Output-Calculation-sheet'!N11*'Output-Calculation-sheet'!N119</f>
        <v>13793921337.386381</v>
      </c>
      <c r="O144" s="2">
        <f>O12/'Output-Calculation-sheet'!O11*'Output-Calculation-sheet'!O119</f>
        <v>13032744058.623209</v>
      </c>
      <c r="P144" s="2">
        <f>P12/'Output-Calculation-sheet'!P11*'Output-Calculation-sheet'!P119</f>
        <v>0</v>
      </c>
      <c r="Q144" s="2">
        <f>Q12/'Output-Calculation-sheet'!Q11*'Output-Calculation-sheet'!Q119</f>
        <v>4751550858.25805</v>
      </c>
      <c r="R144" s="2">
        <f>R12/'Output-Calculation-sheet'!R11*'Output-Calculation-sheet'!R119</f>
        <v>0</v>
      </c>
      <c r="S144" s="2">
        <f>S12/'Output-Calculation-sheet'!S11*'Output-Calculation-sheet'!S119</f>
        <v>7944942170.3789473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1555343398.2013292</v>
      </c>
      <c r="Y144" s="2">
        <f>Y12/'Output-Calculation-sheet'!Y11*'Output-Calculation-sheet'!Y119</f>
        <v>0</v>
      </c>
      <c r="AA144" s="2">
        <f t="shared" si="12"/>
        <v>226373.73658777159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6794334581.5876446</v>
      </c>
      <c r="C151" s="2">
        <f>C8/'Output-Calculation-sheet'!C7*'Output-Calculation-sheet'!C124</f>
        <v>202253343.82203171</v>
      </c>
      <c r="D151" s="2">
        <f>D8/'Output-Calculation-sheet'!D7*'Output-Calculation-sheet'!D124</f>
        <v>7134369055.0639629</v>
      </c>
      <c r="E151" s="2">
        <f>E8/'Output-Calculation-sheet'!E7*'Output-Calculation-sheet'!E124</f>
        <v>6945311066.691102</v>
      </c>
      <c r="F151" s="2">
        <f>F8/'Output-Calculation-sheet'!F7*'Output-Calculation-sheet'!F124</f>
        <v>3559356530.6547685</v>
      </c>
      <c r="G151" s="2">
        <f>G8/'Output-Calculation-sheet'!G7*'Output-Calculation-sheet'!G124</f>
        <v>3033052830.6010261</v>
      </c>
      <c r="H151" s="2">
        <f>H8/'Output-Calculation-sheet'!H7*'Output-Calculation-sheet'!H124</f>
        <v>182049605.37263721</v>
      </c>
      <c r="I151" s="2">
        <f>I8/'Output-Calculation-sheet'!I7*'Output-Calculation-sheet'!I124</f>
        <v>2770475408.5345783</v>
      </c>
      <c r="J151" s="2">
        <f>J8/'Output-Calculation-sheet'!J7*'Output-Calculation-sheet'!J124</f>
        <v>1777344120.2627459</v>
      </c>
      <c r="K151" s="2">
        <f>K8/'Output-Calculation-sheet'!K7*'Output-Calculation-sheet'!K124</f>
        <v>2094936217.4224074</v>
      </c>
      <c r="L151" s="2">
        <f>L8/'Output-Calculation-sheet'!L7*'Output-Calculation-sheet'!L124</f>
        <v>896591579.23784363</v>
      </c>
      <c r="M151" s="2">
        <f>M8/'Output-Calculation-sheet'!M7*'Output-Calculation-sheet'!M124</f>
        <v>134960702.46018344</v>
      </c>
      <c r="N151" s="2">
        <f>N8/'Output-Calculation-sheet'!N7*'Output-Calculation-sheet'!N124</f>
        <v>130282285.55414532</v>
      </c>
      <c r="O151" s="2">
        <f>O8/'Output-Calculation-sheet'!O7*'Output-Calculation-sheet'!O124</f>
        <v>41145860.46507328</v>
      </c>
      <c r="P151" s="2">
        <f>P8/'Output-Calculation-sheet'!P7*'Output-Calculation-sheet'!P124</f>
        <v>2636594099.7512522</v>
      </c>
      <c r="Q151" s="2">
        <f>Q8/'Output-Calculation-sheet'!Q7*'Output-Calculation-sheet'!Q124</f>
        <v>886504595.91045856</v>
      </c>
      <c r="R151" s="2">
        <f>R8/'Output-Calculation-sheet'!R7*'Output-Calculation-sheet'!R124</f>
        <v>1270044150.0216534</v>
      </c>
      <c r="S151" s="2">
        <f>S8/'Output-Calculation-sheet'!S7*'Output-Calculation-sheet'!S124</f>
        <v>94476471.900385499</v>
      </c>
      <c r="T151" s="2">
        <f>T8/'Output-Calculation-sheet'!T7*'Output-Calculation-sheet'!T124</f>
        <v>348813264.58655089</v>
      </c>
      <c r="U151" s="2">
        <f>U8/'Output-Calculation-sheet'!U7*'Output-Calculation-sheet'!U124</f>
        <v>819090562.79355049</v>
      </c>
      <c r="V151" s="2">
        <f>V8/'Output-Calculation-sheet'!V7*'Output-Calculation-sheet'!V124</f>
        <v>92027327.678968549</v>
      </c>
      <c r="W151" s="2">
        <f>W8/'Output-Calculation-sheet'!W7*'Output-Calculation-sheet'!W124</f>
        <v>291416740.51344335</v>
      </c>
      <c r="X151" s="2">
        <f>X8/'Output-Calculation-sheet'!X7*'Output-Calculation-sheet'!X124</f>
        <v>4793338.2838974977</v>
      </c>
      <c r="Y151" s="2">
        <f>Y8/'Output-Calculation-sheet'!Y7*'Output-Calculation-sheet'!Y124</f>
        <v>319274786.7061739</v>
      </c>
      <c r="AA151" s="2">
        <f t="shared" si="13"/>
        <v>42459.498525876479</v>
      </c>
    </row>
    <row r="152" spans="1:27" x14ac:dyDescent="0.25">
      <c r="A152" s="2">
        <v>2032</v>
      </c>
      <c r="B152" s="2">
        <f>B9/'Output-Calculation-sheet'!B8*'Output-Calculation-sheet'!B125</f>
        <v>7419737261.9081907</v>
      </c>
      <c r="C152" s="2">
        <f>C9/'Output-Calculation-sheet'!C8*'Output-Calculation-sheet'!C125</f>
        <v>225089620.01538253</v>
      </c>
      <c r="D152" s="2">
        <f>D9/'Output-Calculation-sheet'!D8*'Output-Calculation-sheet'!D125</f>
        <v>7828408603.9899435</v>
      </c>
      <c r="E152" s="2">
        <f>E9/'Output-Calculation-sheet'!E8*'Output-Calculation-sheet'!E125</f>
        <v>7685620912.0857544</v>
      </c>
      <c r="F152" s="2">
        <f>F9/'Output-Calculation-sheet'!F8*'Output-Calculation-sheet'!F125</f>
        <v>3959020970.8154035</v>
      </c>
      <c r="G152" s="2">
        <f>G9/'Output-Calculation-sheet'!G8*'Output-Calculation-sheet'!G125</f>
        <v>3344445960.4440646</v>
      </c>
      <c r="H152" s="2">
        <f>H9/'Output-Calculation-sheet'!H8*'Output-Calculation-sheet'!H125</f>
        <v>196951107.07441247</v>
      </c>
      <c r="I152" s="2">
        <f>I9/'Output-Calculation-sheet'!I8*'Output-Calculation-sheet'!I125</f>
        <v>3076915168.6263995</v>
      </c>
      <c r="J152" s="2">
        <f>J9/'Output-Calculation-sheet'!J8*'Output-Calculation-sheet'!J125</f>
        <v>1953742194.4431968</v>
      </c>
      <c r="K152" s="2">
        <f>K9/'Output-Calculation-sheet'!K8*'Output-Calculation-sheet'!K125</f>
        <v>2325030244.056109</v>
      </c>
      <c r="L152" s="2">
        <f>L9/'Output-Calculation-sheet'!L8*'Output-Calculation-sheet'!L125</f>
        <v>1125662605.2681832</v>
      </c>
      <c r="M152" s="2">
        <f>M9/'Output-Calculation-sheet'!M8*'Output-Calculation-sheet'!M125</f>
        <v>146048049.72407296</v>
      </c>
      <c r="N152" s="2">
        <f>N9/'Output-Calculation-sheet'!N8*'Output-Calculation-sheet'!N125</f>
        <v>142158981.21820116</v>
      </c>
      <c r="O152" s="2">
        <f>O9/'Output-Calculation-sheet'!O8*'Output-Calculation-sheet'!O125</f>
        <v>45798700.208989069</v>
      </c>
      <c r="P152" s="2">
        <f>P9/'Output-Calculation-sheet'!P8*'Output-Calculation-sheet'!P125</f>
        <v>2819870190.953722</v>
      </c>
      <c r="Q152" s="2">
        <f>Q9/'Output-Calculation-sheet'!Q8*'Output-Calculation-sheet'!Q125</f>
        <v>1148883909.383635</v>
      </c>
      <c r="R152" s="2">
        <f>R9/'Output-Calculation-sheet'!R8*'Output-Calculation-sheet'!R125</f>
        <v>1355007532.7675207</v>
      </c>
      <c r="S152" s="2">
        <f>S9/'Output-Calculation-sheet'!S8*'Output-Calculation-sheet'!S125</f>
        <v>104339751.43224692</v>
      </c>
      <c r="T152" s="2">
        <f>T9/'Output-Calculation-sheet'!T8*'Output-Calculation-sheet'!T125</f>
        <v>377206918.13329154</v>
      </c>
      <c r="U152" s="2">
        <f>U9/'Output-Calculation-sheet'!U8*'Output-Calculation-sheet'!U125</f>
        <v>889243183.55790913</v>
      </c>
      <c r="V152" s="2">
        <f>V9/'Output-Calculation-sheet'!V8*'Output-Calculation-sheet'!V125</f>
        <v>99649731.299787939</v>
      </c>
      <c r="W152" s="2">
        <f>W9/'Output-Calculation-sheet'!W8*'Output-Calculation-sheet'!W125</f>
        <v>321005265.40902621</v>
      </c>
      <c r="X152" s="2">
        <f>X9/'Output-Calculation-sheet'!X8*'Output-Calculation-sheet'!X125</f>
        <v>5206471.7371315612</v>
      </c>
      <c r="Y152" s="2">
        <f>Y9/'Output-Calculation-sheet'!Y8*'Output-Calculation-sheet'!Y125</f>
        <v>356319437.83552861</v>
      </c>
      <c r="AA152" s="2">
        <f t="shared" si="13"/>
        <v>46951.362772388093</v>
      </c>
    </row>
    <row r="153" spans="1:27" x14ac:dyDescent="0.25">
      <c r="A153" s="2">
        <v>2033</v>
      </c>
      <c r="B153" s="2">
        <f>B10/'Output-Calculation-sheet'!B9*'Output-Calculation-sheet'!B126</f>
        <v>7675419989.3215189</v>
      </c>
      <c r="C153" s="2">
        <f>C10/'Output-Calculation-sheet'!C9*'Output-Calculation-sheet'!C126</f>
        <v>238645930.98523831</v>
      </c>
      <c r="D153" s="2">
        <f>D10/'Output-Calculation-sheet'!D9*'Output-Calculation-sheet'!D126</f>
        <v>8168852455.9890537</v>
      </c>
      <c r="E153" s="2">
        <f>E10/'Output-Calculation-sheet'!E9*'Output-Calculation-sheet'!E126</f>
        <v>8029034849.833725</v>
      </c>
      <c r="F153" s="2">
        <f>F10/'Output-Calculation-sheet'!F9*'Output-Calculation-sheet'!F126</f>
        <v>4189788996.2149906</v>
      </c>
      <c r="G153" s="2">
        <f>G10/'Output-Calculation-sheet'!G9*'Output-Calculation-sheet'!G126</f>
        <v>3492783605.5200839</v>
      </c>
      <c r="H153" s="2">
        <f>H10/'Output-Calculation-sheet'!H9*'Output-Calculation-sheet'!H126</f>
        <v>198741489.28177446</v>
      </c>
      <c r="I153" s="2">
        <f>I10/'Output-Calculation-sheet'!I9*'Output-Calculation-sheet'!I126</f>
        <v>3222894321.4995418</v>
      </c>
      <c r="J153" s="2">
        <f>J10/'Output-Calculation-sheet'!J9*'Output-Calculation-sheet'!J126</f>
        <v>2041394858.7531345</v>
      </c>
      <c r="K153" s="2">
        <f>K10/'Output-Calculation-sheet'!K9*'Output-Calculation-sheet'!K126</f>
        <v>2353511931.6721468</v>
      </c>
      <c r="L153" s="2">
        <f>L10/'Output-Calculation-sheet'!L9*'Output-Calculation-sheet'!L126</f>
        <v>1165375873.6017323</v>
      </c>
      <c r="M153" s="2">
        <f>M10/'Output-Calculation-sheet'!M9*'Output-Calculation-sheet'!M126</f>
        <v>148659096.15312788</v>
      </c>
      <c r="N153" s="2">
        <f>N10/'Output-Calculation-sheet'!N9*'Output-Calculation-sheet'!N126</f>
        <v>142790875.98138574</v>
      </c>
      <c r="O153" s="2">
        <f>O10/'Output-Calculation-sheet'!O9*'Output-Calculation-sheet'!O126</f>
        <v>48546748.132198304</v>
      </c>
      <c r="P153" s="2">
        <f>P10/'Output-Calculation-sheet'!P9*'Output-Calculation-sheet'!P126</f>
        <v>2865444960.5028629</v>
      </c>
      <c r="Q153" s="2">
        <f>Q10/'Output-Calculation-sheet'!Q9*'Output-Calculation-sheet'!Q126</f>
        <v>1156994760.7350762</v>
      </c>
      <c r="R153" s="2">
        <f>R10/'Output-Calculation-sheet'!R9*'Output-Calculation-sheet'!R126</f>
        <v>1424178138.6676593</v>
      </c>
      <c r="S153" s="2">
        <f>S10/'Output-Calculation-sheet'!S9*'Output-Calculation-sheet'!S126</f>
        <v>104844050.68729369</v>
      </c>
      <c r="T153" s="2">
        <f>T10/'Output-Calculation-sheet'!T9*'Output-Calculation-sheet'!T126</f>
        <v>378647051.83633745</v>
      </c>
      <c r="U153" s="2">
        <f>U10/'Output-Calculation-sheet'!U9*'Output-Calculation-sheet'!U126</f>
        <v>931034366.61379302</v>
      </c>
      <c r="V153" s="2">
        <f>V10/'Output-Calculation-sheet'!V9*'Output-Calculation-sheet'!V126</f>
        <v>107051030.55596961</v>
      </c>
      <c r="W153" s="2">
        <f>W10/'Output-Calculation-sheet'!W9*'Output-Calculation-sheet'!W126</f>
        <v>340320516.97438014</v>
      </c>
      <c r="X153" s="2">
        <f>X10/'Output-Calculation-sheet'!X9*'Output-Calculation-sheet'!X126</f>
        <v>5322613.8192290338</v>
      </c>
      <c r="Y153" s="2">
        <f>Y10/'Output-Calculation-sheet'!Y9*'Output-Calculation-sheet'!Y126</f>
        <v>376093193.38189143</v>
      </c>
      <c r="AA153" s="2">
        <f t="shared" si="13"/>
        <v>48806.371706714133</v>
      </c>
    </row>
    <row r="154" spans="1:27" x14ac:dyDescent="0.25">
      <c r="A154" s="2">
        <v>2034</v>
      </c>
      <c r="B154" s="2">
        <f>B11/'Output-Calculation-sheet'!B10*'Output-Calculation-sheet'!B127</f>
        <v>9951517444.4943256</v>
      </c>
      <c r="C154" s="2">
        <f>C11/'Output-Calculation-sheet'!C10*'Output-Calculation-sheet'!C127</f>
        <v>243543026.84642985</v>
      </c>
      <c r="D154" s="2">
        <f>D11/'Output-Calculation-sheet'!D10*'Output-Calculation-sheet'!D127</f>
        <v>8285330715.9821024</v>
      </c>
      <c r="E154" s="2">
        <f>E11/'Output-Calculation-sheet'!E10*'Output-Calculation-sheet'!E127</f>
        <v>8154726722.4825802</v>
      </c>
      <c r="F154" s="2">
        <f>F11/'Output-Calculation-sheet'!F10*'Output-Calculation-sheet'!F127</f>
        <v>4282135860.4285164</v>
      </c>
      <c r="G154" s="2">
        <f>G11/'Output-Calculation-sheet'!G10*'Output-Calculation-sheet'!G127</f>
        <v>3529700086.297142</v>
      </c>
      <c r="H154" s="2">
        <f>H11/'Output-Calculation-sheet'!H10*'Output-Calculation-sheet'!H127</f>
        <v>195324834.37514681</v>
      </c>
      <c r="I154" s="2">
        <f>I11/'Output-Calculation-sheet'!I10*'Output-Calculation-sheet'!I127</f>
        <v>3261260670.7986135</v>
      </c>
      <c r="J154" s="2">
        <f>J11/'Output-Calculation-sheet'!J10*'Output-Calculation-sheet'!J127</f>
        <v>2059404580.630259</v>
      </c>
      <c r="K154" s="2">
        <f>K11/'Output-Calculation-sheet'!K10*'Output-Calculation-sheet'!K127</f>
        <v>2358520069.1006207</v>
      </c>
      <c r="L154" s="2">
        <f>L11/'Output-Calculation-sheet'!L10*'Output-Calculation-sheet'!L127</f>
        <v>1142594089.1561475</v>
      </c>
      <c r="M154" s="2">
        <f>M11/'Output-Calculation-sheet'!M10*'Output-Calculation-sheet'!M127</f>
        <v>144854500.11513841</v>
      </c>
      <c r="N154" s="2">
        <f>N11/'Output-Calculation-sheet'!N10*'Output-Calculation-sheet'!N127</f>
        <v>139407164.89109385</v>
      </c>
      <c r="O154" s="2">
        <f>O11/'Output-Calculation-sheet'!O10*'Output-Calculation-sheet'!O127</f>
        <v>48621233.247698411</v>
      </c>
      <c r="P154" s="2">
        <f>P11/'Output-Calculation-sheet'!P10*'Output-Calculation-sheet'!P127</f>
        <v>2839687564.2297239</v>
      </c>
      <c r="Q154" s="2">
        <f>Q11/'Output-Calculation-sheet'!Q10*'Output-Calculation-sheet'!Q127</f>
        <v>1292377692.0813372</v>
      </c>
      <c r="R154" s="2">
        <f>R11/'Output-Calculation-sheet'!R10*'Output-Calculation-sheet'!R127</f>
        <v>1441771801.3454304</v>
      </c>
      <c r="S154" s="2">
        <f>S11/'Output-Calculation-sheet'!S10*'Output-Calculation-sheet'!S127</f>
        <v>96110180.602318928</v>
      </c>
      <c r="T154" s="2">
        <f>T11/'Output-Calculation-sheet'!T10*'Output-Calculation-sheet'!T127</f>
        <v>374016270.25890374</v>
      </c>
      <c r="U154" s="2">
        <f>U11/'Output-Calculation-sheet'!U10*'Output-Calculation-sheet'!U127</f>
        <v>931559315.20942235</v>
      </c>
      <c r="V154" s="2">
        <f>V11/'Output-Calculation-sheet'!V10*'Output-Calculation-sheet'!V127</f>
        <v>105992610.40857077</v>
      </c>
      <c r="W154" s="2">
        <f>W11/'Output-Calculation-sheet'!W10*'Output-Calculation-sheet'!W127</f>
        <v>343256097.3623839</v>
      </c>
      <c r="X154" s="2">
        <f>X11/'Output-Calculation-sheet'!X10*'Output-Calculation-sheet'!X127</f>
        <v>5347059.9509303905</v>
      </c>
      <c r="Y154" s="2">
        <f>Y11/'Output-Calculation-sheet'!Y10*'Output-Calculation-sheet'!Y127</f>
        <v>382953981.20078057</v>
      </c>
      <c r="AA154" s="2">
        <f t="shared" si="13"/>
        <v>51610.013571495598</v>
      </c>
    </row>
    <row r="155" spans="1:27" x14ac:dyDescent="0.25">
      <c r="A155" s="2">
        <v>2035</v>
      </c>
      <c r="B155" s="2">
        <f>B12/'Output-Calculation-sheet'!B11*'Output-Calculation-sheet'!B128</f>
        <v>11369206674.672974</v>
      </c>
      <c r="C155" s="2">
        <f>C12/'Output-Calculation-sheet'!C11*'Output-Calculation-sheet'!C128</f>
        <v>236748578.79163569</v>
      </c>
      <c r="D155" s="2">
        <f>D12/'Output-Calculation-sheet'!D11*'Output-Calculation-sheet'!D128</f>
        <v>8058241147.3747473</v>
      </c>
      <c r="E155" s="2">
        <f>E12/'Output-Calculation-sheet'!E11*'Output-Calculation-sheet'!E128</f>
        <v>7950223072.5772047</v>
      </c>
      <c r="F155" s="2">
        <f>F12/'Output-Calculation-sheet'!F11*'Output-Calculation-sheet'!F128</f>
        <v>4220958792.6773977</v>
      </c>
      <c r="G155" s="2">
        <f>G12/'Output-Calculation-sheet'!G11*'Output-Calculation-sheet'!G128</f>
        <v>3450974089.2445168</v>
      </c>
      <c r="H155" s="2">
        <f>H12/'Output-Calculation-sheet'!H11*'Output-Calculation-sheet'!H128</f>
        <v>185050093.19166368</v>
      </c>
      <c r="I155" s="2">
        <f>I12/'Output-Calculation-sheet'!I11*'Output-Calculation-sheet'!I128</f>
        <v>3210967080.0639811</v>
      </c>
      <c r="J155" s="2">
        <f>J12/'Output-Calculation-sheet'!J11*'Output-Calculation-sheet'!J128</f>
        <v>2033879654.8338125</v>
      </c>
      <c r="K155" s="2">
        <f>K12/'Output-Calculation-sheet'!K11*'Output-Calculation-sheet'!K128</f>
        <v>2318432093.0381198</v>
      </c>
      <c r="L155" s="2">
        <f>L12/'Output-Calculation-sheet'!L11*'Output-Calculation-sheet'!L128</f>
        <v>1067759461.6496918</v>
      </c>
      <c r="M155" s="2">
        <f>M12/'Output-Calculation-sheet'!M11*'Output-Calculation-sheet'!M128</f>
        <v>139376550.56800035</v>
      </c>
      <c r="N155" s="2">
        <f>N12/'Output-Calculation-sheet'!N11*'Output-Calculation-sheet'!N128</f>
        <v>130523960.31488848</v>
      </c>
      <c r="O155" s="2">
        <f>O12/'Output-Calculation-sheet'!O11*'Output-Calculation-sheet'!O128</f>
        <v>44728815.792925872</v>
      </c>
      <c r="P155" s="2">
        <f>P12/'Output-Calculation-sheet'!P11*'Output-Calculation-sheet'!P128</f>
        <v>2777477740.7898641</v>
      </c>
      <c r="Q155" s="2">
        <f>Q12/'Output-Calculation-sheet'!Q11*'Output-Calculation-sheet'!Q128</f>
        <v>1362231206.9166679</v>
      </c>
      <c r="R155" s="2">
        <f>R12/'Output-Calculation-sheet'!R11*'Output-Calculation-sheet'!R128</f>
        <v>1410124509.6962008</v>
      </c>
      <c r="S155" s="2">
        <f>S12/'Output-Calculation-sheet'!S11*'Output-Calculation-sheet'!S128</f>
        <v>87911560.554012239</v>
      </c>
      <c r="T155" s="2">
        <f>T12/'Output-Calculation-sheet'!T11*'Output-Calculation-sheet'!T128</f>
        <v>353537741.17812335</v>
      </c>
      <c r="U155" s="2">
        <f>U12/'Output-Calculation-sheet'!U11*'Output-Calculation-sheet'!U128</f>
        <v>909362366.97563493</v>
      </c>
      <c r="V155" s="2">
        <f>V12/'Output-Calculation-sheet'!V11*'Output-Calculation-sheet'!V128</f>
        <v>102410410.90297605</v>
      </c>
      <c r="W155" s="2">
        <f>W12/'Output-Calculation-sheet'!W11*'Output-Calculation-sheet'!W128</f>
        <v>335775898.04206538</v>
      </c>
      <c r="X155" s="2">
        <f>X12/'Output-Calculation-sheet'!X11*'Output-Calculation-sheet'!X128</f>
        <v>5242028.8957827101</v>
      </c>
      <c r="Y155" s="2">
        <f>Y12/'Output-Calculation-sheet'!Y11*'Output-Calculation-sheet'!Y128</f>
        <v>377578157.46410817</v>
      </c>
      <c r="AA155" s="2">
        <f t="shared" si="13"/>
        <v>52138.721686206976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1265.8754998109507</v>
      </c>
      <c r="C19" s="2">
        <f>C8/'Output-Calculation-sheet'!C7*'Output-Calculation-sheet'!C25</f>
        <v>61.796980736262135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133.89583028000078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921.3128017448405</v>
      </c>
      <c r="M19" s="2">
        <f>M8/'Output-Calculation-sheet'!M7*'Output-Calculation-sheet'!M25</f>
        <v>131.37858898789545</v>
      </c>
      <c r="N19" s="2">
        <f>N8/'Output-Calculation-sheet'!N7*'Output-Calculation-sheet'!N25</f>
        <v>97.915251318554724</v>
      </c>
      <c r="O19" s="2">
        <f>O8/'Output-Calculation-sheet'!O7*'Output-Calculation-sheet'!O25</f>
        <v>11.740802300514913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7.265889223837168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4.9084314037301224</v>
      </c>
      <c r="Y19" s="2">
        <f>Y8/'Output-Calculation-sheet'!Y7*'Output-Calculation-sheet'!Y25</f>
        <v>0</v>
      </c>
      <c r="AA19" s="2">
        <f t="shared" si="0"/>
        <v>2.6360900758065862</v>
      </c>
    </row>
    <row r="20" spans="1:27" x14ac:dyDescent="0.25">
      <c r="A20" s="2">
        <v>2032</v>
      </c>
      <c r="B20" s="2">
        <f>B9/'Output-Calculation-sheet'!B8*'Output-Calculation-sheet'!B26</f>
        <v>1815.4853194792277</v>
      </c>
      <c r="C20" s="2">
        <f>C9/'Output-Calculation-sheet'!C8*'Output-Calculation-sheet'!C26</f>
        <v>72.688301276397581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163.65037503217263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1277.9408574829454</v>
      </c>
      <c r="M20" s="2">
        <f>M9/'Output-Calculation-sheet'!M8*'Output-Calculation-sheet'!M26</f>
        <v>162.80052377842219</v>
      </c>
      <c r="N20" s="2">
        <f>N9/'Output-Calculation-sheet'!N8*'Output-Calculation-sheet'!N26</f>
        <v>119.30910809377343</v>
      </c>
      <c r="O20" s="2">
        <f>O9/'Output-Calculation-sheet'!O8*'Output-Calculation-sheet'!O26</f>
        <v>13.830653812047967</v>
      </c>
      <c r="P20" s="2">
        <f>P9/'Output-Calculation-sheet'!P8*'Output-Calculation-sheet'!P26</f>
        <v>0</v>
      </c>
      <c r="Q20" s="2">
        <f>Q9/'Output-Calculation-sheet'!Q8*'Output-Calculation-sheet'!Q26</f>
        <v>41.413479790851405</v>
      </c>
      <c r="R20" s="2">
        <f>R9/'Output-Calculation-sheet'!R8*'Output-Calculation-sheet'!R26</f>
        <v>0</v>
      </c>
      <c r="S20" s="2">
        <f>S9/'Output-Calculation-sheet'!S8*'Output-Calculation-sheet'!S26</f>
        <v>11.700360659421854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5.8504350197237862</v>
      </c>
      <c r="Y20" s="2">
        <f>Y9/'Output-Calculation-sheet'!Y8*'Output-Calculation-sheet'!Y26</f>
        <v>0</v>
      </c>
      <c r="AA20" s="2">
        <f t="shared" si="0"/>
        <v>3.6846694144249832</v>
      </c>
    </row>
    <row r="21" spans="1:27" x14ac:dyDescent="0.25">
      <c r="A21" s="2">
        <v>2033</v>
      </c>
      <c r="B21" s="2">
        <f>B10/'Output-Calculation-sheet'!B9*'Output-Calculation-sheet'!B27</f>
        <v>2293.3114594527401</v>
      </c>
      <c r="C21" s="2">
        <f>C10/'Output-Calculation-sheet'!C9*'Output-Calculation-sheet'!C27</f>
        <v>81.749660170779634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200.83751600200537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1521.6578958026357</v>
      </c>
      <c r="M21" s="2">
        <f>M10/'Output-Calculation-sheet'!M9*'Output-Calculation-sheet'!M27</f>
        <v>198.38421372147721</v>
      </c>
      <c r="N21" s="2">
        <f>N10/'Output-Calculation-sheet'!N9*'Output-Calculation-sheet'!N27</f>
        <v>152.10498266855137</v>
      </c>
      <c r="O21" s="2">
        <f>O10/'Output-Calculation-sheet'!O9*'Output-Calculation-sheet'!O27</f>
        <v>15.598381253119047</v>
      </c>
      <c r="P21" s="2">
        <f>P10/'Output-Calculation-sheet'!P9*'Output-Calculation-sheet'!P27</f>
        <v>0</v>
      </c>
      <c r="Q21" s="2">
        <f>Q10/'Output-Calculation-sheet'!Q9*'Output-Calculation-sheet'!Q27</f>
        <v>182.4401700975269</v>
      </c>
      <c r="R21" s="2">
        <f>R10/'Output-Calculation-sheet'!R9*'Output-Calculation-sheet'!R27</f>
        <v>0</v>
      </c>
      <c r="S21" s="2">
        <f>S10/'Output-Calculation-sheet'!S9*'Output-Calculation-sheet'!S27</f>
        <v>25.654111616520133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6.7427505686744205</v>
      </c>
      <c r="Y21" s="2">
        <f>Y10/'Output-Calculation-sheet'!Y9*'Output-Calculation-sheet'!Y27</f>
        <v>0</v>
      </c>
      <c r="AA21" s="2">
        <f t="shared" si="0"/>
        <v>4.6784811413540304</v>
      </c>
    </row>
    <row r="22" spans="1:27" x14ac:dyDescent="0.25">
      <c r="A22" s="2">
        <v>2034</v>
      </c>
      <c r="B22" s="2">
        <f>B11/'Output-Calculation-sheet'!B10*'Output-Calculation-sheet'!B28</f>
        <v>4196.5901659741803</v>
      </c>
      <c r="C22" s="2">
        <f>C11/'Output-Calculation-sheet'!C10*'Output-Calculation-sheet'!C28</f>
        <v>89.689054831719048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232.5483226707037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1749.6095448504154</v>
      </c>
      <c r="M22" s="2">
        <f>M11/'Output-Calculation-sheet'!M10*'Output-Calculation-sheet'!M28</f>
        <v>234.63615186613166</v>
      </c>
      <c r="N22" s="2">
        <f>N11/'Output-Calculation-sheet'!N10*'Output-Calculation-sheet'!N28</f>
        <v>180.50958422948466</v>
      </c>
      <c r="O22" s="2">
        <f>O11/'Output-Calculation-sheet'!O10*'Output-Calculation-sheet'!O28</f>
        <v>17.76826802906492</v>
      </c>
      <c r="P22" s="2">
        <f>P11/'Output-Calculation-sheet'!P10*'Output-Calculation-sheet'!P28</f>
        <v>0</v>
      </c>
      <c r="Q22" s="2">
        <f>Q11/'Output-Calculation-sheet'!Q10*'Output-Calculation-sheet'!Q28</f>
        <v>351.73773324542026</v>
      </c>
      <c r="R22" s="2">
        <f>R11/'Output-Calculation-sheet'!R10*'Output-Calculation-sheet'!R28</f>
        <v>0</v>
      </c>
      <c r="S22" s="2">
        <f>S11/'Output-Calculation-sheet'!S10*'Output-Calculation-sheet'!S28</f>
        <v>52.072251539702073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7.4655003877595769</v>
      </c>
      <c r="Y22" s="2">
        <f>Y11/'Output-Calculation-sheet'!Y10*'Output-Calculation-sheet'!Y28</f>
        <v>0</v>
      </c>
      <c r="AA22" s="2">
        <f t="shared" si="0"/>
        <v>7.1126265776245807</v>
      </c>
    </row>
    <row r="23" spans="1:27" x14ac:dyDescent="0.25">
      <c r="A23" s="2">
        <v>2035</v>
      </c>
      <c r="B23" s="2">
        <f>B12/'Output-Calculation-sheet'!B11*'Output-Calculation-sheet'!B29</f>
        <v>6867.017940615131</v>
      </c>
      <c r="C23" s="2">
        <f>C12/'Output-Calculation-sheet'!C11*'Output-Calculation-sheet'!C29</f>
        <v>99.198324274086517</v>
      </c>
      <c r="D23" s="2">
        <f>D12/'Output-Calculation-sheet'!D11*'Output-Calculation-sheet'!D29</f>
        <v>0</v>
      </c>
      <c r="E23" s="2">
        <f>E12/'Output-Calculation-sheet'!E11*'Output-Calculation-sheet'!E29</f>
        <v>195.57048114214541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265.53921405773713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1941.2603561688766</v>
      </c>
      <c r="M23" s="2">
        <f>M12/'Output-Calculation-sheet'!M11*'Output-Calculation-sheet'!M29</f>
        <v>259.89841630749925</v>
      </c>
      <c r="N23" s="2">
        <f>N12/'Output-Calculation-sheet'!N11*'Output-Calculation-sheet'!N29</f>
        <v>212.37832185356893</v>
      </c>
      <c r="O23" s="2">
        <f>O12/'Output-Calculation-sheet'!O11*'Output-Calculation-sheet'!O29</f>
        <v>21.550856979034663</v>
      </c>
      <c r="P23" s="2">
        <f>P12/'Output-Calculation-sheet'!P11*'Output-Calculation-sheet'!P29</f>
        <v>0</v>
      </c>
      <c r="Q23" s="2">
        <f>Q12/'Output-Calculation-sheet'!Q11*'Output-Calculation-sheet'!Q29</f>
        <v>656.6675927876779</v>
      </c>
      <c r="R23" s="2">
        <f>R12/'Output-Calculation-sheet'!R11*'Output-Calculation-sheet'!R29</f>
        <v>0</v>
      </c>
      <c r="S23" s="2">
        <f>S12/'Output-Calculation-sheet'!S11*'Output-Calculation-sheet'!S29</f>
        <v>73.056899703960198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8.0429175124580272</v>
      </c>
      <c r="Y23" s="2">
        <f>Y12/'Output-Calculation-sheet'!Y11*'Output-Calculation-sheet'!Y29</f>
        <v>0</v>
      </c>
      <c r="AA23" s="2">
        <f t="shared" si="0"/>
        <v>10.600181321402177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8364.8731222522983</v>
      </c>
      <c r="C30" s="2">
        <f>C8/'Output-Calculation-sheet'!C7*'Output-Calculation-sheet'!C16</f>
        <v>0</v>
      </c>
      <c r="D30" s="2">
        <f>D8/'Output-Calculation-sheet'!D7*'Output-Calculation-sheet'!D16</f>
        <v>8379.5992403090695</v>
      </c>
      <c r="E30" s="2">
        <f>E8/'Output-Calculation-sheet'!E7*'Output-Calculation-sheet'!E16</f>
        <v>10240.699089514101</v>
      </c>
      <c r="F30" s="2">
        <f>F8/'Output-Calculation-sheet'!F7*'Output-Calculation-sheet'!F16</f>
        <v>4606.1577629049816</v>
      </c>
      <c r="G30" s="2">
        <f>G8/'Output-Calculation-sheet'!G7*'Output-Calculation-sheet'!G16</f>
        <v>2654.3926898256695</v>
      </c>
      <c r="H30" s="2">
        <f>H8/'Output-Calculation-sheet'!H7*'Output-Calculation-sheet'!H16</f>
        <v>0</v>
      </c>
      <c r="I30" s="2">
        <f>I8/'Output-Calculation-sheet'!I7*'Output-Calculation-sheet'!I16</f>
        <v>2815.3540654824947</v>
      </c>
      <c r="J30" s="2">
        <f>J8/'Output-Calculation-sheet'!J7*'Output-Calculation-sheet'!J16</f>
        <v>2860.8714320019963</v>
      </c>
      <c r="K30" s="2">
        <f>K8/'Output-Calculation-sheet'!K7*'Output-Calculation-sheet'!K16</f>
        <v>3729.470157658257</v>
      </c>
      <c r="L30" s="2">
        <f>L8/'Output-Calculation-sheet'!L7*'Output-Calculation-sheet'!L16</f>
        <v>2985.8251074911386</v>
      </c>
      <c r="M30" s="2">
        <f>M8/'Output-Calculation-sheet'!M7*'Output-Calculation-sheet'!M16</f>
        <v>0</v>
      </c>
      <c r="N30" s="2">
        <f>N8/'Output-Calculation-sheet'!N7*'Output-Calculation-sheet'!N16</f>
        <v>3.8484609217119323</v>
      </c>
      <c r="O30" s="2">
        <f>O8/'Output-Calculation-sheet'!O7*'Output-Calculation-sheet'!O16</f>
        <v>0</v>
      </c>
      <c r="P30" s="2">
        <f>P8/'Output-Calculation-sheet'!P7*'Output-Calculation-sheet'!P16</f>
        <v>3012.6279251809001</v>
      </c>
      <c r="Q30" s="2">
        <f>Q8/'Output-Calculation-sheet'!Q7*'Output-Calculation-sheet'!Q16</f>
        <v>1373.0318457326953</v>
      </c>
      <c r="R30" s="2">
        <f>R8/'Output-Calculation-sheet'!R7*'Output-Calculation-sheet'!R16</f>
        <v>2739.1303572568827</v>
      </c>
      <c r="S30" s="2">
        <f>S8/'Output-Calculation-sheet'!S7*'Output-Calculation-sheet'!S16</f>
        <v>14.198979857310967</v>
      </c>
      <c r="T30" s="2">
        <f>T8/'Output-Calculation-sheet'!T7*'Output-Calculation-sheet'!T16</f>
        <v>869.6078643995653</v>
      </c>
      <c r="U30" s="2">
        <f>U8/'Output-Calculation-sheet'!U7*'Output-Calculation-sheet'!U16</f>
        <v>695.55524817441892</v>
      </c>
      <c r="V30" s="2">
        <f>V8/'Output-Calculation-sheet'!V7*'Output-Calculation-sheet'!V16</f>
        <v>819.38481971420492</v>
      </c>
      <c r="W30" s="2">
        <f>W8/'Output-Calculation-sheet'!W7*'Output-Calculation-sheet'!W16</f>
        <v>378.21036559947368</v>
      </c>
      <c r="X30" s="2">
        <f>X8/'Output-Calculation-sheet'!X7*'Output-Calculation-sheet'!X16</f>
        <v>0</v>
      </c>
      <c r="Y30" s="2">
        <f>Y8/'Output-Calculation-sheet'!Y7*'Output-Calculation-sheet'!Y16</f>
        <v>290.6212705206193</v>
      </c>
      <c r="AA30" s="2">
        <f t="shared" si="1"/>
        <v>56.833459804797791</v>
      </c>
    </row>
    <row r="31" spans="1:27" x14ac:dyDescent="0.25">
      <c r="A31" s="2">
        <v>2032</v>
      </c>
      <c r="B31" s="2">
        <f>B9/'Output-Calculation-sheet'!B8*'Output-Calculation-sheet'!B17</f>
        <v>9358.2262205942789</v>
      </c>
      <c r="C31" s="2">
        <f>C9/'Output-Calculation-sheet'!C8*'Output-Calculation-sheet'!C17</f>
        <v>0</v>
      </c>
      <c r="D31" s="2">
        <f>D9/'Output-Calculation-sheet'!D8*'Output-Calculation-sheet'!D17</f>
        <v>9460.577866266558</v>
      </c>
      <c r="E31" s="2">
        <f>E9/'Output-Calculation-sheet'!E8*'Output-Calculation-sheet'!E17</f>
        <v>11623.546919061713</v>
      </c>
      <c r="F31" s="2">
        <f>F9/'Output-Calculation-sheet'!F8*'Output-Calculation-sheet'!F17</f>
        <v>5229.4863708779094</v>
      </c>
      <c r="G31" s="2">
        <f>G9/'Output-Calculation-sheet'!G8*'Output-Calculation-sheet'!G17</f>
        <v>3010.5406848089815</v>
      </c>
      <c r="H31" s="2">
        <f>H9/'Output-Calculation-sheet'!H8*'Output-Calculation-sheet'!H17</f>
        <v>0</v>
      </c>
      <c r="I31" s="2">
        <f>I9/'Output-Calculation-sheet'!I8*'Output-Calculation-sheet'!I17</f>
        <v>3190.9295237962815</v>
      </c>
      <c r="J31" s="2">
        <f>J9/'Output-Calculation-sheet'!J8*'Output-Calculation-sheet'!J17</f>
        <v>3236.4957377244359</v>
      </c>
      <c r="K31" s="2">
        <f>K9/'Output-Calculation-sheet'!K8*'Output-Calculation-sheet'!K17</f>
        <v>4215.5392483727501</v>
      </c>
      <c r="L31" s="2">
        <f>L9/'Output-Calculation-sheet'!L8*'Output-Calculation-sheet'!L17</f>
        <v>3816.2823191615698</v>
      </c>
      <c r="M31" s="2">
        <f>M9/'Output-Calculation-sheet'!M8*'Output-Calculation-sheet'!M17</f>
        <v>0</v>
      </c>
      <c r="N31" s="2">
        <f>N9/'Output-Calculation-sheet'!N8*'Output-Calculation-sheet'!N17</f>
        <v>3.2913031341135235</v>
      </c>
      <c r="O31" s="2">
        <f>O9/'Output-Calculation-sheet'!O8*'Output-Calculation-sheet'!O17</f>
        <v>0</v>
      </c>
      <c r="P31" s="2">
        <f>P9/'Output-Calculation-sheet'!P8*'Output-Calculation-sheet'!P17</f>
        <v>3463.1866516035775</v>
      </c>
      <c r="Q31" s="2">
        <f>Q9/'Output-Calculation-sheet'!Q8*'Output-Calculation-sheet'!Q17</f>
        <v>1782.6810956364441</v>
      </c>
      <c r="R31" s="2">
        <f>R9/'Output-Calculation-sheet'!R8*'Output-Calculation-sheet'!R17</f>
        <v>3118.3719784820614</v>
      </c>
      <c r="S31" s="2">
        <f>S9/'Output-Calculation-sheet'!S8*'Output-Calculation-sheet'!S17</f>
        <v>16.058538987338224</v>
      </c>
      <c r="T31" s="2">
        <f>T9/'Output-Calculation-sheet'!T8*'Output-Calculation-sheet'!T17</f>
        <v>983.55612759997894</v>
      </c>
      <c r="U31" s="2">
        <f>U9/'Output-Calculation-sheet'!U8*'Output-Calculation-sheet'!U17</f>
        <v>790.37914904234037</v>
      </c>
      <c r="V31" s="2">
        <f>V9/'Output-Calculation-sheet'!V8*'Output-Calculation-sheet'!V17</f>
        <v>928.50027201346074</v>
      </c>
      <c r="W31" s="2">
        <f>W9/'Output-Calculation-sheet'!W8*'Output-Calculation-sheet'!W17</f>
        <v>429.38293479724314</v>
      </c>
      <c r="X31" s="2">
        <f>X9/'Output-Calculation-sheet'!X8*'Output-Calculation-sheet'!X17</f>
        <v>0</v>
      </c>
      <c r="Y31" s="2">
        <f>Y9/'Output-Calculation-sheet'!Y8*'Output-Calculation-sheet'!Y17</f>
        <v>330.17832648897672</v>
      </c>
      <c r="AA31" s="2">
        <f t="shared" si="1"/>
        <v>64.987211268450011</v>
      </c>
    </row>
    <row r="32" spans="1:27" x14ac:dyDescent="0.25">
      <c r="A32" s="2">
        <v>2033</v>
      </c>
      <c r="B32" s="2">
        <f>B10/'Output-Calculation-sheet'!B9*'Output-Calculation-sheet'!B18</f>
        <v>10050.530990541742</v>
      </c>
      <c r="C32" s="2">
        <f>C10/'Output-Calculation-sheet'!C9*'Output-Calculation-sheet'!C18</f>
        <v>0</v>
      </c>
      <c r="D32" s="2">
        <f>D10/'Output-Calculation-sheet'!D9*'Output-Calculation-sheet'!D18</f>
        <v>10215.475667756486</v>
      </c>
      <c r="E32" s="2">
        <f>E10/'Output-Calculation-sheet'!E9*'Output-Calculation-sheet'!E18</f>
        <v>12624.770559325445</v>
      </c>
      <c r="F32" s="2">
        <f>F10/'Output-Calculation-sheet'!F9*'Output-Calculation-sheet'!F18</f>
        <v>5678.1036625352945</v>
      </c>
      <c r="G32" s="2">
        <f>G10/'Output-Calculation-sheet'!G9*'Output-Calculation-sheet'!G18</f>
        <v>3267.0660569742308</v>
      </c>
      <c r="H32" s="2">
        <f>H10/'Output-Calculation-sheet'!H9*'Output-Calculation-sheet'!H18</f>
        <v>0</v>
      </c>
      <c r="I32" s="2">
        <f>I10/'Output-Calculation-sheet'!I9*'Output-Calculation-sheet'!I18</f>
        <v>3465.9206531369146</v>
      </c>
      <c r="J32" s="2">
        <f>J10/'Output-Calculation-sheet'!J9*'Output-Calculation-sheet'!J18</f>
        <v>3485.4297607540884</v>
      </c>
      <c r="K32" s="2">
        <f>K10/'Output-Calculation-sheet'!K9*'Output-Calculation-sheet'!K18</f>
        <v>4598.8387631851501</v>
      </c>
      <c r="L32" s="2">
        <f>L10/'Output-Calculation-sheet'!L9*'Output-Calculation-sheet'!L18</f>
        <v>4019.427634299489</v>
      </c>
      <c r="M32" s="2">
        <f>M10/'Output-Calculation-sheet'!M9*'Output-Calculation-sheet'!M18</f>
        <v>0</v>
      </c>
      <c r="N32" s="2">
        <f>N10/'Output-Calculation-sheet'!N9*'Output-Calculation-sheet'!N18</f>
        <v>2.3851703673713782</v>
      </c>
      <c r="O32" s="2">
        <f>O10/'Output-Calculation-sheet'!O9*'Output-Calculation-sheet'!O18</f>
        <v>0</v>
      </c>
      <c r="P32" s="2">
        <f>P10/'Output-Calculation-sheet'!P9*'Output-Calculation-sheet'!P18</f>
        <v>3793.0957450367614</v>
      </c>
      <c r="Q32" s="2">
        <f>Q10/'Output-Calculation-sheet'!Q9*'Output-Calculation-sheet'!Q18</f>
        <v>1859.3410117557542</v>
      </c>
      <c r="R32" s="2">
        <f>R10/'Output-Calculation-sheet'!R9*'Output-Calculation-sheet'!R18</f>
        <v>3378.0204976559066</v>
      </c>
      <c r="S32" s="2">
        <f>S10/'Output-Calculation-sheet'!S9*'Output-Calculation-sheet'!S18</f>
        <v>15.56899360416076</v>
      </c>
      <c r="T32" s="2">
        <f>T10/'Output-Calculation-sheet'!T9*'Output-Calculation-sheet'!T18</f>
        <v>1063.9895040796766</v>
      </c>
      <c r="U32" s="2">
        <f>U10/'Output-Calculation-sheet'!U9*'Output-Calculation-sheet'!U18</f>
        <v>853.79699938089163</v>
      </c>
      <c r="V32" s="2">
        <f>V10/'Output-Calculation-sheet'!V9*'Output-Calculation-sheet'!V18</f>
        <v>995.04965358295874</v>
      </c>
      <c r="W32" s="2">
        <f>W10/'Output-Calculation-sheet'!W9*'Output-Calculation-sheet'!W18</f>
        <v>464.17860036118208</v>
      </c>
      <c r="X32" s="2">
        <f>X10/'Output-Calculation-sheet'!X9*'Output-Calculation-sheet'!X18</f>
        <v>0</v>
      </c>
      <c r="Y32" s="2">
        <f>Y10/'Output-Calculation-sheet'!Y9*'Output-Calculation-sheet'!Y18</f>
        <v>358.22567845203287</v>
      </c>
      <c r="AA32" s="2">
        <f t="shared" si="1"/>
        <v>70.189215602785538</v>
      </c>
    </row>
    <row r="33" spans="1:27" x14ac:dyDescent="0.25">
      <c r="A33" s="2">
        <v>2034</v>
      </c>
      <c r="B33" s="2">
        <f>B11/'Output-Calculation-sheet'!B10*'Output-Calculation-sheet'!B19</f>
        <v>12837.424789163282</v>
      </c>
      <c r="C33" s="2">
        <f>C11/'Output-Calculation-sheet'!C10*'Output-Calculation-sheet'!C19</f>
        <v>0</v>
      </c>
      <c r="D33" s="2">
        <f>D11/'Output-Calculation-sheet'!D10*'Output-Calculation-sheet'!D19</f>
        <v>10680.705810508163</v>
      </c>
      <c r="E33" s="2">
        <f>E11/'Output-Calculation-sheet'!E10*'Output-Calculation-sheet'!E19</f>
        <v>13262.22688340183</v>
      </c>
      <c r="F33" s="2">
        <f>F11/'Output-Calculation-sheet'!F10*'Output-Calculation-sheet'!F19</f>
        <v>5966.8849060100338</v>
      </c>
      <c r="G33" s="2">
        <f>G11/'Output-Calculation-sheet'!G10*'Output-Calculation-sheet'!G19</f>
        <v>3422.312081821764</v>
      </c>
      <c r="H33" s="2">
        <f>H11/'Output-Calculation-sheet'!H10*'Output-Calculation-sheet'!H19</f>
        <v>0</v>
      </c>
      <c r="I33" s="2">
        <f>I11/'Output-Calculation-sheet'!I10*'Output-Calculation-sheet'!I19</f>
        <v>3641.026037088986</v>
      </c>
      <c r="J33" s="2">
        <f>J11/'Output-Calculation-sheet'!J10*'Output-Calculation-sheet'!J19</f>
        <v>3645.4590141048825</v>
      </c>
      <c r="K33" s="2">
        <f>K11/'Output-Calculation-sheet'!K10*'Output-Calculation-sheet'!K19</f>
        <v>4792.3644655073886</v>
      </c>
      <c r="L33" s="2">
        <f>L11/'Output-Calculation-sheet'!L10*'Output-Calculation-sheet'!L19</f>
        <v>4113.1735456721271</v>
      </c>
      <c r="M33" s="2">
        <f>M11/'Output-Calculation-sheet'!M10*'Output-Calculation-sheet'!M19</f>
        <v>0</v>
      </c>
      <c r="N33" s="2">
        <f>N11/'Output-Calculation-sheet'!N10*'Output-Calculation-sheet'!N19</f>
        <v>1.777170905234235</v>
      </c>
      <c r="O33" s="2">
        <f>O11/'Output-Calculation-sheet'!O10*'Output-Calculation-sheet'!O19</f>
        <v>0</v>
      </c>
      <c r="P33" s="2">
        <f>P11/'Output-Calculation-sheet'!P10*'Output-Calculation-sheet'!P19</f>
        <v>4015.011888954677</v>
      </c>
      <c r="Q33" s="2">
        <f>Q11/'Output-Calculation-sheet'!Q10*'Output-Calculation-sheet'!Q19</f>
        <v>2163.3956050419738</v>
      </c>
      <c r="R33" s="2">
        <f>R11/'Output-Calculation-sheet'!R10*'Output-Calculation-sheet'!R19</f>
        <v>3540.7296653074854</v>
      </c>
      <c r="S33" s="2">
        <f>S11/'Output-Calculation-sheet'!S10*'Output-Calculation-sheet'!S19</f>
        <v>13.938231020683371</v>
      </c>
      <c r="T33" s="2">
        <f>T11/'Output-Calculation-sheet'!T10*'Output-Calculation-sheet'!T19</f>
        <v>1118.4350193300629</v>
      </c>
      <c r="U33" s="2">
        <f>U11/'Output-Calculation-sheet'!U10*'Output-Calculation-sheet'!U19</f>
        <v>902.40804632041443</v>
      </c>
      <c r="V33" s="2">
        <f>V11/'Output-Calculation-sheet'!V10*'Output-Calculation-sheet'!V19</f>
        <v>1038.7151494618906</v>
      </c>
      <c r="W33" s="2">
        <f>W11/'Output-Calculation-sheet'!W10*'Output-Calculation-sheet'!W19</f>
        <v>487.4009807657481</v>
      </c>
      <c r="X33" s="2">
        <f>X11/'Output-Calculation-sheet'!X10*'Output-Calculation-sheet'!X19</f>
        <v>0</v>
      </c>
      <c r="Y33" s="2">
        <f>Y11/'Output-Calculation-sheet'!Y10*'Output-Calculation-sheet'!Y19</f>
        <v>377.38517520452092</v>
      </c>
      <c r="AA33" s="2">
        <f t="shared" si="1"/>
        <v>76.020774465591145</v>
      </c>
    </row>
    <row r="34" spans="1:27" x14ac:dyDescent="0.25">
      <c r="A34" s="2">
        <v>2035</v>
      </c>
      <c r="B34" s="2">
        <f>B12/'Output-Calculation-sheet'!B11*'Output-Calculation-sheet'!B20</f>
        <v>15272.524509962361</v>
      </c>
      <c r="C34" s="2">
        <f>C12/'Output-Calculation-sheet'!C11*'Output-Calculation-sheet'!C20</f>
        <v>0</v>
      </c>
      <c r="D34" s="2">
        <f>D12/'Output-Calculation-sheet'!D11*'Output-Calculation-sheet'!D20</f>
        <v>10978.771265251173</v>
      </c>
      <c r="E34" s="2">
        <f>E12/'Output-Calculation-sheet'!E11*'Output-Calculation-sheet'!E20</f>
        <v>13493.99893463475</v>
      </c>
      <c r="F34" s="2">
        <f>F12/'Output-Calculation-sheet'!F11*'Output-Calculation-sheet'!F20</f>
        <v>6122.9761505413289</v>
      </c>
      <c r="G34" s="2">
        <f>G12/'Output-Calculation-sheet'!G11*'Output-Calculation-sheet'!G20</f>
        <v>3515.4176298046586</v>
      </c>
      <c r="H34" s="2">
        <f>H12/'Output-Calculation-sheet'!H11*'Output-Calculation-sheet'!H20</f>
        <v>0</v>
      </c>
      <c r="I34" s="2">
        <f>I12/'Output-Calculation-sheet'!I11*'Output-Calculation-sheet'!I20</f>
        <v>3743.81109578414</v>
      </c>
      <c r="J34" s="2">
        <f>J12/'Output-Calculation-sheet'!J11*'Output-Calculation-sheet'!J20</f>
        <v>3725.7019724409283</v>
      </c>
      <c r="K34" s="2">
        <f>K12/'Output-Calculation-sheet'!K11*'Output-Calculation-sheet'!K20</f>
        <v>4902.295159591361</v>
      </c>
      <c r="L34" s="2">
        <f>L12/'Output-Calculation-sheet'!L11*'Output-Calculation-sheet'!L20</f>
        <v>4149.2617094028856</v>
      </c>
      <c r="M34" s="2">
        <f>M12/'Output-Calculation-sheet'!M11*'Output-Calculation-sheet'!M20</f>
        <v>0</v>
      </c>
      <c r="N34" s="2">
        <f>N12/'Output-Calculation-sheet'!N11*'Output-Calculation-sheet'!N20</f>
        <v>1.3581242797372144</v>
      </c>
      <c r="O34" s="2">
        <f>O12/'Output-Calculation-sheet'!O11*'Output-Calculation-sheet'!O20</f>
        <v>0</v>
      </c>
      <c r="P34" s="2">
        <f>P12/'Output-Calculation-sheet'!P11*'Output-Calculation-sheet'!P20</f>
        <v>4135.513054340011</v>
      </c>
      <c r="Q34" s="2">
        <f>Q12/'Output-Calculation-sheet'!Q11*'Output-Calculation-sheet'!Q20</f>
        <v>2336.8171870322872</v>
      </c>
      <c r="R34" s="2">
        <f>R12/'Output-Calculation-sheet'!R11*'Output-Calculation-sheet'!R20</f>
        <v>3634.5423396726978</v>
      </c>
      <c r="S34" s="2">
        <f>S12/'Output-Calculation-sheet'!S11*'Output-Calculation-sheet'!S20</f>
        <v>7.8010913998643563</v>
      </c>
      <c r="T34" s="2">
        <f>T12/'Output-Calculation-sheet'!T11*'Output-Calculation-sheet'!T20</f>
        <v>1146.1015222423835</v>
      </c>
      <c r="U34" s="2">
        <f>U12/'Output-Calculation-sheet'!U11*'Output-Calculation-sheet'!U20</f>
        <v>924.9390009902927</v>
      </c>
      <c r="V34" s="2">
        <f>V12/'Output-Calculation-sheet'!V11*'Output-Calculation-sheet'!V20</f>
        <v>1063.4220950720508</v>
      </c>
      <c r="W34" s="2">
        <f>W12/'Output-Calculation-sheet'!W11*'Output-Calculation-sheet'!W20</f>
        <v>501.0622774971178</v>
      </c>
      <c r="X34" s="2">
        <f>X12/'Output-Calculation-sheet'!X11*'Output-Calculation-sheet'!X20</f>
        <v>0</v>
      </c>
      <c r="Y34" s="2">
        <f>Y12/'Output-Calculation-sheet'!Y11*'Output-Calculation-sheet'!Y20</f>
        <v>388.66157563820087</v>
      </c>
      <c r="AA34" s="2">
        <f t="shared" si="1"/>
        <v>80.044976695578228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2983.3926091443677</v>
      </c>
      <c r="E52" s="2">
        <f>E8/'Output-Calculation-sheet'!E7*'Output-Calculation-sheet'!E43</f>
        <v>2121.8221692462539</v>
      </c>
      <c r="F52" s="2">
        <f>F8/'Output-Calculation-sheet'!F7*'Output-Calculation-sheet'!F43</f>
        <v>0</v>
      </c>
      <c r="G52" s="2">
        <f>G8/'Output-Calculation-sheet'!G7*'Output-Calculation-sheet'!G43</f>
        <v>763.46217803292109</v>
      </c>
      <c r="H52" s="2">
        <f>H8/'Output-Calculation-sheet'!H7*'Output-Calculation-sheet'!H43</f>
        <v>117.21209219885158</v>
      </c>
      <c r="I52" s="2">
        <f>I8/'Output-Calculation-sheet'!I7*'Output-Calculation-sheet'!I43</f>
        <v>260.5732113641605</v>
      </c>
      <c r="J52" s="2">
        <f>J8/'Output-Calculation-sheet'!J7*'Output-Calculation-sheet'!J43</f>
        <v>1340.9820497321307</v>
      </c>
      <c r="K52" s="2">
        <f>K8/'Output-Calculation-sheet'!K7*'Output-Calculation-sheet'!K43</f>
        <v>2681.5384785726774</v>
      </c>
      <c r="L52" s="2">
        <f>L8/'Output-Calculation-sheet'!L7*'Output-Calculation-sheet'!L43</f>
        <v>2105.8824747728945</v>
      </c>
      <c r="M52" s="2">
        <f>M8/'Output-Calculation-sheet'!M7*'Output-Calculation-sheet'!M43</f>
        <v>89.74102521351395</v>
      </c>
      <c r="N52" s="2">
        <f>N8/'Output-Calculation-sheet'!N7*'Output-Calculation-sheet'!N43</f>
        <v>73.686806159845517</v>
      </c>
      <c r="O52" s="2">
        <f>O8/'Output-Calculation-sheet'!O7*'Output-Calculation-sheet'!O43</f>
        <v>0</v>
      </c>
      <c r="P52" s="2">
        <f>P8/'Output-Calculation-sheet'!P7*'Output-Calculation-sheet'!P43</f>
        <v>1979.2934020467783</v>
      </c>
      <c r="Q52" s="2">
        <f>Q8/'Output-Calculation-sheet'!Q7*'Output-Calculation-sheet'!Q43</f>
        <v>90.972211229214295</v>
      </c>
      <c r="R52" s="2">
        <f>R8/'Output-Calculation-sheet'!R7*'Output-Calculation-sheet'!R43</f>
        <v>3601.8532775763347</v>
      </c>
      <c r="S52" s="2">
        <f>S8/'Output-Calculation-sheet'!S7*'Output-Calculation-sheet'!S43</f>
        <v>0.63999728916032483</v>
      </c>
      <c r="T52" s="2">
        <f>T8/'Output-Calculation-sheet'!T7*'Output-Calculation-sheet'!T43</f>
        <v>1063.3842532495685</v>
      </c>
      <c r="U52" s="2">
        <f>U8/'Output-Calculation-sheet'!U7*'Output-Calculation-sheet'!U43</f>
        <v>393.25013604906729</v>
      </c>
      <c r="V52" s="2">
        <f>V8/'Output-Calculation-sheet'!V7*'Output-Calculation-sheet'!V43</f>
        <v>1042.053019177441</v>
      </c>
      <c r="W52" s="2">
        <f>W8/'Output-Calculation-sheet'!W7*'Output-Calculation-sheet'!W43</f>
        <v>14.379195994425901</v>
      </c>
      <c r="X52" s="2">
        <f>X8/'Output-Calculation-sheet'!X7*'Output-Calculation-sheet'!X43</f>
        <v>8.3493679305859203</v>
      </c>
      <c r="Y52" s="2">
        <f>Y8/'Output-Calculation-sheet'!Y7*'Output-Calculation-sheet'!Y43</f>
        <v>0</v>
      </c>
      <c r="AA52" s="2">
        <f t="shared" si="3"/>
        <v>20.732467954980194</v>
      </c>
    </row>
    <row r="53" spans="1:27" x14ac:dyDescent="0.25">
      <c r="A53" s="2">
        <v>2032</v>
      </c>
      <c r="B53" s="2">
        <f>B9/'Output-Calculation-sheet'!B8*'Output-Calculation-sheet'!B44</f>
        <v>165.91196716552287</v>
      </c>
      <c r="C53" s="2">
        <f>C9/'Output-Calculation-sheet'!C8*'Output-Calculation-sheet'!C44</f>
        <v>0</v>
      </c>
      <c r="D53" s="2">
        <f>D9/'Output-Calculation-sheet'!D8*'Output-Calculation-sheet'!D44</f>
        <v>4340.9108404747712</v>
      </c>
      <c r="E53" s="2">
        <f>E9/'Output-Calculation-sheet'!E8*'Output-Calculation-sheet'!E44</f>
        <v>2788.8939095681767</v>
      </c>
      <c r="F53" s="2">
        <f>F9/'Output-Calculation-sheet'!F8*'Output-Calculation-sheet'!F44</f>
        <v>0</v>
      </c>
      <c r="G53" s="2">
        <f>G9/'Output-Calculation-sheet'!G8*'Output-Calculation-sheet'!G44</f>
        <v>1045.179591480683</v>
      </c>
      <c r="H53" s="2">
        <f>H9/'Output-Calculation-sheet'!H8*'Output-Calculation-sheet'!H44</f>
        <v>137.98356693876573</v>
      </c>
      <c r="I53" s="2">
        <f>I9/'Output-Calculation-sheet'!I8*'Output-Calculation-sheet'!I44</f>
        <v>370.48974871069748</v>
      </c>
      <c r="J53" s="2">
        <f>J9/'Output-Calculation-sheet'!J8*'Output-Calculation-sheet'!J44</f>
        <v>1756.2087768759247</v>
      </c>
      <c r="K53" s="2">
        <f>K9/'Output-Calculation-sheet'!K8*'Output-Calculation-sheet'!K44</f>
        <v>3156.3817473633135</v>
      </c>
      <c r="L53" s="2">
        <f>L9/'Output-Calculation-sheet'!L8*'Output-Calculation-sheet'!L44</f>
        <v>3075.3622124311401</v>
      </c>
      <c r="M53" s="2">
        <f>M9/'Output-Calculation-sheet'!M8*'Output-Calculation-sheet'!M44</f>
        <v>102.64445680950288</v>
      </c>
      <c r="N53" s="2">
        <f>N9/'Output-Calculation-sheet'!N8*'Output-Calculation-sheet'!N44</f>
        <v>88.272497849787982</v>
      </c>
      <c r="O53" s="2">
        <f>O9/'Output-Calculation-sheet'!O8*'Output-Calculation-sheet'!O44</f>
        <v>0</v>
      </c>
      <c r="P53" s="2">
        <f>P9/'Output-Calculation-sheet'!P8*'Output-Calculation-sheet'!P44</f>
        <v>2554.7912044439063</v>
      </c>
      <c r="Q53" s="2">
        <f>Q9/'Output-Calculation-sheet'!Q8*'Output-Calculation-sheet'!Q44</f>
        <v>206.60888191684796</v>
      </c>
      <c r="R53" s="2">
        <f>R9/'Output-Calculation-sheet'!R8*'Output-Calculation-sheet'!R44</f>
        <v>4341.0732908510709</v>
      </c>
      <c r="S53" s="2">
        <f>S9/'Output-Calculation-sheet'!S8*'Output-Calculation-sheet'!S44</f>
        <v>0</v>
      </c>
      <c r="T53" s="2">
        <f>T9/'Output-Calculation-sheet'!T8*'Output-Calculation-sheet'!T44</f>
        <v>1287.421168092535</v>
      </c>
      <c r="U53" s="2">
        <f>U9/'Output-Calculation-sheet'!U8*'Output-Calculation-sheet'!U44</f>
        <v>552.39394735627548</v>
      </c>
      <c r="V53" s="2">
        <f>V9/'Output-Calculation-sheet'!V8*'Output-Calculation-sheet'!V44</f>
        <v>1204.1683953793117</v>
      </c>
      <c r="W53" s="2">
        <f>W9/'Output-Calculation-sheet'!W8*'Output-Calculation-sheet'!W44</f>
        <v>31.540740799546644</v>
      </c>
      <c r="X53" s="2">
        <f>X9/'Output-Calculation-sheet'!X8*'Output-Calculation-sheet'!X44</f>
        <v>9.571263835948935</v>
      </c>
      <c r="Y53" s="2">
        <f>Y9/'Output-Calculation-sheet'!Y8*'Output-Calculation-sheet'!Y44</f>
        <v>0</v>
      </c>
      <c r="AA53" s="2">
        <f t="shared" si="3"/>
        <v>27.215808208343727</v>
      </c>
    </row>
    <row r="54" spans="1:27" x14ac:dyDescent="0.25">
      <c r="A54" s="2">
        <v>2033</v>
      </c>
      <c r="B54" s="2">
        <f>B10/'Output-Calculation-sheet'!B9*'Output-Calculation-sheet'!B45</f>
        <v>633.79691270285105</v>
      </c>
      <c r="C54" s="2">
        <f>C10/'Output-Calculation-sheet'!C9*'Output-Calculation-sheet'!C45</f>
        <v>0</v>
      </c>
      <c r="D54" s="2">
        <f>D10/'Output-Calculation-sheet'!D9*'Output-Calculation-sheet'!D45</f>
        <v>5787.0303464523831</v>
      </c>
      <c r="E54" s="2">
        <f>E10/'Output-Calculation-sheet'!E9*'Output-Calculation-sheet'!E45</f>
        <v>3825.7201350554465</v>
      </c>
      <c r="F54" s="2">
        <f>F10/'Output-Calculation-sheet'!F9*'Output-Calculation-sheet'!F45</f>
        <v>0</v>
      </c>
      <c r="G54" s="2">
        <f>G10/'Output-Calculation-sheet'!G9*'Output-Calculation-sheet'!G45</f>
        <v>1390.1931251388246</v>
      </c>
      <c r="H54" s="2">
        <f>H10/'Output-Calculation-sheet'!H9*'Output-Calculation-sheet'!H45</f>
        <v>152.99145233093185</v>
      </c>
      <c r="I54" s="2">
        <f>I10/'Output-Calculation-sheet'!I9*'Output-Calculation-sheet'!I45</f>
        <v>568.19045445622305</v>
      </c>
      <c r="J54" s="2">
        <f>J10/'Output-Calculation-sheet'!J9*'Output-Calculation-sheet'!J45</f>
        <v>2282.5766218612307</v>
      </c>
      <c r="K54" s="2">
        <f>K10/'Output-Calculation-sheet'!K9*'Output-Calculation-sheet'!K45</f>
        <v>3894.389607579727</v>
      </c>
      <c r="L54" s="2">
        <f>L10/'Output-Calculation-sheet'!L9*'Output-Calculation-sheet'!L45</f>
        <v>3688.2143043384381</v>
      </c>
      <c r="M54" s="2">
        <f>M10/'Output-Calculation-sheet'!M9*'Output-Calculation-sheet'!M45</f>
        <v>112.19886406535159</v>
      </c>
      <c r="N54" s="2">
        <f>N10/'Output-Calculation-sheet'!N9*'Output-Calculation-sheet'!N45</f>
        <v>99.382098640474098</v>
      </c>
      <c r="O54" s="2">
        <f>O10/'Output-Calculation-sheet'!O9*'Output-Calculation-sheet'!O45</f>
        <v>0</v>
      </c>
      <c r="P54" s="2">
        <f>P10/'Output-Calculation-sheet'!P9*'Output-Calculation-sheet'!P45</f>
        <v>3195.7983856104734</v>
      </c>
      <c r="Q54" s="2">
        <f>Q10/'Output-Calculation-sheet'!Q9*'Output-Calculation-sheet'!Q45</f>
        <v>474.73186162204945</v>
      </c>
      <c r="R54" s="2">
        <f>R10/'Output-Calculation-sheet'!R9*'Output-Calculation-sheet'!R45</f>
        <v>4769.370901808491</v>
      </c>
      <c r="S54" s="2">
        <f>S10/'Output-Calculation-sheet'!S9*'Output-Calculation-sheet'!S45</f>
        <v>6.2432054553025607</v>
      </c>
      <c r="T54" s="2">
        <f>T10/'Output-Calculation-sheet'!T9*'Output-Calculation-sheet'!T45</f>
        <v>1542.1761377338171</v>
      </c>
      <c r="U54" s="2">
        <f>U10/'Output-Calculation-sheet'!U9*'Output-Calculation-sheet'!U45</f>
        <v>688.07577558184971</v>
      </c>
      <c r="V54" s="2">
        <f>V10/'Output-Calculation-sheet'!V9*'Output-Calculation-sheet'!V45</f>
        <v>1341.9694432316508</v>
      </c>
      <c r="W54" s="2">
        <f>W10/'Output-Calculation-sheet'!W9*'Output-Calculation-sheet'!W45</f>
        <v>44.723695940464367</v>
      </c>
      <c r="X54" s="2">
        <f>X10/'Output-Calculation-sheet'!X9*'Output-Calculation-sheet'!X45</f>
        <v>10.636931012264428</v>
      </c>
      <c r="Y54" s="2">
        <f>Y10/'Output-Calculation-sheet'!Y9*'Output-Calculation-sheet'!Y45</f>
        <v>14.370778649275413</v>
      </c>
      <c r="AA54" s="2">
        <f t="shared" si="3"/>
        <v>34.522781039267514</v>
      </c>
    </row>
    <row r="55" spans="1:27" x14ac:dyDescent="0.25">
      <c r="A55" s="2">
        <v>2034</v>
      </c>
      <c r="B55" s="2">
        <f>B11/'Output-Calculation-sheet'!B10*'Output-Calculation-sheet'!B46</f>
        <v>3574.154110085191</v>
      </c>
      <c r="C55" s="2">
        <f>C11/'Output-Calculation-sheet'!C10*'Output-Calculation-sheet'!C46</f>
        <v>0</v>
      </c>
      <c r="D55" s="2">
        <f>D11/'Output-Calculation-sheet'!D10*'Output-Calculation-sheet'!D46</f>
        <v>6840.9043699034191</v>
      </c>
      <c r="E55" s="2">
        <f>E11/'Output-Calculation-sheet'!E10*'Output-Calculation-sheet'!E46</f>
        <v>4526.570955131032</v>
      </c>
      <c r="F55" s="2">
        <f>F11/'Output-Calculation-sheet'!F10*'Output-Calculation-sheet'!F46</f>
        <v>0</v>
      </c>
      <c r="G55" s="2">
        <f>G11/'Output-Calculation-sheet'!G10*'Output-Calculation-sheet'!G46</f>
        <v>1758.4371332991259</v>
      </c>
      <c r="H55" s="2">
        <f>H11/'Output-Calculation-sheet'!H10*'Output-Calculation-sheet'!H46</f>
        <v>162.13381665906851</v>
      </c>
      <c r="I55" s="2">
        <f>I11/'Output-Calculation-sheet'!I10*'Output-Calculation-sheet'!I46</f>
        <v>780.05019788848585</v>
      </c>
      <c r="J55" s="2">
        <f>J11/'Output-Calculation-sheet'!J10*'Output-Calculation-sheet'!J46</f>
        <v>2702.936962528499</v>
      </c>
      <c r="K55" s="2">
        <f>K11/'Output-Calculation-sheet'!K10*'Output-Calculation-sheet'!K46</f>
        <v>4594.2266713235567</v>
      </c>
      <c r="L55" s="2">
        <f>L11/'Output-Calculation-sheet'!L10*'Output-Calculation-sheet'!L46</f>
        <v>4392.6026615571818</v>
      </c>
      <c r="M55" s="2">
        <f>M11/'Output-Calculation-sheet'!M10*'Output-Calculation-sheet'!M46</f>
        <v>117.35936904439625</v>
      </c>
      <c r="N55" s="2">
        <f>N11/'Output-Calculation-sheet'!N10*'Output-Calculation-sheet'!N46</f>
        <v>106.80113613186508</v>
      </c>
      <c r="O55" s="2">
        <f>O11/'Output-Calculation-sheet'!O10*'Output-Calculation-sheet'!O46</f>
        <v>2.657732111145751</v>
      </c>
      <c r="P55" s="2">
        <f>P11/'Output-Calculation-sheet'!P10*'Output-Calculation-sheet'!P46</f>
        <v>3653.2542118865272</v>
      </c>
      <c r="Q55" s="2">
        <f>Q11/'Output-Calculation-sheet'!Q10*'Output-Calculation-sheet'!Q46</f>
        <v>883.33994919731401</v>
      </c>
      <c r="R55" s="2">
        <f>R11/'Output-Calculation-sheet'!R10*'Output-Calculation-sheet'!R46</f>
        <v>5108.7513219642815</v>
      </c>
      <c r="S55" s="2">
        <f>S11/'Output-Calculation-sheet'!S10*'Output-Calculation-sheet'!S46</f>
        <v>15.509598207495406</v>
      </c>
      <c r="T55" s="2">
        <f>T11/'Output-Calculation-sheet'!T10*'Output-Calculation-sheet'!T46</f>
        <v>1693.2134766926965</v>
      </c>
      <c r="U55" s="2">
        <f>U11/'Output-Calculation-sheet'!U10*'Output-Calculation-sheet'!U46</f>
        <v>802.12527022840482</v>
      </c>
      <c r="V55" s="2">
        <f>V11/'Output-Calculation-sheet'!V10*'Output-Calculation-sheet'!V46</f>
        <v>1475.2122092060808</v>
      </c>
      <c r="W55" s="2">
        <f>W11/'Output-Calculation-sheet'!W10*'Output-Calculation-sheet'!W46</f>
        <v>72.563291016192935</v>
      </c>
      <c r="X55" s="2">
        <f>X11/'Output-Calculation-sheet'!X10*'Output-Calculation-sheet'!X46</f>
        <v>11.444059441731557</v>
      </c>
      <c r="Y55" s="2">
        <f>Y11/'Output-Calculation-sheet'!Y10*'Output-Calculation-sheet'!Y46</f>
        <v>24.08148046826593</v>
      </c>
      <c r="AA55" s="2">
        <f t="shared" si="3"/>
        <v>43.298329983971946</v>
      </c>
    </row>
    <row r="56" spans="1:27" x14ac:dyDescent="0.25">
      <c r="A56" s="2">
        <v>2035</v>
      </c>
      <c r="B56" s="2">
        <f>B12/'Output-Calculation-sheet'!B11*'Output-Calculation-sheet'!B47</f>
        <v>9207.5666512583648</v>
      </c>
      <c r="C56" s="2">
        <f>C12/'Output-Calculation-sheet'!C11*'Output-Calculation-sheet'!C47</f>
        <v>13.984397585689226</v>
      </c>
      <c r="D56" s="2">
        <f>D12/'Output-Calculation-sheet'!D11*'Output-Calculation-sheet'!D47</f>
        <v>8045.8510591769527</v>
      </c>
      <c r="E56" s="2">
        <f>E12/'Output-Calculation-sheet'!E11*'Output-Calculation-sheet'!E47</f>
        <v>5803.6143283813099</v>
      </c>
      <c r="F56" s="2">
        <f>F12/'Output-Calculation-sheet'!F11*'Output-Calculation-sheet'!F47</f>
        <v>142.41171368939237</v>
      </c>
      <c r="G56" s="2">
        <f>G12/'Output-Calculation-sheet'!G11*'Output-Calculation-sheet'!G47</f>
        <v>2099.681363389835</v>
      </c>
      <c r="H56" s="2">
        <f>H12/'Output-Calculation-sheet'!H11*'Output-Calculation-sheet'!H47</f>
        <v>167.88842079391333</v>
      </c>
      <c r="I56" s="2">
        <f>I12/'Output-Calculation-sheet'!I11*'Output-Calculation-sheet'!I47</f>
        <v>919.2862147942302</v>
      </c>
      <c r="J56" s="2">
        <f>J12/'Output-Calculation-sheet'!J11*'Output-Calculation-sheet'!J47</f>
        <v>2974.613932329537</v>
      </c>
      <c r="K56" s="2">
        <f>K12/'Output-Calculation-sheet'!K11*'Output-Calculation-sheet'!K47</f>
        <v>4945.7462311262989</v>
      </c>
      <c r="L56" s="2">
        <f>L12/'Output-Calculation-sheet'!L11*'Output-Calculation-sheet'!L47</f>
        <v>5068.0633261687071</v>
      </c>
      <c r="M56" s="2">
        <f>M12/'Output-Calculation-sheet'!M11*'Output-Calculation-sheet'!M47</f>
        <v>121.44785808761647</v>
      </c>
      <c r="N56" s="2">
        <f>N12/'Output-Calculation-sheet'!N11*'Output-Calculation-sheet'!N47</f>
        <v>110.62963050378166</v>
      </c>
      <c r="O56" s="2">
        <f>O12/'Output-Calculation-sheet'!O11*'Output-Calculation-sheet'!O47</f>
        <v>13.583899766173754</v>
      </c>
      <c r="P56" s="2">
        <f>P12/'Output-Calculation-sheet'!P11*'Output-Calculation-sheet'!P47</f>
        <v>3899.8263749839953</v>
      </c>
      <c r="Q56" s="2">
        <f>Q12/'Output-Calculation-sheet'!Q11*'Output-Calculation-sheet'!Q47</f>
        <v>1609.5231569525633</v>
      </c>
      <c r="R56" s="2">
        <f>R12/'Output-Calculation-sheet'!R11*'Output-Calculation-sheet'!R47</f>
        <v>5348.7318487994571</v>
      </c>
      <c r="S56" s="2">
        <f>S12/'Output-Calculation-sheet'!S11*'Output-Calculation-sheet'!S47</f>
        <v>38.383806224597322</v>
      </c>
      <c r="T56" s="2">
        <f>T12/'Output-Calculation-sheet'!T11*'Output-Calculation-sheet'!T47</f>
        <v>1868.8683365060326</v>
      </c>
      <c r="U56" s="2">
        <f>U12/'Output-Calculation-sheet'!U11*'Output-Calculation-sheet'!U47</f>
        <v>929.00129618953065</v>
      </c>
      <c r="V56" s="2">
        <f>V12/'Output-Calculation-sheet'!V11*'Output-Calculation-sheet'!V47</f>
        <v>1549.7192155928035</v>
      </c>
      <c r="W56" s="2">
        <f>W12/'Output-Calculation-sheet'!W11*'Output-Calculation-sheet'!W47</f>
        <v>97.542084700391825</v>
      </c>
      <c r="X56" s="2">
        <f>X12/'Output-Calculation-sheet'!X11*'Output-Calculation-sheet'!X47</f>
        <v>11.373363215063266</v>
      </c>
      <c r="Y56" s="2">
        <f>Y12/'Output-Calculation-sheet'!Y11*'Output-Calculation-sheet'!Y47</f>
        <v>39.041467865911962</v>
      </c>
      <c r="AA56" s="2">
        <f t="shared" si="3"/>
        <v>55.026379978082147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7.9069921496390876</v>
      </c>
      <c r="C63" s="2">
        <f>C8*'Output-Calculation-sheet'!C52/10^9</f>
        <v>3.7362867530837667</v>
      </c>
      <c r="D63" s="2">
        <f>D8*'Output-Calculation-sheet'!D52/10^9</f>
        <v>1.8131874518233861</v>
      </c>
      <c r="E63" s="2">
        <f>E8*'Output-Calculation-sheet'!E52/10^9</f>
        <v>2.1683035032918623</v>
      </c>
      <c r="F63" s="2">
        <f>F8*'Output-Calculation-sheet'!F52/10^9</f>
        <v>0.84184287010523839</v>
      </c>
      <c r="G63" s="2">
        <f>G8*'Output-Calculation-sheet'!G52/10^9</f>
        <v>0.59417610412932231</v>
      </c>
      <c r="H63" s="2">
        <f>H8*'Output-Calculation-sheet'!H52/10^9</f>
        <v>1.1736198650928926</v>
      </c>
      <c r="I63" s="2">
        <f>I8*'Output-Calculation-sheet'!I52/10^9</f>
        <v>0.58213822702261064</v>
      </c>
      <c r="J63" s="2">
        <f>J8*'Output-Calculation-sheet'!J52/10^9</f>
        <v>0.60605736445272207</v>
      </c>
      <c r="K63" s="2">
        <f>K8*'Output-Calculation-sheet'!K52/10^9</f>
        <v>0.73108172808784311</v>
      </c>
      <c r="L63" s="2">
        <f>L8*'Output-Calculation-sheet'!L52/10^9</f>
        <v>0.76266120690210903</v>
      </c>
      <c r="M63" s="2">
        <f>M8*'Output-Calculation-sheet'!M52/10^9</f>
        <v>0.81553675647943791</v>
      </c>
      <c r="N63" s="2">
        <f>N8*'Output-Calculation-sheet'!N52/10^9</f>
        <v>0.79746375966222616</v>
      </c>
      <c r="O63" s="2">
        <f>O8*'Output-Calculation-sheet'!O52/10^9</f>
        <v>0.72645057902388266</v>
      </c>
      <c r="P63" s="2">
        <f>P8*'Output-Calculation-sheet'!P52/10^9</f>
        <v>0.65581678768506424</v>
      </c>
      <c r="Q63" s="2">
        <f>Q8*'Output-Calculation-sheet'!Q52/10^9</f>
        <v>0.6972231353908015</v>
      </c>
      <c r="R63" s="2">
        <f>R8*'Output-Calculation-sheet'!R52/10^9</f>
        <v>0.55077123921469817</v>
      </c>
      <c r="S63" s="2">
        <f>S8*'Output-Calculation-sheet'!S52/10^9</f>
        <v>0.45465450406143837</v>
      </c>
      <c r="T63" s="2">
        <f>T8*'Output-Calculation-sheet'!T52/10^9</f>
        <v>0.1706962781967416</v>
      </c>
      <c r="U63" s="2">
        <f>U8*'Output-Calculation-sheet'!U52/10^9</f>
        <v>0.16646097344524363</v>
      </c>
      <c r="V63" s="2">
        <f>V8*'Output-Calculation-sheet'!V52/10^9</f>
        <v>0.14193575405157788</v>
      </c>
      <c r="W63" s="2">
        <f>W8*'Output-Calculation-sheet'!W52/10^9</f>
        <v>7.3117753350607703E-2</v>
      </c>
      <c r="X63" s="2">
        <f>X8*'Output-Calculation-sheet'!X52/10^9</f>
        <v>8.7395455524913263E-2</v>
      </c>
      <c r="Y63" s="2">
        <f>Y8*'Output-Calculation-sheet'!Y52/10^9</f>
        <v>6.6591327854796739E-2</v>
      </c>
      <c r="AA63" s="2">
        <f t="shared" si="4"/>
        <v>26.320461527572274</v>
      </c>
    </row>
    <row r="64" spans="1:27" x14ac:dyDescent="0.25">
      <c r="A64" s="2">
        <v>2032</v>
      </c>
      <c r="B64" s="2">
        <f>B9*'Output-Calculation-sheet'!B53/10^9</f>
        <v>8.9147645587612381</v>
      </c>
      <c r="C64" s="2">
        <f>C9*'Output-Calculation-sheet'!C53/10^9</f>
        <v>4.2198092107280107</v>
      </c>
      <c r="D64" s="2">
        <f>D9*'Output-Calculation-sheet'!D53/10^9</f>
        <v>2.0345360474400311</v>
      </c>
      <c r="E64" s="2">
        <f>E9*'Output-Calculation-sheet'!E53/10^9</f>
        <v>2.4341997367907262</v>
      </c>
      <c r="F64" s="2">
        <f>F9*'Output-Calculation-sheet'!F53/10^9</f>
        <v>0.94509002711936496</v>
      </c>
      <c r="G64" s="2">
        <f>G9*'Output-Calculation-sheet'!G53/10^9</f>
        <v>0.66702510535632153</v>
      </c>
      <c r="H64" s="2">
        <f>H9*'Output-Calculation-sheet'!H53/10^9</f>
        <v>1.3249543737850158</v>
      </c>
      <c r="I64" s="2">
        <f>I9*'Output-Calculation-sheet'!I53/10^9</f>
        <v>0.65372117576990496</v>
      </c>
      <c r="J64" s="2">
        <f>J9*'Output-Calculation-sheet'!J53/10^9</f>
        <v>0.67965897123790275</v>
      </c>
      <c r="K64" s="2">
        <f>K9*'Output-Calculation-sheet'!K53/10^9</f>
        <v>0.81868343841830316</v>
      </c>
      <c r="L64" s="2">
        <f>L9*'Output-Calculation-sheet'!L53/10^9</f>
        <v>0.85090344121875727</v>
      </c>
      <c r="M64" s="2">
        <f>M9*'Output-Calculation-sheet'!M53/10^9</f>
        <v>0.92054069222590473</v>
      </c>
      <c r="N64" s="2">
        <f>N9*'Output-Calculation-sheet'!N53/10^9</f>
        <v>0.90026166268583341</v>
      </c>
      <c r="O64" s="2">
        <f>O9*'Output-Calculation-sheet'!O53/10^9</f>
        <v>0.82045968500737021</v>
      </c>
      <c r="P64" s="2">
        <f>P9*'Output-Calculation-sheet'!P53/10^9</f>
        <v>0.73513623180619658</v>
      </c>
      <c r="Q64" s="2">
        <f>Q9*'Output-Calculation-sheet'!Q53/10^9</f>
        <v>0.78539723591453547</v>
      </c>
      <c r="R64" s="2">
        <f>R9*'Output-Calculation-sheet'!R53/10^9</f>
        <v>0.61541636975139913</v>
      </c>
      <c r="S64" s="2">
        <f>S9*'Output-Calculation-sheet'!S53/10^9</f>
        <v>0.5134764962349031</v>
      </c>
      <c r="T64" s="2">
        <f>T9*'Output-Calculation-sheet'!T53/10^9</f>
        <v>0.19074135973271011</v>
      </c>
      <c r="U64" s="2">
        <f>U9*'Output-Calculation-sheet'!U53/10^9</f>
        <v>0.18674712559585899</v>
      </c>
      <c r="V64" s="2">
        <f>V9*'Output-Calculation-sheet'!V53/10^9</f>
        <v>0.15838725190705813</v>
      </c>
      <c r="W64" s="2">
        <f>W9*'Output-Calculation-sheet'!W53/10^9</f>
        <v>8.2089743044194086E-2</v>
      </c>
      <c r="X64" s="2">
        <f>X9*'Output-Calculation-sheet'!X53/10^9</f>
        <v>9.8683904101181233E-2</v>
      </c>
      <c r="Y64" s="2">
        <f>Y9*'Output-Calculation-sheet'!Y53/10^9</f>
        <v>7.4850591941072478E-2</v>
      </c>
      <c r="AA64" s="2">
        <f t="shared" si="4"/>
        <v>29.625534436573798</v>
      </c>
    </row>
    <row r="65" spans="1:27" x14ac:dyDescent="0.25">
      <c r="A65" s="2">
        <v>2033</v>
      </c>
      <c r="B65" s="2">
        <f>B10*'Output-Calculation-sheet'!B54/10^9</f>
        <v>9.6055248515723921</v>
      </c>
      <c r="C65" s="2">
        <f>C10*'Output-Calculation-sheet'!C54/10^9</f>
        <v>4.555338605280947</v>
      </c>
      <c r="D65" s="2">
        <f>D10*'Output-Calculation-sheet'!D54/10^9</f>
        <v>2.1811662495850088</v>
      </c>
      <c r="E65" s="2">
        <f>E10*'Output-Calculation-sheet'!E54/10^9</f>
        <v>2.6114048026552767</v>
      </c>
      <c r="F65" s="2">
        <f>F10*'Output-Calculation-sheet'!F54/10^9</f>
        <v>1.0140571664858595</v>
      </c>
      <c r="G65" s="2">
        <f>G10*'Output-Calculation-sheet'!G54/10^9</f>
        <v>0.71551269416741836</v>
      </c>
      <c r="H65" s="2">
        <f>H10*'Output-Calculation-sheet'!H54/10^9</f>
        <v>1.4296455993478827</v>
      </c>
      <c r="I65" s="2">
        <f>I10*'Output-Calculation-sheet'!I54/10^9</f>
        <v>0.70156584413682177</v>
      </c>
      <c r="J65" s="2">
        <f>J10*'Output-Calculation-sheet'!J54/10^9</f>
        <v>0.72830886320064603</v>
      </c>
      <c r="K65" s="2">
        <f>K10*'Output-Calculation-sheet'!K54/10^9</f>
        <v>0.87608786968442143</v>
      </c>
      <c r="L65" s="2">
        <f>L10*'Output-Calculation-sheet'!L54/10^9</f>
        <v>0.90606532987572186</v>
      </c>
      <c r="M65" s="2">
        <f>M10*'Output-Calculation-sheet'!M54/10^9</f>
        <v>0.99312968625912756</v>
      </c>
      <c r="N65" s="2">
        <f>N10*'Output-Calculation-sheet'!N54/10^9</f>
        <v>0.97137002071027689</v>
      </c>
      <c r="O65" s="2">
        <f>O10*'Output-Calculation-sheet'!O54/10^9</f>
        <v>0.88569337927758118</v>
      </c>
      <c r="P65" s="2">
        <f>P10*'Output-Calculation-sheet'!P54/10^9</f>
        <v>0.78730951144231553</v>
      </c>
      <c r="Q65" s="2">
        <f>Q10*'Output-Calculation-sheet'!Q54/10^9</f>
        <v>0.84523303814522122</v>
      </c>
      <c r="R65" s="2">
        <f>R10*'Output-Calculation-sheet'!R54/10^9</f>
        <v>0.65715459085590533</v>
      </c>
      <c r="S65" s="2">
        <f>S10*'Output-Calculation-sheet'!S54/10^9</f>
        <v>0.55426069528088284</v>
      </c>
      <c r="T65" s="2">
        <f>T10*'Output-Calculation-sheet'!T54/10^9</f>
        <v>0.20365499946109361</v>
      </c>
      <c r="U65" s="2">
        <f>U10*'Output-Calculation-sheet'!U54/10^9</f>
        <v>0.2001878623601358</v>
      </c>
      <c r="V65" s="2">
        <f>V10*'Output-Calculation-sheet'!V54/10^9</f>
        <v>0.1689281284746624</v>
      </c>
      <c r="W65" s="2">
        <f>W10*'Output-Calculation-sheet'!W54/10^9</f>
        <v>8.8080430948740115E-2</v>
      </c>
      <c r="X65" s="2">
        <f>X10*'Output-Calculation-sheet'!X54/10^9</f>
        <v>0.10650652937145585</v>
      </c>
      <c r="Y65" s="2">
        <f>Y10*'Output-Calculation-sheet'!Y54/10^9</f>
        <v>8.0402441900379498E-2</v>
      </c>
      <c r="AA65" s="2">
        <f t="shared" si="4"/>
        <v>31.86658919048017</v>
      </c>
    </row>
    <row r="66" spans="1:27" x14ac:dyDescent="0.25">
      <c r="A66" s="2">
        <v>2034</v>
      </c>
      <c r="B66" s="2">
        <f>B11*'Output-Calculation-sheet'!B55/10^9</f>
        <v>10.02131449944878</v>
      </c>
      <c r="C66" s="2">
        <f>C11*'Output-Calculation-sheet'!C55/10^9</f>
        <v>4.764513618219314</v>
      </c>
      <c r="D66" s="2">
        <f>D11*'Output-Calculation-sheet'!D55/10^9</f>
        <v>2.2651013240516313</v>
      </c>
      <c r="E66" s="2">
        <f>E11*'Output-Calculation-sheet'!E55/10^9</f>
        <v>2.7137592142560267</v>
      </c>
      <c r="F66" s="2">
        <f>F11*'Output-Calculation-sheet'!F55/10^9</f>
        <v>1.0541241875835308</v>
      </c>
      <c r="G66" s="2">
        <f>G11*'Output-Calculation-sheet'!G55/10^9</f>
        <v>0.74345780778138104</v>
      </c>
      <c r="H66" s="2">
        <f>H11*'Output-Calculation-sheet'!H55/10^9</f>
        <v>1.4945623797519902</v>
      </c>
      <c r="I66" s="2">
        <f>I11*'Output-Calculation-sheet'!I55/10^9</f>
        <v>0.72927913831845692</v>
      </c>
      <c r="J66" s="2">
        <f>J11*'Output-Calculation-sheet'!J55/10^9</f>
        <v>0.75590605295513646</v>
      </c>
      <c r="K66" s="2">
        <f>K11*'Output-Calculation-sheet'!K55/10^9</f>
        <v>0.90795413667396929</v>
      </c>
      <c r="L66" s="2">
        <f>L11*'Output-Calculation-sheet'!L55/10^9</f>
        <v>0.93389740297245982</v>
      </c>
      <c r="M66" s="2">
        <f>M11*'Output-Calculation-sheet'!M55/10^9</f>
        <v>1.0379794628710364</v>
      </c>
      <c r="N66" s="2">
        <f>N11*'Output-Calculation-sheet'!N55/10^9</f>
        <v>1.0154050721462853</v>
      </c>
      <c r="O66" s="2">
        <f>O11*'Output-Calculation-sheet'!O55/10^9</f>
        <v>0.92635853051979056</v>
      </c>
      <c r="P66" s="2">
        <f>P11*'Output-Calculation-sheet'!P55/10^9</f>
        <v>0.81657779736241642</v>
      </c>
      <c r="Q66" s="2">
        <f>Q11*'Output-Calculation-sheet'!Q55/10^9</f>
        <v>0.88031089297519927</v>
      </c>
      <c r="R66" s="2">
        <f>R11*'Output-Calculation-sheet'!R55/10^9</f>
        <v>0.679857984970337</v>
      </c>
      <c r="S66" s="2">
        <f>S11*'Output-Calculation-sheet'!S55/10^9</f>
        <v>0.57959770003518918</v>
      </c>
      <c r="T66" s="2">
        <f>T11*'Output-Calculation-sheet'!T55/10^9</f>
        <v>0.21060512030929146</v>
      </c>
      <c r="U66" s="2">
        <f>U11*'Output-Calculation-sheet'!U55/10^9</f>
        <v>0.20784948761420258</v>
      </c>
      <c r="V66" s="2">
        <f>V11*'Output-Calculation-sheet'!V55/10^9</f>
        <v>0.17453920728044159</v>
      </c>
      <c r="W66" s="2">
        <f>W11*'Output-Calculation-sheet'!W55/10^9</f>
        <v>9.154625375185943E-2</v>
      </c>
      <c r="X66" s="2">
        <f>X11*'Output-Calculation-sheet'!X55/10^9</f>
        <v>0.11138019944542012</v>
      </c>
      <c r="Y66" s="2">
        <f>Y11*'Output-Calculation-sheet'!Y55/10^9</f>
        <v>8.3669599531516911E-2</v>
      </c>
      <c r="AA66" s="2">
        <f t="shared" si="4"/>
        <v>33.199547070825659</v>
      </c>
    </row>
    <row r="67" spans="1:27" x14ac:dyDescent="0.25">
      <c r="A67" s="2">
        <v>2035</v>
      </c>
      <c r="B67" s="2">
        <f>B12*'Output-Calculation-sheet'!B56/10^9</f>
        <v>10.208190584087408</v>
      </c>
      <c r="C67" s="2">
        <f>C12*'Output-Calculation-sheet'!C56/10^9</f>
        <v>4.8699915155131261</v>
      </c>
      <c r="D67" s="2">
        <f>D12*'Output-Calculation-sheet'!D56/10^9</f>
        <v>2.2981223984620827</v>
      </c>
      <c r="E67" s="2">
        <f>E12*'Output-Calculation-sheet'!E56/10^9</f>
        <v>2.7553747364527412</v>
      </c>
      <c r="F67" s="2">
        <f>F12*'Output-Calculation-sheet'!F56/10^9</f>
        <v>1.0707703994467168</v>
      </c>
      <c r="G67" s="2">
        <f>G12*'Output-Calculation-sheet'!G56/10^9</f>
        <v>0.75469996089471902</v>
      </c>
      <c r="H67" s="2">
        <f>H12*'Output-Calculation-sheet'!H56/10^9</f>
        <v>1.5268375487196841</v>
      </c>
      <c r="I67" s="2">
        <f>I12*'Output-Calculation-sheet'!I56/10^9</f>
        <v>0.74071405961050174</v>
      </c>
      <c r="J67" s="2">
        <f>J12*'Output-Calculation-sheet'!J56/10^9</f>
        <v>0.76657325483793681</v>
      </c>
      <c r="K67" s="2">
        <f>K12*'Output-Calculation-sheet'!K56/10^9</f>
        <v>0.91938651588899023</v>
      </c>
      <c r="L67" s="2">
        <f>L12*'Output-Calculation-sheet'!L56/10^9</f>
        <v>0.93980970178221646</v>
      </c>
      <c r="M67" s="2">
        <f>M12*'Output-Calculation-sheet'!M56/10^9</f>
        <v>1.0601409282491836</v>
      </c>
      <c r="N67" s="2">
        <f>N12*'Output-Calculation-sheet'!N56/10^9</f>
        <v>1.0372257428397467</v>
      </c>
      <c r="O67" s="2">
        <f>O12*'Output-Calculation-sheet'!O56/10^9</f>
        <v>0.94685317615660725</v>
      </c>
      <c r="P67" s="2">
        <f>P12*'Output-Calculation-sheet'!P56/10^9</f>
        <v>0.82753809527592426</v>
      </c>
      <c r="Q67" s="2">
        <f>Q12*'Output-Calculation-sheet'!Q56/10^9</f>
        <v>0.89476741627195777</v>
      </c>
      <c r="R67" s="2">
        <f>R12*'Output-Calculation-sheet'!R56/10^9</f>
        <v>0.68731282026285268</v>
      </c>
      <c r="S67" s="2">
        <f>S12*'Output-Calculation-sheet'!S56/10^9</f>
        <v>0.59222535830275713</v>
      </c>
      <c r="T67" s="2">
        <f>T12*'Output-Calculation-sheet'!T56/10^9</f>
        <v>0.21277050038304912</v>
      </c>
      <c r="U67" s="2">
        <f>U12*'Output-Calculation-sheet'!U56/10^9</f>
        <v>0.21083849124940446</v>
      </c>
      <c r="V67" s="2">
        <f>V12*'Output-Calculation-sheet'!V56/10^9</f>
        <v>0.17621226468191184</v>
      </c>
      <c r="W67" s="2">
        <f>W12*'Output-Calculation-sheet'!W56/10^9</f>
        <v>9.2966808894650574E-2</v>
      </c>
      <c r="X67" s="2">
        <f>X12*'Output-Calculation-sheet'!X56/10^9</f>
        <v>0.11381759930876002</v>
      </c>
      <c r="Y67" s="2">
        <f>Y12*'Output-Calculation-sheet'!Y56/10^9</f>
        <v>8.5084561822317231E-2</v>
      </c>
      <c r="AA67" s="2">
        <f t="shared" si="4"/>
        <v>33.78822443939525</v>
      </c>
    </row>
    <row r="68" spans="1:27" x14ac:dyDescent="0.25">
      <c r="B68" s="2">
        <f>SUM(B60:B67)</f>
        <v>63.410653935379486</v>
      </c>
      <c r="C68" s="2">
        <f t="shared" ref="C68:Y68" si="5">SUM(C60:C67)</f>
        <v>32.417948393524</v>
      </c>
      <c r="D68" s="2">
        <f t="shared" si="5"/>
        <v>14.222779157032376</v>
      </c>
      <c r="E68" s="2">
        <f t="shared" si="5"/>
        <v>17.022619912720593</v>
      </c>
      <c r="F68" s="2">
        <f t="shared" si="5"/>
        <v>6.6113153876703183</v>
      </c>
      <c r="G68" s="2">
        <f t="shared" si="5"/>
        <v>4.6632699028936084</v>
      </c>
      <c r="H68" s="2">
        <f t="shared" si="5"/>
        <v>10.131449303363979</v>
      </c>
      <c r="I68" s="2">
        <f t="shared" si="5"/>
        <v>4.5711967412076984</v>
      </c>
      <c r="J68" s="2">
        <f t="shared" si="5"/>
        <v>4.7525432771802834</v>
      </c>
      <c r="K68" s="2">
        <f t="shared" si="5"/>
        <v>5.7278180368643774</v>
      </c>
      <c r="L68" s="2">
        <f t="shared" si="5"/>
        <v>5.9423199289162518</v>
      </c>
      <c r="M68" s="2">
        <f t="shared" si="5"/>
        <v>7.357478292192889</v>
      </c>
      <c r="N68" s="2">
        <f t="shared" si="5"/>
        <v>6.8231836920726785</v>
      </c>
      <c r="O68" s="2">
        <f t="shared" si="5"/>
        <v>6.4558984109378068</v>
      </c>
      <c r="P68" s="2">
        <f t="shared" si="5"/>
        <v>5.1388424684256337</v>
      </c>
      <c r="Q68" s="2">
        <f t="shared" si="5"/>
        <v>5.5305565276479625</v>
      </c>
      <c r="R68" s="2">
        <f t="shared" si="5"/>
        <v>4.3115505894067914</v>
      </c>
      <c r="S68" s="2">
        <f t="shared" si="5"/>
        <v>3.7436200869211183</v>
      </c>
      <c r="T68" s="2">
        <f t="shared" si="5"/>
        <v>1.3356400295948427</v>
      </c>
      <c r="U68" s="2">
        <f t="shared" si="5"/>
        <v>1.3053884389821104</v>
      </c>
      <c r="V68" s="2">
        <f t="shared" si="5"/>
        <v>1.1105618619602504</v>
      </c>
      <c r="W68" s="2">
        <f t="shared" si="5"/>
        <v>0.5740714029253321</v>
      </c>
      <c r="X68" s="2">
        <f t="shared" si="5"/>
        <v>0.79647902792382574</v>
      </c>
      <c r="Y68" s="2">
        <f t="shared" si="5"/>
        <v>0.52348837404838744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818.36169493892578</v>
      </c>
      <c r="E74" s="2">
        <f>E8/'Output-Calculation-sheet'!E7*'Output-Calculation-sheet'!E61</f>
        <v>605.80665770981398</v>
      </c>
      <c r="F74" s="2">
        <f>F8/'Output-Calculation-sheet'!F7*'Output-Calculation-sheet'!F61</f>
        <v>0</v>
      </c>
      <c r="G74" s="2">
        <f>G8/'Output-Calculation-sheet'!G7*'Output-Calculation-sheet'!G61</f>
        <v>279.65721830744747</v>
      </c>
      <c r="H74" s="2">
        <f>H8/'Output-Calculation-sheet'!H7*'Output-Calculation-sheet'!H61</f>
        <v>20.746540319196729</v>
      </c>
      <c r="I74" s="2">
        <f>I8/'Output-Calculation-sheet'!I7*'Output-Calculation-sheet'!I61</f>
        <v>105.58579802835411</v>
      </c>
      <c r="J74" s="2">
        <f>J8/'Output-Calculation-sheet'!J7*'Output-Calculation-sheet'!J61</f>
        <v>404.46536753634354</v>
      </c>
      <c r="K74" s="2">
        <f>K8/'Output-Calculation-sheet'!K7*'Output-Calculation-sheet'!K61</f>
        <v>678.0541209883454</v>
      </c>
      <c r="L74" s="2">
        <f>L8/'Output-Calculation-sheet'!L7*'Output-Calculation-sheet'!L61</f>
        <v>505.6621519871486</v>
      </c>
      <c r="M74" s="2">
        <f>M8/'Output-Calculation-sheet'!M7*'Output-Calculation-sheet'!M61</f>
        <v>15.193496357351254</v>
      </c>
      <c r="N74" s="2">
        <f>N8/'Output-Calculation-sheet'!N7*'Output-Calculation-sheet'!N61</f>
        <v>13.233480506252256</v>
      </c>
      <c r="O74" s="2">
        <f>O8/'Output-Calculation-sheet'!O7*'Output-Calculation-sheet'!O61</f>
        <v>0</v>
      </c>
      <c r="P74" s="2">
        <f>P8/'Output-Calculation-sheet'!P7*'Output-Calculation-sheet'!P61</f>
        <v>470.60356538044783</v>
      </c>
      <c r="Q74" s="2">
        <f>Q8/'Output-Calculation-sheet'!Q7*'Output-Calculation-sheet'!Q61</f>
        <v>33.323218792843164</v>
      </c>
      <c r="R74" s="2">
        <f>R8/'Output-Calculation-sheet'!R7*'Output-Calculation-sheet'!R61</f>
        <v>811.6955338106801</v>
      </c>
      <c r="S74" s="2">
        <f>S8/'Output-Calculation-sheet'!S7*'Output-Calculation-sheet'!S61</f>
        <v>0.2342390078326789</v>
      </c>
      <c r="T74" s="2">
        <f>T8/'Output-Calculation-sheet'!T7*'Output-Calculation-sheet'!T61</f>
        <v>274.731046085831</v>
      </c>
      <c r="U74" s="2">
        <f>U8/'Output-Calculation-sheet'!U7*'Output-Calculation-sheet'!U61</f>
        <v>107.47713480190556</v>
      </c>
      <c r="V74" s="2">
        <f>V8/'Output-Calculation-sheet'!V7*'Output-Calculation-sheet'!V61</f>
        <v>191.87974427722065</v>
      </c>
      <c r="W74" s="2">
        <f>W8/'Output-Calculation-sheet'!W7*'Output-Calculation-sheet'!W61</f>
        <v>5.288626607920877</v>
      </c>
      <c r="X74" s="2">
        <f>X8/'Output-Calculation-sheet'!X7*'Output-Calculation-sheet'!X61</f>
        <v>1.6714936127305813</v>
      </c>
      <c r="Y74" s="2">
        <f>Y8/'Output-Calculation-sheet'!Y7*'Output-Calculation-sheet'!Y61</f>
        <v>0</v>
      </c>
      <c r="AA74" s="2">
        <f t="shared" si="6"/>
        <v>5.3436711290565926</v>
      </c>
    </row>
    <row r="75" spans="1:27" x14ac:dyDescent="0.25">
      <c r="A75" s="2">
        <v>2032</v>
      </c>
      <c r="B75" s="2">
        <f>B9/'Output-Calculation-sheet'!B8*'Output-Calculation-sheet'!B62</f>
        <v>60.774829818632291</v>
      </c>
      <c r="C75" s="2">
        <f>C9/'Output-Calculation-sheet'!C8*'Output-Calculation-sheet'!C62</f>
        <v>0</v>
      </c>
      <c r="D75" s="2">
        <f>D9/'Output-Calculation-sheet'!D8*'Output-Calculation-sheet'!D62</f>
        <v>1128.7763286369789</v>
      </c>
      <c r="E75" s="2">
        <f>E9/'Output-Calculation-sheet'!E8*'Output-Calculation-sheet'!E62</f>
        <v>783.2058442095107</v>
      </c>
      <c r="F75" s="2">
        <f>F9/'Output-Calculation-sheet'!F8*'Output-Calculation-sheet'!F62</f>
        <v>0</v>
      </c>
      <c r="G75" s="2">
        <f>G9/'Output-Calculation-sheet'!G8*'Output-Calculation-sheet'!G62</f>
        <v>368.16499230514398</v>
      </c>
      <c r="H75" s="2">
        <f>H9/'Output-Calculation-sheet'!H8*'Output-Calculation-sheet'!H62</f>
        <v>24.255273496479251</v>
      </c>
      <c r="I75" s="2">
        <f>I9/'Output-Calculation-sheet'!I8*'Output-Calculation-sheet'!I62</f>
        <v>151.60648268502698</v>
      </c>
      <c r="J75" s="2">
        <f>J9/'Output-Calculation-sheet'!J8*'Output-Calculation-sheet'!J62</f>
        <v>514.92555350327052</v>
      </c>
      <c r="K75" s="2">
        <f>K9/'Output-Calculation-sheet'!K8*'Output-Calculation-sheet'!K62</f>
        <v>800.18446101741415</v>
      </c>
      <c r="L75" s="2">
        <f>L9/'Output-Calculation-sheet'!L8*'Output-Calculation-sheet'!L62</f>
        <v>694.76126060667207</v>
      </c>
      <c r="M75" s="2">
        <f>M9/'Output-Calculation-sheet'!M8*'Output-Calculation-sheet'!M62</f>
        <v>17.210909295533394</v>
      </c>
      <c r="N75" s="2">
        <f>N9/'Output-Calculation-sheet'!N8*'Output-Calculation-sheet'!N62</f>
        <v>15.979844182178763</v>
      </c>
      <c r="O75" s="2">
        <f>O9/'Output-Calculation-sheet'!O8*'Output-Calculation-sheet'!O62</f>
        <v>0</v>
      </c>
      <c r="P75" s="2">
        <f>P9/'Output-Calculation-sheet'!P8*'Output-Calculation-sheet'!P62</f>
        <v>599.80393008883152</v>
      </c>
      <c r="Q75" s="2">
        <f>Q9/'Output-Calculation-sheet'!Q8*'Output-Calculation-sheet'!Q62</f>
        <v>63.185857475628978</v>
      </c>
      <c r="R75" s="2">
        <f>R9/'Output-Calculation-sheet'!R8*'Output-Calculation-sheet'!R62</f>
        <v>955.51822198016214</v>
      </c>
      <c r="S75" s="2">
        <f>S9/'Output-Calculation-sheet'!S8*'Output-Calculation-sheet'!S62</f>
        <v>0</v>
      </c>
      <c r="T75" s="2">
        <f>T9/'Output-Calculation-sheet'!T8*'Output-Calculation-sheet'!T62</f>
        <v>319.36881801649662</v>
      </c>
      <c r="U75" s="2">
        <f>U9/'Output-Calculation-sheet'!U8*'Output-Calculation-sheet'!U62</f>
        <v>147.09295497359048</v>
      </c>
      <c r="V75" s="2">
        <f>V9/'Output-Calculation-sheet'!V8*'Output-Calculation-sheet'!V62</f>
        <v>221.88528750170968</v>
      </c>
      <c r="W75" s="2">
        <f>W9/'Output-Calculation-sheet'!W8*'Output-Calculation-sheet'!W62</f>
        <v>11.5533262791414</v>
      </c>
      <c r="X75" s="2">
        <f>X9/'Output-Calculation-sheet'!X8*'Output-Calculation-sheet'!X62</f>
        <v>1.9179123680682379</v>
      </c>
      <c r="Y75" s="2">
        <f>Y9/'Output-Calculation-sheet'!Y8*'Output-Calculation-sheet'!Y62</f>
        <v>0</v>
      </c>
      <c r="AA75" s="2">
        <f t="shared" si="6"/>
        <v>6.8801720884404682</v>
      </c>
    </row>
    <row r="76" spans="1:27" x14ac:dyDescent="0.25">
      <c r="A76" s="2">
        <v>2033</v>
      </c>
      <c r="B76" s="2">
        <f>B10/'Output-Calculation-sheet'!B9*'Output-Calculation-sheet'!B63</f>
        <v>232.16256476180524</v>
      </c>
      <c r="C76" s="2">
        <f>C10/'Output-Calculation-sheet'!C9*'Output-Calculation-sheet'!C63</f>
        <v>0</v>
      </c>
      <c r="D76" s="2">
        <f>D10/'Output-Calculation-sheet'!D9*'Output-Calculation-sheet'!D63</f>
        <v>1430.8736654819922</v>
      </c>
      <c r="E76" s="2">
        <f>E10/'Output-Calculation-sheet'!E9*'Output-Calculation-sheet'!E63</f>
        <v>1048.3439958533706</v>
      </c>
      <c r="F76" s="2">
        <f>F10/'Output-Calculation-sheet'!F9*'Output-Calculation-sheet'!F63</f>
        <v>0</v>
      </c>
      <c r="G76" s="2">
        <f>G10/'Output-Calculation-sheet'!G9*'Output-Calculation-sheet'!G63</f>
        <v>477.76511535600548</v>
      </c>
      <c r="H76" s="2">
        <f>H10/'Output-Calculation-sheet'!H9*'Output-Calculation-sheet'!H63</f>
        <v>25.642172628834341</v>
      </c>
      <c r="I76" s="2">
        <f>I10/'Output-Calculation-sheet'!I9*'Output-Calculation-sheet'!I63</f>
        <v>229.82182454225693</v>
      </c>
      <c r="J76" s="2">
        <f>J10/'Output-Calculation-sheet'!J9*'Output-Calculation-sheet'!J63</f>
        <v>627.08150984910674</v>
      </c>
      <c r="K76" s="2">
        <f>K10/'Output-Calculation-sheet'!K9*'Output-Calculation-sheet'!K63</f>
        <v>920.43347282277853</v>
      </c>
      <c r="L76" s="2">
        <f>L10/'Output-Calculation-sheet'!L9*'Output-Calculation-sheet'!L63</f>
        <v>836.35116108324348</v>
      </c>
      <c r="M76" s="2">
        <f>M10/'Output-Calculation-sheet'!M9*'Output-Calculation-sheet'!M63</f>
        <v>18.216385942264672</v>
      </c>
      <c r="N76" s="2">
        <f>N10/'Output-Calculation-sheet'!N9*'Output-Calculation-sheet'!N63</f>
        <v>17.423179430147776</v>
      </c>
      <c r="O76" s="2">
        <f>O10/'Output-Calculation-sheet'!O9*'Output-Calculation-sheet'!O63</f>
        <v>0</v>
      </c>
      <c r="P76" s="2">
        <f>P10/'Output-Calculation-sheet'!P9*'Output-Calculation-sheet'!P63</f>
        <v>715.43625346625208</v>
      </c>
      <c r="Q76" s="2">
        <f>Q10/'Output-Calculation-sheet'!Q9*'Output-Calculation-sheet'!Q63</f>
        <v>126.82616746403933</v>
      </c>
      <c r="R76" s="2">
        <f>R10/'Output-Calculation-sheet'!R9*'Output-Calculation-sheet'!R63</f>
        <v>1049.9417542184383</v>
      </c>
      <c r="S76" s="2">
        <f>S10/'Output-Calculation-sheet'!S9*'Output-Calculation-sheet'!S63</f>
        <v>1.4538864704035839</v>
      </c>
      <c r="T76" s="2">
        <f>T10/'Output-Calculation-sheet'!T9*'Output-Calculation-sheet'!T63</f>
        <v>368.76302246479906</v>
      </c>
      <c r="U76" s="2">
        <f>U10/'Output-Calculation-sheet'!U9*'Output-Calculation-sheet'!U63</f>
        <v>179.50633482953174</v>
      </c>
      <c r="V76" s="2">
        <f>V10/'Output-Calculation-sheet'!V9*'Output-Calculation-sheet'!V63</f>
        <v>239.6669976039438</v>
      </c>
      <c r="W76" s="2">
        <f>W10/'Output-Calculation-sheet'!W9*'Output-Calculation-sheet'!W63</f>
        <v>16.382340645373848</v>
      </c>
      <c r="X76" s="2">
        <f>X10/'Output-Calculation-sheet'!X9*'Output-Calculation-sheet'!X63</f>
        <v>2.1609685132201775</v>
      </c>
      <c r="Y76" s="2">
        <f>Y10/'Output-Calculation-sheet'!Y9*'Output-Calculation-sheet'!Y63</f>
        <v>5.2639575629901989</v>
      </c>
      <c r="AA76" s="2">
        <f t="shared" si="6"/>
        <v>8.5695167309907987</v>
      </c>
    </row>
    <row r="77" spans="1:27" x14ac:dyDescent="0.25">
      <c r="A77" s="2">
        <v>2034</v>
      </c>
      <c r="B77" s="2">
        <f>B11/'Output-Calculation-sheet'!B10*'Output-Calculation-sheet'!B64</f>
        <v>883.37812974867654</v>
      </c>
      <c r="C77" s="2">
        <f>C11/'Output-Calculation-sheet'!C10*'Output-Calculation-sheet'!C64</f>
        <v>0</v>
      </c>
      <c r="D77" s="2">
        <f>D11/'Output-Calculation-sheet'!D10*'Output-Calculation-sheet'!D64</f>
        <v>1714.431218811296</v>
      </c>
      <c r="E77" s="2">
        <f>E11/'Output-Calculation-sheet'!E10*'Output-Calculation-sheet'!E64</f>
        <v>1195.2410607023489</v>
      </c>
      <c r="F77" s="2">
        <f>F11/'Output-Calculation-sheet'!F10*'Output-Calculation-sheet'!F64</f>
        <v>0</v>
      </c>
      <c r="G77" s="2">
        <f>G11/'Output-Calculation-sheet'!G10*'Output-Calculation-sheet'!G64</f>
        <v>559.43514523394606</v>
      </c>
      <c r="H77" s="2">
        <f>H11/'Output-Calculation-sheet'!H10*'Output-Calculation-sheet'!H64</f>
        <v>26.686805095286157</v>
      </c>
      <c r="I77" s="2">
        <f>I11/'Output-Calculation-sheet'!I10*'Output-Calculation-sheet'!I64</f>
        <v>295.56277949167179</v>
      </c>
      <c r="J77" s="2">
        <f>J11/'Output-Calculation-sheet'!J10*'Output-Calculation-sheet'!J64</f>
        <v>745.70490084177436</v>
      </c>
      <c r="K77" s="2">
        <f>K11/'Output-Calculation-sheet'!K10*'Output-Calculation-sheet'!K64</f>
        <v>1048.8383150238299</v>
      </c>
      <c r="L77" s="2">
        <f>L11/'Output-Calculation-sheet'!L10*'Output-Calculation-sheet'!L64</f>
        <v>913.2564702281328</v>
      </c>
      <c r="M77" s="2">
        <f>M11/'Output-Calculation-sheet'!M10*'Output-Calculation-sheet'!M64</f>
        <v>19.287505194061762</v>
      </c>
      <c r="N77" s="2">
        <f>N11/'Output-Calculation-sheet'!N10*'Output-Calculation-sheet'!N64</f>
        <v>18.381187535868193</v>
      </c>
      <c r="O77" s="2">
        <f>O11/'Output-Calculation-sheet'!O10*'Output-Calculation-sheet'!O64</f>
        <v>0.72954746450950869</v>
      </c>
      <c r="P77" s="2">
        <f>P11/'Output-Calculation-sheet'!P10*'Output-Calculation-sheet'!P64</f>
        <v>803.51596455518484</v>
      </c>
      <c r="Q77" s="2">
        <f>Q11/'Output-Calculation-sheet'!Q10*'Output-Calculation-sheet'!Q64</f>
        <v>210.86372617788086</v>
      </c>
      <c r="R77" s="2">
        <f>R11/'Output-Calculation-sheet'!R10*'Output-Calculation-sheet'!R64</f>
        <v>1129.1973638238808</v>
      </c>
      <c r="S77" s="2">
        <f>S11/'Output-Calculation-sheet'!S10*'Output-Calculation-sheet'!S64</f>
        <v>2.8407053558991588</v>
      </c>
      <c r="T77" s="2">
        <f>T11/'Output-Calculation-sheet'!T10*'Output-Calculation-sheet'!T64</f>
        <v>399.28711119313658</v>
      </c>
      <c r="U77" s="2">
        <f>U11/'Output-Calculation-sheet'!U10*'Output-Calculation-sheet'!U64</f>
        <v>207.01639089570716</v>
      </c>
      <c r="V77" s="2">
        <f>V11/'Output-Calculation-sheet'!V10*'Output-Calculation-sheet'!V64</f>
        <v>263.86745690497037</v>
      </c>
      <c r="W77" s="2">
        <f>W11/'Output-Calculation-sheet'!W10*'Output-Calculation-sheet'!W64</f>
        <v>26.579960079191551</v>
      </c>
      <c r="X77" s="2">
        <f>X11/'Output-Calculation-sheet'!X10*'Output-Calculation-sheet'!X64</f>
        <v>2.349528981495498</v>
      </c>
      <c r="Y77" s="2">
        <f>Y11/'Output-Calculation-sheet'!Y10*'Output-Calculation-sheet'!Y64</f>
        <v>8.8210309570032184</v>
      </c>
      <c r="AA77" s="2">
        <f t="shared" si="6"/>
        <v>10.475272304295753</v>
      </c>
    </row>
    <row r="78" spans="1:27" x14ac:dyDescent="0.25">
      <c r="A78" s="2">
        <v>2035</v>
      </c>
      <c r="B78" s="2">
        <f>B12/'Output-Calculation-sheet'!B11*'Output-Calculation-sheet'!B65</f>
        <v>2096.0841330256644</v>
      </c>
      <c r="C78" s="2">
        <f>C12/'Output-Calculation-sheet'!C11*'Output-Calculation-sheet'!C65</f>
        <v>3.8387171372716931</v>
      </c>
      <c r="D78" s="2">
        <f>D12/'Output-Calculation-sheet'!D11*'Output-Calculation-sheet'!D65</f>
        <v>1940.0968711038327</v>
      </c>
      <c r="E78" s="2">
        <f>E12/'Output-Calculation-sheet'!E11*'Output-Calculation-sheet'!E65</f>
        <v>1451.0020318718903</v>
      </c>
      <c r="F78" s="2">
        <f>F12/'Output-Calculation-sheet'!F11*'Output-Calculation-sheet'!F65</f>
        <v>78.249044858682439</v>
      </c>
      <c r="G78" s="2">
        <f>G12/'Output-Calculation-sheet'!G11*'Output-Calculation-sheet'!G65</f>
        <v>626.23163304479863</v>
      </c>
      <c r="H78" s="2">
        <f>H12/'Output-Calculation-sheet'!H11*'Output-Calculation-sheet'!H65</f>
        <v>26.986987434795964</v>
      </c>
      <c r="I78" s="2">
        <f>I12/'Output-Calculation-sheet'!I11*'Output-Calculation-sheet'!I65</f>
        <v>345.12002951668433</v>
      </c>
      <c r="J78" s="2">
        <f>J12/'Output-Calculation-sheet'!J11*'Output-Calculation-sheet'!J65</f>
        <v>817.20199924032215</v>
      </c>
      <c r="K78" s="2">
        <f>K12/'Output-Calculation-sheet'!K11*'Output-Calculation-sheet'!K65</f>
        <v>1115.0457895836803</v>
      </c>
      <c r="L78" s="2">
        <f>L12/'Output-Calculation-sheet'!L11*'Output-Calculation-sheet'!L65</f>
        <v>1006.6423211275194</v>
      </c>
      <c r="M78" s="2">
        <f>M12/'Output-Calculation-sheet'!M11*'Output-Calculation-sheet'!M65</f>
        <v>19.75749301083907</v>
      </c>
      <c r="N78" s="2">
        <f>N12/'Output-Calculation-sheet'!N11*'Output-Calculation-sheet'!N65</f>
        <v>18.22040901336625</v>
      </c>
      <c r="O78" s="2">
        <f>O12/'Output-Calculation-sheet'!O11*'Output-Calculation-sheet'!O65</f>
        <v>3.0767532970383558</v>
      </c>
      <c r="P78" s="2">
        <f>P12/'Output-Calculation-sheet'!P11*'Output-Calculation-sheet'!P65</f>
        <v>853.0856747600335</v>
      </c>
      <c r="Q78" s="2">
        <f>Q12/'Output-Calculation-sheet'!Q11*'Output-Calculation-sheet'!Q65</f>
        <v>351.19744269707877</v>
      </c>
      <c r="R78" s="2">
        <f>R12/'Output-Calculation-sheet'!R11*'Output-Calculation-sheet'!R65</f>
        <v>1180.3660871776492</v>
      </c>
      <c r="S78" s="2">
        <f>S12/'Output-Calculation-sheet'!S11*'Output-Calculation-sheet'!S65</f>
        <v>6.0254231466916801</v>
      </c>
      <c r="T78" s="2">
        <f>T12/'Output-Calculation-sheet'!T11*'Output-Calculation-sheet'!T65</f>
        <v>426.20866624684146</v>
      </c>
      <c r="U78" s="2">
        <f>U12/'Output-Calculation-sheet'!U11*'Output-Calculation-sheet'!U65</f>
        <v>227.90277702658156</v>
      </c>
      <c r="V78" s="2">
        <f>V12/'Output-Calculation-sheet'!V11*'Output-Calculation-sheet'!V65</f>
        <v>278.43832444707704</v>
      </c>
      <c r="W78" s="2">
        <f>W12/'Output-Calculation-sheet'!W11*'Output-Calculation-sheet'!W65</f>
        <v>35.729747137244921</v>
      </c>
      <c r="X78" s="2">
        <f>X12/'Output-Calculation-sheet'!X11*'Output-Calculation-sheet'!X65</f>
        <v>2.4001045916130654</v>
      </c>
      <c r="Y78" s="2">
        <f>Y12/'Output-Calculation-sheet'!Y11*'Output-Calculation-sheet'!Y65</f>
        <v>14.300936717196643</v>
      </c>
      <c r="AA78" s="2">
        <f t="shared" si="6"/>
        <v>12.923209397214395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42946807386.526558</v>
      </c>
      <c r="C96" s="2">
        <f>C8/'Output-Calculation-sheet'!C7*'Output-Calculation-sheet'!C79</f>
        <v>18821108976.497585</v>
      </c>
      <c r="D96" s="2">
        <f>D8/'Output-Calculation-sheet'!D7*'Output-Calculation-sheet'!D79</f>
        <v>12843376915.486811</v>
      </c>
      <c r="E96" s="2">
        <f>E8/'Output-Calculation-sheet'!E7*'Output-Calculation-sheet'!E79</f>
        <v>14911475291.838169</v>
      </c>
      <c r="F96" s="2">
        <f>F8/'Output-Calculation-sheet'!F7*'Output-Calculation-sheet'!F79</f>
        <v>9197579255.4742126</v>
      </c>
      <c r="G96" s="2">
        <f>G8/'Output-Calculation-sheet'!G7*'Output-Calculation-sheet'!G79</f>
        <v>4511272447.6468201</v>
      </c>
      <c r="H96" s="2">
        <f>H8/'Output-Calculation-sheet'!H7*'Output-Calculation-sheet'!H79</f>
        <v>6749186179.1529961</v>
      </c>
      <c r="I96" s="2">
        <f>I8/'Output-Calculation-sheet'!I7*'Output-Calculation-sheet'!I79</f>
        <v>5388696928.9515352</v>
      </c>
      <c r="J96" s="2">
        <f>J8/'Output-Calculation-sheet'!J7*'Output-Calculation-sheet'!J79</f>
        <v>3261150023.0029774</v>
      </c>
      <c r="K96" s="2">
        <f>K8/'Output-Calculation-sheet'!K7*'Output-Calculation-sheet'!K79</f>
        <v>5417387150.2301989</v>
      </c>
      <c r="L96" s="2">
        <f>L8/'Output-Calculation-sheet'!L7*'Output-Calculation-sheet'!L79</f>
        <v>4185067678.3766975</v>
      </c>
      <c r="M96" s="2">
        <f>M8/'Output-Calculation-sheet'!M7*'Output-Calculation-sheet'!M79</f>
        <v>4511973138.5511312</v>
      </c>
      <c r="N96" s="2">
        <f>N8/'Output-Calculation-sheet'!N7*'Output-Calculation-sheet'!N79</f>
        <v>3211908514.9660263</v>
      </c>
      <c r="O96" s="2">
        <f>O8/'Output-Calculation-sheet'!O7*'Output-Calculation-sheet'!O79</f>
        <v>2543284488.6101556</v>
      </c>
      <c r="P96" s="2">
        <f>P8/'Output-Calculation-sheet'!P7*'Output-Calculation-sheet'!P79</f>
        <v>4059774182.5238848</v>
      </c>
      <c r="Q96" s="2">
        <f>Q8/'Output-Calculation-sheet'!Q7*'Output-Calculation-sheet'!Q79</f>
        <v>2701581214.761764</v>
      </c>
      <c r="R96" s="2">
        <f>R8/'Output-Calculation-sheet'!R7*'Output-Calculation-sheet'!R79</f>
        <v>3438025702.2795601</v>
      </c>
      <c r="S96" s="2">
        <f>S8/'Output-Calculation-sheet'!S7*'Output-Calculation-sheet'!S79</f>
        <v>2446790916.1156454</v>
      </c>
      <c r="T96" s="2">
        <f>T8/'Output-Calculation-sheet'!T7*'Output-Calculation-sheet'!T79</f>
        <v>1441308073.9753301</v>
      </c>
      <c r="U96" s="2">
        <f>U8/'Output-Calculation-sheet'!U7*'Output-Calculation-sheet'!U79</f>
        <v>1096265588.986963</v>
      </c>
      <c r="V96" s="2">
        <f>V8/'Output-Calculation-sheet'!V7*'Output-Calculation-sheet'!V79</f>
        <v>915805047.00899959</v>
      </c>
      <c r="W96" s="2">
        <f>W8/'Output-Calculation-sheet'!W7*'Output-Calculation-sheet'!W79</f>
        <v>981471611.6491555</v>
      </c>
      <c r="X96" s="2">
        <f>X8/'Output-Calculation-sheet'!X7*'Output-Calculation-sheet'!X79</f>
        <v>519095158.33634257</v>
      </c>
      <c r="Y96" s="2">
        <f>Y8/'Output-Calculation-sheet'!Y7*'Output-Calculation-sheet'!Y79</f>
        <v>432230117.7024343</v>
      </c>
      <c r="AA96" s="2">
        <f t="shared" si="8"/>
        <v>156.53262198865198</v>
      </c>
    </row>
    <row r="97" spans="1:27" x14ac:dyDescent="0.25">
      <c r="A97" s="2">
        <v>2032</v>
      </c>
      <c r="B97" s="2">
        <f>B9/'Output-Calculation-sheet'!B8*'Output-Calculation-sheet'!B80</f>
        <v>49072816287.72673</v>
      </c>
      <c r="C97" s="2">
        <f>C9/'Output-Calculation-sheet'!C8*'Output-Calculation-sheet'!C80</f>
        <v>21488048992.385815</v>
      </c>
      <c r="D97" s="2">
        <f>D9/'Output-Calculation-sheet'!D8*'Output-Calculation-sheet'!D80</f>
        <v>14596610501.531088</v>
      </c>
      <c r="E97" s="2">
        <f>E9/'Output-Calculation-sheet'!E8*'Output-Calculation-sheet'!E80</f>
        <v>16911012587.957531</v>
      </c>
      <c r="F97" s="2">
        <f>F9/'Output-Calculation-sheet'!F8*'Output-Calculation-sheet'!F80</f>
        <v>10453439793.417625</v>
      </c>
      <c r="G97" s="2">
        <f>G9/'Output-Calculation-sheet'!G8*'Output-Calculation-sheet'!G80</f>
        <v>5057133212.9801302</v>
      </c>
      <c r="H97" s="2">
        <f>H9/'Output-Calculation-sheet'!H8*'Output-Calculation-sheet'!H80</f>
        <v>7685768587.4150934</v>
      </c>
      <c r="I97" s="2">
        <f>I9/'Output-Calculation-sheet'!I8*'Output-Calculation-sheet'!I80</f>
        <v>6131840792.5911303</v>
      </c>
      <c r="J97" s="2">
        <f>J9/'Output-Calculation-sheet'!J8*'Output-Calculation-sheet'!J80</f>
        <v>3753031863.1791825</v>
      </c>
      <c r="K97" s="2">
        <f>K9/'Output-Calculation-sheet'!K8*'Output-Calculation-sheet'!K80</f>
        <v>6160139250.2019653</v>
      </c>
      <c r="L97" s="2">
        <f>L9/'Output-Calculation-sheet'!L8*'Output-Calculation-sheet'!L80</f>
        <v>4733980956.7277298</v>
      </c>
      <c r="M97" s="2">
        <f>M9/'Output-Calculation-sheet'!M8*'Output-Calculation-sheet'!M80</f>
        <v>5138151840.911603</v>
      </c>
      <c r="N97" s="2">
        <f>N9/'Output-Calculation-sheet'!N8*'Output-Calculation-sheet'!N80</f>
        <v>3672958105.8168669</v>
      </c>
      <c r="O97" s="2">
        <f>O9/'Output-Calculation-sheet'!O8*'Output-Calculation-sheet'!O80</f>
        <v>2918701008.0818329</v>
      </c>
      <c r="P97" s="2">
        <f>P9/'Output-Calculation-sheet'!P8*'Output-Calculation-sheet'!P80</f>
        <v>4653700713.2669268</v>
      </c>
      <c r="Q97" s="2">
        <f>Q9/'Output-Calculation-sheet'!Q8*'Output-Calculation-sheet'!Q80</f>
        <v>3053471560.9887652</v>
      </c>
      <c r="R97" s="2">
        <f>R9/'Output-Calculation-sheet'!R8*'Output-Calculation-sheet'!R80</f>
        <v>3947527933.8071823</v>
      </c>
      <c r="S97" s="2">
        <f>S9/'Output-Calculation-sheet'!S8*'Output-Calculation-sheet'!S80</f>
        <v>2795767421.5778232</v>
      </c>
      <c r="T97" s="2">
        <f>T9/'Output-Calculation-sheet'!T8*'Output-Calculation-sheet'!T80</f>
        <v>1636196777.2423041</v>
      </c>
      <c r="U97" s="2">
        <f>U9/'Output-Calculation-sheet'!U8*'Output-Calculation-sheet'!U80</f>
        <v>1261135122.7595282</v>
      </c>
      <c r="V97" s="2">
        <f>V9/'Output-Calculation-sheet'!V8*'Output-Calculation-sheet'!V80</f>
        <v>1049003822.5487117</v>
      </c>
      <c r="W97" s="2">
        <f>W9/'Output-Calculation-sheet'!W8*'Output-Calculation-sheet'!W80</f>
        <v>1101203067.6142135</v>
      </c>
      <c r="X97" s="2">
        <f>X9/'Output-Calculation-sheet'!X8*'Output-Calculation-sheet'!X80</f>
        <v>590773310.9169935</v>
      </c>
      <c r="Y97" s="2">
        <f>Y9/'Output-Calculation-sheet'!Y8*'Output-Calculation-sheet'!Y80</f>
        <v>486675211.71011883</v>
      </c>
      <c r="AA97" s="2">
        <f t="shared" si="8"/>
        <v>178.34908872335691</v>
      </c>
    </row>
    <row r="98" spans="1:27" x14ac:dyDescent="0.25">
      <c r="A98" s="2">
        <v>2033</v>
      </c>
      <c r="B98" s="2">
        <f>B10/'Output-Calculation-sheet'!B9*'Output-Calculation-sheet'!B81</f>
        <v>53579964740.654884</v>
      </c>
      <c r="C98" s="2">
        <f>C10/'Output-Calculation-sheet'!C9*'Output-Calculation-sheet'!C81</f>
        <v>23439695998.889248</v>
      </c>
      <c r="D98" s="2">
        <f>D10/'Output-Calculation-sheet'!D9*'Output-Calculation-sheet'!D81</f>
        <v>15866560040.06418</v>
      </c>
      <c r="E98" s="2">
        <f>E10/'Output-Calculation-sheet'!E9*'Output-Calculation-sheet'!E81</f>
        <v>18365196867.533352</v>
      </c>
      <c r="F98" s="2">
        <f>F10/'Output-Calculation-sheet'!F9*'Output-Calculation-sheet'!F81</f>
        <v>11355115742.318735</v>
      </c>
      <c r="G98" s="2">
        <f>G10/'Output-Calculation-sheet'!G9*'Output-Calculation-sheet'!G81</f>
        <v>5426210533.7117033</v>
      </c>
      <c r="H98" s="2">
        <f>H10/'Output-Calculation-sheet'!H9*'Output-Calculation-sheet'!H81</f>
        <v>8363970229.29673</v>
      </c>
      <c r="I98" s="2">
        <f>I10/'Output-Calculation-sheet'!I9*'Output-Calculation-sheet'!I81</f>
        <v>6681916006.3100882</v>
      </c>
      <c r="J98" s="2">
        <f>J10/'Output-Calculation-sheet'!J9*'Output-Calculation-sheet'!J81</f>
        <v>4129837765.9167886</v>
      </c>
      <c r="K98" s="2">
        <f>K10/'Output-Calculation-sheet'!K9*'Output-Calculation-sheet'!K81</f>
        <v>6737679786.1212263</v>
      </c>
      <c r="L98" s="2">
        <f>L10/'Output-Calculation-sheet'!L9*'Output-Calculation-sheet'!L81</f>
        <v>5178991986.8309669</v>
      </c>
      <c r="M98" s="2">
        <f>M10/'Output-Calculation-sheet'!M9*'Output-Calculation-sheet'!M81</f>
        <v>5592296122.6726084</v>
      </c>
      <c r="N98" s="2">
        <f>N10/'Output-Calculation-sheet'!N9*'Output-Calculation-sheet'!N81</f>
        <v>4016694968.5839767</v>
      </c>
      <c r="O98" s="2">
        <f>O10/'Output-Calculation-sheet'!O9*'Output-Calculation-sheet'!O81</f>
        <v>3201102138.3625417</v>
      </c>
      <c r="P98" s="2">
        <f>P10/'Output-Calculation-sheet'!P9*'Output-Calculation-sheet'!P81</f>
        <v>5095897354.8395081</v>
      </c>
      <c r="Q98" s="2">
        <f>Q10/'Output-Calculation-sheet'!Q9*'Output-Calculation-sheet'!Q81</f>
        <v>3368411019.6007433</v>
      </c>
      <c r="R98" s="2">
        <f>R10/'Output-Calculation-sheet'!R9*'Output-Calculation-sheet'!R81</f>
        <v>4309171559.2121134</v>
      </c>
      <c r="S98" s="2">
        <f>S10/'Output-Calculation-sheet'!S9*'Output-Calculation-sheet'!S81</f>
        <v>3053540082.1782537</v>
      </c>
      <c r="T98" s="2">
        <f>T10/'Output-Calculation-sheet'!T9*'Output-Calculation-sheet'!T81</f>
        <v>1779424007.122515</v>
      </c>
      <c r="U98" s="2">
        <f>U10/'Output-Calculation-sheet'!U9*'Output-Calculation-sheet'!U81</f>
        <v>1379159599.2445617</v>
      </c>
      <c r="V98" s="2">
        <f>V10/'Output-Calculation-sheet'!V9*'Output-Calculation-sheet'!V81</f>
        <v>1145410389.4877207</v>
      </c>
      <c r="W98" s="2">
        <f>W10/'Output-Calculation-sheet'!W9*'Output-Calculation-sheet'!W81</f>
        <v>1178933142.2647097</v>
      </c>
      <c r="X98" s="2">
        <f>X10/'Output-Calculation-sheet'!X9*'Output-Calculation-sheet'!X81</f>
        <v>642495250.038257</v>
      </c>
      <c r="Y98" s="2">
        <f>Y10/'Output-Calculation-sheet'!Y9*'Output-Calculation-sheet'!Y81</f>
        <v>525177319.56639922</v>
      </c>
      <c r="AA98" s="2">
        <f t="shared" si="8"/>
        <v>194.41285265082186</v>
      </c>
    </row>
    <row r="99" spans="1:27" x14ac:dyDescent="0.25">
      <c r="A99" s="2">
        <v>2034</v>
      </c>
      <c r="B99" s="2">
        <f>B11/'Output-Calculation-sheet'!B10*'Output-Calculation-sheet'!B82</f>
        <v>55685090444.539528</v>
      </c>
      <c r="C99" s="2">
        <f>C11/'Output-Calculation-sheet'!C10*'Output-Calculation-sheet'!C82</f>
        <v>24763844374.133869</v>
      </c>
      <c r="D99" s="2">
        <f>D11/'Output-Calculation-sheet'!D10*'Output-Calculation-sheet'!D82</f>
        <v>16693715329.416883</v>
      </c>
      <c r="E99" s="2">
        <f>E11/'Output-Calculation-sheet'!E10*'Output-Calculation-sheet'!E82</f>
        <v>19286827972.125347</v>
      </c>
      <c r="F99" s="2">
        <f>F11/'Output-Calculation-sheet'!F10*'Output-Calculation-sheet'!F82</f>
        <v>11944067116.096542</v>
      </c>
      <c r="G99" s="2">
        <f>G11/'Output-Calculation-sheet'!G10*'Output-Calculation-sheet'!G82</f>
        <v>5637997209.6159096</v>
      </c>
      <c r="H99" s="2">
        <f>H11/'Output-Calculation-sheet'!H10*'Output-Calculation-sheet'!H82</f>
        <v>8814390203.2323818</v>
      </c>
      <c r="I99" s="2">
        <f>I11/'Output-Calculation-sheet'!I10*'Output-Calculation-sheet'!I82</f>
        <v>7050007667.942934</v>
      </c>
      <c r="J99" s="2">
        <f>J11/'Output-Calculation-sheet'!J10*'Output-Calculation-sheet'!J82</f>
        <v>4402424539.9444494</v>
      </c>
      <c r="K99" s="2">
        <f>K11/'Output-Calculation-sheet'!K10*'Output-Calculation-sheet'!K82</f>
        <v>7108371582.3733177</v>
      </c>
      <c r="L99" s="2">
        <f>L11/'Output-Calculation-sheet'!L10*'Output-Calculation-sheet'!L82</f>
        <v>5494655485.971735</v>
      </c>
      <c r="M99" s="2">
        <f>M11/'Output-Calculation-sheet'!M10*'Output-Calculation-sheet'!M82</f>
        <v>5896252060.1595116</v>
      </c>
      <c r="N99" s="2">
        <f>N11/'Output-Calculation-sheet'!N10*'Output-Calculation-sheet'!N82</f>
        <v>4255938409.9307694</v>
      </c>
      <c r="O99" s="2">
        <f>O11/'Output-Calculation-sheet'!O10*'Output-Calculation-sheet'!O82</f>
        <v>3401309743.4699979</v>
      </c>
      <c r="P99" s="2">
        <f>P11/'Output-Calculation-sheet'!P10*'Output-Calculation-sheet'!P82</f>
        <v>5381876228.7850943</v>
      </c>
      <c r="Q99" s="2">
        <f>Q11/'Output-Calculation-sheet'!Q10*'Output-Calculation-sheet'!Q82</f>
        <v>3545685383.4532676</v>
      </c>
      <c r="R99" s="2">
        <f>R11/'Output-Calculation-sheet'!R10*'Output-Calculation-sheet'!R82</f>
        <v>4555875300.3574877</v>
      </c>
      <c r="S99" s="2">
        <f>S11/'Output-Calculation-sheet'!S10*'Output-Calculation-sheet'!S82</f>
        <v>3231581515.1030278</v>
      </c>
      <c r="T99" s="2">
        <f>T11/'Output-Calculation-sheet'!T10*'Output-Calculation-sheet'!T82</f>
        <v>1870675889.9696925</v>
      </c>
      <c r="U99" s="2">
        <f>U11/'Output-Calculation-sheet'!U10*'Output-Calculation-sheet'!U82</f>
        <v>1463673210.4053311</v>
      </c>
      <c r="V99" s="2">
        <f>V11/'Output-Calculation-sheet'!V10*'Output-Calculation-sheet'!V82</f>
        <v>1212566422.0041151</v>
      </c>
      <c r="W99" s="2">
        <f>W11/'Output-Calculation-sheet'!W10*'Output-Calculation-sheet'!W82</f>
        <v>1225237813.7984374</v>
      </c>
      <c r="X99" s="2">
        <f>X11/'Output-Calculation-sheet'!X10*'Output-Calculation-sheet'!X82</f>
        <v>676773701.01648009</v>
      </c>
      <c r="Y99" s="2">
        <f>Y11/'Output-Calculation-sheet'!Y10*'Output-Calculation-sheet'!Y82</f>
        <v>549026464.09037709</v>
      </c>
      <c r="AA99" s="2">
        <f t="shared" si="8"/>
        <v>204.1478640679365</v>
      </c>
    </row>
    <row r="100" spans="1:27" x14ac:dyDescent="0.25">
      <c r="A100" s="2">
        <v>2035</v>
      </c>
      <c r="B100" s="2">
        <f>B12/'Output-Calculation-sheet'!B11*'Output-Calculation-sheet'!B83</f>
        <v>56789442540.486328</v>
      </c>
      <c r="C100" s="2">
        <f>C12/'Output-Calculation-sheet'!C11*'Output-Calculation-sheet'!C83</f>
        <v>25560814758.899834</v>
      </c>
      <c r="D100" s="2">
        <f>D12/'Output-Calculation-sheet'!D11*'Output-Calculation-sheet'!D83</f>
        <v>17204884943.53363</v>
      </c>
      <c r="E100" s="2">
        <f>E12/'Output-Calculation-sheet'!E11*'Output-Calculation-sheet'!E83</f>
        <v>19838929514.469357</v>
      </c>
      <c r="F100" s="2">
        <f>F12/'Output-Calculation-sheet'!F11*'Output-Calculation-sheet'!F83</f>
        <v>12288576746.171255</v>
      </c>
      <c r="G100" s="2">
        <f>G12/'Output-Calculation-sheet'!G11*'Output-Calculation-sheet'!G83</f>
        <v>5730563693.1006088</v>
      </c>
      <c r="H100" s="2">
        <f>H12/'Output-Calculation-sheet'!H11*'Output-Calculation-sheet'!H83</f>
        <v>9075169842.5332623</v>
      </c>
      <c r="I100" s="2">
        <f>I12/'Output-Calculation-sheet'!I11*'Output-Calculation-sheet'!I83</f>
        <v>7264925106.0343771</v>
      </c>
      <c r="J100" s="2">
        <f>J12/'Output-Calculation-sheet'!J11*'Output-Calculation-sheet'!J83</f>
        <v>4582048625.2375441</v>
      </c>
      <c r="K100" s="2">
        <f>K12/'Output-Calculation-sheet'!K11*'Output-Calculation-sheet'!K83</f>
        <v>7316534273.3707209</v>
      </c>
      <c r="L100" s="2">
        <f>L12/'Output-Calculation-sheet'!L11*'Output-Calculation-sheet'!L83</f>
        <v>5701583736.3948374</v>
      </c>
      <c r="M100" s="2">
        <f>M12/'Output-Calculation-sheet'!M11*'Output-Calculation-sheet'!M83</f>
        <v>6073003105.8141413</v>
      </c>
      <c r="N100" s="2">
        <f>N12/'Output-Calculation-sheet'!N11*'Output-Calculation-sheet'!N83</f>
        <v>4407743585.5105247</v>
      </c>
      <c r="O100" s="2">
        <f>O12/'Output-Calculation-sheet'!O11*'Output-Calculation-sheet'!O83</f>
        <v>3531972870.8324404</v>
      </c>
      <c r="P100" s="2">
        <f>P12/'Output-Calculation-sheet'!P11*'Output-Calculation-sheet'!P83</f>
        <v>5525993458.8051233</v>
      </c>
      <c r="Q100" s="2">
        <f>Q12/'Output-Calculation-sheet'!Q11*'Output-Calculation-sheet'!Q83</f>
        <v>3656454000.1183429</v>
      </c>
      <c r="R100" s="2">
        <f>R12/'Output-Calculation-sheet'!R11*'Output-Calculation-sheet'!R83</f>
        <v>4708215834.6136065</v>
      </c>
      <c r="S100" s="2">
        <f>S12/'Output-Calculation-sheet'!S11*'Output-Calculation-sheet'!S83</f>
        <v>3339068216.9093385</v>
      </c>
      <c r="T100" s="2">
        <f>T12/'Output-Calculation-sheet'!T11*'Output-Calculation-sheet'!T83</f>
        <v>1923948481.3470778</v>
      </c>
      <c r="U100" s="2">
        <f>U12/'Output-Calculation-sheet'!U11*'Output-Calculation-sheet'!U83</f>
        <v>1514218806.1004546</v>
      </c>
      <c r="V100" s="2">
        <f>V12/'Output-Calculation-sheet'!V11*'Output-Calculation-sheet'!V83</f>
        <v>1253072710.1210554</v>
      </c>
      <c r="W100" s="2">
        <f>W12/'Output-Calculation-sheet'!W11*'Output-Calculation-sheet'!W83</f>
        <v>1244509571.1454551</v>
      </c>
      <c r="X100" s="2">
        <f>X12/'Output-Calculation-sheet'!X11*'Output-Calculation-sheet'!X83</f>
        <v>696482179.04066169</v>
      </c>
      <c r="Y100" s="2">
        <f>Y12/'Output-Calculation-sheet'!Y11*'Output-Calculation-sheet'!Y83</f>
        <v>561532021.17801905</v>
      </c>
      <c r="AA100" s="2">
        <f t="shared" si="8"/>
        <v>209.78968862176797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10440.583069197977</v>
      </c>
      <c r="C107" s="2">
        <f>C8/'Output-Calculation-sheet'!C7*'Output-Calculation-sheet'!C88</f>
        <v>6194.1779701798814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1906.760091403853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184.47434648181215</v>
      </c>
      <c r="M107" s="2">
        <f>M8/'Output-Calculation-sheet'!M7*'Output-Calculation-sheet'!M88</f>
        <v>1312.0365078684633</v>
      </c>
      <c r="N107" s="2">
        <f>N8/'Output-Calculation-sheet'!N7*'Output-Calculation-sheet'!N88</f>
        <v>1289.5191077972966</v>
      </c>
      <c r="O107" s="2">
        <f>O8/'Output-Calculation-sheet'!O7*'Output-Calculation-sheet'!O88</f>
        <v>1203.3567004254789</v>
      </c>
      <c r="P107" s="2">
        <f>P8/'Output-Calculation-sheet'!P7*'Output-Calculation-sheet'!P88</f>
        <v>0</v>
      </c>
      <c r="Q107" s="2">
        <f>Q8/'Output-Calculation-sheet'!Q7*'Output-Calculation-sheet'!Q88</f>
        <v>753.2107811451076</v>
      </c>
      <c r="R107" s="2">
        <f>R8/'Output-Calculation-sheet'!R7*'Output-Calculation-sheet'!R88</f>
        <v>0</v>
      </c>
      <c r="S107" s="2">
        <f>S8/'Output-Calculation-sheet'!S7*'Output-Calculation-sheet'!S88</f>
        <v>739.19686898017517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143.93313372875727</v>
      </c>
      <c r="Y107" s="2">
        <f>Y8/'Output-Calculation-sheet'!Y7*'Output-Calculation-sheet'!Y88</f>
        <v>0</v>
      </c>
      <c r="AA107" s="2">
        <f t="shared" si="9"/>
        <v>24.167248577208802</v>
      </c>
    </row>
    <row r="108" spans="1:27" x14ac:dyDescent="0.25">
      <c r="A108" s="2">
        <v>2032</v>
      </c>
      <c r="B108" s="2">
        <f>B9/'Output-Calculation-sheet'!B8*'Output-Calculation-sheet'!B89</f>
        <v>11792.512127764856</v>
      </c>
      <c r="C108" s="2">
        <f>C9/'Output-Calculation-sheet'!C8*'Output-Calculation-sheet'!C89</f>
        <v>6996.2489978532667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2153.6624299226273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1481.9293451871979</v>
      </c>
      <c r="N108" s="2">
        <f>N9/'Output-Calculation-sheet'!N8*'Output-Calculation-sheet'!N89</f>
        <v>1456.4962145215018</v>
      </c>
      <c r="O108" s="2">
        <f>O9/'Output-Calculation-sheet'!O8*'Output-Calculation-sheet'!O89</f>
        <v>1359.1768189326472</v>
      </c>
      <c r="P108" s="2">
        <f>P9/'Output-Calculation-sheet'!P8*'Output-Calculation-sheet'!P89</f>
        <v>0</v>
      </c>
      <c r="Q108" s="2">
        <f>Q9/'Output-Calculation-sheet'!Q8*'Output-Calculation-sheet'!Q89</f>
        <v>765.66820945655422</v>
      </c>
      <c r="R108" s="2">
        <f>R9/'Output-Calculation-sheet'!R8*'Output-Calculation-sheet'!R89</f>
        <v>0</v>
      </c>
      <c r="S108" s="2">
        <f>S9/'Output-Calculation-sheet'!S8*'Output-Calculation-sheet'!S89</f>
        <v>834.91391088794285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162.57073133119147</v>
      </c>
      <c r="Y108" s="2">
        <f>Y9/'Output-Calculation-sheet'!Y8*'Output-Calculation-sheet'!Y89</f>
        <v>0</v>
      </c>
      <c r="AA108" s="2">
        <f t="shared" si="9"/>
        <v>27.003178785857784</v>
      </c>
    </row>
    <row r="109" spans="1:27" x14ac:dyDescent="0.25">
      <c r="A109" s="2">
        <v>2033</v>
      </c>
      <c r="B109" s="2">
        <f>B10/'Output-Calculation-sheet'!B9*'Output-Calculation-sheet'!B90</f>
        <v>12731.051029074661</v>
      </c>
      <c r="C109" s="2">
        <f>C10/'Output-Calculation-sheet'!C9*'Output-Calculation-sheet'!C90</f>
        <v>7553.0643546316678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2325.0674663450827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1599.8726913022356</v>
      </c>
      <c r="N109" s="2">
        <f>N10/'Output-Calculation-sheet'!N9*'Output-Calculation-sheet'!N90</f>
        <v>1572.4153962979121</v>
      </c>
      <c r="O109" s="2">
        <f>O10/'Output-Calculation-sheet'!O9*'Output-Calculation-sheet'!O90</f>
        <v>1467.3505739821223</v>
      </c>
      <c r="P109" s="2">
        <f>P10/'Output-Calculation-sheet'!P9*'Output-Calculation-sheet'!P90</f>
        <v>0</v>
      </c>
      <c r="Q109" s="2">
        <f>Q10/'Output-Calculation-sheet'!Q9*'Output-Calculation-sheet'!Q90</f>
        <v>826.60598016100573</v>
      </c>
      <c r="R109" s="2">
        <f>R10/'Output-Calculation-sheet'!R9*'Output-Calculation-sheet'!R90</f>
        <v>0</v>
      </c>
      <c r="S109" s="2">
        <f>S10/'Output-Calculation-sheet'!S9*'Output-Calculation-sheet'!S90</f>
        <v>901.36278760930725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175.50936170236307</v>
      </c>
      <c r="Y109" s="2">
        <f>Y10/'Output-Calculation-sheet'!Y9*'Output-Calculation-sheet'!Y90</f>
        <v>0</v>
      </c>
      <c r="AA109" s="2">
        <f t="shared" si="9"/>
        <v>29.152299641106357</v>
      </c>
    </row>
    <row r="110" spans="1:27" x14ac:dyDescent="0.25">
      <c r="A110" s="2">
        <v>2034</v>
      </c>
      <c r="B110" s="2">
        <f>B11/'Output-Calculation-sheet'!B10*'Output-Calculation-sheet'!B91</f>
        <v>12206.889238879665</v>
      </c>
      <c r="C110" s="2">
        <f>C11/'Output-Calculation-sheet'!C10*'Output-Calculation-sheet'!C91</f>
        <v>7900.4620447403531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2432.0072498860277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1673.4576697071316</v>
      </c>
      <c r="N110" s="2">
        <f>N11/'Output-Calculation-sheet'!N10*'Output-Calculation-sheet'!N91</f>
        <v>1644.7374964307223</v>
      </c>
      <c r="O110" s="2">
        <f>O11/'Output-Calculation-sheet'!O10*'Output-Calculation-sheet'!O91</f>
        <v>1534.8402941866711</v>
      </c>
      <c r="P110" s="2">
        <f>P11/'Output-Calculation-sheet'!P10*'Output-Calculation-sheet'!P91</f>
        <v>0</v>
      </c>
      <c r="Q110" s="2">
        <f>Q11/'Output-Calculation-sheet'!Q10*'Output-Calculation-sheet'!Q91</f>
        <v>768.55566201348222</v>
      </c>
      <c r="R110" s="2">
        <f>R11/'Output-Calculation-sheet'!R10*'Output-Calculation-sheet'!R91</f>
        <v>0</v>
      </c>
      <c r="S110" s="2">
        <f>S11/'Output-Calculation-sheet'!S10*'Output-Calculation-sheet'!S91</f>
        <v>942.82031208722083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183.58178687777706</v>
      </c>
      <c r="Y110" s="2">
        <f>Y11/'Output-Calculation-sheet'!Y10*'Output-Calculation-sheet'!Y91</f>
        <v>0</v>
      </c>
      <c r="AA110" s="2">
        <f t="shared" si="9"/>
        <v>29.287351754809048</v>
      </c>
    </row>
    <row r="111" spans="1:27" x14ac:dyDescent="0.25">
      <c r="A111" s="2">
        <v>2035</v>
      </c>
      <c r="B111" s="2">
        <f>B12/'Output-Calculation-sheet'!B11*'Output-Calculation-sheet'!B92</f>
        <v>11343.722114350307</v>
      </c>
      <c r="C111" s="2">
        <f>C12/'Output-Calculation-sheet'!C11*'Output-Calculation-sheet'!C92</f>
        <v>8075.9896057355281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2486.0400771406394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1710.6375133072806</v>
      </c>
      <c r="N111" s="2">
        <f>N12/'Output-Calculation-sheet'!N11*'Output-Calculation-sheet'!N92</f>
        <v>1681.2792530508923</v>
      </c>
      <c r="O111" s="2">
        <f>O12/'Output-Calculation-sheet'!O11*'Output-Calculation-sheet'!O92</f>
        <v>1568.9404229930688</v>
      </c>
      <c r="P111" s="2">
        <f>P12/'Output-Calculation-sheet'!P11*'Output-Calculation-sheet'!P92</f>
        <v>0</v>
      </c>
      <c r="Q111" s="2">
        <f>Q12/'Output-Calculation-sheet'!Q11*'Output-Calculation-sheet'!Q92</f>
        <v>687.42708525945454</v>
      </c>
      <c r="R111" s="2">
        <f>R12/'Output-Calculation-sheet'!R11*'Output-Calculation-sheet'!R92</f>
        <v>0</v>
      </c>
      <c r="S111" s="2">
        <f>S12/'Output-Calculation-sheet'!S11*'Output-Calculation-sheet'!S92</f>
        <v>963.76730846543285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187.66049304854391</v>
      </c>
      <c r="Y111" s="2">
        <f>Y12/'Output-Calculation-sheet'!Y11*'Output-Calculation-sheet'!Y92</f>
        <v>0</v>
      </c>
      <c r="AA111" s="2">
        <f t="shared" si="9"/>
        <v>28.705463873351146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1965213776.1299996</v>
      </c>
      <c r="C118" s="2">
        <f>C8/'Output-Calculation-sheet'!C7*'Output-Calculation-sheet'!C97</f>
        <v>100625788.6713578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218031660.58505926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689370450.77691448</v>
      </c>
      <c r="M118" s="2">
        <f>M8/'Output-Calculation-sheet'!M7*'Output-Calculation-sheet'!M97</f>
        <v>213933289.21779257</v>
      </c>
      <c r="N118" s="2">
        <f>N8/'Output-Calculation-sheet'!N7*'Output-Calculation-sheet'!N97</f>
        <v>159442059.76188573</v>
      </c>
      <c r="O118" s="2">
        <f>O8/'Output-Calculation-sheet'!O7*'Output-Calculation-sheet'!O97</f>
        <v>19118233.205287036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11831367.485818369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7992645.5473617492</v>
      </c>
      <c r="Y118" s="2">
        <f>Y8/'Output-Calculation-sheet'!Y7*'Output-Calculation-sheet'!Y97</f>
        <v>0</v>
      </c>
      <c r="AA118" s="2">
        <f t="shared" si="10"/>
        <v>3385.5592713814767</v>
      </c>
    </row>
    <row r="119" spans="1:27" x14ac:dyDescent="0.25">
      <c r="A119" s="2">
        <v>2032</v>
      </c>
      <c r="B119" s="2">
        <f>B9/'Output-Calculation-sheet'!B8*'Output-Calculation-sheet'!B98</f>
        <v>2817289854.6344824</v>
      </c>
      <c r="C119" s="2">
        <f>C9/'Output-Calculation-sheet'!C8*'Output-Calculation-sheet'!C98</f>
        <v>118366417.25508298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266483933.54324535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911351322.67518854</v>
      </c>
      <c r="M119" s="2">
        <f>M9/'Output-Calculation-sheet'!M8*'Output-Calculation-sheet'!M98</f>
        <v>265098427.24062195</v>
      </c>
      <c r="N119" s="2">
        <f>N9/'Output-Calculation-sheet'!N8*'Output-Calculation-sheet'!N98</f>
        <v>194279697.13900852</v>
      </c>
      <c r="O119" s="2">
        <f>O9/'Output-Calculation-sheet'!O8*'Output-Calculation-sheet'!O98</f>
        <v>22522136.5101826</v>
      </c>
      <c r="P119" s="2">
        <f>P9/'Output-Calculation-sheet'!P8*'Output-Calculation-sheet'!P98</f>
        <v>0</v>
      </c>
      <c r="Q119" s="2">
        <f>Q9/'Output-Calculation-sheet'!Q8*'Output-Calculation-sheet'!Q98</f>
        <v>47564789.684284836</v>
      </c>
      <c r="R119" s="2">
        <f>R9/'Output-Calculation-sheet'!R8*'Output-Calculation-sheet'!R98</f>
        <v>0</v>
      </c>
      <c r="S119" s="2">
        <f>S9/'Output-Calculation-sheet'!S8*'Output-Calculation-sheet'!S98</f>
        <v>19052851.105532762</v>
      </c>
      <c r="T119" s="2">
        <f>T9/'Output-Calculation-sheet'!T8*'Output-Calculation-sheet'!T98</f>
        <v>0</v>
      </c>
      <c r="U119" s="2">
        <f>U9/'Output-Calculation-sheet'!U8*'Output-Calculation-sheet'!U98</f>
        <v>-1.7236101225026593E-9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9526620.927848231</v>
      </c>
      <c r="Y119" s="2">
        <f>Y9/'Output-Calculation-sheet'!Y8*'Output-Calculation-sheet'!Y98</f>
        <v>0</v>
      </c>
      <c r="AA119" s="2">
        <f t="shared" si="10"/>
        <v>4671.5360507154783</v>
      </c>
    </row>
    <row r="120" spans="1:27" x14ac:dyDescent="0.25">
      <c r="A120" s="2">
        <v>2033</v>
      </c>
      <c r="B120" s="2">
        <f>B10/'Output-Calculation-sheet'!B9*'Output-Calculation-sheet'!B99</f>
        <v>3558784820.8396387</v>
      </c>
      <c r="C120" s="2">
        <f>C10/'Output-Calculation-sheet'!C9*'Output-Calculation-sheet'!C99</f>
        <v>133123445.8925972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327037346.76619548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1128100744.0557663</v>
      </c>
      <c r="M120" s="2">
        <f>M10/'Output-Calculation-sheet'!M9*'Output-Calculation-sheet'!M99</f>
        <v>323042553.86561185</v>
      </c>
      <c r="N120" s="2">
        <f>N10/'Output-Calculation-sheet'!N9*'Output-Calculation-sheet'!N99</f>
        <v>247682789.02901259</v>
      </c>
      <c r="O120" s="2">
        <f>O10/'Output-Calculation-sheet'!O9*'Output-Calculation-sheet'!O99</f>
        <v>25399838.435630538</v>
      </c>
      <c r="P120" s="2">
        <f>P10/'Output-Calculation-sheet'!P9*'Output-Calculation-sheet'!P99</f>
        <v>0</v>
      </c>
      <c r="Q120" s="2">
        <f>Q10/'Output-Calculation-sheet'!Q9*'Output-Calculation-sheet'!Q99</f>
        <v>215410775.00462711</v>
      </c>
      <c r="R120" s="2">
        <f>R10/'Output-Calculation-sheet'!R9*'Output-Calculation-sheet'!R99</f>
        <v>0</v>
      </c>
      <c r="S120" s="2">
        <f>S10/'Output-Calculation-sheet'!S9*'Output-Calculation-sheet'!S99</f>
        <v>41774801.678752348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10979791.209582746</v>
      </c>
      <c r="Y120" s="2">
        <f>Y10/'Output-Calculation-sheet'!Y9*'Output-Calculation-sheet'!Y99</f>
        <v>0</v>
      </c>
      <c r="AA120" s="2">
        <f t="shared" si="10"/>
        <v>6011.3369067774147</v>
      </c>
    </row>
    <row r="121" spans="1:27" x14ac:dyDescent="0.25">
      <c r="A121" s="2">
        <v>2034</v>
      </c>
      <c r="B121" s="2">
        <f>B11/'Output-Calculation-sheet'!B10*'Output-Calculation-sheet'!B100</f>
        <v>6211242836.8294096</v>
      </c>
      <c r="C121" s="2">
        <f>C11/'Output-Calculation-sheet'!C10*'Output-Calculation-sheet'!C100</f>
        <v>146052387.50654122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378675741.48435348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-1.3868665644895694E-8</v>
      </c>
      <c r="L121" s="2">
        <f>L11/'Output-Calculation-sheet'!L10*'Output-Calculation-sheet'!L100</f>
        <v>1360826776.6886196</v>
      </c>
      <c r="M121" s="2">
        <f>M11/'Output-Calculation-sheet'!M10*'Output-Calculation-sheet'!M100</f>
        <v>382075306.74904639</v>
      </c>
      <c r="N121" s="2">
        <f>N11/'Output-Calculation-sheet'!N10*'Output-Calculation-sheet'!N100</f>
        <v>293936378.04394096</v>
      </c>
      <c r="O121" s="2">
        <f>O11/'Output-Calculation-sheet'!O10*'Output-Calculation-sheet'!O100</f>
        <v>28934065.061016005</v>
      </c>
      <c r="P121" s="2">
        <f>P11/'Output-Calculation-sheet'!P10*'Output-Calculation-sheet'!P100</f>
        <v>-3.9818760707735464E-8</v>
      </c>
      <c r="Q121" s="2">
        <f>Q11/'Output-Calculation-sheet'!Q10*'Output-Calculation-sheet'!Q100</f>
        <v>390719849.59387457</v>
      </c>
      <c r="R121" s="2">
        <f>R11/'Output-Calculation-sheet'!R10*'Output-Calculation-sheet'!R100</f>
        <v>0</v>
      </c>
      <c r="S121" s="2">
        <f>S11/'Output-Calculation-sheet'!S10*'Output-Calculation-sheet'!S100</f>
        <v>84792524.36019814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12156504.593918454</v>
      </c>
      <c r="Y121" s="2">
        <f>Y11/'Output-Calculation-sheet'!Y10*'Output-Calculation-sheet'!Y100</f>
        <v>0</v>
      </c>
      <c r="AA121" s="2">
        <f t="shared" si="10"/>
        <v>9289.4123709109172</v>
      </c>
    </row>
    <row r="122" spans="1:27" x14ac:dyDescent="0.25">
      <c r="A122" s="2">
        <v>2035</v>
      </c>
      <c r="B122" s="2">
        <f>B12/'Output-Calculation-sheet'!B11*'Output-Calculation-sheet'!B101</f>
        <v>9822007462.2408028</v>
      </c>
      <c r="C122" s="2">
        <f>C12/'Output-Calculation-sheet'!C11*'Output-Calculation-sheet'!C101</f>
        <v>161529161.66109297</v>
      </c>
      <c r="D122" s="2">
        <f>D12/'Output-Calculation-sheet'!D11*'Output-Calculation-sheet'!D101</f>
        <v>0</v>
      </c>
      <c r="E122" s="2">
        <f>E12/'Output-Calculation-sheet'!E11*'Output-Calculation-sheet'!E101</f>
        <v>115815135.75124398</v>
      </c>
      <c r="F122" s="2">
        <f>F12/'Output-Calculation-sheet'!F11*'Output-Calculation-sheet'!F101</f>
        <v>-5.2619889845502754E-8</v>
      </c>
      <c r="G122" s="2">
        <f>G12/'Output-Calculation-sheet'!G11*'Output-Calculation-sheet'!G101</f>
        <v>0</v>
      </c>
      <c r="H122" s="2">
        <f>H12/'Output-Calculation-sheet'!H11*'Output-Calculation-sheet'!H101</f>
        <v>432397273.47941911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1611334899.9593742</v>
      </c>
      <c r="M122" s="2">
        <f>M12/'Output-Calculation-sheet'!M11*'Output-Calculation-sheet'!M101</f>
        <v>423211572.68507725</v>
      </c>
      <c r="N122" s="2">
        <f>N12/'Output-Calculation-sheet'!N11*'Output-Calculation-sheet'!N101</f>
        <v>345829680.60785437</v>
      </c>
      <c r="O122" s="2">
        <f>O12/'Output-Calculation-sheet'!O11*'Output-Calculation-sheet'!O101</f>
        <v>35093271.515322521</v>
      </c>
      <c r="P122" s="2">
        <f>P12/'Output-Calculation-sheet'!P11*'Output-Calculation-sheet'!P101</f>
        <v>0</v>
      </c>
      <c r="Q122" s="2">
        <f>Q12/'Output-Calculation-sheet'!Q11*'Output-Calculation-sheet'!Q101</f>
        <v>716701658.70457494</v>
      </c>
      <c r="R122" s="2">
        <f>R12/'Output-Calculation-sheet'!R11*'Output-Calculation-sheet'!R101</f>
        <v>0</v>
      </c>
      <c r="S122" s="2">
        <f>S12/'Output-Calculation-sheet'!S11*'Output-Calculation-sheet'!S101</f>
        <v>118963931.94857861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13096820.935559358</v>
      </c>
      <c r="Y122" s="2">
        <f>Y12/'Output-Calculation-sheet'!Y11*'Output-Calculation-sheet'!Y101</f>
        <v>0</v>
      </c>
      <c r="AA122" s="2">
        <f t="shared" si="10"/>
        <v>13795.9808694889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22794504679.817417</v>
      </c>
      <c r="C129" s="2">
        <f>C8/'Output-Calculation-sheet'!C7*'Output-Calculation-sheet'!C106</f>
        <v>0</v>
      </c>
      <c r="D129" s="2">
        <f>D8/'Output-Calculation-sheet'!D7*'Output-Calculation-sheet'!D106</f>
        <v>41464264123.177704</v>
      </c>
      <c r="E129" s="2">
        <f>E8/'Output-Calculation-sheet'!E7*'Output-Calculation-sheet'!E106</f>
        <v>31608731998.48143</v>
      </c>
      <c r="F129" s="2">
        <f>F8/'Output-Calculation-sheet'!F7*'Output-Calculation-sheet'!F106</f>
        <v>21262118188.571754</v>
      </c>
      <c r="G129" s="2">
        <f>G8/'Output-Calculation-sheet'!G7*'Output-Calculation-sheet'!G106</f>
        <v>14405520734.589317</v>
      </c>
      <c r="H129" s="2">
        <f>H8/'Output-Calculation-sheet'!H7*'Output-Calculation-sheet'!H106</f>
        <v>0</v>
      </c>
      <c r="I129" s="2">
        <f>I8/'Output-Calculation-sheet'!I7*'Output-Calculation-sheet'!I106</f>
        <v>13117680041.128004</v>
      </c>
      <c r="J129" s="2">
        <f>J8/'Output-Calculation-sheet'!J7*'Output-Calculation-sheet'!J106</f>
        <v>13689136136.254765</v>
      </c>
      <c r="K129" s="2">
        <f>K8/'Output-Calculation-sheet'!K7*'Output-Calculation-sheet'!K106</f>
        <v>13225417074.505846</v>
      </c>
      <c r="L129" s="2">
        <f>L8/'Output-Calculation-sheet'!L7*'Output-Calculation-sheet'!L106</f>
        <v>9630429353.2414989</v>
      </c>
      <c r="M129" s="2">
        <f>M8/'Output-Calculation-sheet'!M7*'Output-Calculation-sheet'!M106</f>
        <v>0</v>
      </c>
      <c r="N129" s="2">
        <f>N8/'Output-Calculation-sheet'!N7*'Output-Calculation-sheet'!N106</f>
        <v>8792748.1396741513</v>
      </c>
      <c r="O129" s="2">
        <f>O8/'Output-Calculation-sheet'!O7*'Output-Calculation-sheet'!O106</f>
        <v>0</v>
      </c>
      <c r="P129" s="2">
        <f>P8/'Output-Calculation-sheet'!P7*'Output-Calculation-sheet'!P106</f>
        <v>7846953559.1486835</v>
      </c>
      <c r="Q129" s="2">
        <f>Q8/'Output-Calculation-sheet'!Q7*'Output-Calculation-sheet'!Q106</f>
        <v>3751497373.7330441</v>
      </c>
      <c r="R129" s="2">
        <f>R8/'Output-Calculation-sheet'!R7*'Output-Calculation-sheet'!R106</f>
        <v>8655649212.748291</v>
      </c>
      <c r="S129" s="2">
        <f>S8/'Output-Calculation-sheet'!S7*'Output-Calculation-sheet'!S106</f>
        <v>35017790.874970429</v>
      </c>
      <c r="T129" s="2">
        <f>T8/'Output-Calculation-sheet'!T7*'Output-Calculation-sheet'!T106</f>
        <v>3300107337.5325694</v>
      </c>
      <c r="U129" s="2">
        <f>U8/'Output-Calculation-sheet'!U7*'Output-Calculation-sheet'!U106</f>
        <v>2358194039.8502474</v>
      </c>
      <c r="V129" s="2">
        <f>V8/'Output-Calculation-sheet'!V7*'Output-Calculation-sheet'!V106</f>
        <v>2356755961.9275651</v>
      </c>
      <c r="W129" s="2">
        <f>W8/'Output-Calculation-sheet'!W7*'Output-Calculation-sheet'!W106</f>
        <v>1827228412.0141673</v>
      </c>
      <c r="X129" s="2">
        <f>X8/'Output-Calculation-sheet'!X7*'Output-Calculation-sheet'!X106</f>
        <v>0</v>
      </c>
      <c r="Y129" s="2">
        <f>Y8/'Output-Calculation-sheet'!Y7*'Output-Calculation-sheet'!Y106</f>
        <v>916520132.77893221</v>
      </c>
      <c r="AA129" s="2">
        <f t="shared" si="11"/>
        <v>212254.51889851585</v>
      </c>
    </row>
    <row r="130" spans="1:27" x14ac:dyDescent="0.25">
      <c r="A130" s="2">
        <v>2032</v>
      </c>
      <c r="B130" s="2">
        <f>B9/'Output-Calculation-sheet'!B8*'Output-Calculation-sheet'!B107</f>
        <v>25525186037.104324</v>
      </c>
      <c r="C130" s="2">
        <f>C9/'Output-Calculation-sheet'!C8*'Output-Calculation-sheet'!C107</f>
        <v>0</v>
      </c>
      <c r="D130" s="2">
        <f>D9/'Output-Calculation-sheet'!D8*'Output-Calculation-sheet'!D107</f>
        <v>47019453072.585701</v>
      </c>
      <c r="E130" s="2">
        <f>E9/'Output-Calculation-sheet'!E8*'Output-Calculation-sheet'!E107</f>
        <v>35817512883.1213</v>
      </c>
      <c r="F130" s="2">
        <f>F9/'Output-Calculation-sheet'!F8*'Output-Calculation-sheet'!F107</f>
        <v>24054276999.980637</v>
      </c>
      <c r="G130" s="2">
        <f>G9/'Output-Calculation-sheet'!G8*'Output-Calculation-sheet'!G107</f>
        <v>16333443012.588953</v>
      </c>
      <c r="H130" s="2">
        <f>H9/'Output-Calculation-sheet'!H8*'Output-Calculation-sheet'!H107</f>
        <v>0</v>
      </c>
      <c r="I130" s="2">
        <f>I9/'Output-Calculation-sheet'!I8*'Output-Calculation-sheet'!I107</f>
        <v>14851297984.631807</v>
      </c>
      <c r="J130" s="2">
        <f>J9/'Output-Calculation-sheet'!J8*'Output-Calculation-sheet'!J107</f>
        <v>15504489578.529583</v>
      </c>
      <c r="K130" s="2">
        <f>K9/'Output-Calculation-sheet'!K8*'Output-Calculation-sheet'!K107</f>
        <v>14966192495.427221</v>
      </c>
      <c r="L130" s="2">
        <f>L9/'Output-Calculation-sheet'!L8*'Output-Calculation-sheet'!L107</f>
        <v>11837646885.372362</v>
      </c>
      <c r="M130" s="2">
        <f>M9/'Output-Calculation-sheet'!M8*'Output-Calculation-sheet'!M107</f>
        <v>0</v>
      </c>
      <c r="N130" s="2">
        <f>N9/'Output-Calculation-sheet'!N8*'Output-Calculation-sheet'!N107</f>
        <v>7519484.1328539345</v>
      </c>
      <c r="O130" s="2">
        <f>O9/'Output-Calculation-sheet'!O8*'Output-Calculation-sheet'!O107</f>
        <v>0</v>
      </c>
      <c r="P130" s="2">
        <f>P9/'Output-Calculation-sheet'!P8*'Output-Calculation-sheet'!P107</f>
        <v>9005570262.1120739</v>
      </c>
      <c r="Q130" s="2">
        <f>Q9/'Output-Calculation-sheet'!Q8*'Output-Calculation-sheet'!Q107</f>
        <v>4757009301.387414</v>
      </c>
      <c r="R130" s="2">
        <f>R9/'Output-Calculation-sheet'!R8*'Output-Calculation-sheet'!R107</f>
        <v>9848451194.3168144</v>
      </c>
      <c r="S130" s="2">
        <f>S9/'Output-Calculation-sheet'!S8*'Output-Calculation-sheet'!S107</f>
        <v>39603906.430483818</v>
      </c>
      <c r="T130" s="2">
        <f>T9/'Output-Calculation-sheet'!T8*'Output-Calculation-sheet'!T107</f>
        <v>3742106086.9324145</v>
      </c>
      <c r="U130" s="2">
        <f>U9/'Output-Calculation-sheet'!U8*'Output-Calculation-sheet'!U107</f>
        <v>2694631257.7693219</v>
      </c>
      <c r="V130" s="2">
        <f>V9/'Output-Calculation-sheet'!V8*'Output-Calculation-sheet'!V107</f>
        <v>2665695846.2672367</v>
      </c>
      <c r="W130" s="2">
        <f>W9/'Output-Calculation-sheet'!W8*'Output-Calculation-sheet'!W107</f>
        <v>2070192998.8846319</v>
      </c>
      <c r="X130" s="2">
        <f>X9/'Output-Calculation-sheet'!X8*'Output-Calculation-sheet'!X107</f>
        <v>0</v>
      </c>
      <c r="Y130" s="2">
        <f>Y9/'Output-Calculation-sheet'!Y8*'Output-Calculation-sheet'!Y107</f>
        <v>1037489437.4916773</v>
      </c>
      <c r="AA130" s="2">
        <f t="shared" si="11"/>
        <v>241777.76872506677</v>
      </c>
    </row>
    <row r="131" spans="1:27" x14ac:dyDescent="0.25">
      <c r="A131" s="2">
        <v>2033</v>
      </c>
      <c r="B131" s="2">
        <f>B10/'Output-Calculation-sheet'!B9*'Output-Calculation-sheet'!B108</f>
        <v>27435594084.174702</v>
      </c>
      <c r="C131" s="2">
        <f>C10/'Output-Calculation-sheet'!C9*'Output-Calculation-sheet'!C108</f>
        <v>0</v>
      </c>
      <c r="D131" s="2">
        <f>D10/'Output-Calculation-sheet'!D9*'Output-Calculation-sheet'!D108</f>
        <v>50971491324.064911</v>
      </c>
      <c r="E131" s="2">
        <f>E10/'Output-Calculation-sheet'!E9*'Output-Calculation-sheet'!E108</f>
        <v>38864666779.941429</v>
      </c>
      <c r="F131" s="2">
        <f>F10/'Output-Calculation-sheet'!F9*'Output-Calculation-sheet'!F108</f>
        <v>26015211081.081589</v>
      </c>
      <c r="G131" s="2">
        <f>G10/'Output-Calculation-sheet'!G9*'Output-Calculation-sheet'!G108</f>
        <v>17720029134.041569</v>
      </c>
      <c r="H131" s="2">
        <f>H10/'Output-Calculation-sheet'!H9*'Output-Calculation-sheet'!H108</f>
        <v>0</v>
      </c>
      <c r="I131" s="2">
        <f>I10/'Output-Calculation-sheet'!I9*'Output-Calculation-sheet'!I108</f>
        <v>16103072586.410986</v>
      </c>
      <c r="J131" s="2">
        <f>J10/'Output-Calculation-sheet'!J9*'Output-Calculation-sheet'!J108</f>
        <v>16788034748.60107</v>
      </c>
      <c r="K131" s="2">
        <f>K10/'Output-Calculation-sheet'!K9*'Output-Calculation-sheet'!K108</f>
        <v>16290150901.551878</v>
      </c>
      <c r="L131" s="2">
        <f>L10/'Output-Calculation-sheet'!L9*'Output-Calculation-sheet'!L108</f>
        <v>12675108627.229622</v>
      </c>
      <c r="M131" s="2">
        <f>M10/'Output-Calculation-sheet'!M9*'Output-Calculation-sheet'!M108</f>
        <v>0</v>
      </c>
      <c r="N131" s="2">
        <f>N10/'Output-Calculation-sheet'!N9*'Output-Calculation-sheet'!N108</f>
        <v>5450029.9017892666</v>
      </c>
      <c r="O131" s="2">
        <f>O10/'Output-Calculation-sheet'!O9*'Output-Calculation-sheet'!O108</f>
        <v>0</v>
      </c>
      <c r="P131" s="2">
        <f>P10/'Output-Calculation-sheet'!P9*'Output-Calculation-sheet'!P108</f>
        <v>9876253323.9381943</v>
      </c>
      <c r="Q131" s="2">
        <f>Q10/'Output-Calculation-sheet'!Q9*'Output-Calculation-sheet'!Q108</f>
        <v>5039995580.0849771</v>
      </c>
      <c r="R131" s="2">
        <f>R10/'Output-Calculation-sheet'!R9*'Output-Calculation-sheet'!R108</f>
        <v>10658152899.02895</v>
      </c>
      <c r="S131" s="2">
        <f>S10/'Output-Calculation-sheet'!S9*'Output-Calculation-sheet'!S108</f>
        <v>38396774.89503815</v>
      </c>
      <c r="T131" s="2">
        <f>T10/'Output-Calculation-sheet'!T9*'Output-Calculation-sheet'!T108</f>
        <v>4065249819.3816476</v>
      </c>
      <c r="U131" s="2">
        <f>U10/'Output-Calculation-sheet'!U9*'Output-Calculation-sheet'!U108</f>
        <v>2929847964.5090609</v>
      </c>
      <c r="V131" s="2">
        <f>V10/'Output-Calculation-sheet'!V9*'Output-Calculation-sheet'!V108</f>
        <v>2877444248.0956483</v>
      </c>
      <c r="W131" s="2">
        <f>W10/'Output-Calculation-sheet'!W9*'Output-Calculation-sheet'!W108</f>
        <v>2238118334.5369172</v>
      </c>
      <c r="X131" s="2">
        <f>X10/'Output-Calculation-sheet'!X9*'Output-Calculation-sheet'!X108</f>
        <v>0</v>
      </c>
      <c r="Y131" s="2">
        <f>Y10/'Output-Calculation-sheet'!Y9*'Output-Calculation-sheet'!Y108</f>
        <v>1125255430.7340188</v>
      </c>
      <c r="AA131" s="2">
        <f t="shared" si="11"/>
        <v>261717.52367220403</v>
      </c>
    </row>
    <row r="132" spans="1:27" x14ac:dyDescent="0.25">
      <c r="A132" s="2">
        <v>2034</v>
      </c>
      <c r="B132" s="2">
        <f>B11/'Output-Calculation-sheet'!B10*'Output-Calculation-sheet'!B109</f>
        <v>34630829475.40773</v>
      </c>
      <c r="C132" s="2">
        <f>C11/'Output-Calculation-sheet'!C10*'Output-Calculation-sheet'!C109</f>
        <v>0</v>
      </c>
      <c r="D132" s="2">
        <f>D11/'Output-Calculation-sheet'!D10*'Output-Calculation-sheet'!D109</f>
        <v>53458080568.964409</v>
      </c>
      <c r="E132" s="2">
        <f>E11/'Output-Calculation-sheet'!E10*'Output-Calculation-sheet'!E109</f>
        <v>40780315945.367928</v>
      </c>
      <c r="F132" s="2">
        <f>F11/'Output-Calculation-sheet'!F10*'Output-Calculation-sheet'!F109</f>
        <v>27251033854.725582</v>
      </c>
      <c r="G132" s="2">
        <f>G11/'Output-Calculation-sheet'!G10*'Output-Calculation-sheet'!G109</f>
        <v>18609194580.33976</v>
      </c>
      <c r="H132" s="2">
        <f>H11/'Output-Calculation-sheet'!H10*'Output-Calculation-sheet'!H109</f>
        <v>0</v>
      </c>
      <c r="I132" s="2">
        <f>I11/'Output-Calculation-sheet'!I10*'Output-Calculation-sheet'!I109</f>
        <v>16908113937.73727</v>
      </c>
      <c r="J132" s="2">
        <f>J11/'Output-Calculation-sheet'!J10*'Output-Calculation-sheet'!J109</f>
        <v>17607095833.210438</v>
      </c>
      <c r="K132" s="2">
        <f>K11/'Output-Calculation-sheet'!K10*'Output-Calculation-sheet'!K109</f>
        <v>17109841642.649221</v>
      </c>
      <c r="L132" s="2">
        <f>L11/'Output-Calculation-sheet'!L10*'Output-Calculation-sheet'!L109</f>
        <v>13138175249.700834</v>
      </c>
      <c r="M132" s="2">
        <f>M11/'Output-Calculation-sheet'!M10*'Output-Calculation-sheet'!M109</f>
        <v>0</v>
      </c>
      <c r="N132" s="2">
        <f>N11/'Output-Calculation-sheet'!N10*'Output-Calculation-sheet'!N109</f>
        <v>4058522.9776678211</v>
      </c>
      <c r="O132" s="2">
        <f>O11/'Output-Calculation-sheet'!O10*'Output-Calculation-sheet'!O109</f>
        <v>0</v>
      </c>
      <c r="P132" s="2">
        <f>P11/'Output-Calculation-sheet'!P10*'Output-Calculation-sheet'!P109</f>
        <v>10449096369.915934</v>
      </c>
      <c r="Q132" s="2">
        <f>Q11/'Output-Calculation-sheet'!Q10*'Output-Calculation-sheet'!Q109</f>
        <v>5796091221.146472</v>
      </c>
      <c r="R132" s="2">
        <f>R11/'Output-Calculation-sheet'!R10*'Output-Calculation-sheet'!R109</f>
        <v>11175927405.437075</v>
      </c>
      <c r="S132" s="2">
        <f>S11/'Output-Calculation-sheet'!S10*'Output-Calculation-sheet'!S109</f>
        <v>34375432.652360693</v>
      </c>
      <c r="T132" s="2">
        <f>T11/'Output-Calculation-sheet'!T10*'Output-Calculation-sheet'!T109</f>
        <v>4269160156.724318</v>
      </c>
      <c r="U132" s="2">
        <f>U11/'Output-Calculation-sheet'!U10*'Output-Calculation-sheet'!U109</f>
        <v>3094054325.0498991</v>
      </c>
      <c r="V132" s="2">
        <f>V11/'Output-Calculation-sheet'!V10*'Output-Calculation-sheet'!V109</f>
        <v>3014393254.117228</v>
      </c>
      <c r="W132" s="2">
        <f>W11/'Output-Calculation-sheet'!W10*'Output-Calculation-sheet'!W109</f>
        <v>2348978455.2368774</v>
      </c>
      <c r="X132" s="2">
        <f>X11/'Output-Calculation-sheet'!X10*'Output-Calculation-sheet'!X109</f>
        <v>0</v>
      </c>
      <c r="Y132" s="2">
        <f>Y11/'Output-Calculation-sheet'!Y10*'Output-Calculation-sheet'!Y109</f>
        <v>1182007257.8873916</v>
      </c>
      <c r="AA132" s="2">
        <f t="shared" si="11"/>
        <v>280860.8234892484</v>
      </c>
    </row>
    <row r="133" spans="1:27" x14ac:dyDescent="0.25">
      <c r="A133" s="2">
        <v>2035</v>
      </c>
      <c r="B133" s="2">
        <f>B12/'Output-Calculation-sheet'!B11*'Output-Calculation-sheet'!B110</f>
        <v>40821754114.407288</v>
      </c>
      <c r="C133" s="2">
        <f>C12/'Output-Calculation-sheet'!C11*'Output-Calculation-sheet'!C110</f>
        <v>0</v>
      </c>
      <c r="D133" s="2">
        <f>D12/'Output-Calculation-sheet'!D11*'Output-Calculation-sheet'!D110</f>
        <v>54895138459.565529</v>
      </c>
      <c r="E133" s="2">
        <f>E12/'Output-Calculation-sheet'!E11*'Output-Calculation-sheet'!E110</f>
        <v>41795720467.336876</v>
      </c>
      <c r="F133" s="2">
        <f>F12/'Output-Calculation-sheet'!F11*'Output-Calculation-sheet'!F110</f>
        <v>27926200228.666843</v>
      </c>
      <c r="G133" s="2">
        <f>G12/'Output-Calculation-sheet'!G11*'Output-Calculation-sheet'!G110</f>
        <v>19109999966.825512</v>
      </c>
      <c r="H133" s="2">
        <f>H12/'Output-Calculation-sheet'!H11*'Output-Calculation-sheet'!H110</f>
        <v>0</v>
      </c>
      <c r="I133" s="2">
        <f>I12/'Output-Calculation-sheet'!I11*'Output-Calculation-sheet'!I110</f>
        <v>17340759664.838245</v>
      </c>
      <c r="J133" s="2">
        <f>J12/'Output-Calculation-sheet'!J11*'Output-Calculation-sheet'!J110</f>
        <v>18027620047.657726</v>
      </c>
      <c r="K133" s="2">
        <f>K12/'Output-Calculation-sheet'!K11*'Output-Calculation-sheet'!K110</f>
        <v>17535078445.291641</v>
      </c>
      <c r="L133" s="2">
        <f>L12/'Output-Calculation-sheet'!L11*'Output-Calculation-sheet'!L110</f>
        <v>13290036342.549566</v>
      </c>
      <c r="M133" s="2">
        <f>M12/'Output-Calculation-sheet'!M11*'Output-Calculation-sheet'!M110</f>
        <v>0</v>
      </c>
      <c r="N133" s="2">
        <f>N12/'Output-Calculation-sheet'!N11*'Output-Calculation-sheet'!N110</f>
        <v>3101628.7871511308</v>
      </c>
      <c r="O133" s="2">
        <f>O12/'Output-Calculation-sheet'!O11*'Output-Calculation-sheet'!O110</f>
        <v>0</v>
      </c>
      <c r="P133" s="2">
        <f>P12/'Output-Calculation-sheet'!P11*'Output-Calculation-sheet'!P110</f>
        <v>10750217007.94627</v>
      </c>
      <c r="Q133" s="2">
        <f>Q12/'Output-Calculation-sheet'!Q11*'Output-Calculation-sheet'!Q110</f>
        <v>6296361487.6288099</v>
      </c>
      <c r="R133" s="2">
        <f>R12/'Output-Calculation-sheet'!R11*'Output-Calculation-sheet'!R110</f>
        <v>11459301951.998585</v>
      </c>
      <c r="S133" s="2">
        <f>S12/'Output-Calculation-sheet'!S11*'Output-Calculation-sheet'!S110</f>
        <v>19238781.421726875</v>
      </c>
      <c r="T133" s="2">
        <f>T12/'Output-Calculation-sheet'!T11*'Output-Calculation-sheet'!T110</f>
        <v>4386029505.1930151</v>
      </c>
      <c r="U133" s="2">
        <f>U12/'Output-Calculation-sheet'!U11*'Output-Calculation-sheet'!U110</f>
        <v>3187425827.8970156</v>
      </c>
      <c r="V133" s="2">
        <f>V12/'Output-Calculation-sheet'!V11*'Output-Calculation-sheet'!V110</f>
        <v>3085310539.4258819</v>
      </c>
      <c r="W133" s="2">
        <f>W12/'Output-Calculation-sheet'!W11*'Output-Calculation-sheet'!W110</f>
        <v>2409481044.1044521</v>
      </c>
      <c r="X133" s="2">
        <f>X12/'Output-Calculation-sheet'!X11*'Output-Calculation-sheet'!X110</f>
        <v>0</v>
      </c>
      <c r="Y133" s="2">
        <f>Y12/'Output-Calculation-sheet'!Y11*'Output-Calculation-sheet'!Y110</f>
        <v>1214392070.449199</v>
      </c>
      <c r="AA133" s="2">
        <f t="shared" si="11"/>
        <v>293553.16758199135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84182195300.296768</v>
      </c>
      <c r="C140" s="2">
        <f>C8/'Output-Calculation-sheet'!C7*'Output-Calculation-sheet'!C115</f>
        <v>54245982829.757141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16618528536.897738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1073518751.7938101</v>
      </c>
      <c r="M140" s="2">
        <f>M8/'Output-Calculation-sheet'!M7*'Output-Calculation-sheet'!M115</f>
        <v>11392339160.269478</v>
      </c>
      <c r="N140" s="2">
        <f>N8/'Output-Calculation-sheet'!N7*'Output-Calculation-sheet'!N115</f>
        <v>11225515038.396467</v>
      </c>
      <c r="O140" s="2">
        <f>O8/'Output-Calculation-sheet'!O7*'Output-Calculation-sheet'!O115</f>
        <v>10538591654.089838</v>
      </c>
      <c r="P140" s="2">
        <f>P8/'Output-Calculation-sheet'!P7*'Output-Calculation-sheet'!P115</f>
        <v>0</v>
      </c>
      <c r="Q140" s="2">
        <f>Q8/'Output-Calculation-sheet'!Q7*'Output-Calculation-sheet'!Q115</f>
        <v>5681183288.9982033</v>
      </c>
      <c r="R140" s="2">
        <f>R8/'Output-Calculation-sheet'!R7*'Output-Calculation-sheet'!R115</f>
        <v>0</v>
      </c>
      <c r="S140" s="2">
        <f>S8/'Output-Calculation-sheet'!S7*'Output-Calculation-sheet'!S115</f>
        <v>6458340644.37467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1258860372.5551171</v>
      </c>
      <c r="Y140" s="2">
        <f>Y8/'Output-Calculation-sheet'!Y7*'Output-Calculation-sheet'!Y115</f>
        <v>0</v>
      </c>
      <c r="AA140" s="2">
        <f t="shared" si="12"/>
        <v>202675.05557742919</v>
      </c>
    </row>
    <row r="141" spans="1:27" x14ac:dyDescent="0.25">
      <c r="A141" s="2">
        <v>2032</v>
      </c>
      <c r="B141" s="2">
        <f>B9/'Output-Calculation-sheet'!B8*'Output-Calculation-sheet'!B116</f>
        <v>94919104262.60849</v>
      </c>
      <c r="C141" s="2">
        <f>C9/'Output-Calculation-sheet'!C8*'Output-Calculation-sheet'!C116</f>
        <v>61267757674.187576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18757747139.64732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12849674631.268631</v>
      </c>
      <c r="N141" s="2">
        <f>N9/'Output-Calculation-sheet'!N8*'Output-Calculation-sheet'!N116</f>
        <v>12671517066.337065</v>
      </c>
      <c r="O141" s="2">
        <f>O9/'Output-Calculation-sheet'!O8*'Output-Calculation-sheet'!O116</f>
        <v>11902740926.803503</v>
      </c>
      <c r="P141" s="2">
        <f>P9/'Output-Calculation-sheet'!P8*'Output-Calculation-sheet'!P116</f>
        <v>0</v>
      </c>
      <c r="Q141" s="2">
        <f>Q9/'Output-Calculation-sheet'!Q8*'Output-Calculation-sheet'!Q116</f>
        <v>5694999262.1055994</v>
      </c>
      <c r="R141" s="2">
        <f>R9/'Output-Calculation-sheet'!R8*'Output-Calculation-sheet'!R116</f>
        <v>0</v>
      </c>
      <c r="S141" s="2">
        <f>S9/'Output-Calculation-sheet'!S8*'Output-Calculation-sheet'!S116</f>
        <v>7290641758.4783764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1421543810.4583275</v>
      </c>
      <c r="Y141" s="2">
        <f>Y9/'Output-Calculation-sheet'!Y8*'Output-Calculation-sheet'!Y116</f>
        <v>0</v>
      </c>
      <c r="AA141" s="2">
        <f t="shared" si="12"/>
        <v>226775.72653189488</v>
      </c>
    </row>
    <row r="142" spans="1:27" x14ac:dyDescent="0.25">
      <c r="A142" s="2">
        <v>2033</v>
      </c>
      <c r="B142" s="2">
        <f>B10/'Output-Calculation-sheet'!B9*'Output-Calculation-sheet'!B117</f>
        <v>102344230313.04347</v>
      </c>
      <c r="C142" s="2">
        <f>C10/'Output-Calculation-sheet'!C9*'Output-Calculation-sheet'!C117</f>
        <v>66140647782.839958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20223456952.723785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13843226054.47224</v>
      </c>
      <c r="N142" s="2">
        <f>N10/'Output-Calculation-sheet'!N9*'Output-Calculation-sheet'!N117</f>
        <v>13654147374.173082</v>
      </c>
      <c r="O142" s="2">
        <f>O10/'Output-Calculation-sheet'!O9*'Output-Calculation-sheet'!O117</f>
        <v>12849417467.852798</v>
      </c>
      <c r="P142" s="2">
        <f>P10/'Output-Calculation-sheet'!P9*'Output-Calculation-sheet'!P117</f>
        <v>0</v>
      </c>
      <c r="Q142" s="2">
        <f>Q10/'Output-Calculation-sheet'!Q9*'Output-Calculation-sheet'!Q117</f>
        <v>6153141600.9244204</v>
      </c>
      <c r="R142" s="2">
        <f>R10/'Output-Calculation-sheet'!R9*'Output-Calculation-sheet'!R117</f>
        <v>0</v>
      </c>
      <c r="S142" s="2">
        <f>S10/'Output-Calculation-sheet'!S9*'Output-Calculation-sheet'!S117</f>
        <v>7860976068.9078369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1534240537.9775574</v>
      </c>
      <c r="Y142" s="2">
        <f>Y10/'Output-Calculation-sheet'!Y9*'Output-Calculation-sheet'!Y117</f>
        <v>0</v>
      </c>
      <c r="AA142" s="2">
        <f t="shared" si="12"/>
        <v>244603.48415291516</v>
      </c>
    </row>
    <row r="143" spans="1:27" x14ac:dyDescent="0.25">
      <c r="A143" s="2">
        <v>2034</v>
      </c>
      <c r="B143" s="2">
        <f>B11/'Output-Calculation-sheet'!B10*'Output-Calculation-sheet'!B118</f>
        <v>96525753271.809067</v>
      </c>
      <c r="C143" s="2">
        <f>C11/'Output-Calculation-sheet'!C10*'Output-Calculation-sheet'!C118</f>
        <v>69178634536.347672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21126878564.269661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14444463640.44755</v>
      </c>
      <c r="N143" s="2">
        <f>N11/'Output-Calculation-sheet'!N10*'Output-Calculation-sheet'!N118</f>
        <v>14257097264.514933</v>
      </c>
      <c r="O143" s="2">
        <f>O11/'Output-Calculation-sheet'!O10*'Output-Calculation-sheet'!O118</f>
        <v>13439486853.036276</v>
      </c>
      <c r="P143" s="2">
        <f>P11/'Output-Calculation-sheet'!P10*'Output-Calculation-sheet'!P118</f>
        <v>0</v>
      </c>
      <c r="Q143" s="2">
        <f>Q11/'Output-Calculation-sheet'!Q10*'Output-Calculation-sheet'!Q118</f>
        <v>5643807406.4018011</v>
      </c>
      <c r="R143" s="2">
        <f>R11/'Output-Calculation-sheet'!R10*'Output-Calculation-sheet'!R118</f>
        <v>0</v>
      </c>
      <c r="S143" s="2">
        <f>S11/'Output-Calculation-sheet'!S10*'Output-Calculation-sheet'!S118</f>
        <v>8199598054.4458218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1604282293.9337378</v>
      </c>
      <c r="Y143" s="2">
        <f>Y11/'Output-Calculation-sheet'!Y10*'Output-Calculation-sheet'!Y118</f>
        <v>0</v>
      </c>
      <c r="AA143" s="2">
        <f t="shared" si="12"/>
        <v>244420.00188520653</v>
      </c>
    </row>
    <row r="144" spans="1:27" x14ac:dyDescent="0.25">
      <c r="A144" s="2">
        <v>2035</v>
      </c>
      <c r="B144" s="2">
        <f>B12/'Output-Calculation-sheet'!B11*'Output-Calculation-sheet'!B119</f>
        <v>88292682508.514252</v>
      </c>
      <c r="C144" s="2">
        <f>C12/'Output-Calculation-sheet'!C11*'Output-Calculation-sheet'!C119</f>
        <v>70710707952.279007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21562039027.501358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14738682491.43992</v>
      </c>
      <c r="N144" s="2">
        <f>N12/'Output-Calculation-sheet'!N11*'Output-Calculation-sheet'!N119</f>
        <v>14539011545.193468</v>
      </c>
      <c r="O144" s="2">
        <f>O12/'Output-Calculation-sheet'!O11*'Output-Calculation-sheet'!O119</f>
        <v>13736718638.543209</v>
      </c>
      <c r="P144" s="2">
        <f>P12/'Output-Calculation-sheet'!P11*'Output-Calculation-sheet'!P119</f>
        <v>0</v>
      </c>
      <c r="Q144" s="2">
        <f>Q12/'Output-Calculation-sheet'!Q11*'Output-Calculation-sheet'!Q119</f>
        <v>5008209855.347578</v>
      </c>
      <c r="R144" s="2">
        <f>R12/'Output-Calculation-sheet'!R11*'Output-Calculation-sheet'!R119</f>
        <v>0</v>
      </c>
      <c r="S144" s="2">
        <f>S12/'Output-Calculation-sheet'!S11*'Output-Calculation-sheet'!S119</f>
        <v>8374094872.3519859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1639356573.8192194</v>
      </c>
      <c r="Y144" s="2">
        <f>Y12/'Output-Calculation-sheet'!Y11*'Output-Calculation-sheet'!Y119</f>
        <v>0</v>
      </c>
      <c r="AA144" s="2">
        <f t="shared" si="12"/>
        <v>238601.50346499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6813025080.4697914</v>
      </c>
      <c r="C151" s="2">
        <f>C8/'Output-Calculation-sheet'!C7*'Output-Calculation-sheet'!C124</f>
        <v>202809721.47038317</v>
      </c>
      <c r="D151" s="2">
        <f>D8/'Output-Calculation-sheet'!D7*'Output-Calculation-sheet'!D124</f>
        <v>7153994952.97159</v>
      </c>
      <c r="E151" s="2">
        <f>E8/'Output-Calculation-sheet'!E7*'Output-Calculation-sheet'!E124</f>
        <v>6964416885.9835386</v>
      </c>
      <c r="F151" s="2">
        <f>F8/'Output-Calculation-sheet'!F7*'Output-Calculation-sheet'!F124</f>
        <v>3569147945.6135864</v>
      </c>
      <c r="G151" s="2">
        <f>G8/'Output-Calculation-sheet'!G7*'Output-Calculation-sheet'!G124</f>
        <v>3041396439.5091701</v>
      </c>
      <c r="H151" s="2">
        <f>H8/'Output-Calculation-sheet'!H7*'Output-Calculation-sheet'!H124</f>
        <v>182550404.66429028</v>
      </c>
      <c r="I151" s="2">
        <f>I8/'Output-Calculation-sheet'!I7*'Output-Calculation-sheet'!I124</f>
        <v>2778096694.6082087</v>
      </c>
      <c r="J151" s="2">
        <f>J8/'Output-Calculation-sheet'!J7*'Output-Calculation-sheet'!J124</f>
        <v>1782233406.7549043</v>
      </c>
      <c r="K151" s="2">
        <f>K8/'Output-Calculation-sheet'!K7*'Output-Calculation-sheet'!K124</f>
        <v>2100699166.3263392</v>
      </c>
      <c r="L151" s="2">
        <f>L8/'Output-Calculation-sheet'!L7*'Output-Calculation-sheet'!L124</f>
        <v>899058008.24693334</v>
      </c>
      <c r="M151" s="2">
        <f>M8/'Output-Calculation-sheet'!M7*'Output-Calculation-sheet'!M124</f>
        <v>135331965.13913688</v>
      </c>
      <c r="N151" s="2">
        <f>N8/'Output-Calculation-sheet'!N7*'Output-Calculation-sheet'!N124</f>
        <v>130640678.40090212</v>
      </c>
      <c r="O151" s="2">
        <f>O8/'Output-Calculation-sheet'!O7*'Output-Calculation-sheet'!O124</f>
        <v>41259048.393897332</v>
      </c>
      <c r="P151" s="2">
        <f>P8/'Output-Calculation-sheet'!P7*'Output-Calculation-sheet'!P124</f>
        <v>2643847092.4442563</v>
      </c>
      <c r="Q151" s="2">
        <f>Q8/'Output-Calculation-sheet'!Q7*'Output-Calculation-sheet'!Q124</f>
        <v>888943276.69073474</v>
      </c>
      <c r="R151" s="2">
        <f>R8/'Output-Calculation-sheet'!R7*'Output-Calculation-sheet'!R124</f>
        <v>1273537907.7224569</v>
      </c>
      <c r="S151" s="2">
        <f>S8/'Output-Calculation-sheet'!S7*'Output-Calculation-sheet'!S124</f>
        <v>94736366.724704072</v>
      </c>
      <c r="T151" s="2">
        <f>T8/'Output-Calculation-sheet'!T7*'Output-Calculation-sheet'!T124</f>
        <v>349772813.1418283</v>
      </c>
      <c r="U151" s="2">
        <f>U8/'Output-Calculation-sheet'!U7*'Output-Calculation-sheet'!U124</f>
        <v>821343794.66849494</v>
      </c>
      <c r="V151" s="2">
        <f>V8/'Output-Calculation-sheet'!V7*'Output-Calculation-sheet'!V124</f>
        <v>92280485.165467978</v>
      </c>
      <c r="W151" s="2">
        <f>W8/'Output-Calculation-sheet'!W7*'Output-Calculation-sheet'!W124</f>
        <v>292218397.27576494</v>
      </c>
      <c r="X151" s="2">
        <f>X8/'Output-Calculation-sheet'!X7*'Output-Calculation-sheet'!X124</f>
        <v>4806524.2527015265</v>
      </c>
      <c r="Y151" s="2">
        <f>Y8/'Output-Calculation-sheet'!Y7*'Output-Calculation-sheet'!Y124</f>
        <v>320153078.01967525</v>
      </c>
      <c r="AA151" s="2">
        <f t="shared" si="13"/>
        <v>42576.300134658763</v>
      </c>
    </row>
    <row r="152" spans="1:27" x14ac:dyDescent="0.25">
      <c r="A152" s="2">
        <v>2032</v>
      </c>
      <c r="B152" s="2">
        <f>B9/'Output-Calculation-sheet'!B8*'Output-Calculation-sheet'!B125</f>
        <v>7482176651.8701286</v>
      </c>
      <c r="C152" s="2">
        <f>C9/'Output-Calculation-sheet'!C8*'Output-Calculation-sheet'!C125</f>
        <v>226983818.96939111</v>
      </c>
      <c r="D152" s="2">
        <f>D9/'Output-Calculation-sheet'!D8*'Output-Calculation-sheet'!D125</f>
        <v>7894287090.0268211</v>
      </c>
      <c r="E152" s="2">
        <f>E9/'Output-Calculation-sheet'!E8*'Output-Calculation-sheet'!E125</f>
        <v>7750297795.4159775</v>
      </c>
      <c r="F152" s="2">
        <f>F9/'Output-Calculation-sheet'!F8*'Output-Calculation-sheet'!F125</f>
        <v>3992337359.9998722</v>
      </c>
      <c r="G152" s="2">
        <f>G9/'Output-Calculation-sheet'!G8*'Output-Calculation-sheet'!G125</f>
        <v>3372590510.3330312</v>
      </c>
      <c r="H152" s="2">
        <f>H9/'Output-Calculation-sheet'!H8*'Output-Calculation-sheet'!H125</f>
        <v>198608511.71610895</v>
      </c>
      <c r="I152" s="2">
        <f>I9/'Output-Calculation-sheet'!I8*'Output-Calculation-sheet'!I125</f>
        <v>3102808363.9393916</v>
      </c>
      <c r="J152" s="2">
        <f>J9/'Output-Calculation-sheet'!J8*'Output-Calculation-sheet'!J125</f>
        <v>1970183540.876071</v>
      </c>
      <c r="K152" s="2">
        <f>K9/'Output-Calculation-sheet'!K8*'Output-Calculation-sheet'!K125</f>
        <v>2344596094.5650244</v>
      </c>
      <c r="L152" s="2">
        <f>L9/'Output-Calculation-sheet'!L8*'Output-Calculation-sheet'!L125</f>
        <v>1135135405.1659303</v>
      </c>
      <c r="M152" s="2">
        <f>M9/'Output-Calculation-sheet'!M8*'Output-Calculation-sheet'!M125</f>
        <v>147277089.352837</v>
      </c>
      <c r="N152" s="2">
        <f>N9/'Output-Calculation-sheet'!N8*'Output-Calculation-sheet'!N125</f>
        <v>143355293.12946582</v>
      </c>
      <c r="O152" s="2">
        <f>O9/'Output-Calculation-sheet'!O8*'Output-Calculation-sheet'!O125</f>
        <v>46184110.473686717</v>
      </c>
      <c r="P152" s="2">
        <f>P9/'Output-Calculation-sheet'!P8*'Output-Calculation-sheet'!P125</f>
        <v>2843600273.0684795</v>
      </c>
      <c r="Q152" s="2">
        <f>Q9/'Output-Calculation-sheet'!Q8*'Output-Calculation-sheet'!Q125</f>
        <v>1158552123.7565727</v>
      </c>
      <c r="R152" s="2">
        <f>R9/'Output-Calculation-sheet'!R8*'Output-Calculation-sheet'!R125</f>
        <v>1366410341.3513489</v>
      </c>
      <c r="S152" s="2">
        <f>S9/'Output-Calculation-sheet'!S8*'Output-Calculation-sheet'!S125</f>
        <v>105217802.79690322</v>
      </c>
      <c r="T152" s="2">
        <f>T9/'Output-Calculation-sheet'!T8*'Output-Calculation-sheet'!T125</f>
        <v>380381231.32340693</v>
      </c>
      <c r="U152" s="2">
        <f>U9/'Output-Calculation-sheet'!U8*'Output-Calculation-sheet'!U125</f>
        <v>896726440.70694852</v>
      </c>
      <c r="V152" s="2">
        <f>V9/'Output-Calculation-sheet'!V8*'Output-Calculation-sheet'!V125</f>
        <v>100488314.69062753</v>
      </c>
      <c r="W152" s="2">
        <f>W9/'Output-Calculation-sheet'!W8*'Output-Calculation-sheet'!W125</f>
        <v>323706624.26301283</v>
      </c>
      <c r="X152" s="2">
        <f>X9/'Output-Calculation-sheet'!X8*'Output-Calculation-sheet'!X125</f>
        <v>5250285.8113562018</v>
      </c>
      <c r="Y152" s="2">
        <f>Y9/'Output-Calculation-sheet'!Y8*'Output-Calculation-sheet'!Y125</f>
        <v>359317976.40161109</v>
      </c>
      <c r="AA152" s="2">
        <f t="shared" si="13"/>
        <v>47346.473050004002</v>
      </c>
    </row>
    <row r="153" spans="1:27" x14ac:dyDescent="0.25">
      <c r="A153" s="2">
        <v>2033</v>
      </c>
      <c r="B153" s="2">
        <f>B10/'Output-Calculation-sheet'!B9*'Output-Calculation-sheet'!B126</f>
        <v>7810579719.8610802</v>
      </c>
      <c r="C153" s="2">
        <f>C10/'Output-Calculation-sheet'!C9*'Output-Calculation-sheet'!C126</f>
        <v>242848348.543001</v>
      </c>
      <c r="D153" s="2">
        <f>D10/'Output-Calculation-sheet'!D9*'Output-Calculation-sheet'!D126</f>
        <v>8312701248.4075766</v>
      </c>
      <c r="E153" s="2">
        <f>E10/'Output-Calculation-sheet'!E9*'Output-Calculation-sheet'!E126</f>
        <v>8170421534.6413383</v>
      </c>
      <c r="F153" s="2">
        <f>F10/'Output-Calculation-sheet'!F9*'Output-Calculation-sheet'!F126</f>
        <v>4263568770.1601157</v>
      </c>
      <c r="G153" s="2">
        <f>G10/'Output-Calculation-sheet'!G9*'Output-Calculation-sheet'!G126</f>
        <v>3554289515.5044079</v>
      </c>
      <c r="H153" s="2">
        <f>H10/'Output-Calculation-sheet'!H9*'Output-Calculation-sheet'!H126</f>
        <v>202241212.57714167</v>
      </c>
      <c r="I153" s="2">
        <f>I10/'Output-Calculation-sheet'!I9*'Output-Calculation-sheet'!I126</f>
        <v>3279647636.452651</v>
      </c>
      <c r="J153" s="2">
        <f>J10/'Output-Calculation-sheet'!J9*'Output-Calculation-sheet'!J126</f>
        <v>2077342647.8536382</v>
      </c>
      <c r="K153" s="2">
        <f>K10/'Output-Calculation-sheet'!K9*'Output-Calculation-sheet'!K126</f>
        <v>2394955922.8738027</v>
      </c>
      <c r="L153" s="2">
        <f>L10/'Output-Calculation-sheet'!L9*'Output-Calculation-sheet'!L126</f>
        <v>1185897472.3249884</v>
      </c>
      <c r="M153" s="2">
        <f>M10/'Output-Calculation-sheet'!M9*'Output-Calculation-sheet'!M126</f>
        <v>151276897.31661674</v>
      </c>
      <c r="N153" s="2">
        <f>N10/'Output-Calculation-sheet'!N9*'Output-Calculation-sheet'!N126</f>
        <v>145305341.16348681</v>
      </c>
      <c r="O153" s="2">
        <f>O10/'Output-Calculation-sheet'!O9*'Output-Calculation-sheet'!O126</f>
        <v>49401628.43910642</v>
      </c>
      <c r="P153" s="2">
        <f>P10/'Output-Calculation-sheet'!P9*'Output-Calculation-sheet'!P126</f>
        <v>2915903797.8402772</v>
      </c>
      <c r="Q153" s="2">
        <f>Q10/'Output-Calculation-sheet'!Q9*'Output-Calculation-sheet'!Q126</f>
        <v>1177368772.88219</v>
      </c>
      <c r="R153" s="2">
        <f>R10/'Output-Calculation-sheet'!R9*'Output-Calculation-sheet'!R126</f>
        <v>1449257096.3964167</v>
      </c>
      <c r="S153" s="2">
        <f>S10/'Output-Calculation-sheet'!S9*'Output-Calculation-sheet'!S126</f>
        <v>106690294.10580184</v>
      </c>
      <c r="T153" s="2">
        <f>T10/'Output-Calculation-sheet'!T9*'Output-Calculation-sheet'!T126</f>
        <v>385314808.5932315</v>
      </c>
      <c r="U153" s="2">
        <f>U10/'Output-Calculation-sheet'!U9*'Output-Calculation-sheet'!U126</f>
        <v>947429346.20965409</v>
      </c>
      <c r="V153" s="2">
        <f>V10/'Output-Calculation-sheet'!V9*'Output-Calculation-sheet'!V126</f>
        <v>108936137.62034619</v>
      </c>
      <c r="W153" s="2">
        <f>W10/'Output-Calculation-sheet'!W9*'Output-Calculation-sheet'!W126</f>
        <v>346313365.50062829</v>
      </c>
      <c r="X153" s="2">
        <f>X10/'Output-Calculation-sheet'!X9*'Output-Calculation-sheet'!X126</f>
        <v>5416341.9866223512</v>
      </c>
      <c r="Y153" s="2">
        <f>Y10/'Output-Calculation-sheet'!Y9*'Output-Calculation-sheet'!Y126</f>
        <v>382715978.16057199</v>
      </c>
      <c r="AA153" s="2">
        <f t="shared" si="13"/>
        <v>49665.823835414696</v>
      </c>
    </row>
    <row r="154" spans="1:27" x14ac:dyDescent="0.25">
      <c r="A154" s="2">
        <v>2034</v>
      </c>
      <c r="B154" s="2">
        <f>B11/'Output-Calculation-sheet'!B10*'Output-Calculation-sheet'!B127</f>
        <v>10272836625.589203</v>
      </c>
      <c r="C154" s="2">
        <f>C11/'Output-Calculation-sheet'!C10*'Output-Calculation-sheet'!C127</f>
        <v>251406656.32647029</v>
      </c>
      <c r="D154" s="2">
        <f>D11/'Output-Calculation-sheet'!D10*'Output-Calculation-sheet'!D127</f>
        <v>8552851292.176486</v>
      </c>
      <c r="E154" s="2">
        <f>E11/'Output-Calculation-sheet'!E10*'Output-Calculation-sheet'!E127</f>
        <v>8418030296.7500668</v>
      </c>
      <c r="F154" s="2">
        <f>F11/'Output-Calculation-sheet'!F10*'Output-Calculation-sheet'!F127</f>
        <v>4420399436.3790493</v>
      </c>
      <c r="G154" s="2">
        <f>G11/'Output-Calculation-sheet'!G10*'Output-Calculation-sheet'!G127</f>
        <v>3643668669.2359171</v>
      </c>
      <c r="H154" s="2">
        <f>H11/'Output-Calculation-sheet'!H10*'Output-Calculation-sheet'!H127</f>
        <v>201631572.63682139</v>
      </c>
      <c r="I154" s="2">
        <f>I11/'Output-Calculation-sheet'!I10*'Output-Calculation-sheet'!I127</f>
        <v>3366561758.1878219</v>
      </c>
      <c r="J154" s="2">
        <f>J11/'Output-Calculation-sheet'!J10*'Output-Calculation-sheet'!J127</f>
        <v>2125899584.7421446</v>
      </c>
      <c r="K154" s="2">
        <f>K11/'Output-Calculation-sheet'!K10*'Output-Calculation-sheet'!K127</f>
        <v>2434673051.9422989</v>
      </c>
      <c r="L154" s="2">
        <f>L11/'Output-Calculation-sheet'!L10*'Output-Calculation-sheet'!L127</f>
        <v>1179486693.6357403</v>
      </c>
      <c r="M154" s="2">
        <f>M11/'Output-Calculation-sheet'!M10*'Output-Calculation-sheet'!M127</f>
        <v>149531628.96654335</v>
      </c>
      <c r="N154" s="2">
        <f>N11/'Output-Calculation-sheet'!N10*'Output-Calculation-sheet'!N127</f>
        <v>143908407.67254996</v>
      </c>
      <c r="O154" s="2">
        <f>O11/'Output-Calculation-sheet'!O10*'Output-Calculation-sheet'!O127</f>
        <v>50191138.032381952</v>
      </c>
      <c r="P154" s="2">
        <f>P11/'Output-Calculation-sheet'!P10*'Output-Calculation-sheet'!P127</f>
        <v>2931376704.8851929</v>
      </c>
      <c r="Q154" s="2">
        <f>Q11/'Output-Calculation-sheet'!Q10*'Output-Calculation-sheet'!Q127</f>
        <v>1334106578.5552897</v>
      </c>
      <c r="R154" s="2">
        <f>R11/'Output-Calculation-sheet'!R10*'Output-Calculation-sheet'!R127</f>
        <v>1488324393.6629267</v>
      </c>
      <c r="S154" s="2">
        <f>S11/'Output-Calculation-sheet'!S10*'Output-Calculation-sheet'!S127</f>
        <v>99213430.402991623</v>
      </c>
      <c r="T154" s="2">
        <f>T11/'Output-Calculation-sheet'!T10*'Output-Calculation-sheet'!T127</f>
        <v>386092679.94677907</v>
      </c>
      <c r="U154" s="2">
        <f>U11/'Output-Calculation-sheet'!U10*'Output-Calculation-sheet'!U127</f>
        <v>961637931.65901697</v>
      </c>
      <c r="V154" s="2">
        <f>V11/'Output-Calculation-sheet'!V10*'Output-Calculation-sheet'!V127</f>
        <v>109414948.65683787</v>
      </c>
      <c r="W154" s="2">
        <f>W11/'Output-Calculation-sheet'!W10*'Output-Calculation-sheet'!W127</f>
        <v>354339308.41290808</v>
      </c>
      <c r="X154" s="2">
        <f>X11/'Output-Calculation-sheet'!X10*'Output-Calculation-sheet'!X127</f>
        <v>5519708.2866521664</v>
      </c>
      <c r="Y154" s="2">
        <f>Y11/'Output-Calculation-sheet'!Y10*'Output-Calculation-sheet'!Y127</f>
        <v>395318975.81821299</v>
      </c>
      <c r="AA154" s="2">
        <f t="shared" si="13"/>
        <v>53276.421472560294</v>
      </c>
    </row>
    <row r="155" spans="1:27" x14ac:dyDescent="0.25">
      <c r="A155" s="2">
        <v>2035</v>
      </c>
      <c r="B155" s="2">
        <f>B12/'Output-Calculation-sheet'!B11*'Output-Calculation-sheet'!B128</f>
        <v>11983323890.266638</v>
      </c>
      <c r="C155" s="2">
        <f>C12/'Output-Calculation-sheet'!C11*'Output-Calculation-sheet'!C128</f>
        <v>249536751.45518342</v>
      </c>
      <c r="D155" s="2">
        <f>D12/'Output-Calculation-sheet'!D11*'Output-Calculation-sheet'!D128</f>
        <v>8493513788.4317751</v>
      </c>
      <c r="E155" s="2">
        <f>E12/'Output-Calculation-sheet'!E11*'Output-Calculation-sheet'!E128</f>
        <v>8379661026.9030771</v>
      </c>
      <c r="F155" s="2">
        <f>F12/'Output-Calculation-sheet'!F11*'Output-Calculation-sheet'!F128</f>
        <v>4448957415.1907148</v>
      </c>
      <c r="G155" s="2">
        <f>G12/'Output-Calculation-sheet'!G11*'Output-Calculation-sheet'!G128</f>
        <v>3637381343.4545999</v>
      </c>
      <c r="H155" s="2">
        <f>H12/'Output-Calculation-sheet'!H11*'Output-Calculation-sheet'!H128</f>
        <v>195045728.87918904</v>
      </c>
      <c r="I155" s="2">
        <f>I12/'Output-Calculation-sheet'!I11*'Output-Calculation-sheet'!I128</f>
        <v>3384410154.7654567</v>
      </c>
      <c r="J155" s="2">
        <f>J12/'Output-Calculation-sheet'!J11*'Output-Calculation-sheet'!J128</f>
        <v>2143741366.932126</v>
      </c>
      <c r="K155" s="2">
        <f>K12/'Output-Calculation-sheet'!K11*'Output-Calculation-sheet'!K128</f>
        <v>2443664143.2823396</v>
      </c>
      <c r="L155" s="2">
        <f>L12/'Output-Calculation-sheet'!L11*'Output-Calculation-sheet'!L128</f>
        <v>1125435382.7825935</v>
      </c>
      <c r="M155" s="2">
        <f>M12/'Output-Calculation-sheet'!M11*'Output-Calculation-sheet'!M128</f>
        <v>146905091.61779457</v>
      </c>
      <c r="N155" s="2">
        <f>N12/'Output-Calculation-sheet'!N11*'Output-Calculation-sheet'!N128</f>
        <v>137574321.29173678</v>
      </c>
      <c r="O155" s="2">
        <f>O12/'Output-Calculation-sheet'!O11*'Output-Calculation-sheet'!O128</f>
        <v>47144880.220072344</v>
      </c>
      <c r="P155" s="2">
        <f>P12/'Output-Calculation-sheet'!P11*'Output-Calculation-sheet'!P128</f>
        <v>2927505525.9603996</v>
      </c>
      <c r="Q155" s="2">
        <f>Q12/'Output-Calculation-sheet'!Q11*'Output-Calculation-sheet'!Q128</f>
        <v>1435813265.8698294</v>
      </c>
      <c r="R155" s="2">
        <f>R12/'Output-Calculation-sheet'!R11*'Output-Calculation-sheet'!R128</f>
        <v>1486293565.4900539</v>
      </c>
      <c r="S155" s="2">
        <f>S12/'Output-Calculation-sheet'!S11*'Output-Calculation-sheet'!S128</f>
        <v>92660177.087318137</v>
      </c>
      <c r="T155" s="2">
        <f>T12/'Output-Calculation-sheet'!T11*'Output-Calculation-sheet'!T128</f>
        <v>372634378.21114022</v>
      </c>
      <c r="U155" s="2">
        <f>U12/'Output-Calculation-sheet'!U11*'Output-Calculation-sheet'!U128</f>
        <v>958482336.44692671</v>
      </c>
      <c r="V155" s="2">
        <f>V12/'Output-Calculation-sheet'!V11*'Output-Calculation-sheet'!V128</f>
        <v>107942194.97473916</v>
      </c>
      <c r="W155" s="2">
        <f>W12/'Output-Calculation-sheet'!W11*'Output-Calculation-sheet'!W128</f>
        <v>353913114.24980831</v>
      </c>
      <c r="X155" s="2">
        <f>X12/'Output-Calculation-sheet'!X11*'Output-Calculation-sheet'!X128</f>
        <v>5525181.4746439084</v>
      </c>
      <c r="Y155" s="2">
        <f>Y12/'Output-Calculation-sheet'!Y11*'Output-Calculation-sheet'!Y128</f>
        <v>397973357.70683002</v>
      </c>
      <c r="AA155" s="2">
        <f t="shared" si="13"/>
        <v>54955.038382945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1224.7740345289135</v>
      </c>
      <c r="C19" s="2">
        <f>C8/'Output-Calculation-sheet'!C7*'Output-Calculation-sheet'!C25</f>
        <v>59.790506593547825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129.54839262085898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891.39887565932304</v>
      </c>
      <c r="M19" s="2">
        <f>M8/'Output-Calculation-sheet'!M7*'Output-Calculation-sheet'!M25</f>
        <v>127.11288314644779</v>
      </c>
      <c r="N19" s="2">
        <f>N8/'Output-Calculation-sheet'!N7*'Output-Calculation-sheet'!N25</f>
        <v>94.73606007640447</v>
      </c>
      <c r="O19" s="2">
        <f>O8/'Output-Calculation-sheet'!O7*'Output-Calculation-sheet'!O25</f>
        <v>11.359592475212228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7.0299744804668496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4.7490604995931784</v>
      </c>
      <c r="Y19" s="2">
        <f>Y8/'Output-Calculation-sheet'!Y7*'Output-Calculation-sheet'!Y25</f>
        <v>0</v>
      </c>
      <c r="AA19" s="2">
        <f t="shared" si="0"/>
        <v>2.5504993800807685</v>
      </c>
    </row>
    <row r="20" spans="1:27" x14ac:dyDescent="0.25">
      <c r="A20" s="2">
        <v>2032</v>
      </c>
      <c r="B20" s="2">
        <f>B9/'Output-Calculation-sheet'!B8*'Output-Calculation-sheet'!B26</f>
        <v>1605.6773978741808</v>
      </c>
      <c r="C20" s="2">
        <f>C9/'Output-Calculation-sheet'!C8*'Output-Calculation-sheet'!C26</f>
        <v>64.28802326138333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144.73799678984363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1130.254664504211</v>
      </c>
      <c r="M20" s="2">
        <f>M9/'Output-Calculation-sheet'!M8*'Output-Calculation-sheet'!M26</f>
        <v>143.98635923317443</v>
      </c>
      <c r="N20" s="2">
        <f>N9/'Output-Calculation-sheet'!N8*'Output-Calculation-sheet'!N26</f>
        <v>105.52106159781668</v>
      </c>
      <c r="O20" s="2">
        <f>O9/'Output-Calculation-sheet'!O8*'Output-Calculation-sheet'!O26</f>
        <v>12.232303938540268</v>
      </c>
      <c r="P20" s="2">
        <f>P9/'Output-Calculation-sheet'!P8*'Output-Calculation-sheet'!P26</f>
        <v>0</v>
      </c>
      <c r="Q20" s="2">
        <f>Q9/'Output-Calculation-sheet'!Q8*'Output-Calculation-sheet'!Q26</f>
        <v>36.627499960486503</v>
      </c>
      <c r="R20" s="2">
        <f>R9/'Output-Calculation-sheet'!R8*'Output-Calculation-sheet'!R26</f>
        <v>0</v>
      </c>
      <c r="S20" s="2">
        <f>S9/'Output-Calculation-sheet'!S8*'Output-Calculation-sheet'!S26</f>
        <v>10.348199710697177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5.1743251119192282</v>
      </c>
      <c r="Y20" s="2">
        <f>Y9/'Output-Calculation-sheet'!Y8*'Output-Calculation-sheet'!Y26</f>
        <v>0</v>
      </c>
      <c r="AA20" s="2">
        <f t="shared" si="0"/>
        <v>3.2588478319822536</v>
      </c>
    </row>
    <row r="21" spans="1:27" x14ac:dyDescent="0.25">
      <c r="A21" s="2">
        <v>2033</v>
      </c>
      <c r="B21" s="2">
        <f>B10/'Output-Calculation-sheet'!B9*'Output-Calculation-sheet'!B27</f>
        <v>1747.687993561867</v>
      </c>
      <c r="C21" s="2">
        <f>C10/'Output-Calculation-sheet'!C9*'Output-Calculation-sheet'!C27</f>
        <v>62.2998236760778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153.05435898238383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1159.6258431628373</v>
      </c>
      <c r="M21" s="2">
        <f>M10/'Output-Calculation-sheet'!M9*'Output-Calculation-sheet'!M27</f>
        <v>151.18474510042103</v>
      </c>
      <c r="N21" s="2">
        <f>N10/'Output-Calculation-sheet'!N9*'Output-Calculation-sheet'!N27</f>
        <v>115.91624455327994</v>
      </c>
      <c r="O21" s="2">
        <f>O10/'Output-Calculation-sheet'!O9*'Output-Calculation-sheet'!O27</f>
        <v>11.887222523879103</v>
      </c>
      <c r="P21" s="2">
        <f>P10/'Output-Calculation-sheet'!P9*'Output-Calculation-sheet'!P27</f>
        <v>0</v>
      </c>
      <c r="Q21" s="2">
        <f>Q10/'Output-Calculation-sheet'!Q9*'Output-Calculation-sheet'!Q27</f>
        <v>139.03410001662854</v>
      </c>
      <c r="R21" s="2">
        <f>R10/'Output-Calculation-sheet'!R9*'Output-Calculation-sheet'!R27</f>
        <v>0</v>
      </c>
      <c r="S21" s="2">
        <f>S10/'Output-Calculation-sheet'!S9*'Output-Calculation-sheet'!S27</f>
        <v>19.550498765827236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5.1385188714257071</v>
      </c>
      <c r="Y21" s="2">
        <f>Y10/'Output-Calculation-sheet'!Y9*'Output-Calculation-sheet'!Y27</f>
        <v>0</v>
      </c>
      <c r="AA21" s="2">
        <f t="shared" si="0"/>
        <v>3.5653793492146275</v>
      </c>
    </row>
    <row r="22" spans="1:27" x14ac:dyDescent="0.25">
      <c r="A22" s="2">
        <v>2034</v>
      </c>
      <c r="B22" s="2">
        <f>B11/'Output-Calculation-sheet'!B10*'Output-Calculation-sheet'!B28</f>
        <v>2575.388254388708</v>
      </c>
      <c r="C22" s="2">
        <f>C11/'Output-Calculation-sheet'!C10*'Output-Calculation-sheet'!C28</f>
        <v>55.040909220453806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142.71162898865032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1073.7107254618334</v>
      </c>
      <c r="M22" s="2">
        <f>M11/'Output-Calculation-sheet'!M10*'Output-Calculation-sheet'!M28</f>
        <v>143.99290034811523</v>
      </c>
      <c r="N22" s="2">
        <f>N11/'Output-Calculation-sheet'!N10*'Output-Calculation-sheet'!N28</f>
        <v>110.77618843947512</v>
      </c>
      <c r="O22" s="2">
        <f>O11/'Output-Calculation-sheet'!O10*'Output-Calculation-sheet'!O28</f>
        <v>10.904135732363464</v>
      </c>
      <c r="P22" s="2">
        <f>P11/'Output-Calculation-sheet'!P10*'Output-Calculation-sheet'!P28</f>
        <v>0</v>
      </c>
      <c r="Q22" s="2">
        <f>Q11/'Output-Calculation-sheet'!Q10*'Output-Calculation-sheet'!Q28</f>
        <v>215.85649086495462</v>
      </c>
      <c r="R22" s="2">
        <f>R11/'Output-Calculation-sheet'!R10*'Output-Calculation-sheet'!R28</f>
        <v>0</v>
      </c>
      <c r="S22" s="2">
        <f>S11/'Output-Calculation-sheet'!S10*'Output-Calculation-sheet'!S28</f>
        <v>31.956007065510565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4.5814723981528402</v>
      </c>
      <c r="Y22" s="2">
        <f>Y11/'Output-Calculation-sheet'!Y10*'Output-Calculation-sheet'!Y28</f>
        <v>0</v>
      </c>
      <c r="AA22" s="2">
        <f t="shared" si="0"/>
        <v>4.3649187129082172</v>
      </c>
    </row>
    <row r="23" spans="1:27" x14ac:dyDescent="0.25">
      <c r="A23" s="2">
        <v>2035</v>
      </c>
      <c r="B23" s="2">
        <f>B12/'Output-Calculation-sheet'!B11*'Output-Calculation-sheet'!B29</f>
        <v>3117.4981025965212</v>
      </c>
      <c r="C23" s="2">
        <f>C12/'Output-Calculation-sheet'!C11*'Output-Calculation-sheet'!C29</f>
        <v>45.034189568101979</v>
      </c>
      <c r="D23" s="2">
        <f>D12/'Output-Calculation-sheet'!D11*'Output-Calculation-sheet'!D29</f>
        <v>0</v>
      </c>
      <c r="E23" s="2">
        <f>E12/'Output-Calculation-sheet'!E11*'Output-Calculation-sheet'!E29</f>
        <v>88.785351830595673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120.54985193701313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881.29600495265447</v>
      </c>
      <c r="M23" s="2">
        <f>M12/'Output-Calculation-sheet'!M11*'Output-Calculation-sheet'!M29</f>
        <v>117.9890349367415</v>
      </c>
      <c r="N23" s="2">
        <f>N12/'Output-Calculation-sheet'!N11*'Output-Calculation-sheet'!N29</f>
        <v>96.415798114519845</v>
      </c>
      <c r="O23" s="2">
        <f>O12/'Output-Calculation-sheet'!O11*'Output-Calculation-sheet'!O29</f>
        <v>9.7836872311201937</v>
      </c>
      <c r="P23" s="2">
        <f>P12/'Output-Calculation-sheet'!P11*'Output-Calculation-sheet'!P29</f>
        <v>0</v>
      </c>
      <c r="Q23" s="2">
        <f>Q12/'Output-Calculation-sheet'!Q11*'Output-Calculation-sheet'!Q29</f>
        <v>298.11484289916251</v>
      </c>
      <c r="R23" s="2">
        <f>R12/'Output-Calculation-sheet'!R11*'Output-Calculation-sheet'!R29</f>
        <v>0</v>
      </c>
      <c r="S23" s="2">
        <f>S12/'Output-Calculation-sheet'!S11*'Output-Calculation-sheet'!S29</f>
        <v>33.16647024636702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3.6513345823852874</v>
      </c>
      <c r="Y23" s="2">
        <f>Y12/'Output-Calculation-sheet'!Y11*'Output-Calculation-sheet'!Y29</f>
        <v>0</v>
      </c>
      <c r="AA23" s="2">
        <f t="shared" si="0"/>
        <v>4.8122846688951819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8093.2756845309386</v>
      </c>
      <c r="C30" s="2">
        <f>C8/'Output-Calculation-sheet'!C7*'Output-Calculation-sheet'!C16</f>
        <v>0</v>
      </c>
      <c r="D30" s="2">
        <f>D8/'Output-Calculation-sheet'!D7*'Output-Calculation-sheet'!D16</f>
        <v>8107.5236631260168</v>
      </c>
      <c r="E30" s="2">
        <f>E8/'Output-Calculation-sheet'!E7*'Output-Calculation-sheet'!E16</f>
        <v>9908.1958234707035</v>
      </c>
      <c r="F30" s="2">
        <f>F8/'Output-Calculation-sheet'!F7*'Output-Calculation-sheet'!F16</f>
        <v>4456.6013227938483</v>
      </c>
      <c r="G30" s="2">
        <f>G8/'Output-Calculation-sheet'!G7*'Output-Calculation-sheet'!G16</f>
        <v>2568.2077300866927</v>
      </c>
      <c r="H30" s="2">
        <f>H8/'Output-Calculation-sheet'!H7*'Output-Calculation-sheet'!H16</f>
        <v>0</v>
      </c>
      <c r="I30" s="2">
        <f>I8/'Output-Calculation-sheet'!I7*'Output-Calculation-sheet'!I16</f>
        <v>2723.9428821581055</v>
      </c>
      <c r="J30" s="2">
        <f>J8/'Output-Calculation-sheet'!J7*'Output-Calculation-sheet'!J16</f>
        <v>2767.9823541611163</v>
      </c>
      <c r="K30" s="2">
        <f>K8/'Output-Calculation-sheet'!K7*'Output-Calculation-sheet'!K16</f>
        <v>3608.3787168109711</v>
      </c>
      <c r="L30" s="2">
        <f>L8/'Output-Calculation-sheet'!L7*'Output-Calculation-sheet'!L16</f>
        <v>2888.8789330750046</v>
      </c>
      <c r="M30" s="2">
        <f>M8/'Output-Calculation-sheet'!M7*'Output-Calculation-sheet'!M16</f>
        <v>0</v>
      </c>
      <c r="N30" s="2">
        <f>N8/'Output-Calculation-sheet'!N7*'Output-Calculation-sheet'!N16</f>
        <v>3.7235059929004941</v>
      </c>
      <c r="O30" s="2">
        <f>O8/'Output-Calculation-sheet'!O7*'Output-Calculation-sheet'!O16</f>
        <v>0</v>
      </c>
      <c r="P30" s="2">
        <f>P8/'Output-Calculation-sheet'!P7*'Output-Calculation-sheet'!P16</f>
        <v>2914.8114952926439</v>
      </c>
      <c r="Q30" s="2">
        <f>Q8/'Output-Calculation-sheet'!Q7*'Output-Calculation-sheet'!Q16</f>
        <v>1328.4511419060223</v>
      </c>
      <c r="R30" s="2">
        <f>R8/'Output-Calculation-sheet'!R7*'Output-Calculation-sheet'!R16</f>
        <v>2650.1940666828245</v>
      </c>
      <c r="S30" s="2">
        <f>S8/'Output-Calculation-sheet'!S7*'Output-Calculation-sheet'!S16</f>
        <v>13.737955943242978</v>
      </c>
      <c r="T30" s="2">
        <f>T8/'Output-Calculation-sheet'!T7*'Output-Calculation-sheet'!T16</f>
        <v>841.37273586366814</v>
      </c>
      <c r="U30" s="2">
        <f>U8/'Output-Calculation-sheet'!U7*'Output-Calculation-sheet'!U16</f>
        <v>672.97140016657829</v>
      </c>
      <c r="V30" s="2">
        <f>V8/'Output-Calculation-sheet'!V7*'Output-Calculation-sheet'!V16</f>
        <v>792.7803734435081</v>
      </c>
      <c r="W30" s="2">
        <f>W8/'Output-Calculation-sheet'!W7*'Output-Calculation-sheet'!W16</f>
        <v>365.93032683316926</v>
      </c>
      <c r="X30" s="2">
        <f>X8/'Output-Calculation-sheet'!X7*'Output-Calculation-sheet'!X16</f>
        <v>0</v>
      </c>
      <c r="Y30" s="2">
        <f>Y8/'Output-Calculation-sheet'!Y7*'Output-Calculation-sheet'!Y16</f>
        <v>281.18514503884103</v>
      </c>
      <c r="AA30" s="2">
        <f t="shared" si="1"/>
        <v>54.988145257376793</v>
      </c>
    </row>
    <row r="31" spans="1:27" x14ac:dyDescent="0.25">
      <c r="A31" s="2">
        <v>2032</v>
      </c>
      <c r="B31" s="2">
        <f>B9/'Output-Calculation-sheet'!B8*'Output-Calculation-sheet'!B17</f>
        <v>8276.7357936620738</v>
      </c>
      <c r="C31" s="2">
        <f>C9/'Output-Calculation-sheet'!C8*'Output-Calculation-sheet'!C17</f>
        <v>0</v>
      </c>
      <c r="D31" s="2">
        <f>D9/'Output-Calculation-sheet'!D8*'Output-Calculation-sheet'!D17</f>
        <v>8367.2590946923174</v>
      </c>
      <c r="E31" s="2">
        <f>E9/'Output-Calculation-sheet'!E8*'Output-Calculation-sheet'!E17</f>
        <v>10280.263007811673</v>
      </c>
      <c r="F31" s="2">
        <f>F9/'Output-Calculation-sheet'!F8*'Output-Calculation-sheet'!F17</f>
        <v>4625.1368590622242</v>
      </c>
      <c r="G31" s="2">
        <f>G9/'Output-Calculation-sheet'!G8*'Output-Calculation-sheet'!G17</f>
        <v>2662.6252942464216</v>
      </c>
      <c r="H31" s="2">
        <f>H9/'Output-Calculation-sheet'!H8*'Output-Calculation-sheet'!H17</f>
        <v>0</v>
      </c>
      <c r="I31" s="2">
        <f>I9/'Output-Calculation-sheet'!I8*'Output-Calculation-sheet'!I17</f>
        <v>2822.1673618593718</v>
      </c>
      <c r="J31" s="2">
        <f>J9/'Output-Calculation-sheet'!J8*'Output-Calculation-sheet'!J17</f>
        <v>2862.4676821242165</v>
      </c>
      <c r="K31" s="2">
        <f>K9/'Output-Calculation-sheet'!K8*'Output-Calculation-sheet'!K17</f>
        <v>3728.3672956965943</v>
      </c>
      <c r="L31" s="2">
        <f>L9/'Output-Calculation-sheet'!L8*'Output-Calculation-sheet'!L17</f>
        <v>3375.2507927424767</v>
      </c>
      <c r="M31" s="2">
        <f>M9/'Output-Calculation-sheet'!M8*'Output-Calculation-sheet'!M17</f>
        <v>0</v>
      </c>
      <c r="N31" s="2">
        <f>N9/'Output-Calculation-sheet'!N8*'Output-Calculation-sheet'!N17</f>
        <v>2.9109412206728695</v>
      </c>
      <c r="O31" s="2">
        <f>O9/'Output-Calculation-sheet'!O8*'Output-Calculation-sheet'!O17</f>
        <v>0</v>
      </c>
      <c r="P31" s="2">
        <f>P9/'Output-Calculation-sheet'!P8*'Output-Calculation-sheet'!P17</f>
        <v>3062.9608906419207</v>
      </c>
      <c r="Q31" s="2">
        <f>Q9/'Output-Calculation-sheet'!Q8*'Output-Calculation-sheet'!Q17</f>
        <v>1576.664218745708</v>
      </c>
      <c r="R31" s="2">
        <f>R9/'Output-Calculation-sheet'!R8*'Output-Calculation-sheet'!R17</f>
        <v>2757.9949836493988</v>
      </c>
      <c r="S31" s="2">
        <f>S9/'Output-Calculation-sheet'!S8*'Output-Calculation-sheet'!S17</f>
        <v>14.20272189380562</v>
      </c>
      <c r="T31" s="2">
        <f>T9/'Output-Calculation-sheet'!T8*'Output-Calculation-sheet'!T17</f>
        <v>869.89072656393307</v>
      </c>
      <c r="U31" s="2">
        <f>U9/'Output-Calculation-sheet'!U8*'Output-Calculation-sheet'!U17</f>
        <v>699.03839031447205</v>
      </c>
      <c r="V31" s="2">
        <f>V9/'Output-Calculation-sheet'!V8*'Output-Calculation-sheet'!V17</f>
        <v>821.19744219121492</v>
      </c>
      <c r="W31" s="2">
        <f>W9/'Output-Calculation-sheet'!W8*'Output-Calculation-sheet'!W17</f>
        <v>379.76097412596278</v>
      </c>
      <c r="X31" s="2">
        <f>X9/'Output-Calculation-sheet'!X8*'Output-Calculation-sheet'!X17</f>
        <v>0</v>
      </c>
      <c r="Y31" s="2">
        <f>Y9/'Output-Calculation-sheet'!Y8*'Output-Calculation-sheet'!Y17</f>
        <v>292.02102072813693</v>
      </c>
      <c r="AA31" s="2">
        <f t="shared" si="1"/>
        <v>57.476915491972598</v>
      </c>
    </row>
    <row r="32" spans="1:27" x14ac:dyDescent="0.25">
      <c r="A32" s="2">
        <v>2033</v>
      </c>
      <c r="B32" s="2">
        <f>B10/'Output-Calculation-sheet'!B9*'Output-Calculation-sheet'!B18</f>
        <v>7659.3139011666981</v>
      </c>
      <c r="C32" s="2">
        <f>C10/'Output-Calculation-sheet'!C9*'Output-Calculation-sheet'!C18</f>
        <v>0</v>
      </c>
      <c r="D32" s="2">
        <f>D10/'Output-Calculation-sheet'!D9*'Output-Calculation-sheet'!D18</f>
        <v>7785.0150268388916</v>
      </c>
      <c r="E32" s="2">
        <f>E10/'Output-Calculation-sheet'!E9*'Output-Calculation-sheet'!E18</f>
        <v>9621.0917348625881</v>
      </c>
      <c r="F32" s="2">
        <f>F10/'Output-Calculation-sheet'!F9*'Output-Calculation-sheet'!F18</f>
        <v>4327.1722017124912</v>
      </c>
      <c r="G32" s="2">
        <f>G10/'Output-Calculation-sheet'!G9*'Output-Calculation-sheet'!G18</f>
        <v>2489.7674053004225</v>
      </c>
      <c r="H32" s="2">
        <f>H10/'Output-Calculation-sheet'!H9*'Output-Calculation-sheet'!H18</f>
        <v>0</v>
      </c>
      <c r="I32" s="2">
        <f>I10/'Output-Calculation-sheet'!I9*'Output-Calculation-sheet'!I18</f>
        <v>2641.3106196970621</v>
      </c>
      <c r="J32" s="2">
        <f>J10/'Output-Calculation-sheet'!J9*'Output-Calculation-sheet'!J18</f>
        <v>2656.1781306088933</v>
      </c>
      <c r="K32" s="2">
        <f>K10/'Output-Calculation-sheet'!K9*'Output-Calculation-sheet'!K18</f>
        <v>3504.6854441060382</v>
      </c>
      <c r="L32" s="2">
        <f>L10/'Output-Calculation-sheet'!L9*'Output-Calculation-sheet'!L18</f>
        <v>3063.1275086953619</v>
      </c>
      <c r="M32" s="2">
        <f>M10/'Output-Calculation-sheet'!M9*'Output-Calculation-sheet'!M18</f>
        <v>0</v>
      </c>
      <c r="N32" s="2">
        <f>N10/'Output-Calculation-sheet'!N9*'Output-Calculation-sheet'!N18</f>
        <v>1.8176918780361635</v>
      </c>
      <c r="O32" s="2">
        <f>O10/'Output-Calculation-sheet'!O9*'Output-Calculation-sheet'!O18</f>
        <v>0</v>
      </c>
      <c r="P32" s="2">
        <f>P10/'Output-Calculation-sheet'!P9*'Output-Calculation-sheet'!P18</f>
        <v>2890.6443844366818</v>
      </c>
      <c r="Q32" s="2">
        <f>Q10/'Output-Calculation-sheet'!Q9*'Output-Calculation-sheet'!Q18</f>
        <v>1416.9675683555674</v>
      </c>
      <c r="R32" s="2">
        <f>R10/'Output-Calculation-sheet'!R9*'Output-Calculation-sheet'!R18</f>
        <v>2574.3236233459256</v>
      </c>
      <c r="S32" s="2">
        <f>S10/'Output-Calculation-sheet'!S9*'Output-Calculation-sheet'!S18</f>
        <v>11.864826769027877</v>
      </c>
      <c r="T32" s="2">
        <f>T10/'Output-Calculation-sheet'!T9*'Output-Calculation-sheet'!T18</f>
        <v>810.84567640875082</v>
      </c>
      <c r="U32" s="2">
        <f>U10/'Output-Calculation-sheet'!U9*'Output-Calculation-sheet'!U18</f>
        <v>650.66206275933177</v>
      </c>
      <c r="V32" s="2">
        <f>V10/'Output-Calculation-sheet'!V9*'Output-Calculation-sheet'!V18</f>
        <v>758.30795917263845</v>
      </c>
      <c r="W32" s="2">
        <f>W10/'Output-Calculation-sheet'!W9*'Output-Calculation-sheet'!W18</f>
        <v>353.74146994982476</v>
      </c>
      <c r="X32" s="2">
        <f>X10/'Output-Calculation-sheet'!X9*'Output-Calculation-sheet'!X18</f>
        <v>0</v>
      </c>
      <c r="Y32" s="2">
        <f>Y10/'Output-Calculation-sheet'!Y9*'Output-Calculation-sheet'!Y18</f>
        <v>272.99681194004597</v>
      </c>
      <c r="AA32" s="2">
        <f t="shared" si="1"/>
        <v>53.489834048004283</v>
      </c>
    </row>
    <row r="33" spans="1:27" x14ac:dyDescent="0.25">
      <c r="A33" s="2">
        <v>2034</v>
      </c>
      <c r="B33" s="2">
        <f>B11/'Output-Calculation-sheet'!B10*'Output-Calculation-sheet'!B19</f>
        <v>7878.1467122212571</v>
      </c>
      <c r="C33" s="2">
        <f>C11/'Output-Calculation-sheet'!C10*'Output-Calculation-sheet'!C19</f>
        <v>0</v>
      </c>
      <c r="D33" s="2">
        <f>D11/'Output-Calculation-sheet'!D10*'Output-Calculation-sheet'!D19</f>
        <v>6554.5986634552837</v>
      </c>
      <c r="E33" s="2">
        <f>E11/'Output-Calculation-sheet'!E10*'Output-Calculation-sheet'!E19</f>
        <v>8138.8417719418967</v>
      </c>
      <c r="F33" s="2">
        <f>F11/'Output-Calculation-sheet'!F10*'Output-Calculation-sheet'!F19</f>
        <v>3661.7931926789092</v>
      </c>
      <c r="G33" s="2">
        <f>G11/'Output-Calculation-sheet'!G10*'Output-Calculation-sheet'!G19</f>
        <v>2100.2247038174478</v>
      </c>
      <c r="H33" s="2">
        <f>H11/'Output-Calculation-sheet'!H10*'Output-Calculation-sheet'!H19</f>
        <v>0</v>
      </c>
      <c r="I33" s="2">
        <f>I11/'Output-Calculation-sheet'!I10*'Output-Calculation-sheet'!I19</f>
        <v>2234.4463764585139</v>
      </c>
      <c r="J33" s="2">
        <f>J11/'Output-Calculation-sheet'!J10*'Output-Calculation-sheet'!J19</f>
        <v>2237.1668319919795</v>
      </c>
      <c r="K33" s="2">
        <f>K11/'Output-Calculation-sheet'!K10*'Output-Calculation-sheet'!K19</f>
        <v>2941.0065474793569</v>
      </c>
      <c r="L33" s="2">
        <f>L11/'Output-Calculation-sheet'!L10*'Output-Calculation-sheet'!L19</f>
        <v>2524.1966498597385</v>
      </c>
      <c r="M33" s="2">
        <f>M11/'Output-Calculation-sheet'!M10*'Output-Calculation-sheet'!M19</f>
        <v>0</v>
      </c>
      <c r="N33" s="2">
        <f>N11/'Output-Calculation-sheet'!N10*'Output-Calculation-sheet'!N19</f>
        <v>1.0906247439864387</v>
      </c>
      <c r="O33" s="2">
        <f>O11/'Output-Calculation-sheet'!O10*'Output-Calculation-sheet'!O19</f>
        <v>0</v>
      </c>
      <c r="P33" s="2">
        <f>P11/'Output-Calculation-sheet'!P10*'Output-Calculation-sheet'!P19</f>
        <v>2463.9562242420116</v>
      </c>
      <c r="Q33" s="2">
        <f>Q11/'Output-Calculation-sheet'!Q10*'Output-Calculation-sheet'!Q19</f>
        <v>1327.6454003051037</v>
      </c>
      <c r="R33" s="2">
        <f>R11/'Output-Calculation-sheet'!R10*'Output-Calculation-sheet'!R19</f>
        <v>2172.8959062843737</v>
      </c>
      <c r="S33" s="2">
        <f>S11/'Output-Calculation-sheet'!S10*'Output-Calculation-sheet'!S19</f>
        <v>8.5536959860104549</v>
      </c>
      <c r="T33" s="2">
        <f>T11/'Output-Calculation-sheet'!T10*'Output-Calculation-sheet'!T19</f>
        <v>686.36781247639544</v>
      </c>
      <c r="U33" s="2">
        <f>U11/'Output-Calculation-sheet'!U10*'Output-Calculation-sheet'!U19</f>
        <v>553.79510298689365</v>
      </c>
      <c r="V33" s="2">
        <f>V11/'Output-Calculation-sheet'!V10*'Output-Calculation-sheet'!V19</f>
        <v>637.44485160103261</v>
      </c>
      <c r="W33" s="2">
        <f>W11/'Output-Calculation-sheet'!W10*'Output-Calculation-sheet'!W19</f>
        <v>299.11111435639941</v>
      </c>
      <c r="X33" s="2">
        <f>X11/'Output-Calculation-sheet'!X10*'Output-Calculation-sheet'!X19</f>
        <v>0</v>
      </c>
      <c r="Y33" s="2">
        <f>Y11/'Output-Calculation-sheet'!Y10*'Output-Calculation-sheet'!Y19</f>
        <v>231.59596461965489</v>
      </c>
      <c r="AA33" s="2">
        <f t="shared" si="1"/>
        <v>46.652878147506243</v>
      </c>
    </row>
    <row r="34" spans="1:27" x14ac:dyDescent="0.25">
      <c r="A34" s="2">
        <v>2035</v>
      </c>
      <c r="B34" s="2">
        <f>B12/'Output-Calculation-sheet'!B11*'Output-Calculation-sheet'!B20</f>
        <v>6933.4413559725681</v>
      </c>
      <c r="C34" s="2">
        <f>C12/'Output-Calculation-sheet'!C11*'Output-Calculation-sheet'!C20</f>
        <v>0</v>
      </c>
      <c r="D34" s="2">
        <f>D12/'Output-Calculation-sheet'!D11*'Output-Calculation-sheet'!D20</f>
        <v>4984.1574442130886</v>
      </c>
      <c r="E34" s="2">
        <f>E12/'Output-Calculation-sheet'!E11*'Output-Calculation-sheet'!E20</f>
        <v>6126.0239071685028</v>
      </c>
      <c r="F34" s="2">
        <f>F12/'Output-Calculation-sheet'!F11*'Output-Calculation-sheet'!F20</f>
        <v>2779.7170033090742</v>
      </c>
      <c r="G34" s="2">
        <f>G12/'Output-Calculation-sheet'!G11*'Output-Calculation-sheet'!G20</f>
        <v>1595.9340554407629</v>
      </c>
      <c r="H34" s="2">
        <f>H12/'Output-Calculation-sheet'!H11*'Output-Calculation-sheet'!H20</f>
        <v>0</v>
      </c>
      <c r="I34" s="2">
        <f>I12/'Output-Calculation-sheet'!I11*'Output-Calculation-sheet'!I20</f>
        <v>1699.6204303700083</v>
      </c>
      <c r="J34" s="2">
        <f>J12/'Output-Calculation-sheet'!J11*'Output-Calculation-sheet'!J20</f>
        <v>1691.3992260349733</v>
      </c>
      <c r="K34" s="2">
        <f>K12/'Output-Calculation-sheet'!K11*'Output-Calculation-sheet'!K20</f>
        <v>2225.5505942402083</v>
      </c>
      <c r="L34" s="2">
        <f>L12/'Output-Calculation-sheet'!L11*'Output-Calculation-sheet'!L20</f>
        <v>1883.6874489192287</v>
      </c>
      <c r="M34" s="2">
        <f>M12/'Output-Calculation-sheet'!M11*'Output-Calculation-sheet'!M20</f>
        <v>0</v>
      </c>
      <c r="N34" s="2">
        <f>N12/'Output-Calculation-sheet'!N11*'Output-Calculation-sheet'!N20</f>
        <v>0.61656309941018805</v>
      </c>
      <c r="O34" s="2">
        <f>O12/'Output-Calculation-sheet'!O11*'Output-Calculation-sheet'!O20</f>
        <v>0</v>
      </c>
      <c r="P34" s="2">
        <f>P12/'Output-Calculation-sheet'!P11*'Output-Calculation-sheet'!P20</f>
        <v>1877.4458158781583</v>
      </c>
      <c r="Q34" s="2">
        <f>Q12/'Output-Calculation-sheet'!Q11*'Output-Calculation-sheet'!Q20</f>
        <v>1060.8714306104634</v>
      </c>
      <c r="R34" s="2">
        <f>R12/'Output-Calculation-sheet'!R11*'Output-Calculation-sheet'!R20</f>
        <v>1650.0144525210578</v>
      </c>
      <c r="S34" s="2">
        <f>S12/'Output-Calculation-sheet'!S11*'Output-Calculation-sheet'!S20</f>
        <v>3.5415500363583803</v>
      </c>
      <c r="T34" s="2">
        <f>T12/'Output-Calculation-sheet'!T11*'Output-Calculation-sheet'!T20</f>
        <v>520.30872088468095</v>
      </c>
      <c r="U34" s="2">
        <f>U12/'Output-Calculation-sheet'!U11*'Output-Calculation-sheet'!U20</f>
        <v>419.90506003344763</v>
      </c>
      <c r="V34" s="2">
        <f>V12/'Output-Calculation-sheet'!V11*'Output-Calculation-sheet'!V20</f>
        <v>482.77380259026472</v>
      </c>
      <c r="W34" s="2">
        <f>W12/'Output-Calculation-sheet'!W11*'Output-Calculation-sheet'!W20</f>
        <v>227.47293117455143</v>
      </c>
      <c r="X34" s="2">
        <f>X12/'Output-Calculation-sheet'!X11*'Output-Calculation-sheet'!X20</f>
        <v>0</v>
      </c>
      <c r="Y34" s="2">
        <f>Y12/'Output-Calculation-sheet'!Y11*'Output-Calculation-sheet'!Y20</f>
        <v>176.44510835451936</v>
      </c>
      <c r="AA34" s="2">
        <f t="shared" si="1"/>
        <v>36.338926900851334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2886.5254150437263</v>
      </c>
      <c r="E52" s="2">
        <f>E8/'Output-Calculation-sheet'!E7*'Output-Calculation-sheet'!E43</f>
        <v>2052.9291381093399</v>
      </c>
      <c r="F52" s="2">
        <f>F8/'Output-Calculation-sheet'!F7*'Output-Calculation-sheet'!F43</f>
        <v>0</v>
      </c>
      <c r="G52" s="2">
        <f>G8/'Output-Calculation-sheet'!G7*'Output-Calculation-sheet'!G43</f>
        <v>738.67347313322523</v>
      </c>
      <c r="H52" s="2">
        <f>H8/'Output-Calculation-sheet'!H7*'Output-Calculation-sheet'!H43</f>
        <v>113.40635558504906</v>
      </c>
      <c r="I52" s="2">
        <f>I8/'Output-Calculation-sheet'!I7*'Output-Calculation-sheet'!I43</f>
        <v>252.11271046820946</v>
      </c>
      <c r="J52" s="2">
        <f>J8/'Output-Calculation-sheet'!J7*'Output-Calculation-sheet'!J43</f>
        <v>1297.4419644953662</v>
      </c>
      <c r="K52" s="2">
        <f>K8/'Output-Calculation-sheet'!K7*'Output-Calculation-sheet'!K43</f>
        <v>2594.472127501057</v>
      </c>
      <c r="L52" s="2">
        <f>L8/'Output-Calculation-sheet'!L7*'Output-Calculation-sheet'!L43</f>
        <v>2037.5069864741988</v>
      </c>
      <c r="M52" s="2">
        <f>M8/'Output-Calculation-sheet'!M7*'Output-Calculation-sheet'!M43</f>
        <v>86.827241328180392</v>
      </c>
      <c r="N52" s="2">
        <f>N8/'Output-Calculation-sheet'!N7*'Output-Calculation-sheet'!N43</f>
        <v>71.294283589043403</v>
      </c>
      <c r="O52" s="2">
        <f>O8/'Output-Calculation-sheet'!O7*'Output-Calculation-sheet'!O43</f>
        <v>0</v>
      </c>
      <c r="P52" s="2">
        <f>P8/'Output-Calculation-sheet'!P7*'Output-Calculation-sheet'!P43</f>
        <v>1915.0281097179984</v>
      </c>
      <c r="Q52" s="2">
        <f>Q8/'Output-Calculation-sheet'!Q7*'Output-Calculation-sheet'!Q43</f>
        <v>88.01845220470824</v>
      </c>
      <c r="R52" s="2">
        <f>R8/'Output-Calculation-sheet'!R7*'Output-Calculation-sheet'!R43</f>
        <v>3484.9054043760048</v>
      </c>
      <c r="S52" s="2">
        <f>S8/'Output-Calculation-sheet'!S7*'Output-Calculation-sheet'!S43</f>
        <v>0.61921734171292608</v>
      </c>
      <c r="T52" s="2">
        <f>T8/'Output-Calculation-sheet'!T7*'Output-Calculation-sheet'!T43</f>
        <v>1028.8574368502229</v>
      </c>
      <c r="U52" s="2">
        <f>U8/'Output-Calculation-sheet'!U7*'Output-Calculation-sheet'!U43</f>
        <v>380.48177390256001</v>
      </c>
      <c r="V52" s="2">
        <f>V8/'Output-Calculation-sheet'!V7*'Output-Calculation-sheet'!V43</f>
        <v>1008.2188024664293</v>
      </c>
      <c r="W52" s="2">
        <f>W8/'Output-Calculation-sheet'!W7*'Output-Calculation-sheet'!W43</f>
        <v>13.91232067766942</v>
      </c>
      <c r="X52" s="2">
        <f>X8/'Output-Calculation-sheet'!X7*'Output-Calculation-sheet'!X43</f>
        <v>8.078273927915685</v>
      </c>
      <c r="Y52" s="2">
        <f>Y8/'Output-Calculation-sheet'!Y7*'Output-Calculation-sheet'!Y43</f>
        <v>0</v>
      </c>
      <c r="AA52" s="2">
        <f t="shared" si="3"/>
        <v>20.059309487192614</v>
      </c>
    </row>
    <row r="53" spans="1:27" x14ac:dyDescent="0.25">
      <c r="A53" s="2">
        <v>2032</v>
      </c>
      <c r="B53" s="2">
        <f>B9/'Output-Calculation-sheet'!B8*'Output-Calculation-sheet'!B44</f>
        <v>146.73822633329829</v>
      </c>
      <c r="C53" s="2">
        <f>C9/'Output-Calculation-sheet'!C8*'Output-Calculation-sheet'!C44</f>
        <v>0</v>
      </c>
      <c r="D53" s="2">
        <f>D9/'Output-Calculation-sheet'!D8*'Output-Calculation-sheet'!D44</f>
        <v>3839.2502257945707</v>
      </c>
      <c r="E53" s="2">
        <f>E9/'Output-Calculation-sheet'!E8*'Output-Calculation-sheet'!E44</f>
        <v>2466.5932947048636</v>
      </c>
      <c r="F53" s="2">
        <f>F9/'Output-Calculation-sheet'!F8*'Output-Calculation-sheet'!F44</f>
        <v>0</v>
      </c>
      <c r="G53" s="2">
        <f>G9/'Output-Calculation-sheet'!G8*'Output-Calculation-sheet'!G44</f>
        <v>924.39262865606634</v>
      </c>
      <c r="H53" s="2">
        <f>H9/'Output-Calculation-sheet'!H8*'Output-Calculation-sheet'!H44</f>
        <v>122.03739261036209</v>
      </c>
      <c r="I53" s="2">
        <f>I9/'Output-Calculation-sheet'!I8*'Output-Calculation-sheet'!I44</f>
        <v>327.67382322843304</v>
      </c>
      <c r="J53" s="2">
        <f>J9/'Output-Calculation-sheet'!J8*'Output-Calculation-sheet'!J44</f>
        <v>1553.2511933430681</v>
      </c>
      <c r="K53" s="2">
        <f>K9/'Output-Calculation-sheet'!K8*'Output-Calculation-sheet'!K44</f>
        <v>2791.612125102547</v>
      </c>
      <c r="L53" s="2">
        <f>L9/'Output-Calculation-sheet'!L8*'Output-Calculation-sheet'!L44</f>
        <v>2719.9556734468629</v>
      </c>
      <c r="M53" s="2">
        <f>M9/'Output-Calculation-sheet'!M8*'Output-Calculation-sheet'!M44</f>
        <v>90.782273228939232</v>
      </c>
      <c r="N53" s="2">
        <f>N9/'Output-Calculation-sheet'!N8*'Output-Calculation-sheet'!N44</f>
        <v>78.071220477816425</v>
      </c>
      <c r="O53" s="2">
        <f>O9/'Output-Calculation-sheet'!O8*'Output-Calculation-sheet'!O44</f>
        <v>0</v>
      </c>
      <c r="P53" s="2">
        <f>P9/'Output-Calculation-sheet'!P8*'Output-Calculation-sheet'!P44</f>
        <v>2259.5448441522199</v>
      </c>
      <c r="Q53" s="2">
        <f>Q9/'Output-Calculation-sheet'!Q8*'Output-Calculation-sheet'!Q44</f>
        <v>182.73197163009834</v>
      </c>
      <c r="R53" s="2">
        <f>R9/'Output-Calculation-sheet'!R8*'Output-Calculation-sheet'!R44</f>
        <v>3839.3939024713804</v>
      </c>
      <c r="S53" s="2">
        <f>S9/'Output-Calculation-sheet'!S8*'Output-Calculation-sheet'!S44</f>
        <v>0</v>
      </c>
      <c r="T53" s="2">
        <f>T9/'Output-Calculation-sheet'!T8*'Output-Calculation-sheet'!T44</f>
        <v>1138.6393759129551</v>
      </c>
      <c r="U53" s="2">
        <f>U9/'Output-Calculation-sheet'!U8*'Output-Calculation-sheet'!U44</f>
        <v>488.5561268250288</v>
      </c>
      <c r="V53" s="2">
        <f>V9/'Output-Calculation-sheet'!V8*'Output-Calculation-sheet'!V44</f>
        <v>1065.0077722741416</v>
      </c>
      <c r="W53" s="2">
        <f>W9/'Output-Calculation-sheet'!W8*'Output-Calculation-sheet'!W44</f>
        <v>27.895711450075162</v>
      </c>
      <c r="X53" s="2">
        <f>X9/'Output-Calculation-sheet'!X8*'Output-Calculation-sheet'!X44</f>
        <v>8.4651535573320711</v>
      </c>
      <c r="Y53" s="2">
        <f>Y9/'Output-Calculation-sheet'!Y8*'Output-Calculation-sheet'!Y44</f>
        <v>0</v>
      </c>
      <c r="AA53" s="2">
        <f t="shared" si="3"/>
        <v>24.070592935200054</v>
      </c>
    </row>
    <row r="54" spans="1:27" x14ac:dyDescent="0.25">
      <c r="A54" s="2">
        <v>2033</v>
      </c>
      <c r="B54" s="2">
        <f>B10/'Output-Calculation-sheet'!B9*'Output-Calculation-sheet'!B45</f>
        <v>483.00428191802627</v>
      </c>
      <c r="C54" s="2">
        <f>C10/'Output-Calculation-sheet'!C9*'Output-Calculation-sheet'!C45</f>
        <v>0</v>
      </c>
      <c r="D54" s="2">
        <f>D10/'Output-Calculation-sheet'!D9*'Output-Calculation-sheet'!D45</f>
        <v>4410.183105824849</v>
      </c>
      <c r="E54" s="2">
        <f>E10/'Output-Calculation-sheet'!E9*'Output-Calculation-sheet'!E45</f>
        <v>2915.5067966039942</v>
      </c>
      <c r="F54" s="2">
        <f>F10/'Output-Calculation-sheet'!F9*'Output-Calculation-sheet'!F45</f>
        <v>0</v>
      </c>
      <c r="G54" s="2">
        <f>G10/'Output-Calculation-sheet'!G9*'Output-Calculation-sheet'!G45</f>
        <v>1059.4391021432223</v>
      </c>
      <c r="H54" s="2">
        <f>H10/'Output-Calculation-sheet'!H9*'Output-Calculation-sheet'!H45</f>
        <v>116.59180581610507</v>
      </c>
      <c r="I54" s="2">
        <f>I10/'Output-Calculation-sheet'!I9*'Output-Calculation-sheet'!I45</f>
        <v>433.00687798707003</v>
      </c>
      <c r="J54" s="2">
        <f>J10/'Output-Calculation-sheet'!J9*'Output-Calculation-sheet'!J45</f>
        <v>1739.507182929196</v>
      </c>
      <c r="K54" s="2">
        <f>K10/'Output-Calculation-sheet'!K9*'Output-Calculation-sheet'!K45</f>
        <v>2967.8384640538006</v>
      </c>
      <c r="L54" s="2">
        <f>L10/'Output-Calculation-sheet'!L9*'Output-Calculation-sheet'!L45</f>
        <v>2810.7162813870973</v>
      </c>
      <c r="M54" s="2">
        <f>M10/'Output-Calculation-sheet'!M9*'Output-Calculation-sheet'!M45</f>
        <v>85.504568867016502</v>
      </c>
      <c r="N54" s="2">
        <f>N10/'Output-Calculation-sheet'!N9*'Output-Calculation-sheet'!N45</f>
        <v>75.737161584840138</v>
      </c>
      <c r="O54" s="2">
        <f>O10/'Output-Calculation-sheet'!O9*'Output-Calculation-sheet'!O45</f>
        <v>0</v>
      </c>
      <c r="P54" s="2">
        <f>P10/'Output-Calculation-sheet'!P9*'Output-Calculation-sheet'!P45</f>
        <v>2435.4557011234097</v>
      </c>
      <c r="Q54" s="2">
        <f>Q10/'Output-Calculation-sheet'!Q9*'Output-Calculation-sheet'!Q45</f>
        <v>361.78390479770223</v>
      </c>
      <c r="R54" s="2">
        <f>R10/'Output-Calculation-sheet'!R9*'Output-Calculation-sheet'!R45</f>
        <v>3634.6446652837676</v>
      </c>
      <c r="S54" s="2">
        <f>S10/'Output-Calculation-sheet'!S9*'Output-Calculation-sheet'!S45</f>
        <v>4.7578252707881212</v>
      </c>
      <c r="T54" s="2">
        <f>T10/'Output-Calculation-sheet'!T9*'Output-Calculation-sheet'!T45</f>
        <v>1175.2623956792065</v>
      </c>
      <c r="U54" s="2">
        <f>U10/'Output-Calculation-sheet'!U9*'Output-Calculation-sheet'!U45</f>
        <v>524.369146061013</v>
      </c>
      <c r="V54" s="2">
        <f>V10/'Output-Calculation-sheet'!V9*'Output-Calculation-sheet'!V45</f>
        <v>1022.6887734745529</v>
      </c>
      <c r="W54" s="2">
        <f>W10/'Output-Calculation-sheet'!W9*'Output-Calculation-sheet'!W45</f>
        <v>34.083057537031401</v>
      </c>
      <c r="X54" s="2">
        <f>X10/'Output-Calculation-sheet'!X9*'Output-Calculation-sheet'!X45</f>
        <v>8.1061979356770895</v>
      </c>
      <c r="Y54" s="2">
        <f>Y10/'Output-Calculation-sheet'!Y9*'Output-Calculation-sheet'!Y45</f>
        <v>10.951690491036613</v>
      </c>
      <c r="AA54" s="2">
        <f t="shared" si="3"/>
        <v>26.309138986769408</v>
      </c>
    </row>
    <row r="55" spans="1:27" x14ac:dyDescent="0.25">
      <c r="A55" s="2">
        <v>2034</v>
      </c>
      <c r="B55" s="2">
        <f>B11/'Output-Calculation-sheet'!B10*'Output-Calculation-sheet'!B46</f>
        <v>2193.4080170899297</v>
      </c>
      <c r="C55" s="2">
        <f>C11/'Output-Calculation-sheet'!C10*'Output-Calculation-sheet'!C46</f>
        <v>0</v>
      </c>
      <c r="D55" s="2">
        <f>D11/'Output-Calculation-sheet'!D10*'Output-Calculation-sheet'!D46</f>
        <v>4198.1666226289408</v>
      </c>
      <c r="E55" s="2">
        <f>E11/'Output-Calculation-sheet'!E10*'Output-Calculation-sheet'!E46</f>
        <v>2777.8928152245162</v>
      </c>
      <c r="F55" s="2">
        <f>F11/'Output-Calculation-sheet'!F10*'Output-Calculation-sheet'!F46</f>
        <v>0</v>
      </c>
      <c r="G55" s="2">
        <f>G11/'Output-Calculation-sheet'!G10*'Output-Calculation-sheet'!G46</f>
        <v>1079.128092111004</v>
      </c>
      <c r="H55" s="2">
        <f>H11/'Output-Calculation-sheet'!H10*'Output-Calculation-sheet'!H46</f>
        <v>99.499238798327383</v>
      </c>
      <c r="I55" s="2">
        <f>I11/'Output-Calculation-sheet'!I10*'Output-Calculation-sheet'!I46</f>
        <v>478.70581544129607</v>
      </c>
      <c r="J55" s="2">
        <f>J11/'Output-Calculation-sheet'!J10*'Output-Calculation-sheet'!J46</f>
        <v>1658.7543291907471</v>
      </c>
      <c r="K55" s="2">
        <f>K11/'Output-Calculation-sheet'!K10*'Output-Calculation-sheet'!K46</f>
        <v>2819.4121749745373</v>
      </c>
      <c r="L55" s="2">
        <f>L11/'Output-Calculation-sheet'!L10*'Output-Calculation-sheet'!L46</f>
        <v>2695.6783610879156</v>
      </c>
      <c r="M55" s="2">
        <f>M11/'Output-Calculation-sheet'!M10*'Output-Calculation-sheet'!M46</f>
        <v>72.021791174656101</v>
      </c>
      <c r="N55" s="2">
        <f>N11/'Output-Calculation-sheet'!N10*'Output-Calculation-sheet'!N46</f>
        <v>65.542352403031174</v>
      </c>
      <c r="O55" s="2">
        <f>O11/'Output-Calculation-sheet'!O10*'Output-Calculation-sheet'!O46</f>
        <v>1.6310127488390493</v>
      </c>
      <c r="P55" s="2">
        <f>P11/'Output-Calculation-sheet'!P10*'Output-Calculation-sheet'!P46</f>
        <v>2241.950635035284</v>
      </c>
      <c r="Q55" s="2">
        <f>Q11/'Output-Calculation-sheet'!Q10*'Output-Calculation-sheet'!Q46</f>
        <v>542.09328045427185</v>
      </c>
      <c r="R55" s="2">
        <f>R11/'Output-Calculation-sheet'!R10*'Output-Calculation-sheet'!R46</f>
        <v>3135.1687033573771</v>
      </c>
      <c r="S55" s="2">
        <f>S11/'Output-Calculation-sheet'!S10*'Output-Calculation-sheet'!S46</f>
        <v>9.5180218878007992</v>
      </c>
      <c r="T55" s="2">
        <f>T11/'Output-Calculation-sheet'!T10*'Output-Calculation-sheet'!T46</f>
        <v>1039.1012530609519</v>
      </c>
      <c r="U55" s="2">
        <f>U11/'Output-Calculation-sheet'!U10*'Output-Calculation-sheet'!U46</f>
        <v>492.25297629583008</v>
      </c>
      <c r="V55" s="2">
        <f>V11/'Output-Calculation-sheet'!V10*'Output-Calculation-sheet'!V46</f>
        <v>905.31694686898641</v>
      </c>
      <c r="W55" s="2">
        <f>W11/'Output-Calculation-sheet'!W10*'Output-Calculation-sheet'!W46</f>
        <v>44.531069270976005</v>
      </c>
      <c r="X55" s="2">
        <f>X11/'Output-Calculation-sheet'!X10*'Output-Calculation-sheet'!X46</f>
        <v>7.0230580311908817</v>
      </c>
      <c r="Y55" s="2">
        <f>Y11/'Output-Calculation-sheet'!Y10*'Output-Calculation-sheet'!Y46</f>
        <v>14.778465252364301</v>
      </c>
      <c r="AA55" s="2">
        <f t="shared" si="3"/>
        <v>26.571575032388772</v>
      </c>
    </row>
    <row r="56" spans="1:27" x14ac:dyDescent="0.25">
      <c r="A56" s="2">
        <v>2035</v>
      </c>
      <c r="B56" s="2">
        <f>B12/'Output-Calculation-sheet'!B11*'Output-Calculation-sheet'!B47</f>
        <v>4180.0635753483521</v>
      </c>
      <c r="C56" s="2">
        <f>C12/'Output-Calculation-sheet'!C11*'Output-Calculation-sheet'!C47</f>
        <v>6.3486557507721129</v>
      </c>
      <c r="D56" s="2">
        <f>D12/'Output-Calculation-sheet'!D11*'Output-Calculation-sheet'!D47</f>
        <v>3652.6663578967568</v>
      </c>
      <c r="E56" s="2">
        <f>E12/'Output-Calculation-sheet'!E11*'Output-Calculation-sheet'!E47</f>
        <v>2634.7326908701816</v>
      </c>
      <c r="F56" s="2">
        <f>F12/'Output-Calculation-sheet'!F11*'Output-Calculation-sheet'!F47</f>
        <v>64.65226260562676</v>
      </c>
      <c r="G56" s="2">
        <f>G12/'Output-Calculation-sheet'!G11*'Output-Calculation-sheet'!G47</f>
        <v>953.21618831226374</v>
      </c>
      <c r="H56" s="2">
        <f>H12/'Output-Calculation-sheet'!H11*'Output-Calculation-sheet'!H47</f>
        <v>76.218212592301285</v>
      </c>
      <c r="I56" s="2">
        <f>I12/'Output-Calculation-sheet'!I11*'Output-Calculation-sheet'!I47</f>
        <v>417.33880050230835</v>
      </c>
      <c r="J56" s="2">
        <f>J12/'Output-Calculation-sheet'!J11*'Output-Calculation-sheet'!J47</f>
        <v>1350.4192606148663</v>
      </c>
      <c r="K56" s="2">
        <f>K12/'Output-Calculation-sheet'!K11*'Output-Calculation-sheet'!K47</f>
        <v>2245.2765705282245</v>
      </c>
      <c r="L56" s="2">
        <f>L12/'Output-Calculation-sheet'!L11*'Output-Calculation-sheet'!L47</f>
        <v>2300.8062509524566</v>
      </c>
      <c r="M56" s="2">
        <f>M12/'Output-Calculation-sheet'!M11*'Output-Calculation-sheet'!M47</f>
        <v>55.135063054552106</v>
      </c>
      <c r="N56" s="2">
        <f>N12/'Output-Calculation-sheet'!N11*'Output-Calculation-sheet'!N47</f>
        <v>50.223789448203952</v>
      </c>
      <c r="O56" s="2">
        <f>O12/'Output-Calculation-sheet'!O11*'Output-Calculation-sheet'!O47</f>
        <v>6.1668372083959619</v>
      </c>
      <c r="P56" s="2">
        <f>P12/'Output-Calculation-sheet'!P11*'Output-Calculation-sheet'!P47</f>
        <v>1770.4484580652506</v>
      </c>
      <c r="Q56" s="2">
        <f>Q12/'Output-Calculation-sheet'!Q11*'Output-Calculation-sheet'!Q47</f>
        <v>730.69350208153162</v>
      </c>
      <c r="R56" s="2">
        <f>R12/'Output-Calculation-sheet'!R11*'Output-Calculation-sheet'!R47</f>
        <v>2428.2245268804727</v>
      </c>
      <c r="S56" s="2">
        <f>S12/'Output-Calculation-sheet'!S11*'Output-Calculation-sheet'!S47</f>
        <v>17.425532321369719</v>
      </c>
      <c r="T56" s="2">
        <f>T12/'Output-Calculation-sheet'!T11*'Output-Calculation-sheet'!T47</f>
        <v>848.43137784759836</v>
      </c>
      <c r="U56" s="2">
        <f>U12/'Output-Calculation-sheet'!U11*'Output-Calculation-sheet'!U47</f>
        <v>421.74926630832982</v>
      </c>
      <c r="V56" s="2">
        <f>V12/'Output-Calculation-sheet'!V11*'Output-Calculation-sheet'!V47</f>
        <v>703.54362780871975</v>
      </c>
      <c r="W56" s="2">
        <f>W12/'Output-Calculation-sheet'!W11*'Output-Calculation-sheet'!W47</f>
        <v>44.282287683893998</v>
      </c>
      <c r="X56" s="2">
        <f>X12/'Output-Calculation-sheet'!X11*'Output-Calculation-sheet'!X47</f>
        <v>5.1632948318647758</v>
      </c>
      <c r="Y56" s="2">
        <f>Y12/'Output-Calculation-sheet'!Y11*'Output-Calculation-sheet'!Y47</f>
        <v>17.724098443765087</v>
      </c>
      <c r="AA56" s="2">
        <f t="shared" si="3"/>
        <v>24.980950487958058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7.6502615601203967</v>
      </c>
      <c r="C63" s="2">
        <f>C8*'Output-Calculation-sheet'!C52/10^9</f>
        <v>3.6149739855260226</v>
      </c>
      <c r="D63" s="2">
        <f>D8*'Output-Calculation-sheet'!D52/10^9</f>
        <v>1.7543154212705598</v>
      </c>
      <c r="E63" s="2">
        <f>E8*'Output-Calculation-sheet'!E52/10^9</f>
        <v>2.0979012787644264</v>
      </c>
      <c r="F63" s="2">
        <f>F8*'Output-Calculation-sheet'!F52/10^9</f>
        <v>0.8145092377664116</v>
      </c>
      <c r="G63" s="2">
        <f>G8*'Output-Calculation-sheet'!G52/10^9</f>
        <v>0.57488391582254583</v>
      </c>
      <c r="H63" s="2">
        <f>H8*'Output-Calculation-sheet'!H52/10^9</f>
        <v>1.1355138300628846</v>
      </c>
      <c r="I63" s="2">
        <f>I8*'Output-Calculation-sheet'!I52/10^9</f>
        <v>0.56323689420521272</v>
      </c>
      <c r="J63" s="2">
        <f>J8*'Output-Calculation-sheet'!J52/10^9</f>
        <v>0.586379405816429</v>
      </c>
      <c r="K63" s="2">
        <f>K8*'Output-Calculation-sheet'!K52/10^9</f>
        <v>0.70734437771664005</v>
      </c>
      <c r="L63" s="2">
        <f>L8*'Output-Calculation-sheet'!L52/10^9</f>
        <v>0.73789850857820194</v>
      </c>
      <c r="M63" s="2">
        <f>M8*'Output-Calculation-sheet'!M52/10^9</f>
        <v>0.78905725222513257</v>
      </c>
      <c r="N63" s="2">
        <f>N8*'Output-Calculation-sheet'!N52/10^9</f>
        <v>0.77157106402483144</v>
      </c>
      <c r="O63" s="2">
        <f>O8*'Output-Calculation-sheet'!O52/10^9</f>
        <v>0.70286359653048147</v>
      </c>
      <c r="P63" s="2">
        <f>P8*'Output-Calculation-sheet'!P52/10^9</f>
        <v>0.63452320001831475</v>
      </c>
      <c r="Q63" s="2">
        <f>Q8*'Output-Calculation-sheet'!Q52/10^9</f>
        <v>0.67458513307747947</v>
      </c>
      <c r="R63" s="2">
        <f>R8*'Output-Calculation-sheet'!R52/10^9</f>
        <v>0.53288835502086696</v>
      </c>
      <c r="S63" s="2">
        <f>S8*'Output-Calculation-sheet'!S52/10^9</f>
        <v>0.43989241543835189</v>
      </c>
      <c r="T63" s="2">
        <f>T8*'Output-Calculation-sheet'!T52/10^9</f>
        <v>0.1651539739550337</v>
      </c>
      <c r="U63" s="2">
        <f>U8*'Output-Calculation-sheet'!U52/10^9</f>
        <v>0.16105618448938216</v>
      </c>
      <c r="V63" s="2">
        <f>V8*'Output-Calculation-sheet'!V52/10^9</f>
        <v>0.1373272696719513</v>
      </c>
      <c r="W63" s="2">
        <f>W8*'Output-Calculation-sheet'!W52/10^9</f>
        <v>7.0743707244739176E-2</v>
      </c>
      <c r="X63" s="2">
        <f>X8*'Output-Calculation-sheet'!X52/10^9</f>
        <v>8.455782948538447E-2</v>
      </c>
      <c r="Y63" s="2">
        <f>Y8*'Output-Calculation-sheet'!Y52/10^9</f>
        <v>6.4429186988402318E-2</v>
      </c>
      <c r="AA63" s="2">
        <f t="shared" si="4"/>
        <v>25.465867583820074</v>
      </c>
    </row>
    <row r="64" spans="1:27" x14ac:dyDescent="0.25">
      <c r="A64" s="2">
        <v>2032</v>
      </c>
      <c r="B64" s="2">
        <f>B9*'Output-Calculation-sheet'!B53/10^9</f>
        <v>7.8845231111418475</v>
      </c>
      <c r="C64" s="2">
        <f>C9*'Output-Calculation-sheet'!C53/10^9</f>
        <v>3.7321437966520423</v>
      </c>
      <c r="D64" s="2">
        <f>D9*'Output-Calculation-sheet'!D53/10^9</f>
        <v>1.7994133642853221</v>
      </c>
      <c r="E64" s="2">
        <f>E9*'Output-Calculation-sheet'!E53/10^9</f>
        <v>2.1528896198385752</v>
      </c>
      <c r="F64" s="2">
        <f>F9*'Output-Calculation-sheet'!F53/10^9</f>
        <v>0.83586998981471172</v>
      </c>
      <c r="G64" s="2">
        <f>G9*'Output-Calculation-sheet'!G53/10^9</f>
        <v>0.58993984913770248</v>
      </c>
      <c r="H64" s="2">
        <f>H9*'Output-Calculation-sheet'!H53/10^9</f>
        <v>1.1718350285594146</v>
      </c>
      <c r="I64" s="2">
        <f>I9*'Output-Calculation-sheet'!I53/10^9</f>
        <v>0.57817339814489244</v>
      </c>
      <c r="J64" s="2">
        <f>J9*'Output-Calculation-sheet'!J53/10^9</f>
        <v>0.60111367283992223</v>
      </c>
      <c r="K64" s="2">
        <f>K9*'Output-Calculation-sheet'!K53/10^9</f>
        <v>0.72407167327536659</v>
      </c>
      <c r="L64" s="2">
        <f>L9*'Output-Calculation-sheet'!L53/10^9</f>
        <v>0.75256814730412502</v>
      </c>
      <c r="M64" s="2">
        <f>M9*'Output-Calculation-sheet'!M53/10^9</f>
        <v>0.81415771720730756</v>
      </c>
      <c r="N64" s="2">
        <f>N9*'Output-Calculation-sheet'!N53/10^9</f>
        <v>0.79622224891464433</v>
      </c>
      <c r="O64" s="2">
        <f>O9*'Output-Calculation-sheet'!O53/10^9</f>
        <v>0.7256426465961171</v>
      </c>
      <c r="P64" s="2">
        <f>P9*'Output-Calculation-sheet'!P53/10^9</f>
        <v>0.65017966221186496</v>
      </c>
      <c r="Q64" s="2">
        <f>Q9*'Output-Calculation-sheet'!Q53/10^9</f>
        <v>0.69463221571109734</v>
      </c>
      <c r="R64" s="2">
        <f>R9*'Output-Calculation-sheet'!R53/10^9</f>
        <v>0.54429531574237955</v>
      </c>
      <c r="S64" s="2">
        <f>S9*'Output-Calculation-sheet'!S53/10^9</f>
        <v>0.45413620011012396</v>
      </c>
      <c r="T64" s="2">
        <f>T9*'Output-Calculation-sheet'!T53/10^9</f>
        <v>0.16869819153946911</v>
      </c>
      <c r="U64" s="2">
        <f>U9*'Output-Calculation-sheet'!U53/10^9</f>
        <v>0.16516555406421865</v>
      </c>
      <c r="V64" s="2">
        <f>V9*'Output-Calculation-sheet'!V53/10^9</f>
        <v>0.14008311043325802</v>
      </c>
      <c r="W64" s="2">
        <f>W9*'Output-Calculation-sheet'!W53/10^9</f>
        <v>7.2602980365146286E-2</v>
      </c>
      <c r="X64" s="2">
        <f>X9*'Output-Calculation-sheet'!X53/10^9</f>
        <v>8.7279424762686908E-2</v>
      </c>
      <c r="Y64" s="2">
        <f>Y9*'Output-Calculation-sheet'!Y53/10^9</f>
        <v>6.620042718481399E-2</v>
      </c>
      <c r="AA64" s="2">
        <f t="shared" si="4"/>
        <v>26.20183734583706</v>
      </c>
    </row>
    <row r="65" spans="1:27" x14ac:dyDescent="0.25">
      <c r="A65" s="2">
        <v>2033</v>
      </c>
      <c r="B65" s="2">
        <f>B10*'Output-Calculation-sheet'!B54/10^9</f>
        <v>7.3201833905976503</v>
      </c>
      <c r="C65" s="2">
        <f>C10*'Output-Calculation-sheet'!C54/10^9</f>
        <v>3.4715348210740657</v>
      </c>
      <c r="D65" s="2">
        <f>D10*'Output-Calculation-sheet'!D54/10^9</f>
        <v>1.6622243135137675</v>
      </c>
      <c r="E65" s="2">
        <f>E10*'Output-Calculation-sheet'!E54/10^9</f>
        <v>1.990100734515811</v>
      </c>
      <c r="F65" s="2">
        <f>F10*'Output-Calculation-sheet'!F54/10^9</f>
        <v>0.77279321452290795</v>
      </c>
      <c r="G65" s="2">
        <f>G10*'Output-Calculation-sheet'!G54/10^9</f>
        <v>0.54527828729199757</v>
      </c>
      <c r="H65" s="2">
        <f>H10*'Output-Calculation-sheet'!H54/10^9</f>
        <v>1.0895050642729083</v>
      </c>
      <c r="I65" s="2">
        <f>I10*'Output-Calculation-sheet'!I54/10^9</f>
        <v>0.53464966454386975</v>
      </c>
      <c r="J65" s="2">
        <f>J10*'Output-Calculation-sheet'!J54/10^9</f>
        <v>0.55502999846527923</v>
      </c>
      <c r="K65" s="2">
        <f>K10*'Output-Calculation-sheet'!K54/10^9</f>
        <v>0.66764950083057395</v>
      </c>
      <c r="L65" s="2">
        <f>L10*'Output-Calculation-sheet'!L54/10^9</f>
        <v>0.69049473933398986</v>
      </c>
      <c r="M65" s="2">
        <f>M10*'Output-Calculation-sheet'!M54/10^9</f>
        <v>0.75684478947274447</v>
      </c>
      <c r="N65" s="2">
        <f>N10*'Output-Calculation-sheet'!N54/10^9</f>
        <v>0.74026217219810564</v>
      </c>
      <c r="O65" s="2">
        <f>O10*'Output-Calculation-sheet'!O54/10^9</f>
        <v>0.67496967259303264</v>
      </c>
      <c r="P65" s="2">
        <f>P10*'Output-Calculation-sheet'!P54/10^9</f>
        <v>0.59999324326105574</v>
      </c>
      <c r="Q65" s="2">
        <f>Q10*'Output-Calculation-sheet'!Q54/10^9</f>
        <v>0.64413563471257973</v>
      </c>
      <c r="R65" s="2">
        <f>R10*'Output-Calculation-sheet'!R54/10^9</f>
        <v>0.50080471347184441</v>
      </c>
      <c r="S65" s="2">
        <f>S10*'Output-Calculation-sheet'!S54/10^9</f>
        <v>0.42239127984683317</v>
      </c>
      <c r="T65" s="2">
        <f>T10*'Output-Calculation-sheet'!T54/10^9</f>
        <v>0.1552015082469162</v>
      </c>
      <c r="U65" s="2">
        <f>U10*'Output-Calculation-sheet'!U54/10^9</f>
        <v>0.15255927059602911</v>
      </c>
      <c r="V65" s="2">
        <f>V10*'Output-Calculation-sheet'!V54/10^9</f>
        <v>0.12873683628672775</v>
      </c>
      <c r="W65" s="2">
        <f>W10*'Output-Calculation-sheet'!W54/10^9</f>
        <v>6.7124380773644535E-2</v>
      </c>
      <c r="X65" s="2">
        <f>X10*'Output-Calculation-sheet'!X54/10^9</f>
        <v>8.1166551473499784E-2</v>
      </c>
      <c r="Y65" s="2">
        <f>Y10*'Output-Calculation-sheet'!Y54/10^9</f>
        <v>6.1273134873656099E-2</v>
      </c>
      <c r="AA65" s="2">
        <f t="shared" si="4"/>
        <v>24.284906916769494</v>
      </c>
    </row>
    <row r="66" spans="1:27" x14ac:dyDescent="0.25">
      <c r="A66" s="2">
        <v>2034</v>
      </c>
      <c r="B66" s="2">
        <f>B11*'Output-Calculation-sheet'!B55/10^9</f>
        <v>6.1499395067625073</v>
      </c>
      <c r="C66" s="2">
        <f>C11*'Output-Calculation-sheet'!C55/10^9</f>
        <v>2.9239148749205159</v>
      </c>
      <c r="D66" s="2">
        <f>D11*'Output-Calculation-sheet'!D55/10^9</f>
        <v>1.3900607670152876</v>
      </c>
      <c r="E66" s="2">
        <f>E11*'Output-Calculation-sheet'!E55/10^9</f>
        <v>1.6653957925890779</v>
      </c>
      <c r="F66" s="2">
        <f>F11*'Output-Calculation-sheet'!F55/10^9</f>
        <v>0.6469011611810479</v>
      </c>
      <c r="G66" s="2">
        <f>G11*'Output-Calculation-sheet'!G55/10^9</f>
        <v>0.45624958122382597</v>
      </c>
      <c r="H66" s="2">
        <f>H11*'Output-Calculation-sheet'!H55/10^9</f>
        <v>0.91719187388673706</v>
      </c>
      <c r="I66" s="2">
        <f>I11*'Output-Calculation-sheet'!I55/10^9</f>
        <v>0.44754833155361956</v>
      </c>
      <c r="J66" s="2">
        <f>J11*'Output-Calculation-sheet'!J55/10^9</f>
        <v>0.46388889388965993</v>
      </c>
      <c r="K66" s="2">
        <f>K11*'Output-Calculation-sheet'!K55/10^9</f>
        <v>0.55719866049177769</v>
      </c>
      <c r="L66" s="2">
        <f>L11*'Output-Calculation-sheet'!L55/10^9</f>
        <v>0.5731196774753603</v>
      </c>
      <c r="M66" s="2">
        <f>M11*'Output-Calculation-sheet'!M55/10^9</f>
        <v>0.63699337110613952</v>
      </c>
      <c r="N66" s="2">
        <f>N11*'Output-Calculation-sheet'!N55/10^9</f>
        <v>0.62313978559429128</v>
      </c>
      <c r="O66" s="2">
        <f>O11*'Output-Calculation-sheet'!O55/10^9</f>
        <v>0.56849317767479368</v>
      </c>
      <c r="P66" s="2">
        <f>P11*'Output-Calculation-sheet'!P55/10^9</f>
        <v>0.501122288560095</v>
      </c>
      <c r="Q66" s="2">
        <f>Q11*'Output-Calculation-sheet'!Q55/10^9</f>
        <v>0.54023439133053341</v>
      </c>
      <c r="R66" s="2">
        <f>R11*'Output-Calculation-sheet'!R55/10^9</f>
        <v>0.41721926609398463</v>
      </c>
      <c r="S66" s="2">
        <f>S11*'Output-Calculation-sheet'!S55/10^9</f>
        <v>0.35569094190898398</v>
      </c>
      <c r="T66" s="2">
        <f>T11*'Output-Calculation-sheet'!T55/10^9</f>
        <v>0.12924539488186154</v>
      </c>
      <c r="U66" s="2">
        <f>U11*'Output-Calculation-sheet'!U55/10^9</f>
        <v>0.12755430192408784</v>
      </c>
      <c r="V66" s="2">
        <f>V11*'Output-Calculation-sheet'!V55/10^9</f>
        <v>0.10711225222919014</v>
      </c>
      <c r="W66" s="2">
        <f>W11*'Output-Calculation-sheet'!W55/10^9</f>
        <v>5.61806460295836E-2</v>
      </c>
      <c r="X66" s="2">
        <f>X11*'Output-Calculation-sheet'!X55/10^9</f>
        <v>6.8352459038996727E-2</v>
      </c>
      <c r="Y66" s="2">
        <f>Y11*'Output-Calculation-sheet'!Y55/10^9</f>
        <v>5.1346854317582492E-2</v>
      </c>
      <c r="AA66" s="2">
        <f t="shared" si="4"/>
        <v>20.374094251679544</v>
      </c>
    </row>
    <row r="67" spans="1:27" x14ac:dyDescent="0.25">
      <c r="A67" s="2">
        <v>2035</v>
      </c>
      <c r="B67" s="2">
        <f>B12*'Output-Calculation-sheet'!B56/10^9</f>
        <v>4.6343281832150627</v>
      </c>
      <c r="C67" s="2">
        <f>C12*'Output-Calculation-sheet'!C56/10^9</f>
        <v>2.2108853421625603</v>
      </c>
      <c r="D67" s="2">
        <f>D12*'Output-Calculation-sheet'!D56/10^9</f>
        <v>1.0433047181027664</v>
      </c>
      <c r="E67" s="2">
        <f>E12*'Output-Calculation-sheet'!E56/10^9</f>
        <v>1.2508887536216848</v>
      </c>
      <c r="F67" s="2">
        <f>F12*'Output-Calculation-sheet'!F56/10^9</f>
        <v>0.48610979575985164</v>
      </c>
      <c r="G67" s="2">
        <f>G12*'Output-Calculation-sheet'!G56/10^9</f>
        <v>0.34261971010784908</v>
      </c>
      <c r="H67" s="2">
        <f>H12*'Output-Calculation-sheet'!H56/10^9</f>
        <v>0.69315577769997139</v>
      </c>
      <c r="I67" s="2">
        <f>I12*'Output-Calculation-sheet'!I56/10^9</f>
        <v>0.33627037170598323</v>
      </c>
      <c r="J67" s="2">
        <f>J12*'Output-Calculation-sheet'!J56/10^9</f>
        <v>0.34800996416858571</v>
      </c>
      <c r="K67" s="2">
        <f>K12*'Output-Calculation-sheet'!K56/10^9</f>
        <v>0.41738433532911479</v>
      </c>
      <c r="L67" s="2">
        <f>L12*'Output-Calculation-sheet'!L56/10^9</f>
        <v>0.42665608091383739</v>
      </c>
      <c r="M67" s="2">
        <f>M12*'Output-Calculation-sheet'!M56/10^9</f>
        <v>0.48128421403333205</v>
      </c>
      <c r="N67" s="2">
        <f>N12*'Output-Calculation-sheet'!N56/10^9</f>
        <v>0.47088114713408236</v>
      </c>
      <c r="O67" s="2">
        <f>O12*'Output-Calculation-sheet'!O56/10^9</f>
        <v>0.42985368694716064</v>
      </c>
      <c r="P67" s="2">
        <f>P12*'Output-Calculation-sheet'!P56/10^9</f>
        <v>0.37568686497678433</v>
      </c>
      <c r="Q67" s="2">
        <f>Q12*'Output-Calculation-sheet'!Q56/10^9</f>
        <v>0.4062077231508075</v>
      </c>
      <c r="R67" s="2">
        <f>R12*'Output-Calculation-sheet'!R56/10^9</f>
        <v>0.31202720476186341</v>
      </c>
      <c r="S67" s="2">
        <f>S12*'Output-Calculation-sheet'!S56/10^9</f>
        <v>0.26885927003315885</v>
      </c>
      <c r="T67" s="2">
        <f>T12*'Output-Calculation-sheet'!T56/10^9</f>
        <v>9.6593839854341515E-2</v>
      </c>
      <c r="U67" s="2">
        <f>U12*'Output-Calculation-sheet'!U56/10^9</f>
        <v>9.5716743731916507E-2</v>
      </c>
      <c r="V67" s="2">
        <f>V12*'Output-Calculation-sheet'!V56/10^9</f>
        <v>7.9997082511027676E-2</v>
      </c>
      <c r="W67" s="2">
        <f>W12*'Output-Calculation-sheet'!W56/10^9</f>
        <v>4.2205197778697627E-2</v>
      </c>
      <c r="X67" s="2">
        <f>X12*'Output-Calculation-sheet'!X56/10^9</f>
        <v>5.167106784278562E-2</v>
      </c>
      <c r="Y67" s="2">
        <f>Y12*'Output-Calculation-sheet'!Y56/10^9</f>
        <v>3.8626804580267307E-2</v>
      </c>
      <c r="AA67" s="2">
        <f t="shared" si="4"/>
        <v>15.339223880123493</v>
      </c>
    </row>
    <row r="68" spans="1:27" x14ac:dyDescent="0.25">
      <c r="B68" s="2">
        <f>SUM(B60:B67)</f>
        <v>50.393103043708045</v>
      </c>
      <c r="C68" s="2">
        <f t="shared" ref="C68:Y68" si="5">SUM(C60:C67)</f>
        <v>26.225461511034037</v>
      </c>
      <c r="D68" s="2">
        <f t="shared" si="5"/>
        <v>11.279984269857939</v>
      </c>
      <c r="E68" s="2">
        <f t="shared" si="5"/>
        <v>13.496754098603539</v>
      </c>
      <c r="F68" s="2">
        <f t="shared" si="5"/>
        <v>5.2416141359745376</v>
      </c>
      <c r="G68" s="2">
        <f t="shared" si="5"/>
        <v>3.6973695741483668</v>
      </c>
      <c r="H68" s="2">
        <f t="shared" si="5"/>
        <v>8.1890311111484309</v>
      </c>
      <c r="I68" s="2">
        <f t="shared" si="5"/>
        <v>3.6236569565029795</v>
      </c>
      <c r="J68" s="2">
        <f t="shared" si="5"/>
        <v>3.770460705675815</v>
      </c>
      <c r="K68" s="2">
        <f t="shared" si="5"/>
        <v>4.548272895754323</v>
      </c>
      <c r="L68" s="2">
        <f t="shared" si="5"/>
        <v>4.7297199997705013</v>
      </c>
      <c r="M68" s="2">
        <f t="shared" si="5"/>
        <v>6.0084881101528538</v>
      </c>
      <c r="N68" s="2">
        <f t="shared" si="5"/>
        <v>5.5035338518942662</v>
      </c>
      <c r="O68" s="2">
        <f t="shared" si="5"/>
        <v>5.2519058412941613</v>
      </c>
      <c r="P68" s="2">
        <f t="shared" si="5"/>
        <v>4.0779693038818312</v>
      </c>
      <c r="Q68" s="2">
        <f t="shared" si="5"/>
        <v>4.3874199069327453</v>
      </c>
      <c r="R68" s="2">
        <f t="shared" si="5"/>
        <v>3.4282724394425386</v>
      </c>
      <c r="S68" s="2">
        <f t="shared" si="5"/>
        <v>2.9903754403433997</v>
      </c>
      <c r="T68" s="2">
        <f t="shared" si="5"/>
        <v>1.0620646799895785</v>
      </c>
      <c r="U68" s="2">
        <f t="shared" si="5"/>
        <v>1.0353565535228995</v>
      </c>
      <c r="V68" s="2">
        <f t="shared" si="5"/>
        <v>0.88381580669675341</v>
      </c>
      <c r="W68" s="2">
        <f t="shared" si="5"/>
        <v>0.45512732512709148</v>
      </c>
      <c r="X68" s="2">
        <f t="shared" si="5"/>
        <v>0.65172267277544882</v>
      </c>
      <c r="Y68" s="2">
        <f t="shared" si="5"/>
        <v>0.41476625894302677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791.79046830747211</v>
      </c>
      <c r="E74" s="2">
        <f>E8/'Output-Calculation-sheet'!E7*'Output-Calculation-sheet'!E61</f>
        <v>586.13683922197231</v>
      </c>
      <c r="F74" s="2">
        <f>F8/'Output-Calculation-sheet'!F7*'Output-Calculation-sheet'!F61</f>
        <v>0</v>
      </c>
      <c r="G74" s="2">
        <f>G8/'Output-Calculation-sheet'!G7*'Output-Calculation-sheet'!G61</f>
        <v>270.57708250353051</v>
      </c>
      <c r="H74" s="2">
        <f>H8/'Output-Calculation-sheet'!H7*'Output-Calculation-sheet'!H61</f>
        <v>20.072924938553683</v>
      </c>
      <c r="I74" s="2">
        <f>I8/'Output-Calculation-sheet'!I7*'Output-Calculation-sheet'!I61</f>
        <v>102.1575532976624</v>
      </c>
      <c r="J74" s="2">
        <f>J8/'Output-Calculation-sheet'!J7*'Output-Calculation-sheet'!J61</f>
        <v>391.33286022099998</v>
      </c>
      <c r="K74" s="2">
        <f>K8/'Output-Calculation-sheet'!K7*'Output-Calculation-sheet'!K61</f>
        <v>656.0385136736395</v>
      </c>
      <c r="L74" s="2">
        <f>L8/'Output-Calculation-sheet'!L7*'Output-Calculation-sheet'!L61</f>
        <v>489.24390596892329</v>
      </c>
      <c r="M74" s="2">
        <f>M8/'Output-Calculation-sheet'!M7*'Output-Calculation-sheet'!M61</f>
        <v>14.700181680562187</v>
      </c>
      <c r="N74" s="2">
        <f>N8/'Output-Calculation-sheet'!N7*'Output-Calculation-sheet'!N61</f>
        <v>12.803805202741385</v>
      </c>
      <c r="O74" s="2">
        <f>O8/'Output-Calculation-sheet'!O7*'Output-Calculation-sheet'!O61</f>
        <v>0</v>
      </c>
      <c r="P74" s="2">
        <f>P8/'Output-Calculation-sheet'!P7*'Output-Calculation-sheet'!P61</f>
        <v>455.32362978885442</v>
      </c>
      <c r="Q74" s="2">
        <f>Q8/'Output-Calculation-sheet'!Q7*'Output-Calculation-sheet'!Q61</f>
        <v>32.241253686081627</v>
      </c>
      <c r="R74" s="2">
        <f>R8/'Output-Calculation-sheet'!R7*'Output-Calculation-sheet'!R61</f>
        <v>785.34074946775957</v>
      </c>
      <c r="S74" s="2">
        <f>S8/'Output-Calculation-sheet'!S7*'Output-Calculation-sheet'!S61</f>
        <v>0.22663354706693095</v>
      </c>
      <c r="T74" s="2">
        <f>T8/'Output-Calculation-sheet'!T7*'Output-Calculation-sheet'!T61</f>
        <v>265.81085720921487</v>
      </c>
      <c r="U74" s="2">
        <f>U8/'Output-Calculation-sheet'!U7*'Output-Calculation-sheet'!U61</f>
        <v>103.9874806255406</v>
      </c>
      <c r="V74" s="2">
        <f>V8/'Output-Calculation-sheet'!V7*'Output-Calculation-sheet'!V61</f>
        <v>185.64963819734612</v>
      </c>
      <c r="W74" s="2">
        <f>W8/'Output-Calculation-sheet'!W7*'Output-Calculation-sheet'!W61</f>
        <v>5.1169112196796318</v>
      </c>
      <c r="X74" s="2">
        <f>X8/'Output-Calculation-sheet'!X7*'Output-Calculation-sheet'!X61</f>
        <v>1.617222211867658</v>
      </c>
      <c r="Y74" s="2">
        <f>Y8/'Output-Calculation-sheet'!Y7*'Output-Calculation-sheet'!Y61</f>
        <v>0</v>
      </c>
      <c r="AA74" s="2">
        <f t="shared" si="6"/>
        <v>5.1701685109694688</v>
      </c>
    </row>
    <row r="75" spans="1:27" x14ac:dyDescent="0.25">
      <c r="A75" s="2">
        <v>2032</v>
      </c>
      <c r="B75" s="2">
        <f>B9/'Output-Calculation-sheet'!B8*'Output-Calculation-sheet'!B62</f>
        <v>53.751341061474335</v>
      </c>
      <c r="C75" s="2">
        <f>C9/'Output-Calculation-sheet'!C8*'Output-Calculation-sheet'!C62</f>
        <v>0</v>
      </c>
      <c r="D75" s="2">
        <f>D9/'Output-Calculation-sheet'!D8*'Output-Calculation-sheet'!D62</f>
        <v>998.32844622929633</v>
      </c>
      <c r="E75" s="2">
        <f>E9/'Output-Calculation-sheet'!E8*'Output-Calculation-sheet'!E62</f>
        <v>692.69407383085536</v>
      </c>
      <c r="F75" s="2">
        <f>F9/'Output-Calculation-sheet'!F8*'Output-Calculation-sheet'!F62</f>
        <v>0</v>
      </c>
      <c r="G75" s="2">
        <f>G9/'Output-Calculation-sheet'!G8*'Output-Calculation-sheet'!G62</f>
        <v>325.61772903923224</v>
      </c>
      <c r="H75" s="2">
        <f>H9/'Output-Calculation-sheet'!H8*'Output-Calculation-sheet'!H62</f>
        <v>21.452194636156619</v>
      </c>
      <c r="I75" s="2">
        <f>I9/'Output-Calculation-sheet'!I8*'Output-Calculation-sheet'!I62</f>
        <v>134.08596588838259</v>
      </c>
      <c r="J75" s="2">
        <f>J9/'Output-Calculation-sheet'!J8*'Output-Calculation-sheet'!J62</f>
        <v>455.41779598924126</v>
      </c>
      <c r="K75" s="2">
        <f>K9/'Output-Calculation-sheet'!K8*'Output-Calculation-sheet'!K62</f>
        <v>707.71054406231781</v>
      </c>
      <c r="L75" s="2">
        <f>L9/'Output-Calculation-sheet'!L8*'Output-Calculation-sheet'!L62</f>
        <v>614.47065481901336</v>
      </c>
      <c r="M75" s="2">
        <f>M9/'Output-Calculation-sheet'!M8*'Output-Calculation-sheet'!M62</f>
        <v>15.221917663662385</v>
      </c>
      <c r="N75" s="2">
        <f>N9/'Output-Calculation-sheet'!N8*'Output-Calculation-sheet'!N62</f>
        <v>14.133121512784141</v>
      </c>
      <c r="O75" s="2">
        <f>O9/'Output-Calculation-sheet'!O8*'Output-Calculation-sheet'!O62</f>
        <v>0</v>
      </c>
      <c r="P75" s="2">
        <f>P9/'Output-Calculation-sheet'!P8*'Output-Calculation-sheet'!P62</f>
        <v>530.48713937053742</v>
      </c>
      <c r="Q75" s="2">
        <f>Q9/'Output-Calculation-sheet'!Q8*'Output-Calculation-sheet'!Q62</f>
        <v>55.883736500287135</v>
      </c>
      <c r="R75" s="2">
        <f>R9/'Output-Calculation-sheet'!R8*'Output-Calculation-sheet'!R62</f>
        <v>845.09304252075754</v>
      </c>
      <c r="S75" s="2">
        <f>S9/'Output-Calculation-sheet'!S8*'Output-Calculation-sheet'!S62</f>
        <v>0</v>
      </c>
      <c r="T75" s="2">
        <f>T9/'Output-Calculation-sheet'!T8*'Output-Calculation-sheet'!T62</f>
        <v>282.46072120372673</v>
      </c>
      <c r="U75" s="2">
        <f>U9/'Output-Calculation-sheet'!U8*'Output-Calculation-sheet'!U62</f>
        <v>130.0940473896909</v>
      </c>
      <c r="V75" s="2">
        <f>V9/'Output-Calculation-sheet'!V8*'Output-Calculation-sheet'!V62</f>
        <v>196.24294795427346</v>
      </c>
      <c r="W75" s="2">
        <f>W9/'Output-Calculation-sheet'!W8*'Output-Calculation-sheet'!W62</f>
        <v>10.218157468772308</v>
      </c>
      <c r="X75" s="2">
        <f>X9/'Output-Calculation-sheet'!X8*'Output-Calculation-sheet'!X62</f>
        <v>1.6962673878265704</v>
      </c>
      <c r="Y75" s="2">
        <f>Y9/'Output-Calculation-sheet'!Y8*'Output-Calculation-sheet'!Y62</f>
        <v>0</v>
      </c>
      <c r="AA75" s="2">
        <f t="shared" si="6"/>
        <v>6.0850598445282875</v>
      </c>
    </row>
    <row r="76" spans="1:27" x14ac:dyDescent="0.25">
      <c r="A76" s="2">
        <v>2033</v>
      </c>
      <c r="B76" s="2">
        <f>B10/'Output-Calculation-sheet'!B9*'Output-Calculation-sheet'!B63</f>
        <v>176.92656848519007</v>
      </c>
      <c r="C76" s="2">
        <f>C10/'Output-Calculation-sheet'!C9*'Output-Calculation-sheet'!C63</f>
        <v>0</v>
      </c>
      <c r="D76" s="2">
        <f>D10/'Output-Calculation-sheet'!D9*'Output-Calculation-sheet'!D63</f>
        <v>1090.4409495531374</v>
      </c>
      <c r="E76" s="2">
        <f>E10/'Output-Calculation-sheet'!E9*'Output-Calculation-sheet'!E63</f>
        <v>798.92253933655661</v>
      </c>
      <c r="F76" s="2">
        <f>F10/'Output-Calculation-sheet'!F9*'Output-Calculation-sheet'!F63</f>
        <v>0</v>
      </c>
      <c r="G76" s="2">
        <f>G10/'Output-Calculation-sheet'!G9*'Output-Calculation-sheet'!G63</f>
        <v>364.09548838588461</v>
      </c>
      <c r="H76" s="2">
        <f>H10/'Output-Calculation-sheet'!H9*'Output-Calculation-sheet'!H63</f>
        <v>19.541400295862452</v>
      </c>
      <c r="I76" s="2">
        <f>I10/'Output-Calculation-sheet'!I9*'Output-Calculation-sheet'!I63</f>
        <v>175.14273595738851</v>
      </c>
      <c r="J76" s="2">
        <f>J10/'Output-Calculation-sheet'!J9*'Output-Calculation-sheet'!J63</f>
        <v>477.88660420746334</v>
      </c>
      <c r="K76" s="2">
        <f>K10/'Output-Calculation-sheet'!K9*'Output-Calculation-sheet'!K63</f>
        <v>701.44442120770441</v>
      </c>
      <c r="L76" s="2">
        <f>L10/'Output-Calculation-sheet'!L9*'Output-Calculation-sheet'!L63</f>
        <v>637.36692920704149</v>
      </c>
      <c r="M76" s="2">
        <f>M10/'Output-Calculation-sheet'!M9*'Output-Calculation-sheet'!M63</f>
        <v>13.882352903334988</v>
      </c>
      <c r="N76" s="2">
        <f>N10/'Output-Calculation-sheet'!N9*'Output-Calculation-sheet'!N63</f>
        <v>13.27786567072307</v>
      </c>
      <c r="O76" s="2">
        <f>O10/'Output-Calculation-sheet'!O9*'Output-Calculation-sheet'!O63</f>
        <v>0</v>
      </c>
      <c r="P76" s="2">
        <f>P10/'Output-Calculation-sheet'!P9*'Output-Calculation-sheet'!P63</f>
        <v>545.22003332256963</v>
      </c>
      <c r="Q76" s="2">
        <f>Q10/'Output-Calculation-sheet'!Q9*'Output-Calculation-sheet'!Q63</f>
        <v>96.651751872927861</v>
      </c>
      <c r="R76" s="2">
        <f>R10/'Output-Calculation-sheet'!R9*'Output-Calculation-sheet'!R63</f>
        <v>800.14015986504251</v>
      </c>
      <c r="S76" s="2">
        <f>S10/'Output-Calculation-sheet'!S9*'Output-Calculation-sheet'!S63</f>
        <v>1.1079785599347838</v>
      </c>
      <c r="T76" s="2">
        <f>T10/'Output-Calculation-sheet'!T9*'Output-Calculation-sheet'!T63</f>
        <v>281.02711656318564</v>
      </c>
      <c r="U76" s="2">
        <f>U10/'Output-Calculation-sheet'!U9*'Output-Calculation-sheet'!U63</f>
        <v>136.79828130485743</v>
      </c>
      <c r="V76" s="2">
        <f>V10/'Output-Calculation-sheet'!V9*'Output-Calculation-sheet'!V63</f>
        <v>182.64555058098736</v>
      </c>
      <c r="W76" s="2">
        <f>W10/'Output-Calculation-sheet'!W9*'Output-Calculation-sheet'!W63</f>
        <v>12.484662706561803</v>
      </c>
      <c r="X76" s="2">
        <f>X10/'Output-Calculation-sheet'!X9*'Output-Calculation-sheet'!X63</f>
        <v>1.6468320120466271</v>
      </c>
      <c r="Y76" s="2">
        <f>Y10/'Output-Calculation-sheet'!Y9*'Output-Calculation-sheet'!Y63</f>
        <v>4.0115595260891972</v>
      </c>
      <c r="AA76" s="2">
        <f t="shared" si="6"/>
        <v>6.5306617815244898</v>
      </c>
    </row>
    <row r="77" spans="1:27" x14ac:dyDescent="0.25">
      <c r="A77" s="2">
        <v>2034</v>
      </c>
      <c r="B77" s="2">
        <f>B11/'Output-Calculation-sheet'!B10*'Output-Calculation-sheet'!B64</f>
        <v>542.11671132067431</v>
      </c>
      <c r="C77" s="2">
        <f>C11/'Output-Calculation-sheet'!C10*'Output-Calculation-sheet'!C64</f>
        <v>0</v>
      </c>
      <c r="D77" s="2">
        <f>D11/'Output-Calculation-sheet'!D10*'Output-Calculation-sheet'!D64</f>
        <v>1052.1222824385502</v>
      </c>
      <c r="E77" s="2">
        <f>E11/'Output-Calculation-sheet'!E10*'Output-Calculation-sheet'!E64</f>
        <v>733.50259786003346</v>
      </c>
      <c r="F77" s="2">
        <f>F11/'Output-Calculation-sheet'!F10*'Output-Calculation-sheet'!F64</f>
        <v>0</v>
      </c>
      <c r="G77" s="2">
        <f>G11/'Output-Calculation-sheet'!G10*'Output-Calculation-sheet'!G64</f>
        <v>343.31746612032879</v>
      </c>
      <c r="H77" s="2">
        <f>H11/'Output-Calculation-sheet'!H10*'Output-Calculation-sheet'!H64</f>
        <v>16.377316266623392</v>
      </c>
      <c r="I77" s="2">
        <f>I11/'Output-Calculation-sheet'!I10*'Output-Calculation-sheet'!I64</f>
        <v>181.38271325826071</v>
      </c>
      <c r="J77" s="2">
        <f>J11/'Output-Calculation-sheet'!J10*'Output-Calculation-sheet'!J64</f>
        <v>457.62859057317291</v>
      </c>
      <c r="K77" s="2">
        <f>K11/'Output-Calculation-sheet'!K10*'Output-Calculation-sheet'!K64</f>
        <v>643.65729566975153</v>
      </c>
      <c r="L77" s="2">
        <f>L11/'Output-Calculation-sheet'!L10*'Output-Calculation-sheet'!L64</f>
        <v>560.45262788343837</v>
      </c>
      <c r="M77" s="2">
        <f>M11/'Output-Calculation-sheet'!M10*'Output-Calculation-sheet'!M64</f>
        <v>11.836470174284221</v>
      </c>
      <c r="N77" s="2">
        <f>N11/'Output-Calculation-sheet'!N10*'Output-Calculation-sheet'!N64</f>
        <v>11.280275797577684</v>
      </c>
      <c r="O77" s="2">
        <f>O11/'Output-Calculation-sheet'!O10*'Output-Calculation-sheet'!O64</f>
        <v>0.4477129995563191</v>
      </c>
      <c r="P77" s="2">
        <f>P11/'Output-Calculation-sheet'!P10*'Output-Calculation-sheet'!P64</f>
        <v>493.10642580912173</v>
      </c>
      <c r="Q77" s="2">
        <f>Q11/'Output-Calculation-sheet'!Q10*'Output-Calculation-sheet'!Q64</f>
        <v>129.40409765962653</v>
      </c>
      <c r="R77" s="2">
        <f>R11/'Output-Calculation-sheet'!R10*'Output-Calculation-sheet'!R64</f>
        <v>692.97251164949864</v>
      </c>
      <c r="S77" s="2">
        <f>S11/'Output-Calculation-sheet'!S10*'Output-Calculation-sheet'!S64</f>
        <v>1.743300851028778</v>
      </c>
      <c r="T77" s="2">
        <f>T11/'Output-Calculation-sheet'!T10*'Output-Calculation-sheet'!T64</f>
        <v>245.03687413490653</v>
      </c>
      <c r="U77" s="2">
        <f>U11/'Output-Calculation-sheet'!U10*'Output-Calculation-sheet'!U64</f>
        <v>127.04304220638204</v>
      </c>
      <c r="V77" s="2">
        <f>V11/'Output-Calculation-sheet'!V10*'Output-Calculation-sheet'!V64</f>
        <v>161.93174037778087</v>
      </c>
      <c r="W77" s="2">
        <f>W11/'Output-Calculation-sheet'!W10*'Output-Calculation-sheet'!W64</f>
        <v>16.311746985705497</v>
      </c>
      <c r="X77" s="2">
        <f>X11/'Output-Calculation-sheet'!X10*'Output-Calculation-sheet'!X64</f>
        <v>1.4418728307925501</v>
      </c>
      <c r="Y77" s="2">
        <f>Y11/'Output-Calculation-sheet'!Y10*'Output-Calculation-sheet'!Y64</f>
        <v>5.4133424089058515</v>
      </c>
      <c r="AA77" s="2">
        <f t="shared" si="6"/>
        <v>6.4285270152760008</v>
      </c>
    </row>
    <row r="78" spans="1:27" x14ac:dyDescent="0.25">
      <c r="A78" s="2">
        <v>2035</v>
      </c>
      <c r="B78" s="2">
        <f>B12/'Output-Calculation-sheet'!B11*'Output-Calculation-sheet'!B65</f>
        <v>951.58311280090163</v>
      </c>
      <c r="C78" s="2">
        <f>C12/'Output-Calculation-sheet'!C11*'Output-Calculation-sheet'!C65</f>
        <v>1.7427060035869451</v>
      </c>
      <c r="D78" s="2">
        <f>D12/'Output-Calculation-sheet'!D11*'Output-Calculation-sheet'!D65</f>
        <v>880.76780442747145</v>
      </c>
      <c r="E78" s="2">
        <f>E12/'Output-Calculation-sheet'!E11*'Output-Calculation-sheet'!E65</f>
        <v>658.72786708040996</v>
      </c>
      <c r="F78" s="2">
        <f>F12/'Output-Calculation-sheet'!F11*'Output-Calculation-sheet'!F65</f>
        <v>35.523607333852532</v>
      </c>
      <c r="G78" s="2">
        <f>G12/'Output-Calculation-sheet'!G11*'Output-Calculation-sheet'!G65</f>
        <v>284.29748468491704</v>
      </c>
      <c r="H78" s="2">
        <f>H12/'Output-Calculation-sheet'!H11*'Output-Calculation-sheet'!H65</f>
        <v>12.251589095926583</v>
      </c>
      <c r="I78" s="2">
        <f>I12/'Output-Calculation-sheet'!I11*'Output-Calculation-sheet'!I65</f>
        <v>156.67805829118618</v>
      </c>
      <c r="J78" s="2">
        <f>J12/'Output-Calculation-sheet'!J11*'Output-Calculation-sheet'!J65</f>
        <v>370.99447010350718</v>
      </c>
      <c r="K78" s="2">
        <f>K12/'Output-Calculation-sheet'!K11*'Output-Calculation-sheet'!K65</f>
        <v>506.20999732293944</v>
      </c>
      <c r="L78" s="2">
        <f>L12/'Output-Calculation-sheet'!L11*'Output-Calculation-sheet'!L65</f>
        <v>456.99684393532931</v>
      </c>
      <c r="M78" s="2">
        <f>M12/'Output-Calculation-sheet'!M11*'Output-Calculation-sheet'!M65</f>
        <v>8.9695334286307933</v>
      </c>
      <c r="N78" s="2">
        <f>N12/'Output-Calculation-sheet'!N11*'Output-Calculation-sheet'!N65</f>
        <v>8.2717259542522221</v>
      </c>
      <c r="O78" s="2">
        <f>O12/'Output-Calculation-sheet'!O11*'Output-Calculation-sheet'!O65</f>
        <v>1.3967886277016854</v>
      </c>
      <c r="P78" s="2">
        <f>P12/'Output-Calculation-sheet'!P11*'Output-Calculation-sheet'!P65</f>
        <v>387.28498970230532</v>
      </c>
      <c r="Q78" s="2">
        <f>Q12/'Output-Calculation-sheet'!Q11*'Output-Calculation-sheet'!Q65</f>
        <v>159.43709055561584</v>
      </c>
      <c r="R78" s="2">
        <f>R12/'Output-Calculation-sheet'!R11*'Output-Calculation-sheet'!R65</f>
        <v>535.86419446808304</v>
      </c>
      <c r="S78" s="2">
        <f>S12/'Output-Calculation-sheet'!S11*'Output-Calculation-sheet'!S65</f>
        <v>2.735429758535016</v>
      </c>
      <c r="T78" s="2">
        <f>T12/'Output-Calculation-sheet'!T11*'Output-Calculation-sheet'!T65</f>
        <v>193.49078738764732</v>
      </c>
      <c r="U78" s="2">
        <f>U12/'Output-Calculation-sheet'!U11*'Output-Calculation-sheet'!U65</f>
        <v>103.46361129401711</v>
      </c>
      <c r="V78" s="2">
        <f>V12/'Output-Calculation-sheet'!V11*'Output-Calculation-sheet'!V65</f>
        <v>126.40580753691185</v>
      </c>
      <c r="W78" s="2">
        <f>W12/'Output-Calculation-sheet'!W11*'Output-Calculation-sheet'!W65</f>
        <v>16.220638983307602</v>
      </c>
      <c r="X78" s="2">
        <f>X12/'Output-Calculation-sheet'!X11*'Output-Calculation-sheet'!X65</f>
        <v>1.0896027322329496</v>
      </c>
      <c r="Y78" s="2">
        <f>Y12/'Output-Calculation-sheet'!Y11*'Output-Calculation-sheet'!Y65</f>
        <v>6.4923586142866254</v>
      </c>
      <c r="AA78" s="2">
        <f t="shared" si="6"/>
        <v>5.8668961001235562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41552375854.329842</v>
      </c>
      <c r="C96" s="2">
        <f>C8/'Output-Calculation-sheet'!C7*'Output-Calculation-sheet'!C79</f>
        <v>18210010051.459148</v>
      </c>
      <c r="D96" s="2">
        <f>D8/'Output-Calculation-sheet'!D7*'Output-Calculation-sheet'!D79</f>
        <v>12426367809.555906</v>
      </c>
      <c r="E96" s="2">
        <f>E8/'Output-Calculation-sheet'!E7*'Output-Calculation-sheet'!E79</f>
        <v>14427317502.147966</v>
      </c>
      <c r="F96" s="2">
        <f>F8/'Output-Calculation-sheet'!F7*'Output-Calculation-sheet'!F79</f>
        <v>8898944844.3460102</v>
      </c>
      <c r="G96" s="2">
        <f>G8/'Output-Calculation-sheet'!G7*'Output-Calculation-sheet'!G79</f>
        <v>4364796820.3734751</v>
      </c>
      <c r="H96" s="2">
        <f>H8/'Output-Calculation-sheet'!H7*'Output-Calculation-sheet'!H79</f>
        <v>6530048166.3974819</v>
      </c>
      <c r="I96" s="2">
        <f>I8/'Output-Calculation-sheet'!I7*'Output-Calculation-sheet'!I79</f>
        <v>5213732376.9290018</v>
      </c>
      <c r="J96" s="2">
        <f>J8/'Output-Calculation-sheet'!J7*'Output-Calculation-sheet'!J79</f>
        <v>3155264377.479393</v>
      </c>
      <c r="K96" s="2">
        <f>K8/'Output-Calculation-sheet'!K7*'Output-Calculation-sheet'!K79</f>
        <v>5241491060.995676</v>
      </c>
      <c r="L96" s="2">
        <f>L8/'Output-Calculation-sheet'!L7*'Output-Calculation-sheet'!L79</f>
        <v>4049183530.2819867</v>
      </c>
      <c r="M96" s="2">
        <f>M8/'Output-Calculation-sheet'!M7*'Output-Calculation-sheet'!M79</f>
        <v>4365474760.6811581</v>
      </c>
      <c r="N96" s="2">
        <f>N8/'Output-Calculation-sheet'!N7*'Output-Calculation-sheet'!N79</f>
        <v>3107621682.3851986</v>
      </c>
      <c r="O96" s="2">
        <f>O8/'Output-Calculation-sheet'!O7*'Output-Calculation-sheet'!O79</f>
        <v>2460707079.4363732</v>
      </c>
      <c r="P96" s="2">
        <f>P8/'Output-Calculation-sheet'!P7*'Output-Calculation-sheet'!P79</f>
        <v>3927958164.5656915</v>
      </c>
      <c r="Q96" s="2">
        <f>Q8/'Output-Calculation-sheet'!Q7*'Output-Calculation-sheet'!Q79</f>
        <v>2613864099.988852</v>
      </c>
      <c r="R96" s="2">
        <f>R8/'Output-Calculation-sheet'!R7*'Output-Calculation-sheet'!R79</f>
        <v>3326397114.7430305</v>
      </c>
      <c r="S96" s="2">
        <f>S8/'Output-Calculation-sheet'!S7*'Output-Calculation-sheet'!S79</f>
        <v>2367346537.9709139</v>
      </c>
      <c r="T96" s="2">
        <f>T8/'Output-Calculation-sheet'!T7*'Output-Calculation-sheet'!T79</f>
        <v>1394510522.5794275</v>
      </c>
      <c r="U96" s="2">
        <f>U8/'Output-Calculation-sheet'!U7*'Output-Calculation-sheet'!U79</f>
        <v>1060671154.8957993</v>
      </c>
      <c r="V96" s="2">
        <f>V8/'Output-Calculation-sheet'!V7*'Output-Calculation-sheet'!V79</f>
        <v>886069951.14026964</v>
      </c>
      <c r="W96" s="2">
        <f>W8/'Output-Calculation-sheet'!W7*'Output-Calculation-sheet'!W79</f>
        <v>949604400.8709017</v>
      </c>
      <c r="X96" s="2">
        <f>X8/'Output-Calculation-sheet'!X7*'Output-Calculation-sheet'!X79</f>
        <v>502240758.64883679</v>
      </c>
      <c r="Y96" s="2">
        <f>Y8/'Output-Calculation-sheet'!Y7*'Output-Calculation-sheet'!Y79</f>
        <v>418196122.11657238</v>
      </c>
      <c r="AA96" s="2">
        <f t="shared" si="8"/>
        <v>151.45019474431894</v>
      </c>
    </row>
    <row r="97" spans="1:27" x14ac:dyDescent="0.25">
      <c r="A97" s="2">
        <v>2032</v>
      </c>
      <c r="B97" s="2">
        <f>B9/'Output-Calculation-sheet'!B8*'Output-Calculation-sheet'!B80</f>
        <v>43401679494.625252</v>
      </c>
      <c r="C97" s="2">
        <f>C9/'Output-Calculation-sheet'!C8*'Output-Calculation-sheet'!C80</f>
        <v>19004766505.842152</v>
      </c>
      <c r="D97" s="2">
        <f>D9/'Output-Calculation-sheet'!D8*'Output-Calculation-sheet'!D80</f>
        <v>12909742269.138487</v>
      </c>
      <c r="E97" s="2">
        <f>E9/'Output-Calculation-sheet'!E8*'Output-Calculation-sheet'!E80</f>
        <v>14956678743.862377</v>
      </c>
      <c r="F97" s="2">
        <f>F9/'Output-Calculation-sheet'!F8*'Output-Calculation-sheet'!F80</f>
        <v>9245380189.1077614</v>
      </c>
      <c r="G97" s="2">
        <f>G9/'Output-Calculation-sheet'!G8*'Output-Calculation-sheet'!G80</f>
        <v>4472701823.031148</v>
      </c>
      <c r="H97" s="2">
        <f>H9/'Output-Calculation-sheet'!H8*'Output-Calculation-sheet'!H80</f>
        <v>6797556980.3251066</v>
      </c>
      <c r="I97" s="2">
        <f>I9/'Output-Calculation-sheet'!I8*'Output-Calculation-sheet'!I80</f>
        <v>5423210015.7387867</v>
      </c>
      <c r="J97" s="2">
        <f>J9/'Output-Calculation-sheet'!J8*'Output-Calculation-sheet'!J80</f>
        <v>3319309923.1102796</v>
      </c>
      <c r="K97" s="2">
        <f>K9/'Output-Calculation-sheet'!K8*'Output-Calculation-sheet'!K80</f>
        <v>5448238140.8868608</v>
      </c>
      <c r="L97" s="2">
        <f>L9/'Output-Calculation-sheet'!L8*'Output-Calculation-sheet'!L80</f>
        <v>4186894899.4668398</v>
      </c>
      <c r="M97" s="2">
        <f>M9/'Output-Calculation-sheet'!M8*'Output-Calculation-sheet'!M80</f>
        <v>4544357472.5043478</v>
      </c>
      <c r="N97" s="2">
        <f>N9/'Output-Calculation-sheet'!N8*'Output-Calculation-sheet'!N80</f>
        <v>3248489949.530757</v>
      </c>
      <c r="O97" s="2">
        <f>O9/'Output-Calculation-sheet'!O8*'Output-Calculation-sheet'!O80</f>
        <v>2581399138.5917158</v>
      </c>
      <c r="P97" s="2">
        <f>P9/'Output-Calculation-sheet'!P8*'Output-Calculation-sheet'!P80</f>
        <v>4115892302.5095563</v>
      </c>
      <c r="Q97" s="2">
        <f>Q9/'Output-Calculation-sheet'!Q8*'Output-Calculation-sheet'!Q80</f>
        <v>2700594831.5449047</v>
      </c>
      <c r="R97" s="2">
        <f>R9/'Output-Calculation-sheet'!R8*'Output-Calculation-sheet'!R80</f>
        <v>3491328909.5663652</v>
      </c>
      <c r="S97" s="2">
        <f>S9/'Output-Calculation-sheet'!S8*'Output-Calculation-sheet'!S80</f>
        <v>2472672464.1475954</v>
      </c>
      <c r="T97" s="2">
        <f>T9/'Output-Calculation-sheet'!T8*'Output-Calculation-sheet'!T80</f>
        <v>1447108470.3930058</v>
      </c>
      <c r="U97" s="2">
        <f>U9/'Output-Calculation-sheet'!U8*'Output-Calculation-sheet'!U80</f>
        <v>1115391097.1095703</v>
      </c>
      <c r="V97" s="2">
        <f>V9/'Output-Calculation-sheet'!V8*'Output-Calculation-sheet'!V80</f>
        <v>927774909.59455585</v>
      </c>
      <c r="W97" s="2">
        <f>W9/'Output-Calculation-sheet'!W8*'Output-Calculation-sheet'!W80</f>
        <v>973941709.78207493</v>
      </c>
      <c r="X97" s="2">
        <f>X9/'Output-Calculation-sheet'!X8*'Output-Calculation-sheet'!X80</f>
        <v>522500150.47150922</v>
      </c>
      <c r="Y97" s="2">
        <f>Y9/'Output-Calculation-sheet'!Y8*'Output-Calculation-sheet'!Y80</f>
        <v>430432226.11831796</v>
      </c>
      <c r="AA97" s="2">
        <f t="shared" si="8"/>
        <v>157.73804261699928</v>
      </c>
    </row>
    <row r="98" spans="1:27" x14ac:dyDescent="0.25">
      <c r="A98" s="2">
        <v>2033</v>
      </c>
      <c r="B98" s="2">
        <f>B10/'Output-Calculation-sheet'!B9*'Output-Calculation-sheet'!B81</f>
        <v>40832247485.065361</v>
      </c>
      <c r="C98" s="2">
        <f>C10/'Output-Calculation-sheet'!C9*'Output-Calculation-sheet'!C81</f>
        <v>17862935756.565117</v>
      </c>
      <c r="D98" s="2">
        <f>D10/'Output-Calculation-sheet'!D9*'Output-Calculation-sheet'!D81</f>
        <v>12091596353.757336</v>
      </c>
      <c r="E98" s="2">
        <f>E10/'Output-Calculation-sheet'!E9*'Output-Calculation-sheet'!E81</f>
        <v>13995758810.906292</v>
      </c>
      <c r="F98" s="2">
        <f>F10/'Output-Calculation-sheet'!F9*'Output-Calculation-sheet'!F81</f>
        <v>8653512529.4719124</v>
      </c>
      <c r="G98" s="2">
        <f>G10/'Output-Calculation-sheet'!G9*'Output-Calculation-sheet'!G81</f>
        <v>4135209354.6726136</v>
      </c>
      <c r="H98" s="2">
        <f>H10/'Output-Calculation-sheet'!H9*'Output-Calculation-sheet'!H81</f>
        <v>6374018796.2689724</v>
      </c>
      <c r="I98" s="2">
        <f>I10/'Output-Calculation-sheet'!I9*'Output-Calculation-sheet'!I81</f>
        <v>5092158036.3984833</v>
      </c>
      <c r="J98" s="2">
        <f>J10/'Output-Calculation-sheet'!J9*'Output-Calculation-sheet'!J81</f>
        <v>3147268919.4050908</v>
      </c>
      <c r="K98" s="2">
        <f>K10/'Output-Calculation-sheet'!K9*'Output-Calculation-sheet'!K81</f>
        <v>5134654526.8118725</v>
      </c>
      <c r="L98" s="2">
        <f>L10/'Output-Calculation-sheet'!L9*'Output-Calculation-sheet'!L81</f>
        <v>3946808915.478725</v>
      </c>
      <c r="M98" s="2">
        <f>M10/'Output-Calculation-sheet'!M9*'Output-Calculation-sheet'!M81</f>
        <v>4261779946.963593</v>
      </c>
      <c r="N98" s="2">
        <f>N10/'Output-Calculation-sheet'!N9*'Output-Calculation-sheet'!N81</f>
        <v>3061044997.3811083</v>
      </c>
      <c r="O98" s="2">
        <f>O10/'Output-Calculation-sheet'!O9*'Output-Calculation-sheet'!O81</f>
        <v>2439497587.7879548</v>
      </c>
      <c r="P98" s="2">
        <f>P10/'Output-Calculation-sheet'!P9*'Output-Calculation-sheet'!P81</f>
        <v>3883484114.975801</v>
      </c>
      <c r="Q98" s="2">
        <f>Q10/'Output-Calculation-sheet'!Q9*'Output-Calculation-sheet'!Q81</f>
        <v>2567000427.2958736</v>
      </c>
      <c r="R98" s="2">
        <f>R10/'Output-Calculation-sheet'!R9*'Output-Calculation-sheet'!R81</f>
        <v>3283935710.1675348</v>
      </c>
      <c r="S98" s="2">
        <f>S10/'Output-Calculation-sheet'!S9*'Output-Calculation-sheet'!S81</f>
        <v>2327043419.0200872</v>
      </c>
      <c r="T98" s="2">
        <f>T10/'Output-Calculation-sheet'!T9*'Output-Calculation-sheet'!T81</f>
        <v>1356064375.7677321</v>
      </c>
      <c r="U98" s="2">
        <f>U10/'Output-Calculation-sheet'!U9*'Output-Calculation-sheet'!U81</f>
        <v>1051030666.9729476</v>
      </c>
      <c r="V98" s="2">
        <f>V10/'Output-Calculation-sheet'!V9*'Output-Calculation-sheet'!V81</f>
        <v>872894947.2421037</v>
      </c>
      <c r="W98" s="2">
        <f>W10/'Output-Calculation-sheet'!W9*'Output-Calculation-sheet'!W81</f>
        <v>898441984.16898823</v>
      </c>
      <c r="X98" s="2">
        <f>X10/'Output-Calculation-sheet'!X9*'Output-Calculation-sheet'!X81</f>
        <v>489633115.37297595</v>
      </c>
      <c r="Y98" s="2">
        <f>Y10/'Output-Calculation-sheet'!Y9*'Output-Calculation-sheet'!Y81</f>
        <v>400227405.70800114</v>
      </c>
      <c r="AA98" s="2">
        <f t="shared" si="8"/>
        <v>148.15824818362645</v>
      </c>
    </row>
    <row r="99" spans="1:27" x14ac:dyDescent="0.25">
      <c r="A99" s="2">
        <v>2034</v>
      </c>
      <c r="B99" s="2">
        <f>B11/'Output-Calculation-sheet'!B10*'Output-Calculation-sheet'!B82</f>
        <v>34173155396.066452</v>
      </c>
      <c r="C99" s="2">
        <f>C11/'Output-Calculation-sheet'!C10*'Output-Calculation-sheet'!C82</f>
        <v>15197222366.804411</v>
      </c>
      <c r="D99" s="2">
        <f>D11/'Output-Calculation-sheet'!D10*'Output-Calculation-sheet'!D82</f>
        <v>10244697881.168671</v>
      </c>
      <c r="E99" s="2">
        <f>E11/'Output-Calculation-sheet'!E10*'Output-Calculation-sheet'!E82</f>
        <v>11836054572.723986</v>
      </c>
      <c r="F99" s="2">
        <f>F11/'Output-Calculation-sheet'!F10*'Output-Calculation-sheet'!F82</f>
        <v>7329905695.779274</v>
      </c>
      <c r="G99" s="2">
        <f>G11/'Output-Calculation-sheet'!G10*'Output-Calculation-sheet'!G82</f>
        <v>3459959447.4697762</v>
      </c>
      <c r="H99" s="2">
        <f>H11/'Output-Calculation-sheet'!H10*'Output-Calculation-sheet'!H82</f>
        <v>5409267071.8857222</v>
      </c>
      <c r="I99" s="2">
        <f>I11/'Output-Calculation-sheet'!I10*'Output-Calculation-sheet'!I82</f>
        <v>4326490370.3447008</v>
      </c>
      <c r="J99" s="2">
        <f>J11/'Output-Calculation-sheet'!J10*'Output-Calculation-sheet'!J82</f>
        <v>2701705909.4627118</v>
      </c>
      <c r="K99" s="2">
        <f>K11/'Output-Calculation-sheet'!K10*'Output-Calculation-sheet'!K82</f>
        <v>4362307482.2759209</v>
      </c>
      <c r="L99" s="2">
        <f>L11/'Output-Calculation-sheet'!L10*'Output-Calculation-sheet'!L82</f>
        <v>3371992651.3717966</v>
      </c>
      <c r="M99" s="2">
        <f>M11/'Output-Calculation-sheet'!M10*'Output-Calculation-sheet'!M82</f>
        <v>3618446810.4058971</v>
      </c>
      <c r="N99" s="2">
        <f>N11/'Output-Calculation-sheet'!N10*'Output-Calculation-sheet'!N82</f>
        <v>2611809435.4808378</v>
      </c>
      <c r="O99" s="2">
        <f>O11/'Output-Calculation-sheet'!O10*'Output-Calculation-sheet'!O82</f>
        <v>2087335864.6964898</v>
      </c>
      <c r="P99" s="2">
        <f>P11/'Output-Calculation-sheet'!P10*'Output-Calculation-sheet'!P82</f>
        <v>3302781610.3099089</v>
      </c>
      <c r="Q99" s="2">
        <f>Q11/'Output-Calculation-sheet'!Q10*'Output-Calculation-sheet'!Q82</f>
        <v>2175937160.6837654</v>
      </c>
      <c r="R99" s="2">
        <f>R11/'Output-Calculation-sheet'!R10*'Output-Calculation-sheet'!R82</f>
        <v>2795876478.9881763</v>
      </c>
      <c r="S99" s="2">
        <f>S11/'Output-Calculation-sheet'!S10*'Output-Calculation-sheet'!S82</f>
        <v>1983176042.4392152</v>
      </c>
      <c r="T99" s="2">
        <f>T11/'Output-Calculation-sheet'!T10*'Output-Calculation-sheet'!T82</f>
        <v>1148007435.6218967</v>
      </c>
      <c r="U99" s="2">
        <f>U11/'Output-Calculation-sheet'!U10*'Output-Calculation-sheet'!U82</f>
        <v>898235625.89087319</v>
      </c>
      <c r="V99" s="2">
        <f>V11/'Output-Calculation-sheet'!V10*'Output-Calculation-sheet'!V82</f>
        <v>744134927.9744637</v>
      </c>
      <c r="W99" s="2">
        <f>W11/'Output-Calculation-sheet'!W10*'Output-Calculation-sheet'!W82</f>
        <v>751911182.57717633</v>
      </c>
      <c r="X99" s="2">
        <f>X11/'Output-Calculation-sheet'!X10*'Output-Calculation-sheet'!X82</f>
        <v>415326484.48944139</v>
      </c>
      <c r="Y99" s="2">
        <f>Y11/'Output-Calculation-sheet'!Y10*'Output-Calculation-sheet'!Y82</f>
        <v>336929805.16211319</v>
      </c>
      <c r="AA99" s="2">
        <f t="shared" si="8"/>
        <v>125.28266771007364</v>
      </c>
    </row>
    <row r="100" spans="1:27" x14ac:dyDescent="0.25">
      <c r="A100" s="2">
        <v>2035</v>
      </c>
      <c r="B100" s="2">
        <f>B12/'Output-Calculation-sheet'!B11*'Output-Calculation-sheet'!B83</f>
        <v>25781348017.218285</v>
      </c>
      <c r="C100" s="2">
        <f>C12/'Output-Calculation-sheet'!C11*'Output-Calculation-sheet'!C83</f>
        <v>11604133293.4909</v>
      </c>
      <c r="D100" s="2">
        <f>D12/'Output-Calculation-sheet'!D11*'Output-Calculation-sheet'!D83</f>
        <v>7810696962.0138979</v>
      </c>
      <c r="E100" s="2">
        <f>E12/'Output-Calculation-sheet'!E11*'Output-Calculation-sheet'!E83</f>
        <v>9006504082.8135891</v>
      </c>
      <c r="F100" s="2">
        <f>F12/'Output-Calculation-sheet'!F11*'Output-Calculation-sheet'!F83</f>
        <v>5578784709.9128065</v>
      </c>
      <c r="G100" s="2">
        <f>G12/'Output-Calculation-sheet'!G11*'Output-Calculation-sheet'!G83</f>
        <v>2601569064.5551677</v>
      </c>
      <c r="H100" s="2">
        <f>H12/'Output-Calculation-sheet'!H11*'Output-Calculation-sheet'!H83</f>
        <v>4119957892.8585553</v>
      </c>
      <c r="I100" s="2">
        <f>I12/'Output-Calculation-sheet'!I11*'Output-Calculation-sheet'!I83</f>
        <v>3298140536.3183327</v>
      </c>
      <c r="J100" s="2">
        <f>J12/'Output-Calculation-sheet'!J11*'Output-Calculation-sheet'!J83</f>
        <v>2080164638.9616783</v>
      </c>
      <c r="K100" s="2">
        <f>K12/'Output-Calculation-sheet'!K11*'Output-Calculation-sheet'!K83</f>
        <v>3321570135.9843011</v>
      </c>
      <c r="L100" s="2">
        <f>L12/'Output-Calculation-sheet'!L11*'Output-Calculation-sheet'!L83</f>
        <v>2588412704.5711308</v>
      </c>
      <c r="M100" s="2">
        <f>M12/'Output-Calculation-sheet'!M11*'Output-Calculation-sheet'!M83</f>
        <v>2757030172.8005137</v>
      </c>
      <c r="N100" s="2">
        <f>N12/'Output-Calculation-sheet'!N11*'Output-Calculation-sheet'!N83</f>
        <v>2001033401.0180478</v>
      </c>
      <c r="O100" s="2">
        <f>O12/'Output-Calculation-sheet'!O11*'Output-Calculation-sheet'!O83</f>
        <v>1603449826.1782885</v>
      </c>
      <c r="P100" s="2">
        <f>P12/'Output-Calculation-sheet'!P11*'Output-Calculation-sheet'!P83</f>
        <v>2508697992.602387</v>
      </c>
      <c r="Q100" s="2">
        <f>Q12/'Output-Calculation-sheet'!Q11*'Output-Calculation-sheet'!Q83</f>
        <v>1659961937.7984755</v>
      </c>
      <c r="R100" s="2">
        <f>R12/'Output-Calculation-sheet'!R11*'Output-Calculation-sheet'!R83</f>
        <v>2137442199.504143</v>
      </c>
      <c r="S100" s="2">
        <f>S12/'Output-Calculation-sheet'!S11*'Output-Calculation-sheet'!S83</f>
        <v>1515874710.1981139</v>
      </c>
      <c r="T100" s="2">
        <f>T12/'Output-Calculation-sheet'!T11*'Output-Calculation-sheet'!T83</f>
        <v>873436736.58084178</v>
      </c>
      <c r="U100" s="2">
        <f>U12/'Output-Calculation-sheet'!U11*'Output-Calculation-sheet'!U83</f>
        <v>687427103.83996427</v>
      </c>
      <c r="V100" s="2">
        <f>V12/'Output-Calculation-sheet'!V11*'Output-Calculation-sheet'!V83</f>
        <v>568871645.59642017</v>
      </c>
      <c r="W100" s="2">
        <f>W12/'Output-Calculation-sheet'!W11*'Output-Calculation-sheet'!W83</f>
        <v>564984140.16981959</v>
      </c>
      <c r="X100" s="2">
        <f>X12/'Output-Calculation-sheet'!X11*'Output-Calculation-sheet'!X83</f>
        <v>316189922.67508984</v>
      </c>
      <c r="Y100" s="2">
        <f>Y12/'Output-Calculation-sheet'!Y11*'Output-Calculation-sheet'!Y83</f>
        <v>254925067.28660899</v>
      </c>
      <c r="AA100" s="2">
        <f t="shared" si="8"/>
        <v>95.240606894947376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10101.5898091128</v>
      </c>
      <c r="C107" s="2">
        <f>C8/'Output-Calculation-sheet'!C7*'Output-Calculation-sheet'!C88</f>
        <v>5993.0604109648302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1844.8498690243896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178.48468482197191</v>
      </c>
      <c r="M107" s="2">
        <f>M8/'Output-Calculation-sheet'!M7*'Output-Calculation-sheet'!M88</f>
        <v>1269.4362497980806</v>
      </c>
      <c r="N107" s="2">
        <f>N8/'Output-Calculation-sheet'!N7*'Output-Calculation-sheet'!N88</f>
        <v>1247.6499628082595</v>
      </c>
      <c r="O107" s="2">
        <f>O8/'Output-Calculation-sheet'!O7*'Output-Calculation-sheet'!O88</f>
        <v>1164.2851458754214</v>
      </c>
      <c r="P107" s="2">
        <f>P8/'Output-Calculation-sheet'!P7*'Output-Calculation-sheet'!P88</f>
        <v>0</v>
      </c>
      <c r="Q107" s="2">
        <f>Q8/'Output-Calculation-sheet'!Q7*'Output-Calculation-sheet'!Q88</f>
        <v>728.75492685618656</v>
      </c>
      <c r="R107" s="2">
        <f>R8/'Output-Calculation-sheet'!R7*'Output-Calculation-sheet'!R88</f>
        <v>0</v>
      </c>
      <c r="S107" s="2">
        <f>S8/'Output-Calculation-sheet'!S7*'Output-Calculation-sheet'!S88</f>
        <v>715.19602967842968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139.25979681705397</v>
      </c>
      <c r="Y107" s="2">
        <f>Y8/'Output-Calculation-sheet'!Y7*'Output-Calculation-sheet'!Y88</f>
        <v>0</v>
      </c>
      <c r="AA107" s="2">
        <f t="shared" si="9"/>
        <v>23.382566885757427</v>
      </c>
    </row>
    <row r="108" spans="1:27" x14ac:dyDescent="0.25">
      <c r="A108" s="2">
        <v>2032</v>
      </c>
      <c r="B108" s="2">
        <f>B9/'Output-Calculation-sheet'!B8*'Output-Calculation-sheet'!B89</f>
        <v>10429.70162553597</v>
      </c>
      <c r="C108" s="2">
        <f>C9/'Output-Calculation-sheet'!C8*'Output-Calculation-sheet'!C89</f>
        <v>6187.7222389081462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1904.772817094165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1310.6690697428101</v>
      </c>
      <c r="N108" s="2">
        <f>N9/'Output-Calculation-sheet'!N8*'Output-Calculation-sheet'!N89</f>
        <v>1288.175137883971</v>
      </c>
      <c r="O108" s="2">
        <f>O9/'Output-Calculation-sheet'!O8*'Output-Calculation-sheet'!O89</f>
        <v>1202.1025311847195</v>
      </c>
      <c r="P108" s="2">
        <f>P9/'Output-Calculation-sheet'!P8*'Output-Calculation-sheet'!P89</f>
        <v>0</v>
      </c>
      <c r="Q108" s="2">
        <f>Q9/'Output-Calculation-sheet'!Q8*'Output-Calculation-sheet'!Q89</f>
        <v>677.1831889821292</v>
      </c>
      <c r="R108" s="2">
        <f>R9/'Output-Calculation-sheet'!R8*'Output-Calculation-sheet'!R89</f>
        <v>0</v>
      </c>
      <c r="S108" s="2">
        <f>S9/'Output-Calculation-sheet'!S8*'Output-Calculation-sheet'!S89</f>
        <v>738.42645902973175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143.7831229223315</v>
      </c>
      <c r="Y108" s="2">
        <f>Y9/'Output-Calculation-sheet'!Y8*'Output-Calculation-sheet'!Y89</f>
        <v>0</v>
      </c>
      <c r="AA108" s="2">
        <f t="shared" si="9"/>
        <v>23.882536191283975</v>
      </c>
    </row>
    <row r="109" spans="1:27" x14ac:dyDescent="0.25">
      <c r="A109" s="2">
        <v>2033</v>
      </c>
      <c r="B109" s="2">
        <f>B10/'Output-Calculation-sheet'!B9*'Output-Calculation-sheet'!B90</f>
        <v>9702.0860107012231</v>
      </c>
      <c r="C109" s="2">
        <f>C10/'Output-Calculation-sheet'!C9*'Output-Calculation-sheet'!C90</f>
        <v>5756.0432242116522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1771.8886278631758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1219.231815325976</v>
      </c>
      <c r="N109" s="2">
        <f>N10/'Output-Calculation-sheet'!N9*'Output-Calculation-sheet'!N90</f>
        <v>1198.3071456231557</v>
      </c>
      <c r="O109" s="2">
        <f>O10/'Output-Calculation-sheet'!O9*'Output-Calculation-sheet'!O90</f>
        <v>1118.2392910148528</v>
      </c>
      <c r="P109" s="2">
        <f>P10/'Output-Calculation-sheet'!P9*'Output-Calculation-sheet'!P90</f>
        <v>0</v>
      </c>
      <c r="Q109" s="2">
        <f>Q10/'Output-Calculation-sheet'!Q9*'Output-Calculation-sheet'!Q90</f>
        <v>629.94031664524539</v>
      </c>
      <c r="R109" s="2">
        <f>R10/'Output-Calculation-sheet'!R9*'Output-Calculation-sheet'!R90</f>
        <v>0</v>
      </c>
      <c r="S109" s="2">
        <f>S10/'Output-Calculation-sheet'!S9*'Output-Calculation-sheet'!S90</f>
        <v>686.91102347003505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133.752265938672</v>
      </c>
      <c r="Y109" s="2">
        <f>Y10/'Output-Calculation-sheet'!Y9*'Output-Calculation-sheet'!Y90</f>
        <v>0</v>
      </c>
      <c r="AA109" s="2">
        <f t="shared" si="9"/>
        <v>22.216399720793987</v>
      </c>
    </row>
    <row r="110" spans="1:27" x14ac:dyDescent="0.25">
      <c r="A110" s="2">
        <v>2034</v>
      </c>
      <c r="B110" s="2">
        <f>B11/'Output-Calculation-sheet'!B10*'Output-Calculation-sheet'!B91</f>
        <v>7491.1959293353648</v>
      </c>
      <c r="C110" s="2">
        <f>C11/'Output-Calculation-sheet'!C10*'Output-Calculation-sheet'!C91</f>
        <v>4848.4022383789006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1492.4885819749106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1026.9773926756518</v>
      </c>
      <c r="N110" s="2">
        <f>N11/'Output-Calculation-sheet'!N10*'Output-Calculation-sheet'!N91</f>
        <v>1009.35222700668</v>
      </c>
      <c r="O110" s="2">
        <f>O11/'Output-Calculation-sheet'!O10*'Output-Calculation-sheet'!O91</f>
        <v>941.90986245455099</v>
      </c>
      <c r="P110" s="2">
        <f>P11/'Output-Calculation-sheet'!P10*'Output-Calculation-sheet'!P91</f>
        <v>0</v>
      </c>
      <c r="Q110" s="2">
        <f>Q11/'Output-Calculation-sheet'!Q10*'Output-Calculation-sheet'!Q91</f>
        <v>471.65178073422527</v>
      </c>
      <c r="R110" s="2">
        <f>R11/'Output-Calculation-sheet'!R10*'Output-Calculation-sheet'!R91</f>
        <v>0</v>
      </c>
      <c r="S110" s="2">
        <f>S11/'Output-Calculation-sheet'!S10*'Output-Calculation-sheet'!S91</f>
        <v>578.59554107420649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112.66155591702039</v>
      </c>
      <c r="Y110" s="2">
        <f>Y11/'Output-Calculation-sheet'!Y10*'Output-Calculation-sheet'!Y91</f>
        <v>0</v>
      </c>
      <c r="AA110" s="2">
        <f t="shared" si="9"/>
        <v>17.97323510955151</v>
      </c>
    </row>
    <row r="111" spans="1:27" x14ac:dyDescent="0.25">
      <c r="A111" s="2">
        <v>2035</v>
      </c>
      <c r="B111" s="2">
        <f>B12/'Output-Calculation-sheet'!B11*'Output-Calculation-sheet'!B92</f>
        <v>5149.8383248291693</v>
      </c>
      <c r="C111" s="2">
        <f>C12/'Output-Calculation-sheet'!C11*'Output-Calculation-sheet'!C92</f>
        <v>3666.3486960708951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1128.6158403090767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776.59753448789854</v>
      </c>
      <c r="N111" s="2">
        <f>N12/'Output-Calculation-sheet'!N11*'Output-Calculation-sheet'!N92</f>
        <v>763.26943174573114</v>
      </c>
      <c r="O111" s="2">
        <f>O12/'Output-Calculation-sheet'!O11*'Output-Calculation-sheet'!O92</f>
        <v>712.26969756973358</v>
      </c>
      <c r="P111" s="2">
        <f>P12/'Output-Calculation-sheet'!P11*'Output-Calculation-sheet'!P92</f>
        <v>0</v>
      </c>
      <c r="Q111" s="2">
        <f>Q12/'Output-Calculation-sheet'!Q11*'Output-Calculation-sheet'!Q92</f>
        <v>312.07907893973498</v>
      </c>
      <c r="R111" s="2">
        <f>R12/'Output-Calculation-sheet'!R11*'Output-Calculation-sheet'!R92</f>
        <v>0</v>
      </c>
      <c r="S111" s="2">
        <f>S12/'Output-Calculation-sheet'!S11*'Output-Calculation-sheet'!S92</f>
        <v>437.53238763439185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85.194364725768793</v>
      </c>
      <c r="Y111" s="2">
        <f>Y12/'Output-Calculation-sheet'!Y11*'Output-Calculation-sheet'!Y92</f>
        <v>0</v>
      </c>
      <c r="AA111" s="2">
        <f t="shared" si="9"/>
        <v>13.031745356312401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1901405632.4354172</v>
      </c>
      <c r="C118" s="2">
        <f>C8/'Output-Calculation-sheet'!C7*'Output-Calculation-sheet'!C97</f>
        <v>97358589.519331276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210952433.02337554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666987415.75230002</v>
      </c>
      <c r="M118" s="2">
        <f>M8/'Output-Calculation-sheet'!M7*'Output-Calculation-sheet'!M97</f>
        <v>206987130.878548</v>
      </c>
      <c r="N118" s="2">
        <f>N8/'Output-Calculation-sheet'!N7*'Output-Calculation-sheet'!N97</f>
        <v>154265166.54862869</v>
      </c>
      <c r="O118" s="2">
        <f>O8/'Output-Calculation-sheet'!O7*'Output-Calculation-sheet'!O97</f>
        <v>18497487.011480179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11447217.117136762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7733133.8943393305</v>
      </c>
      <c r="Y118" s="2">
        <f>Y8/'Output-Calculation-sheet'!Y7*'Output-Calculation-sheet'!Y97</f>
        <v>0</v>
      </c>
      <c r="AA118" s="2">
        <f t="shared" si="10"/>
        <v>3275.6342061805576</v>
      </c>
    </row>
    <row r="119" spans="1:27" x14ac:dyDescent="0.25">
      <c r="A119" s="2">
        <v>2032</v>
      </c>
      <c r="B119" s="2">
        <f>B9/'Output-Calculation-sheet'!B8*'Output-Calculation-sheet'!B98</f>
        <v>2491707641.0975537</v>
      </c>
      <c r="C119" s="2">
        <f>C9/'Output-Calculation-sheet'!C8*'Output-Calculation-sheet'!C98</f>
        <v>104687313.53242195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235687518.04048392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806030324.03591537</v>
      </c>
      <c r="M119" s="2">
        <f>M9/'Output-Calculation-sheet'!M8*'Output-Calculation-sheet'!M98</f>
        <v>234462128.81212446</v>
      </c>
      <c r="N119" s="2">
        <f>N9/'Output-Calculation-sheet'!N8*'Output-Calculation-sheet'!N98</f>
        <v>171827618.331516</v>
      </c>
      <c r="O119" s="2">
        <f>O9/'Output-Calculation-sheet'!O8*'Output-Calculation-sheet'!O98</f>
        <v>19919348.924622823</v>
      </c>
      <c r="P119" s="2">
        <f>P9/'Output-Calculation-sheet'!P8*'Output-Calculation-sheet'!P98</f>
        <v>0</v>
      </c>
      <c r="Q119" s="2">
        <f>Q9/'Output-Calculation-sheet'!Q8*'Output-Calculation-sheet'!Q98</f>
        <v>42067929.115837164</v>
      </c>
      <c r="R119" s="2">
        <f>R9/'Output-Calculation-sheet'!R8*'Output-Calculation-sheet'!R98</f>
        <v>0</v>
      </c>
      <c r="S119" s="2">
        <f>S9/'Output-Calculation-sheet'!S8*'Output-Calculation-sheet'!S98</f>
        <v>16850994.087901287</v>
      </c>
      <c r="T119" s="2">
        <f>T9/'Output-Calculation-sheet'!T8*'Output-Calculation-sheet'!T98</f>
        <v>0</v>
      </c>
      <c r="U119" s="2">
        <f>U9/'Output-Calculation-sheet'!U8*'Output-Calculation-sheet'!U98</f>
        <v>-1.5244198268943004E-9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8425669.8403647318</v>
      </c>
      <c r="Y119" s="2">
        <f>Y9/'Output-Calculation-sheet'!Y8*'Output-Calculation-sheet'!Y98</f>
        <v>0</v>
      </c>
      <c r="AA119" s="2">
        <f t="shared" si="10"/>
        <v>4131.6664858187414</v>
      </c>
    </row>
    <row r="120" spans="1:27" x14ac:dyDescent="0.25">
      <c r="A120" s="2">
        <v>2033</v>
      </c>
      <c r="B120" s="2">
        <f>B10/'Output-Calculation-sheet'!B9*'Output-Calculation-sheet'!B99</f>
        <v>2712080593.0721111</v>
      </c>
      <c r="C120" s="2">
        <f>C10/'Output-Calculation-sheet'!C9*'Output-Calculation-sheet'!C99</f>
        <v>101450785.10338712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249228791.85629755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859703603.61996067</v>
      </c>
      <c r="M120" s="2">
        <f>M10/'Output-Calculation-sheet'!M9*'Output-Calculation-sheet'!M99</f>
        <v>246184437.99832553</v>
      </c>
      <c r="N120" s="2">
        <f>N10/'Output-Calculation-sheet'!N9*'Output-Calculation-sheet'!N99</f>
        <v>188754229.09246695</v>
      </c>
      <c r="O120" s="2">
        <f>O10/'Output-Calculation-sheet'!O9*'Output-Calculation-sheet'!O99</f>
        <v>19356722.127467103</v>
      </c>
      <c r="P120" s="2">
        <f>P10/'Output-Calculation-sheet'!P9*'Output-Calculation-sheet'!P99</f>
        <v>0</v>
      </c>
      <c r="Q120" s="2">
        <f>Q10/'Output-Calculation-sheet'!Q9*'Output-Calculation-sheet'!Q99</f>
        <v>164160355.80674332</v>
      </c>
      <c r="R120" s="2">
        <f>R10/'Output-Calculation-sheet'!R9*'Output-Calculation-sheet'!R99</f>
        <v>0</v>
      </c>
      <c r="S120" s="2">
        <f>S10/'Output-Calculation-sheet'!S9*'Output-Calculation-sheet'!S99</f>
        <v>31835762.659471486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8367485.0137377698</v>
      </c>
      <c r="Y120" s="2">
        <f>Y10/'Output-Calculation-sheet'!Y9*'Output-Calculation-sheet'!Y99</f>
        <v>0</v>
      </c>
      <c r="AA120" s="2">
        <f t="shared" si="10"/>
        <v>4581.1227663499685</v>
      </c>
    </row>
    <row r="121" spans="1:27" x14ac:dyDescent="0.25">
      <c r="A121" s="2">
        <v>2034</v>
      </c>
      <c r="B121" s="2">
        <f>B11/'Output-Calculation-sheet'!B10*'Output-Calculation-sheet'!B100</f>
        <v>3811752211.7895741</v>
      </c>
      <c r="C121" s="2">
        <f>C11/'Output-Calculation-sheet'!C10*'Output-Calculation-sheet'!C100</f>
        <v>89630292.316728592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232387966.96135113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-8.5110046950742229E-9</v>
      </c>
      <c r="L121" s="2">
        <f>L11/'Output-Calculation-sheet'!L10*'Output-Calculation-sheet'!L100</f>
        <v>835120218.63778019</v>
      </c>
      <c r="M121" s="2">
        <f>M11/'Output-Calculation-sheet'!M10*'Output-Calculation-sheet'!M100</f>
        <v>234474232.26400197</v>
      </c>
      <c r="N121" s="2">
        <f>N11/'Output-Calculation-sheet'!N10*'Output-Calculation-sheet'!N100</f>
        <v>180384613.60598394</v>
      </c>
      <c r="O121" s="2">
        <f>O11/'Output-Calculation-sheet'!O10*'Output-Calculation-sheet'!O100</f>
        <v>17756428.043423522</v>
      </c>
      <c r="P121" s="2">
        <f>P11/'Output-Calculation-sheet'!P10*'Output-Calculation-sheet'!P100</f>
        <v>-2.4436212395119902E-8</v>
      </c>
      <c r="Q121" s="2">
        <f>Q11/'Output-Calculation-sheet'!Q10*'Output-Calculation-sheet'!Q100</f>
        <v>239779266.40520522</v>
      </c>
      <c r="R121" s="2">
        <f>R11/'Output-Calculation-sheet'!R10*'Output-Calculation-sheet'!R100</f>
        <v>0</v>
      </c>
      <c r="S121" s="2">
        <f>S11/'Output-Calculation-sheet'!S10*'Output-Calculation-sheet'!S100</f>
        <v>52035977.462795749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7460275.5826484906</v>
      </c>
      <c r="Y121" s="2">
        <f>Y11/'Output-Calculation-sheet'!Y10*'Output-Calculation-sheet'!Y100</f>
        <v>0</v>
      </c>
      <c r="AA121" s="2">
        <f t="shared" si="10"/>
        <v>5700.7814830694924</v>
      </c>
    </row>
    <row r="122" spans="1:27" x14ac:dyDescent="0.25">
      <c r="A122" s="2">
        <v>2035</v>
      </c>
      <c r="B122" s="2">
        <f>B12/'Output-Calculation-sheet'!B11*'Output-Calculation-sheet'!B101</f>
        <v>4459008246.6686697</v>
      </c>
      <c r="C122" s="2">
        <f>C12/'Output-Calculation-sheet'!C11*'Output-Calculation-sheet'!C101</f>
        <v>73331227.520770922</v>
      </c>
      <c r="D122" s="2">
        <f>D12/'Output-Calculation-sheet'!D11*'Output-Calculation-sheet'!D101</f>
        <v>0</v>
      </c>
      <c r="E122" s="2">
        <f>E12/'Output-Calculation-sheet'!E11*'Output-Calculation-sheet'!E101</f>
        <v>52577912.141601205</v>
      </c>
      <c r="F122" s="2">
        <f>F12/'Output-Calculation-sheet'!F11*'Output-Calculation-sheet'!F101</f>
        <v>-2.3888448839191215E-8</v>
      </c>
      <c r="G122" s="2">
        <f>G12/'Output-Calculation-sheet'!G11*'Output-Calculation-sheet'!G101</f>
        <v>0</v>
      </c>
      <c r="H122" s="2">
        <f>H12/'Output-Calculation-sheet'!H11*'Output-Calculation-sheet'!H101</f>
        <v>196300299.67844346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731515999.62485695</v>
      </c>
      <c r="M122" s="2">
        <f>M12/'Output-Calculation-sheet'!M11*'Output-Calculation-sheet'!M101</f>
        <v>192130162.79442433</v>
      </c>
      <c r="N122" s="2">
        <f>N12/'Output-Calculation-sheet'!N11*'Output-Calculation-sheet'!N101</f>
        <v>157000226.65442041</v>
      </c>
      <c r="O122" s="2">
        <f>O12/'Output-Calculation-sheet'!O11*'Output-Calculation-sheet'!O101</f>
        <v>15931690.918681715</v>
      </c>
      <c r="P122" s="2">
        <f>P12/'Output-Calculation-sheet'!P11*'Output-Calculation-sheet'!P101</f>
        <v>0</v>
      </c>
      <c r="Q122" s="2">
        <f>Q12/'Output-Calculation-sheet'!Q11*'Output-Calculation-sheet'!Q101</f>
        <v>325369189.43001139</v>
      </c>
      <c r="R122" s="2">
        <f>R12/'Output-Calculation-sheet'!R11*'Output-Calculation-sheet'!R101</f>
        <v>0</v>
      </c>
      <c r="S122" s="2">
        <f>S12/'Output-Calculation-sheet'!S11*'Output-Calculation-sheet'!S101</f>
        <v>54007406.902725205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5945712.5013707615</v>
      </c>
      <c r="Y122" s="2">
        <f>Y12/'Output-Calculation-sheet'!Y11*'Output-Calculation-sheet'!Y101</f>
        <v>0</v>
      </c>
      <c r="AA122" s="2">
        <f t="shared" si="10"/>
        <v>6263.1180748359775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22054394342.85405</v>
      </c>
      <c r="C129" s="2">
        <f>C8/'Output-Calculation-sheet'!C7*'Output-Calculation-sheet'!C106</f>
        <v>0</v>
      </c>
      <c r="D129" s="2">
        <f>D8/'Output-Calculation-sheet'!D7*'Output-Calculation-sheet'!D106</f>
        <v>40117968999.716881</v>
      </c>
      <c r="E129" s="2">
        <f>E8/'Output-Calculation-sheet'!E7*'Output-Calculation-sheet'!E106</f>
        <v>30582434229.831326</v>
      </c>
      <c r="F129" s="2">
        <f>F8/'Output-Calculation-sheet'!F7*'Output-Calculation-sheet'!F106</f>
        <v>20571762610.412075</v>
      </c>
      <c r="G129" s="2">
        <f>G8/'Output-Calculation-sheet'!G7*'Output-Calculation-sheet'!G106</f>
        <v>13937790684.966888</v>
      </c>
      <c r="H129" s="2">
        <f>H8/'Output-Calculation-sheet'!H7*'Output-Calculation-sheet'!H106</f>
        <v>0</v>
      </c>
      <c r="I129" s="2">
        <f>I8/'Output-Calculation-sheet'!I7*'Output-Calculation-sheet'!I106</f>
        <v>12691764640.386133</v>
      </c>
      <c r="J129" s="2">
        <f>J8/'Output-Calculation-sheet'!J7*'Output-Calculation-sheet'!J106</f>
        <v>13244666238.757431</v>
      </c>
      <c r="K129" s="2">
        <f>K8/'Output-Calculation-sheet'!K7*'Output-Calculation-sheet'!K106</f>
        <v>12796003580.991318</v>
      </c>
      <c r="L129" s="2">
        <f>L8/'Output-Calculation-sheet'!L7*'Output-Calculation-sheet'!L106</f>
        <v>9317740816.5153484</v>
      </c>
      <c r="M129" s="2">
        <f>M8/'Output-Calculation-sheet'!M7*'Output-Calculation-sheet'!M106</f>
        <v>0</v>
      </c>
      <c r="N129" s="2">
        <f>N8/'Output-Calculation-sheet'!N7*'Output-Calculation-sheet'!N106</f>
        <v>8507258.1112704985</v>
      </c>
      <c r="O129" s="2">
        <f>O8/'Output-Calculation-sheet'!O7*'Output-Calculation-sheet'!O106</f>
        <v>0</v>
      </c>
      <c r="P129" s="2">
        <f>P8/'Output-Calculation-sheet'!P7*'Output-Calculation-sheet'!P106</f>
        <v>7592172350.9419718</v>
      </c>
      <c r="Q129" s="2">
        <f>Q8/'Output-Calculation-sheet'!Q7*'Output-Calculation-sheet'!Q106</f>
        <v>3629690735.4932094</v>
      </c>
      <c r="R129" s="2">
        <f>R8/'Output-Calculation-sheet'!R7*'Output-Calculation-sheet'!R106</f>
        <v>8374610622.7255001</v>
      </c>
      <c r="S129" s="2">
        <f>S8/'Output-Calculation-sheet'!S7*'Output-Calculation-sheet'!S106</f>
        <v>33880805.037013859</v>
      </c>
      <c r="T129" s="2">
        <f>T8/'Output-Calculation-sheet'!T7*'Output-Calculation-sheet'!T106</f>
        <v>3192956794.5440621</v>
      </c>
      <c r="U129" s="2">
        <f>U8/'Output-Calculation-sheet'!U7*'Output-Calculation-sheet'!U106</f>
        <v>2281626296.4412885</v>
      </c>
      <c r="V129" s="2">
        <f>V8/'Output-Calculation-sheet'!V7*'Output-Calculation-sheet'!V106</f>
        <v>2280234911.1908479</v>
      </c>
      <c r="W129" s="2">
        <f>W8/'Output-Calculation-sheet'!W7*'Output-Calculation-sheet'!W106</f>
        <v>1767900488.2570772</v>
      </c>
      <c r="X129" s="2">
        <f>X8/'Output-Calculation-sheet'!X7*'Output-Calculation-sheet'!X106</f>
        <v>0</v>
      </c>
      <c r="Y129" s="2">
        <f>Y8/'Output-Calculation-sheet'!Y7*'Output-Calculation-sheet'!Y106</f>
        <v>886761818.92948365</v>
      </c>
      <c r="AA129" s="2">
        <f t="shared" si="11"/>
        <v>205362.86822610322</v>
      </c>
    </row>
    <row r="130" spans="1:27" x14ac:dyDescent="0.25">
      <c r="A130" s="2">
        <v>2032</v>
      </c>
      <c r="B130" s="2">
        <f>B9/'Output-Calculation-sheet'!B8*'Output-Calculation-sheet'!B107</f>
        <v>22575348782.25766</v>
      </c>
      <c r="C130" s="2">
        <f>C9/'Output-Calculation-sheet'!C8*'Output-Calculation-sheet'!C107</f>
        <v>0</v>
      </c>
      <c r="D130" s="2">
        <f>D9/'Output-Calculation-sheet'!D8*'Output-Calculation-sheet'!D107</f>
        <v>41585614738.384766</v>
      </c>
      <c r="E130" s="2">
        <f>E9/'Output-Calculation-sheet'!E8*'Output-Calculation-sheet'!E107</f>
        <v>31678235162.481125</v>
      </c>
      <c r="F130" s="2">
        <f>F9/'Output-Calculation-sheet'!F8*'Output-Calculation-sheet'!F107</f>
        <v>21274426450.417564</v>
      </c>
      <c r="G130" s="2">
        <f>G9/'Output-Calculation-sheet'!G8*'Output-Calculation-sheet'!G107</f>
        <v>14445856429.344769</v>
      </c>
      <c r="H130" s="2">
        <f>H9/'Output-Calculation-sheet'!H8*'Output-Calculation-sheet'!H107</f>
        <v>0</v>
      </c>
      <c r="I130" s="2">
        <f>I9/'Output-Calculation-sheet'!I8*'Output-Calculation-sheet'!I107</f>
        <v>13134996602.372969</v>
      </c>
      <c r="J130" s="2">
        <f>J9/'Output-Calculation-sheet'!J8*'Output-Calculation-sheet'!J107</f>
        <v>13712701620.171692</v>
      </c>
      <c r="K130" s="2">
        <f>K9/'Output-Calculation-sheet'!K8*'Output-Calculation-sheet'!K107</f>
        <v>13236613242.917837</v>
      </c>
      <c r="L130" s="2">
        <f>L9/'Output-Calculation-sheet'!L8*'Output-Calculation-sheet'!L107</f>
        <v>10469620351.053226</v>
      </c>
      <c r="M130" s="2">
        <f>M9/'Output-Calculation-sheet'!M8*'Output-Calculation-sheet'!M107</f>
        <v>0</v>
      </c>
      <c r="N130" s="2">
        <f>N9/'Output-Calculation-sheet'!N8*'Output-Calculation-sheet'!N107</f>
        <v>6650489.3133812211</v>
      </c>
      <c r="O130" s="2">
        <f>O9/'Output-Calculation-sheet'!O8*'Output-Calculation-sheet'!O107</f>
        <v>0</v>
      </c>
      <c r="P130" s="2">
        <f>P9/'Output-Calculation-sheet'!P8*'Output-Calculation-sheet'!P107</f>
        <v>7964834785.3284101</v>
      </c>
      <c r="Q130" s="2">
        <f>Q9/'Output-Calculation-sheet'!Q8*'Output-Calculation-sheet'!Q107</f>
        <v>4207261956.2167773</v>
      </c>
      <c r="R130" s="2">
        <f>R9/'Output-Calculation-sheet'!R8*'Output-Calculation-sheet'!R107</f>
        <v>8710307550.8853874</v>
      </c>
      <c r="S130" s="2">
        <f>S9/'Output-Calculation-sheet'!S8*'Output-Calculation-sheet'!S107</f>
        <v>35027051.301738366</v>
      </c>
      <c r="T130" s="2">
        <f>T9/'Output-Calculation-sheet'!T8*'Output-Calculation-sheet'!T107</f>
        <v>3309646792.384057</v>
      </c>
      <c r="U130" s="2">
        <f>U9/'Output-Calculation-sheet'!U8*'Output-Calculation-sheet'!U107</f>
        <v>2383224176.9085708</v>
      </c>
      <c r="V130" s="2">
        <f>V9/'Output-Calculation-sheet'!V8*'Output-Calculation-sheet'!V107</f>
        <v>2357632707.923068</v>
      </c>
      <c r="W130" s="2">
        <f>W9/'Output-Calculation-sheet'!W8*'Output-Calculation-sheet'!W107</f>
        <v>1830949593.4122617</v>
      </c>
      <c r="X130" s="2">
        <f>X9/'Output-Calculation-sheet'!X8*'Output-Calculation-sheet'!X107</f>
        <v>0</v>
      </c>
      <c r="Y130" s="2">
        <f>Y9/'Output-Calculation-sheet'!Y8*'Output-Calculation-sheet'!Y107</f>
        <v>917591193.07637262</v>
      </c>
      <c r="AA130" s="2">
        <f t="shared" si="11"/>
        <v>213836.53967615162</v>
      </c>
    </row>
    <row r="131" spans="1:27" x14ac:dyDescent="0.25">
      <c r="A131" s="2">
        <v>2033</v>
      </c>
      <c r="B131" s="2">
        <f>B10/'Output-Calculation-sheet'!B9*'Output-Calculation-sheet'!B108</f>
        <v>20908131854.271244</v>
      </c>
      <c r="C131" s="2">
        <f>C10/'Output-Calculation-sheet'!C9*'Output-Calculation-sheet'!C108</f>
        <v>0</v>
      </c>
      <c r="D131" s="2">
        <f>D10/'Output-Calculation-sheet'!D9*'Output-Calculation-sheet'!D108</f>
        <v>38844380702.77166</v>
      </c>
      <c r="E131" s="2">
        <f>E10/'Output-Calculation-sheet'!E9*'Output-Calculation-sheet'!E108</f>
        <v>29618005537.414066</v>
      </c>
      <c r="F131" s="2">
        <f>F10/'Output-Calculation-sheet'!F9*'Output-Calculation-sheet'!F108</f>
        <v>19825685634.184959</v>
      </c>
      <c r="G131" s="2">
        <f>G10/'Output-Calculation-sheet'!G9*'Output-Calculation-sheet'!G108</f>
        <v>13504089047.948673</v>
      </c>
      <c r="H131" s="2">
        <f>H10/'Output-Calculation-sheet'!H9*'Output-Calculation-sheet'!H108</f>
        <v>0</v>
      </c>
      <c r="I131" s="2">
        <f>I10/'Output-Calculation-sheet'!I9*'Output-Calculation-sheet'!I108</f>
        <v>12271837958.478439</v>
      </c>
      <c r="J131" s="2">
        <f>J10/'Output-Calculation-sheet'!J9*'Output-Calculation-sheet'!J108</f>
        <v>12793834280.42132</v>
      </c>
      <c r="K131" s="2">
        <f>K10/'Output-Calculation-sheet'!K9*'Output-Calculation-sheet'!K108</f>
        <v>12414406698.489681</v>
      </c>
      <c r="L131" s="2">
        <f>L10/'Output-Calculation-sheet'!L9*'Output-Calculation-sheet'!L108</f>
        <v>9659453395.915041</v>
      </c>
      <c r="M131" s="2">
        <f>M10/'Output-Calculation-sheet'!M9*'Output-Calculation-sheet'!M108</f>
        <v>0</v>
      </c>
      <c r="N131" s="2">
        <f>N10/'Output-Calculation-sheet'!N9*'Output-Calculation-sheet'!N108</f>
        <v>4153361.6311249896</v>
      </c>
      <c r="O131" s="2">
        <f>O10/'Output-Calculation-sheet'!O9*'Output-Calculation-sheet'!O108</f>
        <v>0</v>
      </c>
      <c r="P131" s="2">
        <f>P10/'Output-Calculation-sheet'!P9*'Output-Calculation-sheet'!P108</f>
        <v>7526500286.0715742</v>
      </c>
      <c r="Q131" s="2">
        <f>Q10/'Output-Calculation-sheet'!Q9*'Output-Calculation-sheet'!Q108</f>
        <v>3840882461.3039498</v>
      </c>
      <c r="R131" s="2">
        <f>R10/'Output-Calculation-sheet'!R9*'Output-Calculation-sheet'!R108</f>
        <v>8122370722.2151794</v>
      </c>
      <c r="S131" s="2">
        <f>S10/'Output-Calculation-sheet'!S9*'Output-Calculation-sheet'!S108</f>
        <v>29261434.245642979</v>
      </c>
      <c r="T131" s="2">
        <f>T10/'Output-Calculation-sheet'!T9*'Output-Calculation-sheet'!T108</f>
        <v>3098047703.4106364</v>
      </c>
      <c r="U131" s="2">
        <f>U10/'Output-Calculation-sheet'!U9*'Output-Calculation-sheet'!U108</f>
        <v>2232780065.4500165</v>
      </c>
      <c r="V131" s="2">
        <f>V10/'Output-Calculation-sheet'!V9*'Output-Calculation-sheet'!V108</f>
        <v>2192844213.9038868</v>
      </c>
      <c r="W131" s="2">
        <f>W10/'Output-Calculation-sheet'!W9*'Output-Calculation-sheet'!W108</f>
        <v>1705626388.1288388</v>
      </c>
      <c r="X131" s="2">
        <f>X10/'Output-Calculation-sheet'!X9*'Output-Calculation-sheet'!X108</f>
        <v>0</v>
      </c>
      <c r="Y131" s="2">
        <f>Y10/'Output-Calculation-sheet'!Y9*'Output-Calculation-sheet'!Y108</f>
        <v>857535245.75917268</v>
      </c>
      <c r="AA131" s="2">
        <f t="shared" si="11"/>
        <v>199449.82699201515</v>
      </c>
    </row>
    <row r="132" spans="1:27" x14ac:dyDescent="0.25">
      <c r="A132" s="2">
        <v>2034</v>
      </c>
      <c r="B132" s="2">
        <f>B11/'Output-Calculation-sheet'!B10*'Output-Calculation-sheet'!B109</f>
        <v>21252452096.427105</v>
      </c>
      <c r="C132" s="2">
        <f>C11/'Output-Calculation-sheet'!C10*'Output-Calculation-sheet'!C109</f>
        <v>0</v>
      </c>
      <c r="D132" s="2">
        <f>D11/'Output-Calculation-sheet'!D10*'Output-Calculation-sheet'!D109</f>
        <v>32806470814.268028</v>
      </c>
      <c r="E132" s="2">
        <f>E11/'Output-Calculation-sheet'!E10*'Output-Calculation-sheet'!E109</f>
        <v>25026305296.023819</v>
      </c>
      <c r="F132" s="2">
        <f>F11/'Output-Calculation-sheet'!F10*'Output-Calculation-sheet'!F109</f>
        <v>16723575506.239006</v>
      </c>
      <c r="G132" s="2">
        <f>G11/'Output-Calculation-sheet'!G10*'Output-Calculation-sheet'!G109</f>
        <v>11420200508.122688</v>
      </c>
      <c r="H132" s="2">
        <f>H11/'Output-Calculation-sheet'!H10*'Output-Calculation-sheet'!H109</f>
        <v>0</v>
      </c>
      <c r="I132" s="2">
        <f>I11/'Output-Calculation-sheet'!I10*'Output-Calculation-sheet'!I109</f>
        <v>10376271286.192232</v>
      </c>
      <c r="J132" s="2">
        <f>J11/'Output-Calculation-sheet'!J10*'Output-Calculation-sheet'!J109</f>
        <v>10805226626.703558</v>
      </c>
      <c r="K132" s="2">
        <f>K11/'Output-Calculation-sheet'!K10*'Output-Calculation-sheet'!K109</f>
        <v>10500068736.328613</v>
      </c>
      <c r="L132" s="2">
        <f>L11/'Output-Calculation-sheet'!L10*'Output-Calculation-sheet'!L109</f>
        <v>8062713032.2423134</v>
      </c>
      <c r="M132" s="2">
        <f>M11/'Output-Calculation-sheet'!M10*'Output-Calculation-sheet'!M109</f>
        <v>0</v>
      </c>
      <c r="N132" s="2">
        <f>N11/'Output-Calculation-sheet'!N10*'Output-Calculation-sheet'!N109</f>
        <v>2490658.3663086961</v>
      </c>
      <c r="O132" s="2">
        <f>O11/'Output-Calculation-sheet'!O10*'Output-Calculation-sheet'!O109</f>
        <v>0</v>
      </c>
      <c r="P132" s="2">
        <f>P11/'Output-Calculation-sheet'!P10*'Output-Calculation-sheet'!P109</f>
        <v>6412463213.1692305</v>
      </c>
      <c r="Q132" s="2">
        <f>Q11/'Output-Calculation-sheet'!Q10*'Output-Calculation-sheet'!Q109</f>
        <v>3556979514.7820897</v>
      </c>
      <c r="R132" s="2">
        <f>R11/'Output-Calculation-sheet'!R10*'Output-Calculation-sheet'!R109</f>
        <v>6858509178.5302038</v>
      </c>
      <c r="S132" s="2">
        <f>S11/'Output-Calculation-sheet'!S10*'Output-Calculation-sheet'!S109</f>
        <v>21095718.664695669</v>
      </c>
      <c r="T132" s="2">
        <f>T11/'Output-Calculation-sheet'!T10*'Output-Calculation-sheet'!T109</f>
        <v>2619923435.1920052</v>
      </c>
      <c r="U132" s="2">
        <f>U11/'Output-Calculation-sheet'!U10*'Output-Calculation-sheet'!U109</f>
        <v>1898777543.6785686</v>
      </c>
      <c r="V132" s="2">
        <f>V11/'Output-Calculation-sheet'!V10*'Output-Calculation-sheet'!V109</f>
        <v>1849890666.8814387</v>
      </c>
      <c r="W132" s="2">
        <f>W11/'Output-Calculation-sheet'!W10*'Output-Calculation-sheet'!W109</f>
        <v>1441534980.5846169</v>
      </c>
      <c r="X132" s="2">
        <f>X11/'Output-Calculation-sheet'!X10*'Output-Calculation-sheet'!X109</f>
        <v>0</v>
      </c>
      <c r="Y132" s="2">
        <f>Y11/'Output-Calculation-sheet'!Y10*'Output-Calculation-sheet'!Y109</f>
        <v>725381199.53839731</v>
      </c>
      <c r="AA132" s="2">
        <f t="shared" si="11"/>
        <v>172360.33001193492</v>
      </c>
    </row>
    <row r="133" spans="1:27" x14ac:dyDescent="0.25">
      <c r="A133" s="2">
        <v>2035</v>
      </c>
      <c r="B133" s="2">
        <f>B12/'Output-Calculation-sheet'!B11*'Output-Calculation-sheet'!B110</f>
        <v>18532315205.357777</v>
      </c>
      <c r="C133" s="2">
        <f>C12/'Output-Calculation-sheet'!C11*'Output-Calculation-sheet'!C110</f>
        <v>0</v>
      </c>
      <c r="D133" s="2">
        <f>D12/'Output-Calculation-sheet'!D11*'Output-Calculation-sheet'!D110</f>
        <v>24921369285.681366</v>
      </c>
      <c r="E133" s="2">
        <f>E12/'Output-Calculation-sheet'!E11*'Output-Calculation-sheet'!E110</f>
        <v>18974477769.007473</v>
      </c>
      <c r="F133" s="2">
        <f>F12/'Output-Calculation-sheet'!F11*'Output-Calculation-sheet'!F110</f>
        <v>12677974191.778622</v>
      </c>
      <c r="G133" s="2">
        <f>G12/'Output-Calculation-sheet'!G11*'Output-Calculation-sheet'!G110</f>
        <v>8675583659.8064117</v>
      </c>
      <c r="H133" s="2">
        <f>H12/'Output-Calculation-sheet'!H11*'Output-Calculation-sheet'!H110</f>
        <v>0</v>
      </c>
      <c r="I133" s="2">
        <f>I12/'Output-Calculation-sheet'!I11*'Output-Calculation-sheet'!I110</f>
        <v>7872381551.9656219</v>
      </c>
      <c r="J133" s="2">
        <f>J12/'Output-Calculation-sheet'!J11*'Output-Calculation-sheet'!J110</f>
        <v>8184203358.5643435</v>
      </c>
      <c r="K133" s="2">
        <f>K12/'Output-Calculation-sheet'!K11*'Output-Calculation-sheet'!K110</f>
        <v>7960598655.0227413</v>
      </c>
      <c r="L133" s="2">
        <f>L12/'Output-Calculation-sheet'!L11*'Output-Calculation-sheet'!L110</f>
        <v>6033428693.4491005</v>
      </c>
      <c r="M133" s="2">
        <f>M12/'Output-Calculation-sheet'!M11*'Output-Calculation-sheet'!M110</f>
        <v>0</v>
      </c>
      <c r="N133" s="2">
        <f>N12/'Output-Calculation-sheet'!N11*'Output-Calculation-sheet'!N110</f>
        <v>1408081.6363844017</v>
      </c>
      <c r="O133" s="2">
        <f>O12/'Output-Calculation-sheet'!O11*'Output-Calculation-sheet'!O110</f>
        <v>0</v>
      </c>
      <c r="P133" s="2">
        <f>P12/'Output-Calculation-sheet'!P11*'Output-Calculation-sheet'!P110</f>
        <v>4880398073.020216</v>
      </c>
      <c r="Q133" s="2">
        <f>Q12/'Output-Calculation-sheet'!Q11*'Output-Calculation-sheet'!Q110</f>
        <v>2858430713.4031324</v>
      </c>
      <c r="R133" s="2">
        <f>R12/'Output-Calculation-sheet'!R11*'Output-Calculation-sheet'!R110</f>
        <v>5202309416.0193939</v>
      </c>
      <c r="S133" s="2">
        <f>S12/'Output-Calculation-sheet'!S11*'Output-Calculation-sheet'!S110</f>
        <v>8734048.0390721317</v>
      </c>
      <c r="T133" s="2">
        <f>T12/'Output-Calculation-sheet'!T11*'Output-Calculation-sheet'!T110</f>
        <v>1991175613.4347231</v>
      </c>
      <c r="U133" s="2">
        <f>U12/'Output-Calculation-sheet'!U11*'Output-Calculation-sheet'!U110</f>
        <v>1447031893.1110837</v>
      </c>
      <c r="V133" s="2">
        <f>V12/'Output-Calculation-sheet'!V11*'Output-Calculation-sheet'!V110</f>
        <v>1400673456.1872482</v>
      </c>
      <c r="W133" s="2">
        <f>W12/'Output-Calculation-sheet'!W11*'Output-Calculation-sheet'!W110</f>
        <v>1093859466.8306696</v>
      </c>
      <c r="X133" s="2">
        <f>X12/'Output-Calculation-sheet'!X11*'Output-Calculation-sheet'!X110</f>
        <v>0</v>
      </c>
      <c r="Y133" s="2">
        <f>Y12/'Output-Calculation-sheet'!Y11*'Output-Calculation-sheet'!Y110</f>
        <v>551311356.42475235</v>
      </c>
      <c r="AA133" s="2">
        <f t="shared" si="11"/>
        <v>133267.66448874015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81448899981.746445</v>
      </c>
      <c r="C140" s="2">
        <f>C8/'Output-Calculation-sheet'!C7*'Output-Calculation-sheet'!C115</f>
        <v>52484680568.752602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16078944767.56192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1038662880.3332604</v>
      </c>
      <c r="M140" s="2">
        <f>M8/'Output-Calculation-sheet'!M7*'Output-Calculation-sheet'!M115</f>
        <v>11022443516.861464</v>
      </c>
      <c r="N140" s="2">
        <f>N8/'Output-Calculation-sheet'!N7*'Output-Calculation-sheet'!N115</f>
        <v>10861035974.939953</v>
      </c>
      <c r="O140" s="2">
        <f>O8/'Output-Calculation-sheet'!O7*'Output-Calculation-sheet'!O115</f>
        <v>10196416172.332878</v>
      </c>
      <c r="P140" s="2">
        <f>P8/'Output-Calculation-sheet'!P7*'Output-Calculation-sheet'!P115</f>
        <v>0</v>
      </c>
      <c r="Q140" s="2">
        <f>Q8/'Output-Calculation-sheet'!Q7*'Output-Calculation-sheet'!Q115</f>
        <v>5496722054.2649918</v>
      </c>
      <c r="R140" s="2">
        <f>R8/'Output-Calculation-sheet'!R7*'Output-Calculation-sheet'!R115</f>
        <v>0</v>
      </c>
      <c r="S140" s="2">
        <f>S8/'Output-Calculation-sheet'!S7*'Output-Calculation-sheet'!S115</f>
        <v>6248646038.6934795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1217986680.0749054</v>
      </c>
      <c r="Y140" s="2">
        <f>Y8/'Output-Calculation-sheet'!Y7*'Output-Calculation-sheet'!Y115</f>
        <v>0</v>
      </c>
      <c r="AA140" s="2">
        <f t="shared" si="12"/>
        <v>196094.43863556188</v>
      </c>
    </row>
    <row r="141" spans="1:27" x14ac:dyDescent="0.25">
      <c r="A141" s="2">
        <v>2032</v>
      </c>
      <c r="B141" s="2">
        <f>B9/'Output-Calculation-sheet'!B8*'Output-Calculation-sheet'!B116</f>
        <v>83949706839.079224</v>
      </c>
      <c r="C141" s="2">
        <f>C9/'Output-Calculation-sheet'!C8*'Output-Calculation-sheet'!C116</f>
        <v>54187303339.965652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16589994033.00621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11364692352.006294</v>
      </c>
      <c r="N141" s="2">
        <f>N9/'Output-Calculation-sheet'!N8*'Output-Calculation-sheet'!N116</f>
        <v>11207123699.590548</v>
      </c>
      <c r="O141" s="2">
        <f>O9/'Output-Calculation-sheet'!O8*'Output-Calculation-sheet'!O116</f>
        <v>10527191750.800072</v>
      </c>
      <c r="P141" s="2">
        <f>P9/'Output-Calculation-sheet'!P8*'Output-Calculation-sheet'!P116</f>
        <v>0</v>
      </c>
      <c r="Q141" s="2">
        <f>Q9/'Output-Calculation-sheet'!Q8*'Output-Calculation-sheet'!Q116</f>
        <v>5036852404.1252785</v>
      </c>
      <c r="R141" s="2">
        <f>R9/'Output-Calculation-sheet'!R8*'Output-Calculation-sheet'!R116</f>
        <v>0</v>
      </c>
      <c r="S141" s="2">
        <f>S9/'Output-Calculation-sheet'!S8*'Output-Calculation-sheet'!S116</f>
        <v>6448093279.5118313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1257262034.592283</v>
      </c>
      <c r="Y141" s="2">
        <f>Y9/'Output-Calculation-sheet'!Y8*'Output-Calculation-sheet'!Y116</f>
        <v>0</v>
      </c>
      <c r="AA141" s="2">
        <f t="shared" si="12"/>
        <v>200568.21973267739</v>
      </c>
    </row>
    <row r="142" spans="1:27" x14ac:dyDescent="0.25">
      <c r="A142" s="2">
        <v>2033</v>
      </c>
      <c r="B142" s="2">
        <f>B10/'Output-Calculation-sheet'!B9*'Output-Calculation-sheet'!B117</f>
        <v>77994544435.372879</v>
      </c>
      <c r="C142" s="2">
        <f>C10/'Output-Calculation-sheet'!C9*'Output-Calculation-sheet'!C117</f>
        <v>50404499371.427765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15411902626.180983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10549652934.336861</v>
      </c>
      <c r="N142" s="2">
        <f>N10/'Output-Calculation-sheet'!N9*'Output-Calculation-sheet'!N117</f>
        <v>10405559755.002113</v>
      </c>
      <c r="O142" s="2">
        <f>O10/'Output-Calculation-sheet'!O9*'Output-Calculation-sheet'!O117</f>
        <v>9792290768.123312</v>
      </c>
      <c r="P142" s="2">
        <f>P10/'Output-Calculation-sheet'!P9*'Output-Calculation-sheet'!P117</f>
        <v>0</v>
      </c>
      <c r="Q142" s="2">
        <f>Q10/'Output-Calculation-sheet'!Q9*'Output-Calculation-sheet'!Q117</f>
        <v>4689189361.652544</v>
      </c>
      <c r="R142" s="2">
        <f>R10/'Output-Calculation-sheet'!R9*'Output-Calculation-sheet'!R117</f>
        <v>0</v>
      </c>
      <c r="S142" s="2">
        <f>S10/'Output-Calculation-sheet'!S9*'Output-Calculation-sheet'!S117</f>
        <v>5990696744.0810928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1169214829.676533</v>
      </c>
      <c r="Y142" s="2">
        <f>Y10/'Output-Calculation-sheet'!Y9*'Output-Calculation-sheet'!Y117</f>
        <v>0</v>
      </c>
      <c r="AA142" s="2">
        <f t="shared" si="12"/>
        <v>186407.55082585409</v>
      </c>
    </row>
    <row r="143" spans="1:27" x14ac:dyDescent="0.25">
      <c r="A143" s="2">
        <v>2034</v>
      </c>
      <c r="B143" s="2">
        <f>B11/'Output-Calculation-sheet'!B10*'Output-Calculation-sheet'!B118</f>
        <v>59236494723.218323</v>
      </c>
      <c r="C143" s="2">
        <f>C11/'Output-Calculation-sheet'!C10*'Output-Calculation-sheet'!C118</f>
        <v>42453953279.519493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12965267694.584646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8864363811.8800888</v>
      </c>
      <c r="N143" s="2">
        <f>N11/'Output-Calculation-sheet'!N10*'Output-Calculation-sheet'!N118</f>
        <v>8749379706.9854374</v>
      </c>
      <c r="O143" s="2">
        <f>O11/'Output-Calculation-sheet'!O10*'Output-Calculation-sheet'!O118</f>
        <v>8247623717.6918631</v>
      </c>
      <c r="P143" s="2">
        <f>P11/'Output-Calculation-sheet'!P10*'Output-Calculation-sheet'!P118</f>
        <v>0</v>
      </c>
      <c r="Q143" s="2">
        <f>Q11/'Output-Calculation-sheet'!Q10*'Output-Calculation-sheet'!Q118</f>
        <v>3463525083.370894</v>
      </c>
      <c r="R143" s="2">
        <f>R11/'Output-Calculation-sheet'!R10*'Output-Calculation-sheet'!R118</f>
        <v>0</v>
      </c>
      <c r="S143" s="2">
        <f>S11/'Output-Calculation-sheet'!S10*'Output-Calculation-sheet'!S118</f>
        <v>5031977792.6721182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984525439.25304067</v>
      </c>
      <c r="Y143" s="2">
        <f>Y11/'Output-Calculation-sheet'!Y10*'Output-Calculation-sheet'!Y118</f>
        <v>0</v>
      </c>
      <c r="AA143" s="2">
        <f t="shared" si="12"/>
        <v>149997.11124917591</v>
      </c>
    </row>
    <row r="144" spans="1:27" x14ac:dyDescent="0.25">
      <c r="A144" s="2">
        <v>2035</v>
      </c>
      <c r="B144" s="2">
        <f>B12/'Output-Calculation-sheet'!B11*'Output-Calculation-sheet'!B119</f>
        <v>40083231553.170197</v>
      </c>
      <c r="C144" s="2">
        <f>C12/'Output-Calculation-sheet'!C11*'Output-Calculation-sheet'!C119</f>
        <v>32101342938.204113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9788763672.6235561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6691087033.5836945</v>
      </c>
      <c r="N144" s="2">
        <f>N12/'Output-Calculation-sheet'!N11*'Output-Calculation-sheet'!N119</f>
        <v>6600440147.0530319</v>
      </c>
      <c r="O144" s="2">
        <f>O12/'Output-Calculation-sheet'!O11*'Output-Calculation-sheet'!O119</f>
        <v>6236214126.9904165</v>
      </c>
      <c r="P144" s="2">
        <f>P12/'Output-Calculation-sheet'!P11*'Output-Calculation-sheet'!P119</f>
        <v>0</v>
      </c>
      <c r="Q144" s="2">
        <f>Q12/'Output-Calculation-sheet'!Q11*'Output-Calculation-sheet'!Q119</f>
        <v>2273633891.2277088</v>
      </c>
      <c r="R144" s="2">
        <f>R12/'Output-Calculation-sheet'!R11*'Output-Calculation-sheet'!R119</f>
        <v>0</v>
      </c>
      <c r="S144" s="2">
        <f>S12/'Output-Calculation-sheet'!S11*'Output-Calculation-sheet'!S119</f>
        <v>3801682928.642828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744237317.06498873</v>
      </c>
      <c r="Y144" s="2">
        <f>Y12/'Output-Calculation-sheet'!Y11*'Output-Calculation-sheet'!Y119</f>
        <v>0</v>
      </c>
      <c r="AA144" s="2">
        <f t="shared" si="12"/>
        <v>108320.63360856051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6591814294.8495646</v>
      </c>
      <c r="C151" s="2">
        <f>C8/'Output-Calculation-sheet'!C7*'Output-Calculation-sheet'!C124</f>
        <v>196224732.08784154</v>
      </c>
      <c r="D151" s="2">
        <f>D8/'Output-Calculation-sheet'!D7*'Output-Calculation-sheet'!D124</f>
        <v>6921713282.9089775</v>
      </c>
      <c r="E151" s="2">
        <f>E8/'Output-Calculation-sheet'!E7*'Output-Calculation-sheet'!E124</f>
        <v>6738290589.2887707</v>
      </c>
      <c r="F151" s="2">
        <f>F8/'Output-Calculation-sheet'!F7*'Output-Calculation-sheet'!F124</f>
        <v>3453261975.4727626</v>
      </c>
      <c r="G151" s="2">
        <f>G8/'Output-Calculation-sheet'!G7*'Output-Calculation-sheet'!G124</f>
        <v>2942645930.3271317</v>
      </c>
      <c r="H151" s="2">
        <f>H8/'Output-Calculation-sheet'!H7*'Output-Calculation-sheet'!H124</f>
        <v>176623211.09695148</v>
      </c>
      <c r="I151" s="2">
        <f>I8/'Output-Calculation-sheet'!I7*'Output-Calculation-sheet'!I124</f>
        <v>2687895213.6089835</v>
      </c>
      <c r="J151" s="2">
        <f>J8/'Output-Calculation-sheet'!J7*'Output-Calculation-sheet'!J124</f>
        <v>1724366417.0681906</v>
      </c>
      <c r="K151" s="2">
        <f>K8/'Output-Calculation-sheet'!K7*'Output-Calculation-sheet'!K124</f>
        <v>2032491973.8609967</v>
      </c>
      <c r="L151" s="2">
        <f>L8/'Output-Calculation-sheet'!L7*'Output-Calculation-sheet'!L124</f>
        <v>869866668.72103393</v>
      </c>
      <c r="M151" s="2">
        <f>M8/'Output-Calculation-sheet'!M7*'Output-Calculation-sheet'!M124</f>
        <v>130937897.89670518</v>
      </c>
      <c r="N151" s="2">
        <f>N8/'Output-Calculation-sheet'!N7*'Output-Calculation-sheet'!N124</f>
        <v>126398931.63471667</v>
      </c>
      <c r="O151" s="2">
        <f>O8/'Output-Calculation-sheet'!O7*'Output-Calculation-sheet'!O124</f>
        <v>39919416.38001845</v>
      </c>
      <c r="P151" s="2">
        <f>P8/'Output-Calculation-sheet'!P7*'Output-Calculation-sheet'!P124</f>
        <v>2558004535.654634</v>
      </c>
      <c r="Q151" s="2">
        <f>Q8/'Output-Calculation-sheet'!Q7*'Output-Calculation-sheet'!Q124</f>
        <v>860080350.41555107</v>
      </c>
      <c r="R151" s="2">
        <f>R8/'Output-Calculation-sheet'!R7*'Output-Calculation-sheet'!R124</f>
        <v>1232187653.2089365</v>
      </c>
      <c r="S151" s="2">
        <f>S8/'Output-Calculation-sheet'!S7*'Output-Calculation-sheet'!S124</f>
        <v>91660390.067865938</v>
      </c>
      <c r="T151" s="2">
        <f>T8/'Output-Calculation-sheet'!T7*'Output-Calculation-sheet'!T124</f>
        <v>338416107.7327289</v>
      </c>
      <c r="U151" s="2">
        <f>U8/'Output-Calculation-sheet'!U7*'Output-Calculation-sheet'!U124</f>
        <v>794675742.82119596</v>
      </c>
      <c r="V151" s="2">
        <f>V8/'Output-Calculation-sheet'!V7*'Output-Calculation-sheet'!V124</f>
        <v>89284248.049097136</v>
      </c>
      <c r="W151" s="2">
        <f>W8/'Output-Calculation-sheet'!W7*'Output-Calculation-sheet'!W124</f>
        <v>282730414.99615204</v>
      </c>
      <c r="X151" s="2">
        <f>X8/'Output-Calculation-sheet'!X7*'Output-Calculation-sheet'!X124</f>
        <v>4650462.1520216521</v>
      </c>
      <c r="Y151" s="2">
        <f>Y8/'Output-Calculation-sheet'!Y7*'Output-Calculation-sheet'!Y124</f>
        <v>309758090.0266788</v>
      </c>
      <c r="AA151" s="2">
        <f t="shared" si="13"/>
        <v>41193.898530327511</v>
      </c>
    </row>
    <row r="152" spans="1:27" x14ac:dyDescent="0.25">
      <c r="A152" s="2">
        <v>2032</v>
      </c>
      <c r="B152" s="2">
        <f>B9/'Output-Calculation-sheet'!B8*'Output-Calculation-sheet'!B125</f>
        <v>6617493299.398304</v>
      </c>
      <c r="C152" s="2">
        <f>C9/'Output-Calculation-sheet'!C8*'Output-Calculation-sheet'!C125</f>
        <v>200752263.81167445</v>
      </c>
      <c r="D152" s="2">
        <f>D9/'Output-Calculation-sheet'!D8*'Output-Calculation-sheet'!D125</f>
        <v>6981977885.9032707</v>
      </c>
      <c r="E152" s="2">
        <f>E9/'Output-Calculation-sheet'!E8*'Output-Calculation-sheet'!E125</f>
        <v>6854628822.0403938</v>
      </c>
      <c r="F152" s="2">
        <f>F9/'Output-Calculation-sheet'!F8*'Output-Calculation-sheet'!F125</f>
        <v>3530959900.8375883</v>
      </c>
      <c r="G152" s="2">
        <f>G9/'Output-Calculation-sheet'!G8*'Output-Calculation-sheet'!G125</f>
        <v>2982834560.3367767</v>
      </c>
      <c r="H152" s="2">
        <f>H9/'Output-Calculation-sheet'!H8*'Output-Calculation-sheet'!H125</f>
        <v>175656170.20767885</v>
      </c>
      <c r="I152" s="2">
        <f>I9/'Output-Calculation-sheet'!I8*'Output-Calculation-sheet'!I125</f>
        <v>2744229989.88588</v>
      </c>
      <c r="J152" s="2">
        <f>J9/'Output-Calculation-sheet'!J8*'Output-Calculation-sheet'!J125</f>
        <v>1742497803.3729696</v>
      </c>
      <c r="K152" s="2">
        <f>K9/'Output-Calculation-sheet'!K8*'Output-Calculation-sheet'!K125</f>
        <v>2073641089.6823053</v>
      </c>
      <c r="L152" s="2">
        <f>L9/'Output-Calculation-sheet'!L8*'Output-Calculation-sheet'!L125</f>
        <v>1003952631.3132155</v>
      </c>
      <c r="M152" s="2">
        <f>M9/'Output-Calculation-sheet'!M8*'Output-Calculation-sheet'!M125</f>
        <v>130256902.14139581</v>
      </c>
      <c r="N152" s="2">
        <f>N9/'Output-Calculation-sheet'!N8*'Output-Calculation-sheet'!N125</f>
        <v>126788331.23786369</v>
      </c>
      <c r="O152" s="2">
        <f>O9/'Output-Calculation-sheet'!O8*'Output-Calculation-sheet'!O125</f>
        <v>40846809.132995278</v>
      </c>
      <c r="P152" s="2">
        <f>P9/'Output-Calculation-sheet'!P8*'Output-Calculation-sheet'!P125</f>
        <v>2514977476.3062449</v>
      </c>
      <c r="Q152" s="2">
        <f>Q9/'Output-Calculation-sheet'!Q8*'Output-Calculation-sheet'!Q125</f>
        <v>1024663179.2697039</v>
      </c>
      <c r="R152" s="2">
        <f>R9/'Output-Calculation-sheet'!R8*'Output-Calculation-sheet'!R125</f>
        <v>1208500106.1637654</v>
      </c>
      <c r="S152" s="2">
        <f>S9/'Output-Calculation-sheet'!S8*'Output-Calculation-sheet'!S125</f>
        <v>93058228.558649197</v>
      </c>
      <c r="T152" s="2">
        <f>T9/'Output-Calculation-sheet'!T8*'Output-Calculation-sheet'!T125</f>
        <v>336422189.23959357</v>
      </c>
      <c r="U152" s="2">
        <f>U9/'Output-Calculation-sheet'!U8*'Output-Calculation-sheet'!U125</f>
        <v>793095577.51330709</v>
      </c>
      <c r="V152" s="2">
        <f>V9/'Output-Calculation-sheet'!V8*'Output-Calculation-sheet'!V125</f>
        <v>88875307.290004626</v>
      </c>
      <c r="W152" s="2">
        <f>W9/'Output-Calculation-sheet'!W8*'Output-Calculation-sheet'!W125</f>
        <v>286297225.62029046</v>
      </c>
      <c r="X152" s="2">
        <f>X9/'Output-Calculation-sheet'!X8*'Output-Calculation-sheet'!X125</f>
        <v>4643532.5966129983</v>
      </c>
      <c r="Y152" s="2">
        <f>Y9/'Output-Calculation-sheet'!Y8*'Output-Calculation-sheet'!Y125</f>
        <v>317793125.15920156</v>
      </c>
      <c r="AA152" s="2">
        <f t="shared" si="13"/>
        <v>41874.842407019678</v>
      </c>
    </row>
    <row r="153" spans="1:27" x14ac:dyDescent="0.25">
      <c r="A153" s="2">
        <v>2033</v>
      </c>
      <c r="B153" s="2">
        <f>B10/'Output-Calculation-sheet'!B9*'Output-Calculation-sheet'!B126</f>
        <v>5952290668.1050949</v>
      </c>
      <c r="C153" s="2">
        <f>C10/'Output-Calculation-sheet'!C9*'Output-Calculation-sheet'!C126</f>
        <v>185069996.16450346</v>
      </c>
      <c r="D153" s="2">
        <f>D10/'Output-Calculation-sheet'!D9*'Output-Calculation-sheet'!D126</f>
        <v>6334947704.5632219</v>
      </c>
      <c r="E153" s="2">
        <f>E10/'Output-Calculation-sheet'!E9*'Output-Calculation-sheet'!E126</f>
        <v>6226519106.0613794</v>
      </c>
      <c r="F153" s="2">
        <f>F10/'Output-Calculation-sheet'!F9*'Output-Calculation-sheet'!F126</f>
        <v>3249182712.8933973</v>
      </c>
      <c r="G153" s="2">
        <f>G10/'Output-Calculation-sheet'!G9*'Output-Calculation-sheet'!G126</f>
        <v>2708654808.4367995</v>
      </c>
      <c r="H153" s="2">
        <f>H10/'Output-Calculation-sheet'!H9*'Output-Calculation-sheet'!H126</f>
        <v>154124088.80074659</v>
      </c>
      <c r="I153" s="2">
        <f>I10/'Output-Calculation-sheet'!I9*'Output-Calculation-sheet'!I126</f>
        <v>2499355581.9538145</v>
      </c>
      <c r="J153" s="2">
        <f>J10/'Output-Calculation-sheet'!J9*'Output-Calculation-sheet'!J126</f>
        <v>1583102368.9360495</v>
      </c>
      <c r="K153" s="2">
        <f>K10/'Output-Calculation-sheet'!K9*'Output-Calculation-sheet'!K126</f>
        <v>1825149259.2790935</v>
      </c>
      <c r="L153" s="2">
        <f>L10/'Output-Calculation-sheet'!L9*'Output-Calculation-sheet'!L126</f>
        <v>903749364.45498526</v>
      </c>
      <c r="M153" s="2">
        <f>M10/'Output-Calculation-sheet'!M9*'Output-Calculation-sheet'!M126</f>
        <v>115285176.83622156</v>
      </c>
      <c r="N153" s="2">
        <f>N10/'Output-Calculation-sheet'!N9*'Output-Calculation-sheet'!N126</f>
        <v>110734370.20736702</v>
      </c>
      <c r="O153" s="2">
        <f>O10/'Output-Calculation-sheet'!O9*'Output-Calculation-sheet'!O126</f>
        <v>37648018.776321828</v>
      </c>
      <c r="P153" s="2">
        <f>P10/'Output-Calculation-sheet'!P9*'Output-Calculation-sheet'!P126</f>
        <v>2222153487.6396589</v>
      </c>
      <c r="Q153" s="2">
        <f>Q10/'Output-Calculation-sheet'!Q9*'Output-Calculation-sheet'!Q126</f>
        <v>897249808.73374319</v>
      </c>
      <c r="R153" s="2">
        <f>R10/'Output-Calculation-sheet'!R9*'Output-Calculation-sheet'!R126</f>
        <v>1104450604.176012</v>
      </c>
      <c r="S153" s="2">
        <f>S10/'Output-Calculation-sheet'!S9*'Output-Calculation-sheet'!S126</f>
        <v>81306594.998129979</v>
      </c>
      <c r="T153" s="2">
        <f>T10/'Output-Calculation-sheet'!T9*'Output-Calculation-sheet'!T126</f>
        <v>293640910.37188542</v>
      </c>
      <c r="U153" s="2">
        <f>U10/'Output-Calculation-sheet'!U9*'Output-Calculation-sheet'!U126</f>
        <v>722017450.48355234</v>
      </c>
      <c r="V153" s="2">
        <f>V10/'Output-Calculation-sheet'!V9*'Output-Calculation-sheet'!V126</f>
        <v>83018108.595469519</v>
      </c>
      <c r="W153" s="2">
        <f>W10/'Output-Calculation-sheet'!W9*'Output-Calculation-sheet'!W126</f>
        <v>263918670.27075458</v>
      </c>
      <c r="X153" s="2">
        <f>X10/'Output-Calculation-sheet'!X9*'Output-Calculation-sheet'!X126</f>
        <v>4127688.7271578163</v>
      </c>
      <c r="Y153" s="2">
        <f>Y10/'Output-Calculation-sheet'!Y9*'Output-Calculation-sheet'!Y126</f>
        <v>291660392.31981671</v>
      </c>
      <c r="AA153" s="2">
        <f t="shared" si="13"/>
        <v>37849.356941785169</v>
      </c>
    </row>
    <row r="154" spans="1:27" x14ac:dyDescent="0.25">
      <c r="A154" s="2">
        <v>2034</v>
      </c>
      <c r="B154" s="2">
        <f>B11/'Output-Calculation-sheet'!B10*'Output-Calculation-sheet'!B127</f>
        <v>6304295091.5973091</v>
      </c>
      <c r="C154" s="2">
        <f>C11/'Output-Calculation-sheet'!C10*'Output-Calculation-sheet'!C127</f>
        <v>154284722.63696232</v>
      </c>
      <c r="D154" s="2">
        <f>D11/'Output-Calculation-sheet'!D10*'Output-Calculation-sheet'!D127</f>
        <v>5248764327.2860222</v>
      </c>
      <c r="E154" s="2">
        <f>E11/'Output-Calculation-sheet'!E10*'Output-Calculation-sheet'!E127</f>
        <v>5166026582.0371742</v>
      </c>
      <c r="F154" s="2">
        <f>F11/'Output-Calculation-sheet'!F10*'Output-Calculation-sheet'!F127</f>
        <v>2712736850.1361322</v>
      </c>
      <c r="G154" s="2">
        <f>G11/'Output-Calculation-sheet'!G10*'Output-Calculation-sheet'!G127</f>
        <v>2236068122.5720739</v>
      </c>
      <c r="H154" s="2">
        <f>H11/'Output-Calculation-sheet'!H10*'Output-Calculation-sheet'!H127</f>
        <v>123738455.11365294</v>
      </c>
      <c r="I154" s="2">
        <f>I11/'Output-Calculation-sheet'!I10*'Output-Calculation-sheet'!I127</f>
        <v>2066011515.7321892</v>
      </c>
      <c r="J154" s="2">
        <f>J11/'Output-Calculation-sheet'!J10*'Output-Calculation-sheet'!J127</f>
        <v>1304634620.9706187</v>
      </c>
      <c r="K154" s="2">
        <f>K11/'Output-Calculation-sheet'!K10*'Output-Calculation-sheet'!K127</f>
        <v>1494124547.1353664</v>
      </c>
      <c r="L154" s="2">
        <f>L11/'Output-Calculation-sheet'!L10*'Output-Calculation-sheet'!L127</f>
        <v>723834364.77221799</v>
      </c>
      <c r="M154" s="2">
        <f>M11/'Output-Calculation-sheet'!M10*'Output-Calculation-sheet'!M127</f>
        <v>91765453.777793393</v>
      </c>
      <c r="N154" s="2">
        <f>N11/'Output-Calculation-sheet'!N10*'Output-Calculation-sheet'!N127</f>
        <v>88314562.101546735</v>
      </c>
      <c r="O154" s="2">
        <f>O11/'Output-Calculation-sheet'!O10*'Output-Calculation-sheet'!O127</f>
        <v>30801594.211188003</v>
      </c>
      <c r="P154" s="2">
        <f>P11/'Output-Calculation-sheet'!P10*'Output-Calculation-sheet'!P127</f>
        <v>1798944580.33109</v>
      </c>
      <c r="Q154" s="2">
        <f>Q11/'Output-Calculation-sheet'!Q10*'Output-Calculation-sheet'!Q127</f>
        <v>818722409.53422153</v>
      </c>
      <c r="R154" s="2">
        <f>R11/'Output-Calculation-sheet'!R10*'Output-Calculation-sheet'!R127</f>
        <v>913363709.7178669</v>
      </c>
      <c r="S154" s="2">
        <f>S11/'Output-Calculation-sheet'!S10*'Output-Calculation-sheet'!S127</f>
        <v>60885884.308924973</v>
      </c>
      <c r="T154" s="2">
        <f>T11/'Output-Calculation-sheet'!T10*'Output-Calculation-sheet'!T127</f>
        <v>236939637.59016991</v>
      </c>
      <c r="U154" s="2">
        <f>U11/'Output-Calculation-sheet'!U10*'Output-Calculation-sheet'!U127</f>
        <v>590143649.06285214</v>
      </c>
      <c r="V154" s="2">
        <f>V11/'Output-Calculation-sheet'!V10*'Output-Calculation-sheet'!V127</f>
        <v>67146412.320668206</v>
      </c>
      <c r="W154" s="2">
        <f>W11/'Output-Calculation-sheet'!W10*'Output-Calculation-sheet'!W127</f>
        <v>217453040.88872898</v>
      </c>
      <c r="X154" s="2">
        <f>X11/'Output-Calculation-sheet'!X10*'Output-Calculation-sheet'!X127</f>
        <v>3387367.2021523453</v>
      </c>
      <c r="Y154" s="2">
        <f>Y11/'Output-Calculation-sheet'!Y10*'Output-Calculation-sheet'!Y127</f>
        <v>242601685.36682963</v>
      </c>
      <c r="AA154" s="2">
        <f t="shared" si="13"/>
        <v>32694.989186403745</v>
      </c>
    </row>
    <row r="155" spans="1:27" x14ac:dyDescent="0.25">
      <c r="A155" s="2">
        <v>2035</v>
      </c>
      <c r="B155" s="2">
        <f>B12/'Output-Calculation-sheet'!B11*'Output-Calculation-sheet'!B128</f>
        <v>5440205605.0780277</v>
      </c>
      <c r="C155" s="2">
        <f>C12/'Output-Calculation-sheet'!C11*'Output-Calculation-sheet'!C128</f>
        <v>113285032.29743254</v>
      </c>
      <c r="D155" s="2">
        <f>D12/'Output-Calculation-sheet'!D11*'Output-Calculation-sheet'!D128</f>
        <v>3855896889.8574867</v>
      </c>
      <c r="E155" s="2">
        <f>E12/'Output-Calculation-sheet'!E11*'Output-Calculation-sheet'!E128</f>
        <v>3804209859.0224843</v>
      </c>
      <c r="F155" s="2">
        <f>F12/'Output-Calculation-sheet'!F11*'Output-Calculation-sheet'!F128</f>
        <v>2019743711.2196286</v>
      </c>
      <c r="G155" s="2">
        <f>G12/'Output-Calculation-sheet'!G11*'Output-Calculation-sheet'!G128</f>
        <v>1651303307.3019657</v>
      </c>
      <c r="H155" s="2">
        <f>H12/'Output-Calculation-sheet'!H11*'Output-Calculation-sheet'!H128</f>
        <v>88547124.087746188</v>
      </c>
      <c r="I155" s="2">
        <f>I12/'Output-Calculation-sheet'!I11*'Output-Calculation-sheet'!I128</f>
        <v>1536459104.5388451</v>
      </c>
      <c r="J155" s="2">
        <f>J12/'Output-Calculation-sheet'!J11*'Output-Calculation-sheet'!J128</f>
        <v>973218608.37746954</v>
      </c>
      <c r="K155" s="2">
        <f>K12/'Output-Calculation-sheet'!K11*'Output-Calculation-sheet'!K128</f>
        <v>1109377956.4792333</v>
      </c>
      <c r="L155" s="2">
        <f>L12/'Output-Calculation-sheet'!L11*'Output-Calculation-sheet'!L128</f>
        <v>510926678.91085166</v>
      </c>
      <c r="M155" s="2">
        <f>M12/'Output-Calculation-sheet'!M11*'Output-Calculation-sheet'!M128</f>
        <v>66692172.401579335</v>
      </c>
      <c r="N155" s="2">
        <f>N12/'Output-Calculation-sheet'!N11*'Output-Calculation-sheet'!N128</f>
        <v>62456176.655128233</v>
      </c>
      <c r="O155" s="2">
        <f>O12/'Output-Calculation-sheet'!O11*'Output-Calculation-sheet'!O128</f>
        <v>21402896.556296196</v>
      </c>
      <c r="P155" s="2">
        <f>P12/'Output-Calculation-sheet'!P11*'Output-Calculation-sheet'!P128</f>
        <v>1329032922.5068028</v>
      </c>
      <c r="Q155" s="2">
        <f>Q12/'Output-Calculation-sheet'!Q11*'Output-Calculation-sheet'!Q128</f>
        <v>651832450.52526307</v>
      </c>
      <c r="R155" s="2">
        <f>R12/'Output-Calculation-sheet'!R11*'Output-Calculation-sheet'!R128</f>
        <v>674749565.29698575</v>
      </c>
      <c r="S155" s="2">
        <f>S12/'Output-Calculation-sheet'!S11*'Output-Calculation-sheet'!S128</f>
        <v>42065992.655626558</v>
      </c>
      <c r="T155" s="2">
        <f>T12/'Output-Calculation-sheet'!T11*'Output-Calculation-sheet'!T128</f>
        <v>169169059.56581828</v>
      </c>
      <c r="U155" s="2">
        <f>U12/'Output-Calculation-sheet'!U11*'Output-Calculation-sheet'!U128</f>
        <v>435133108.88159841</v>
      </c>
      <c r="V155" s="2">
        <f>V12/'Output-Calculation-sheet'!V11*'Output-Calculation-sheet'!V128</f>
        <v>49003743.827951804</v>
      </c>
      <c r="W155" s="2">
        <f>W12/'Output-Calculation-sheet'!W11*'Output-Calculation-sheet'!W128</f>
        <v>160669954.80413288</v>
      </c>
      <c r="X155" s="2">
        <f>X12/'Output-Calculation-sheet'!X11*'Output-Calculation-sheet'!X128</f>
        <v>2508329.3669334552</v>
      </c>
      <c r="Y155" s="2">
        <f>Y12/'Output-Calculation-sheet'!Y11*'Output-Calculation-sheet'!Y128</f>
        <v>180672483.78615296</v>
      </c>
      <c r="AA155" s="2">
        <f t="shared" si="13"/>
        <v>24948.562734001447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1238.7011630205777</v>
      </c>
      <c r="C19" s="2">
        <f>C8/'Output-Calculation-sheet'!C7*'Output-Calculation-sheet'!C25</f>
        <v>60.47039532766059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131.02151097498322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901.53513453535925</v>
      </c>
      <c r="M19" s="2">
        <f>M8/'Output-Calculation-sheet'!M7*'Output-Calculation-sheet'!M25</f>
        <v>128.55830687900382</v>
      </c>
      <c r="N19" s="2">
        <f>N8/'Output-Calculation-sheet'!N7*'Output-Calculation-sheet'!N25</f>
        <v>95.813321060293305</v>
      </c>
      <c r="O19" s="2">
        <f>O8/'Output-Calculation-sheet'!O7*'Output-Calculation-sheet'!O25</f>
        <v>11.488764469029094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7.1099135999471548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4.8030629310032813</v>
      </c>
      <c r="Y19" s="2">
        <f>Y8/'Output-Calculation-sheet'!Y7*'Output-Calculation-sheet'!Y25</f>
        <v>0</v>
      </c>
      <c r="AA19" s="2">
        <f t="shared" si="0"/>
        <v>2.5795015727978576</v>
      </c>
    </row>
    <row r="20" spans="1:27" x14ac:dyDescent="0.25">
      <c r="A20" s="2">
        <v>2032</v>
      </c>
      <c r="B20" s="2">
        <f>B9/'Output-Calculation-sheet'!B8*'Output-Calculation-sheet'!B26</f>
        <v>1682.2433990320458</v>
      </c>
      <c r="C20" s="2">
        <f>C9/'Output-Calculation-sheet'!C8*'Output-Calculation-sheet'!C26</f>
        <v>67.353568600680461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151.63976276379964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1184.1503474512863</v>
      </c>
      <c r="M20" s="2">
        <f>M9/'Output-Calculation-sheet'!M8*'Output-Calculation-sheet'!M26</f>
        <v>150.85228370988423</v>
      </c>
      <c r="N20" s="2">
        <f>N9/'Output-Calculation-sheet'!N8*'Output-Calculation-sheet'!N26</f>
        <v>110.55278573815406</v>
      </c>
      <c r="O20" s="2">
        <f>O9/'Output-Calculation-sheet'!O8*'Output-Calculation-sheet'!O26</f>
        <v>12.815595824420713</v>
      </c>
      <c r="P20" s="2">
        <f>P9/'Output-Calculation-sheet'!P8*'Output-Calculation-sheet'!P26</f>
        <v>0</v>
      </c>
      <c r="Q20" s="2">
        <f>Q9/'Output-Calculation-sheet'!Q8*'Output-Calculation-sheet'!Q26</f>
        <v>38.374065745180999</v>
      </c>
      <c r="R20" s="2">
        <f>R9/'Output-Calculation-sheet'!R8*'Output-Calculation-sheet'!R26</f>
        <v>0</v>
      </c>
      <c r="S20" s="2">
        <f>S9/'Output-Calculation-sheet'!S8*'Output-Calculation-sheet'!S26</f>
        <v>10.841648937845822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5.4210604667513334</v>
      </c>
      <c r="Y20" s="2">
        <f>Y9/'Output-Calculation-sheet'!Y8*'Output-Calculation-sheet'!Y26</f>
        <v>0</v>
      </c>
      <c r="AA20" s="2">
        <f t="shared" si="0"/>
        <v>3.4142445182700496</v>
      </c>
    </row>
    <row r="21" spans="1:27" x14ac:dyDescent="0.25">
      <c r="A21" s="2">
        <v>2033</v>
      </c>
      <c r="B21" s="2">
        <f>B10/'Output-Calculation-sheet'!B9*'Output-Calculation-sheet'!B27</f>
        <v>1952.0137820909542</v>
      </c>
      <c r="C21" s="2">
        <f>C10/'Output-Calculation-sheet'!C9*'Output-Calculation-sheet'!C27</f>
        <v>69.583423863714557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170.94825806625511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1295.2000793398895</v>
      </c>
      <c r="M21" s="2">
        <f>M10/'Output-Calculation-sheet'!M9*'Output-Calculation-sheet'!M27</f>
        <v>168.86006379003194</v>
      </c>
      <c r="N21" s="2">
        <f>N10/'Output-Calculation-sheet'!N9*'Output-Calculation-sheet'!N27</f>
        <v>129.46825049423111</v>
      </c>
      <c r="O21" s="2">
        <f>O10/'Output-Calculation-sheet'!O9*'Output-Calculation-sheet'!O27</f>
        <v>13.276982094557498</v>
      </c>
      <c r="P21" s="2">
        <f>P10/'Output-Calculation-sheet'!P9*'Output-Calculation-sheet'!P27</f>
        <v>0</v>
      </c>
      <c r="Q21" s="2">
        <f>Q10/'Output-Calculation-sheet'!Q9*'Output-Calculation-sheet'!Q27</f>
        <v>155.28886186369726</v>
      </c>
      <c r="R21" s="2">
        <f>R10/'Output-Calculation-sheet'!R9*'Output-Calculation-sheet'!R27</f>
        <v>0</v>
      </c>
      <c r="S21" s="2">
        <f>S10/'Output-Calculation-sheet'!S9*'Output-Calculation-sheet'!S27</f>
        <v>21.836187682373083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5.7392736538258804</v>
      </c>
      <c r="Y21" s="2">
        <f>Y10/'Output-Calculation-sheet'!Y9*'Output-Calculation-sheet'!Y27</f>
        <v>0</v>
      </c>
      <c r="AA21" s="2">
        <f t="shared" si="0"/>
        <v>3.9822151629395304</v>
      </c>
    </row>
    <row r="22" spans="1:27" x14ac:dyDescent="0.25">
      <c r="A22" s="2">
        <v>2034</v>
      </c>
      <c r="B22" s="2">
        <f>B11/'Output-Calculation-sheet'!B10*'Output-Calculation-sheet'!B28</f>
        <v>3172.8636183626827</v>
      </c>
      <c r="C22" s="2">
        <f>C11/'Output-Calculation-sheet'!C10*'Output-Calculation-sheet'!C28</f>
        <v>67.810085756810608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175.81991172155867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1322.8054805555034</v>
      </c>
      <c r="M22" s="2">
        <f>M11/'Output-Calculation-sheet'!M10*'Output-Calculation-sheet'!M28</f>
        <v>177.39843071758531</v>
      </c>
      <c r="N22" s="2">
        <f>N11/'Output-Calculation-sheet'!N10*'Output-Calculation-sheet'!N28</f>
        <v>136.4756313854999</v>
      </c>
      <c r="O22" s="2">
        <f>O11/'Output-Calculation-sheet'!O10*'Output-Calculation-sheet'!O28</f>
        <v>13.433832936042709</v>
      </c>
      <c r="P22" s="2">
        <f>P11/'Output-Calculation-sheet'!P10*'Output-Calculation-sheet'!P28</f>
        <v>0</v>
      </c>
      <c r="Q22" s="2">
        <f>Q11/'Output-Calculation-sheet'!Q10*'Output-Calculation-sheet'!Q28</f>
        <v>265.9339637376014</v>
      </c>
      <c r="R22" s="2">
        <f>R11/'Output-Calculation-sheet'!R10*'Output-Calculation-sheet'!R28</f>
        <v>0</v>
      </c>
      <c r="S22" s="2">
        <f>S11/'Output-Calculation-sheet'!S10*'Output-Calculation-sheet'!S28</f>
        <v>39.369618166704591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5.6443478243952496</v>
      </c>
      <c r="Y22" s="2">
        <f>Y11/'Output-Calculation-sheet'!Y10*'Output-Calculation-sheet'!Y28</f>
        <v>0</v>
      </c>
      <c r="AA22" s="2">
        <f t="shared" si="0"/>
        <v>5.3775549211643838</v>
      </c>
    </row>
    <row r="23" spans="1:27" x14ac:dyDescent="0.25">
      <c r="A23" s="2">
        <v>2035</v>
      </c>
      <c r="B23" s="2">
        <f>B12/'Output-Calculation-sheet'!B11*'Output-Calculation-sheet'!B29</f>
        <v>4441.5040037720382</v>
      </c>
      <c r="C23" s="2">
        <f>C12/'Output-Calculation-sheet'!C11*'Output-Calculation-sheet'!C29</f>
        <v>64.160274261838509</v>
      </c>
      <c r="D23" s="2">
        <f>D12/'Output-Calculation-sheet'!D11*'Output-Calculation-sheet'!D29</f>
        <v>0</v>
      </c>
      <c r="E23" s="2">
        <f>E12/'Output-Calculation-sheet'!E11*'Output-Calculation-sheet'!E29</f>
        <v>126.49261768706742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171.74754640152759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1255.5836782211247</v>
      </c>
      <c r="M23" s="2">
        <f>M12/'Output-Calculation-sheet'!M11*'Output-Calculation-sheet'!M29</f>
        <v>168.09914676010979</v>
      </c>
      <c r="N23" s="2">
        <f>N12/'Output-Calculation-sheet'!N11*'Output-Calculation-sheet'!N29</f>
        <v>137.363725416817</v>
      </c>
      <c r="O23" s="2">
        <f>O12/'Output-Calculation-sheet'!O11*'Output-Calculation-sheet'!O29</f>
        <v>13.938833185650132</v>
      </c>
      <c r="P23" s="2">
        <f>P12/'Output-Calculation-sheet'!P11*'Output-Calculation-sheet'!P29</f>
        <v>0</v>
      </c>
      <c r="Q23" s="2">
        <f>Q12/'Output-Calculation-sheet'!Q11*'Output-Calculation-sheet'!Q29</f>
        <v>424.72464288517006</v>
      </c>
      <c r="R23" s="2">
        <f>R12/'Output-Calculation-sheet'!R11*'Output-Calculation-sheet'!R29</f>
        <v>0</v>
      </c>
      <c r="S23" s="2">
        <f>S12/'Output-Calculation-sheet'!S11*'Output-Calculation-sheet'!S29</f>
        <v>47.252317577205154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5.2020615997386805</v>
      </c>
      <c r="Y23" s="2">
        <f>Y12/'Output-Calculation-sheet'!Y11*'Output-Calculation-sheet'!Y29</f>
        <v>0</v>
      </c>
      <c r="AA23" s="2">
        <f t="shared" si="0"/>
        <v>6.8560688477682881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8185.3057955548702</v>
      </c>
      <c r="C30" s="2">
        <f>C8/'Output-Calculation-sheet'!C7*'Output-Calculation-sheet'!C16</f>
        <v>0</v>
      </c>
      <c r="D30" s="2">
        <f>D8/'Output-Calculation-sheet'!D7*'Output-Calculation-sheet'!D16</f>
        <v>8199.7157905081058</v>
      </c>
      <c r="E30" s="2">
        <f>E8/'Output-Calculation-sheet'!E7*'Output-Calculation-sheet'!E16</f>
        <v>10020.86372176357</v>
      </c>
      <c r="F30" s="2">
        <f>F8/'Output-Calculation-sheet'!F7*'Output-Calculation-sheet'!F16</f>
        <v>4507.2781476683613</v>
      </c>
      <c r="G30" s="2">
        <f>G8/'Output-Calculation-sheet'!G7*'Output-Calculation-sheet'!G16</f>
        <v>2597.4112876751428</v>
      </c>
      <c r="H30" s="2">
        <f>H8/'Output-Calculation-sheet'!H7*'Output-Calculation-sheet'!H16</f>
        <v>0</v>
      </c>
      <c r="I30" s="2">
        <f>I8/'Output-Calculation-sheet'!I7*'Output-Calculation-sheet'!I16</f>
        <v>2754.9173325091551</v>
      </c>
      <c r="J30" s="2">
        <f>J8/'Output-Calculation-sheet'!J7*'Output-Calculation-sheet'!J16</f>
        <v>2799.4575853647962</v>
      </c>
      <c r="K30" s="2">
        <f>K8/'Output-Calculation-sheet'!K7*'Output-Calculation-sheet'!K16</f>
        <v>3649.410248031294</v>
      </c>
      <c r="L30" s="2">
        <f>L8/'Output-Calculation-sheet'!L7*'Output-Calculation-sheet'!L16</f>
        <v>2921.7289012842612</v>
      </c>
      <c r="M30" s="2">
        <f>M8/'Output-Calculation-sheet'!M7*'Output-Calculation-sheet'!M16</f>
        <v>0</v>
      </c>
      <c r="N30" s="2">
        <f>N8/'Output-Calculation-sheet'!N7*'Output-Calculation-sheet'!N16</f>
        <v>3.7658466573337939</v>
      </c>
      <c r="O30" s="2">
        <f>O8/'Output-Calculation-sheet'!O7*'Output-Calculation-sheet'!O16</f>
        <v>0</v>
      </c>
      <c r="P30" s="2">
        <f>P8/'Output-Calculation-sheet'!P7*'Output-Calculation-sheet'!P16</f>
        <v>2947.9563473873695</v>
      </c>
      <c r="Q30" s="2">
        <f>Q8/'Output-Calculation-sheet'!Q7*'Output-Calculation-sheet'!Q16</f>
        <v>1343.5572016579665</v>
      </c>
      <c r="R30" s="2">
        <f>R8/'Output-Calculation-sheet'!R7*'Output-Calculation-sheet'!R16</f>
        <v>2680.3299058286429</v>
      </c>
      <c r="S30" s="2">
        <f>S8/'Output-Calculation-sheet'!S7*'Output-Calculation-sheet'!S16</f>
        <v>13.894172740987191</v>
      </c>
      <c r="T30" s="2">
        <f>T8/'Output-Calculation-sheet'!T7*'Output-Calculation-sheet'!T16</f>
        <v>850.9401383978535</v>
      </c>
      <c r="U30" s="2">
        <f>U8/'Output-Calculation-sheet'!U7*'Output-Calculation-sheet'!U16</f>
        <v>680.62388045853697</v>
      </c>
      <c r="V30" s="2">
        <f>V8/'Output-Calculation-sheet'!V7*'Output-Calculation-sheet'!V16</f>
        <v>801.79522337936942</v>
      </c>
      <c r="W30" s="2">
        <f>W8/'Output-Calculation-sheet'!W7*'Output-Calculation-sheet'!W16</f>
        <v>370.09138718971298</v>
      </c>
      <c r="X30" s="2">
        <f>X8/'Output-Calculation-sheet'!X7*'Output-Calculation-sheet'!X16</f>
        <v>0</v>
      </c>
      <c r="Y30" s="2">
        <f>Y8/'Output-Calculation-sheet'!Y7*'Output-Calculation-sheet'!Y16</f>
        <v>284.38255250707618</v>
      </c>
      <c r="AA30" s="2">
        <f t="shared" si="1"/>
        <v>55.613425466564408</v>
      </c>
    </row>
    <row r="31" spans="1:27" x14ac:dyDescent="0.25">
      <c r="A31" s="2">
        <v>2032</v>
      </c>
      <c r="B31" s="2">
        <f>B9/'Output-Calculation-sheet'!B8*'Output-Calculation-sheet'!B17</f>
        <v>8671.4081999622904</v>
      </c>
      <c r="C31" s="2">
        <f>C9/'Output-Calculation-sheet'!C8*'Output-Calculation-sheet'!C17</f>
        <v>0</v>
      </c>
      <c r="D31" s="2">
        <f>D9/'Output-Calculation-sheet'!D8*'Output-Calculation-sheet'!D17</f>
        <v>8766.2480636972668</v>
      </c>
      <c r="E31" s="2">
        <f>E9/'Output-Calculation-sheet'!E8*'Output-Calculation-sheet'!E17</f>
        <v>10770.472703981879</v>
      </c>
      <c r="F31" s="2">
        <f>F9/'Output-Calculation-sheet'!F8*'Output-Calculation-sheet'!F17</f>
        <v>4845.6844202193333</v>
      </c>
      <c r="G31" s="2">
        <f>G9/'Output-Calculation-sheet'!G8*'Output-Calculation-sheet'!G17</f>
        <v>2789.5913782382249</v>
      </c>
      <c r="H31" s="2">
        <f>H9/'Output-Calculation-sheet'!H8*'Output-Calculation-sheet'!H17</f>
        <v>0</v>
      </c>
      <c r="I31" s="2">
        <f>I9/'Output-Calculation-sheet'!I8*'Output-Calculation-sheet'!I17</f>
        <v>2956.7411372527936</v>
      </c>
      <c r="J31" s="2">
        <f>J9/'Output-Calculation-sheet'!J8*'Output-Calculation-sheet'!J17</f>
        <v>2998.9631600789035</v>
      </c>
      <c r="K31" s="2">
        <f>K9/'Output-Calculation-sheet'!K8*'Output-Calculation-sheet'!K17</f>
        <v>3906.1528054491714</v>
      </c>
      <c r="L31" s="2">
        <f>L9/'Output-Calculation-sheet'!L8*'Output-Calculation-sheet'!L17</f>
        <v>3536.1981016149502</v>
      </c>
      <c r="M31" s="2">
        <f>M9/'Output-Calculation-sheet'!M8*'Output-Calculation-sheet'!M17</f>
        <v>0</v>
      </c>
      <c r="N31" s="2">
        <f>N9/'Output-Calculation-sheet'!N8*'Output-Calculation-sheet'!N17</f>
        <v>3.0497481374094413</v>
      </c>
      <c r="O31" s="2">
        <f>O9/'Output-Calculation-sheet'!O8*'Output-Calculation-sheet'!O17</f>
        <v>0</v>
      </c>
      <c r="P31" s="2">
        <f>P9/'Output-Calculation-sheet'!P8*'Output-Calculation-sheet'!P17</f>
        <v>3209.0167966476188</v>
      </c>
      <c r="Q31" s="2">
        <f>Q9/'Output-Calculation-sheet'!Q8*'Output-Calculation-sheet'!Q17</f>
        <v>1651.8467395670596</v>
      </c>
      <c r="R31" s="2">
        <f>R9/'Output-Calculation-sheet'!R8*'Output-Calculation-sheet'!R17</f>
        <v>2889.5087281855435</v>
      </c>
      <c r="S31" s="2">
        <f>S9/'Output-Calculation-sheet'!S8*'Output-Calculation-sheet'!S17</f>
        <v>14.879972269507286</v>
      </c>
      <c r="T31" s="2">
        <f>T9/'Output-Calculation-sheet'!T8*'Output-Calculation-sheet'!T17</f>
        <v>911.37107278135511</v>
      </c>
      <c r="U31" s="2">
        <f>U9/'Output-Calculation-sheet'!U8*'Output-Calculation-sheet'!U17</f>
        <v>732.37172008113021</v>
      </c>
      <c r="V31" s="2">
        <f>V9/'Output-Calculation-sheet'!V8*'Output-Calculation-sheet'!V17</f>
        <v>860.35587114642874</v>
      </c>
      <c r="W31" s="2">
        <f>W9/'Output-Calculation-sheet'!W8*'Output-Calculation-sheet'!W17</f>
        <v>397.86970457401935</v>
      </c>
      <c r="X31" s="2">
        <f>X9/'Output-Calculation-sheet'!X8*'Output-Calculation-sheet'!X17</f>
        <v>0</v>
      </c>
      <c r="Y31" s="2">
        <f>Y9/'Output-Calculation-sheet'!Y8*'Output-Calculation-sheet'!Y17</f>
        <v>305.94591114559768</v>
      </c>
      <c r="AA31" s="2">
        <f t="shared" si="1"/>
        <v>60.217676235030481</v>
      </c>
    </row>
    <row r="32" spans="1:27" x14ac:dyDescent="0.25">
      <c r="A32" s="2">
        <v>2033</v>
      </c>
      <c r="B32" s="2">
        <f>B10/'Output-Calculation-sheet'!B9*'Output-Calculation-sheet'!B18</f>
        <v>8554.7800016450528</v>
      </c>
      <c r="C32" s="2">
        <f>C10/'Output-Calculation-sheet'!C9*'Output-Calculation-sheet'!C18</f>
        <v>0</v>
      </c>
      <c r="D32" s="2">
        <f>D10/'Output-Calculation-sheet'!D9*'Output-Calculation-sheet'!D18</f>
        <v>8695.1771037824856</v>
      </c>
      <c r="E32" s="2">
        <f>E10/'Output-Calculation-sheet'!E9*'Output-Calculation-sheet'!E18</f>
        <v>10745.913306263339</v>
      </c>
      <c r="F32" s="2">
        <f>F10/'Output-Calculation-sheet'!F9*'Output-Calculation-sheet'!F18</f>
        <v>4833.0707805624306</v>
      </c>
      <c r="G32" s="2">
        <f>G10/'Output-Calculation-sheet'!G9*'Output-Calculation-sheet'!G18</f>
        <v>2780.8512201552858</v>
      </c>
      <c r="H32" s="2">
        <f>H10/'Output-Calculation-sheet'!H9*'Output-Calculation-sheet'!H18</f>
        <v>0</v>
      </c>
      <c r="I32" s="2">
        <f>I10/'Output-Calculation-sheet'!I9*'Output-Calculation-sheet'!I18</f>
        <v>2950.1116626223193</v>
      </c>
      <c r="J32" s="2">
        <f>J10/'Output-Calculation-sheet'!J9*'Output-Calculation-sheet'!J18</f>
        <v>2966.7173647340178</v>
      </c>
      <c r="K32" s="2">
        <f>K10/'Output-Calculation-sheet'!K9*'Output-Calculation-sheet'!K18</f>
        <v>3914.425408877406</v>
      </c>
      <c r="L32" s="2">
        <f>L10/'Output-Calculation-sheet'!L9*'Output-Calculation-sheet'!L18</f>
        <v>3421.2440294272783</v>
      </c>
      <c r="M32" s="2">
        <f>M10/'Output-Calculation-sheet'!M9*'Output-Calculation-sheet'!M18</f>
        <v>0</v>
      </c>
      <c r="N32" s="2">
        <f>N10/'Output-Calculation-sheet'!N9*'Output-Calculation-sheet'!N18</f>
        <v>2.0302019643048941</v>
      </c>
      <c r="O32" s="2">
        <f>O10/'Output-Calculation-sheet'!O9*'Output-Calculation-sheet'!O18</f>
        <v>0</v>
      </c>
      <c r="P32" s="2">
        <f>P10/'Output-Calculation-sheet'!P9*'Output-Calculation-sheet'!P18</f>
        <v>3228.5955492801654</v>
      </c>
      <c r="Q32" s="2">
        <f>Q10/'Output-Calculation-sheet'!Q9*'Output-Calculation-sheet'!Q18</f>
        <v>1582.6281535349237</v>
      </c>
      <c r="R32" s="2">
        <f>R10/'Output-Calculation-sheet'!R9*'Output-Calculation-sheet'!R18</f>
        <v>2875.2930791108529</v>
      </c>
      <c r="S32" s="2">
        <f>S10/'Output-Calculation-sheet'!S9*'Output-Calculation-sheet'!S18</f>
        <v>13.251968006064034</v>
      </c>
      <c r="T32" s="2">
        <f>T10/'Output-Calculation-sheet'!T9*'Output-Calculation-sheet'!T18</f>
        <v>905.6433078040219</v>
      </c>
      <c r="U32" s="2">
        <f>U10/'Output-Calculation-sheet'!U9*'Output-Calculation-sheet'!U18</f>
        <v>726.73229928267756</v>
      </c>
      <c r="V32" s="2">
        <f>V10/'Output-Calculation-sheet'!V9*'Output-Calculation-sheet'!V18</f>
        <v>846.96329827012437</v>
      </c>
      <c r="W32" s="2">
        <f>W10/'Output-Calculation-sheet'!W9*'Output-Calculation-sheet'!W18</f>
        <v>395.09811086582118</v>
      </c>
      <c r="X32" s="2">
        <f>X10/'Output-Calculation-sheet'!X9*'Output-Calculation-sheet'!X18</f>
        <v>0</v>
      </c>
      <c r="Y32" s="2">
        <f>Y10/'Output-Calculation-sheet'!Y9*'Output-Calculation-sheet'!Y18</f>
        <v>304.91342924877631</v>
      </c>
      <c r="AA32" s="2">
        <f t="shared" si="1"/>
        <v>59.743440275437351</v>
      </c>
    </row>
    <row r="33" spans="1:27" x14ac:dyDescent="0.25">
      <c r="A33" s="2">
        <v>2034</v>
      </c>
      <c r="B33" s="2">
        <f>B11/'Output-Calculation-sheet'!B10*'Output-Calculation-sheet'!B19</f>
        <v>9705.8317481779122</v>
      </c>
      <c r="C33" s="2">
        <f>C11/'Output-Calculation-sheet'!C10*'Output-Calculation-sheet'!C19</f>
        <v>0</v>
      </c>
      <c r="D33" s="2">
        <f>D11/'Output-Calculation-sheet'!D10*'Output-Calculation-sheet'!D19</f>
        <v>8075.2281124238707</v>
      </c>
      <c r="E33" s="2">
        <f>E11/'Output-Calculation-sheet'!E10*'Output-Calculation-sheet'!E19</f>
        <v>10027.006572620388</v>
      </c>
      <c r="F33" s="2">
        <f>F11/'Output-Calculation-sheet'!F10*'Output-Calculation-sheet'!F19</f>
        <v>4511.3082966112906</v>
      </c>
      <c r="G33" s="2">
        <f>G11/'Output-Calculation-sheet'!G10*'Output-Calculation-sheet'!G19</f>
        <v>2587.4648382717801</v>
      </c>
      <c r="H33" s="2">
        <f>H11/'Output-Calculation-sheet'!H10*'Output-Calculation-sheet'!H19</f>
        <v>0</v>
      </c>
      <c r="I33" s="2">
        <f>I11/'Output-Calculation-sheet'!I10*'Output-Calculation-sheet'!I19</f>
        <v>2752.8251722691521</v>
      </c>
      <c r="J33" s="2">
        <f>J11/'Output-Calculation-sheet'!J10*'Output-Calculation-sheet'!J19</f>
        <v>2756.1767579466896</v>
      </c>
      <c r="K33" s="2">
        <f>K11/'Output-Calculation-sheet'!K10*'Output-Calculation-sheet'!K19</f>
        <v>3623.3032669781246</v>
      </c>
      <c r="L33" s="2">
        <f>L11/'Output-Calculation-sheet'!L10*'Output-Calculation-sheet'!L19</f>
        <v>3109.7958539979154</v>
      </c>
      <c r="M33" s="2">
        <f>M11/'Output-Calculation-sheet'!M10*'Output-Calculation-sheet'!M19</f>
        <v>0</v>
      </c>
      <c r="N33" s="2">
        <f>N11/'Output-Calculation-sheet'!N10*'Output-Calculation-sheet'!N19</f>
        <v>1.3436434547621421</v>
      </c>
      <c r="O33" s="2">
        <f>O11/'Output-Calculation-sheet'!O10*'Output-Calculation-sheet'!O19</f>
        <v>0</v>
      </c>
      <c r="P33" s="2">
        <f>P11/'Output-Calculation-sheet'!P10*'Output-Calculation-sheet'!P19</f>
        <v>3035.5799937401616</v>
      </c>
      <c r="Q33" s="2">
        <f>Q11/'Output-Calculation-sheet'!Q10*'Output-Calculation-sheet'!Q19</f>
        <v>1635.6515494454968</v>
      </c>
      <c r="R33" s="2">
        <f>R11/'Output-Calculation-sheet'!R10*'Output-Calculation-sheet'!R19</f>
        <v>2676.9953446010909</v>
      </c>
      <c r="S33" s="2">
        <f>S11/'Output-Calculation-sheet'!S10*'Output-Calculation-sheet'!S19</f>
        <v>10.538104594636875</v>
      </c>
      <c r="T33" s="2">
        <f>T11/'Output-Calculation-sheet'!T10*'Output-Calculation-sheet'!T19</f>
        <v>845.60122432430853</v>
      </c>
      <c r="U33" s="2">
        <f>U11/'Output-Calculation-sheet'!U10*'Output-Calculation-sheet'!U19</f>
        <v>682.27240351051364</v>
      </c>
      <c r="V33" s="2">
        <f>V11/'Output-Calculation-sheet'!V10*'Output-Calculation-sheet'!V19</f>
        <v>785.3284159819159</v>
      </c>
      <c r="W33" s="2">
        <f>W11/'Output-Calculation-sheet'!W10*'Output-Calculation-sheet'!W19</f>
        <v>368.50318431486465</v>
      </c>
      <c r="X33" s="2">
        <f>X11/'Output-Calculation-sheet'!X10*'Output-Calculation-sheet'!X19</f>
        <v>0</v>
      </c>
      <c r="Y33" s="2">
        <f>Y11/'Output-Calculation-sheet'!Y10*'Output-Calculation-sheet'!Y19</f>
        <v>285.32490549691153</v>
      </c>
      <c r="AA33" s="2">
        <f t="shared" si="1"/>
        <v>57.476079388761782</v>
      </c>
    </row>
    <row r="34" spans="1:27" x14ac:dyDescent="0.25">
      <c r="A34" s="2">
        <v>2035</v>
      </c>
      <c r="B34" s="2">
        <f>B12/'Output-Calculation-sheet'!B11*'Output-Calculation-sheet'!B20</f>
        <v>9878.0838124078218</v>
      </c>
      <c r="C34" s="2">
        <f>C12/'Output-Calculation-sheet'!C11*'Output-Calculation-sheet'!C20</f>
        <v>0</v>
      </c>
      <c r="D34" s="2">
        <f>D12/'Output-Calculation-sheet'!D11*'Output-Calculation-sheet'!D20</f>
        <v>7100.9362364855688</v>
      </c>
      <c r="E34" s="2">
        <f>E12/'Output-Calculation-sheet'!E11*'Output-Calculation-sheet'!E20</f>
        <v>8727.7550187537672</v>
      </c>
      <c r="F34" s="2">
        <f>F12/'Output-Calculation-sheet'!F11*'Output-Calculation-sheet'!F20</f>
        <v>3960.2667887007055</v>
      </c>
      <c r="G34" s="2">
        <f>G12/'Output-Calculation-sheet'!G11*'Output-Calculation-sheet'!G20</f>
        <v>2273.7295304502377</v>
      </c>
      <c r="H34" s="2">
        <f>H12/'Output-Calculation-sheet'!H11*'Output-Calculation-sheet'!H20</f>
        <v>0</v>
      </c>
      <c r="I34" s="2">
        <f>I12/'Output-Calculation-sheet'!I11*'Output-Calculation-sheet'!I20</f>
        <v>2421.4516570495412</v>
      </c>
      <c r="J34" s="2">
        <f>J12/'Output-Calculation-sheet'!J11*'Output-Calculation-sheet'!J20</f>
        <v>2409.7388954797839</v>
      </c>
      <c r="K34" s="2">
        <f>K12/'Output-Calculation-sheet'!K11*'Output-Calculation-sheet'!K20</f>
        <v>3170.7451134235548</v>
      </c>
      <c r="L34" s="2">
        <f>L12/'Output-Calculation-sheet'!L11*'Output-Calculation-sheet'!L20</f>
        <v>2683.6922015322571</v>
      </c>
      <c r="M34" s="2">
        <f>M12/'Output-Calculation-sheet'!M11*'Output-Calculation-sheet'!M20</f>
        <v>0</v>
      </c>
      <c r="N34" s="2">
        <f>N12/'Output-Calculation-sheet'!N11*'Output-Calculation-sheet'!N20</f>
        <v>0.87841832921329321</v>
      </c>
      <c r="O34" s="2">
        <f>O12/'Output-Calculation-sheet'!O11*'Output-Calculation-sheet'!O20</f>
        <v>0</v>
      </c>
      <c r="P34" s="2">
        <f>P12/'Output-Calculation-sheet'!P11*'Output-Calculation-sheet'!P20</f>
        <v>2674.7997380151505</v>
      </c>
      <c r="Q34" s="2">
        <f>Q12/'Output-Calculation-sheet'!Q11*'Output-Calculation-sheet'!Q20</f>
        <v>1511.4250438899378</v>
      </c>
      <c r="R34" s="2">
        <f>R12/'Output-Calculation-sheet'!R11*'Output-Calculation-sheet'!R20</f>
        <v>2350.7779494878159</v>
      </c>
      <c r="S34" s="2">
        <f>S12/'Output-Calculation-sheet'!S11*'Output-Calculation-sheet'!S20</f>
        <v>5.0456514000581478</v>
      </c>
      <c r="T34" s="2">
        <f>T12/'Output-Calculation-sheet'!T11*'Output-Calculation-sheet'!T20</f>
        <v>741.28457851571989</v>
      </c>
      <c r="U34" s="2">
        <f>U12/'Output-Calculation-sheet'!U11*'Output-Calculation-sheet'!U20</f>
        <v>598.2393393565676</v>
      </c>
      <c r="V34" s="2">
        <f>V12/'Output-Calculation-sheet'!V11*'Output-Calculation-sheet'!V20</f>
        <v>687.8085267590069</v>
      </c>
      <c r="W34" s="2">
        <f>W12/'Output-Calculation-sheet'!W11*'Output-Calculation-sheet'!W20</f>
        <v>324.08101025628486</v>
      </c>
      <c r="X34" s="2">
        <f>X12/'Output-Calculation-sheet'!X11*'Output-Calculation-sheet'!X20</f>
        <v>0</v>
      </c>
      <c r="Y34" s="2">
        <f>Y12/'Output-Calculation-sheet'!Y11*'Output-Calculation-sheet'!Y20</f>
        <v>251.38159813148604</v>
      </c>
      <c r="AA34" s="2">
        <f t="shared" si="1"/>
        <v>51.772121108424479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2919.3486209710395</v>
      </c>
      <c r="E52" s="2">
        <f>E8/'Output-Calculation-sheet'!E7*'Output-Calculation-sheet'!E43</f>
        <v>2076.2733690324972</v>
      </c>
      <c r="F52" s="2">
        <f>F8/'Output-Calculation-sheet'!F7*'Output-Calculation-sheet'!F43</f>
        <v>0</v>
      </c>
      <c r="G52" s="2">
        <f>G8/'Output-Calculation-sheet'!G7*'Output-Calculation-sheet'!G43</f>
        <v>747.07306365660475</v>
      </c>
      <c r="H52" s="2">
        <f>H8/'Output-Calculation-sheet'!H7*'Output-Calculation-sheet'!H43</f>
        <v>114.69591989771175</v>
      </c>
      <c r="I52" s="2">
        <f>I8/'Output-Calculation-sheet'!I7*'Output-Calculation-sheet'!I43</f>
        <v>254.97952999090046</v>
      </c>
      <c r="J52" s="2">
        <f>J8/'Output-Calculation-sheet'!J7*'Output-Calculation-sheet'!J43</f>
        <v>1312.1954132463879</v>
      </c>
      <c r="K52" s="2">
        <f>K8/'Output-Calculation-sheet'!K7*'Output-Calculation-sheet'!K43</f>
        <v>2623.9743423334016</v>
      </c>
      <c r="L52" s="2">
        <f>L8/'Output-Calculation-sheet'!L7*'Output-Calculation-sheet'!L43</f>
        <v>2060.6758493038265</v>
      </c>
      <c r="M52" s="2">
        <f>M8/'Output-Calculation-sheet'!M7*'Output-Calculation-sheet'!M43</f>
        <v>87.814569694444657</v>
      </c>
      <c r="N52" s="2">
        <f>N8/'Output-Calculation-sheet'!N7*'Output-Calculation-sheet'!N43</f>
        <v>72.104983865399021</v>
      </c>
      <c r="O52" s="2">
        <f>O8/'Output-Calculation-sheet'!O7*'Output-Calculation-sheet'!O43</f>
        <v>0</v>
      </c>
      <c r="P52" s="2">
        <f>P8/'Output-Calculation-sheet'!P7*'Output-Calculation-sheet'!P43</f>
        <v>1936.8042429452596</v>
      </c>
      <c r="Q52" s="2">
        <f>Q8/'Output-Calculation-sheet'!Q7*'Output-Calculation-sheet'!Q43</f>
        <v>89.019326046685066</v>
      </c>
      <c r="R52" s="2">
        <f>R8/'Output-Calculation-sheet'!R7*'Output-Calculation-sheet'!R43</f>
        <v>3524.5328980848408</v>
      </c>
      <c r="S52" s="2">
        <f>S8/'Output-Calculation-sheet'!S7*'Output-Calculation-sheet'!S43</f>
        <v>0.62625857482138247</v>
      </c>
      <c r="T52" s="2">
        <f>T8/'Output-Calculation-sheet'!T7*'Output-Calculation-sheet'!T43</f>
        <v>1040.5567620470777</v>
      </c>
      <c r="U52" s="2">
        <f>U8/'Output-Calculation-sheet'!U7*'Output-Calculation-sheet'!U43</f>
        <v>384.80830141252267</v>
      </c>
      <c r="V52" s="2">
        <f>V8/'Output-Calculation-sheet'!V7*'Output-Calculation-sheet'!V43</f>
        <v>1019.6834419948653</v>
      </c>
      <c r="W52" s="2">
        <f>W8/'Output-Calculation-sheet'!W7*'Output-Calculation-sheet'!W43</f>
        <v>14.070520208548329</v>
      </c>
      <c r="X52" s="2">
        <f>X8/'Output-Calculation-sheet'!X7*'Output-Calculation-sheet'!X43</f>
        <v>8.1701334512343831</v>
      </c>
      <c r="Y52" s="2">
        <f>Y8/'Output-Calculation-sheet'!Y7*'Output-Calculation-sheet'!Y43</f>
        <v>0</v>
      </c>
      <c r="AA52" s="2">
        <f t="shared" si="3"/>
        <v>20.287407546758072</v>
      </c>
    </row>
    <row r="53" spans="1:27" x14ac:dyDescent="0.25">
      <c r="A53" s="2">
        <v>2032</v>
      </c>
      <c r="B53" s="2">
        <f>B9/'Output-Calculation-sheet'!B8*'Output-Calculation-sheet'!B44</f>
        <v>153.73537234918732</v>
      </c>
      <c r="C53" s="2">
        <f>C9/'Output-Calculation-sheet'!C8*'Output-Calculation-sheet'!C44</f>
        <v>0</v>
      </c>
      <c r="D53" s="2">
        <f>D9/'Output-Calculation-sheet'!D8*'Output-Calculation-sheet'!D44</f>
        <v>4022.3231379640397</v>
      </c>
      <c r="E53" s="2">
        <f>E9/'Output-Calculation-sheet'!E8*'Output-Calculation-sheet'!E44</f>
        <v>2584.2116813797902</v>
      </c>
      <c r="F53" s="2">
        <f>F9/'Output-Calculation-sheet'!F8*'Output-Calculation-sheet'!F44</f>
        <v>0</v>
      </c>
      <c r="G53" s="2">
        <f>G9/'Output-Calculation-sheet'!G8*'Output-Calculation-sheet'!G44</f>
        <v>968.4718734468986</v>
      </c>
      <c r="H53" s="2">
        <f>H9/'Output-Calculation-sheet'!H8*'Output-Calculation-sheet'!H44</f>
        <v>127.85669053177432</v>
      </c>
      <c r="I53" s="2">
        <f>I9/'Output-Calculation-sheet'!I8*'Output-Calculation-sheet'!I44</f>
        <v>343.29880142263704</v>
      </c>
      <c r="J53" s="2">
        <f>J9/'Output-Calculation-sheet'!J8*'Output-Calculation-sheet'!J44</f>
        <v>1627.3172746277719</v>
      </c>
      <c r="K53" s="2">
        <f>K9/'Output-Calculation-sheet'!K8*'Output-Calculation-sheet'!K44</f>
        <v>2924.7288878382587</v>
      </c>
      <c r="L53" s="2">
        <f>L9/'Output-Calculation-sheet'!L8*'Output-Calculation-sheet'!L44</f>
        <v>2849.655530664877</v>
      </c>
      <c r="M53" s="2">
        <f>M9/'Output-Calculation-sheet'!M8*'Output-Calculation-sheet'!M44</f>
        <v>95.11118490594427</v>
      </c>
      <c r="N53" s="2">
        <f>N9/'Output-Calculation-sheet'!N8*'Output-Calculation-sheet'!N44</f>
        <v>81.794011348145943</v>
      </c>
      <c r="O53" s="2">
        <f>O9/'Output-Calculation-sheet'!O8*'Output-Calculation-sheet'!O44</f>
        <v>0</v>
      </c>
      <c r="P53" s="2">
        <f>P9/'Output-Calculation-sheet'!P8*'Output-Calculation-sheet'!P44</f>
        <v>2367.290219021826</v>
      </c>
      <c r="Q53" s="2">
        <f>Q9/'Output-Calculation-sheet'!Q8*'Output-Calculation-sheet'!Q44</f>
        <v>191.44546312591967</v>
      </c>
      <c r="R53" s="2">
        <f>R9/'Output-Calculation-sheet'!R8*'Output-Calculation-sheet'!R44</f>
        <v>4022.4736657982603</v>
      </c>
      <c r="S53" s="2">
        <f>S9/'Output-Calculation-sheet'!S8*'Output-Calculation-sheet'!S44</f>
        <v>0</v>
      </c>
      <c r="T53" s="2">
        <f>T9/'Output-Calculation-sheet'!T8*'Output-Calculation-sheet'!T44</f>
        <v>1192.9348800347448</v>
      </c>
      <c r="U53" s="2">
        <f>U9/'Output-Calculation-sheet'!U8*'Output-Calculation-sheet'!U44</f>
        <v>511.85270496811745</v>
      </c>
      <c r="V53" s="2">
        <f>V9/'Output-Calculation-sheet'!V8*'Output-Calculation-sheet'!V44</f>
        <v>1115.7921866484337</v>
      </c>
      <c r="W53" s="2">
        <f>W9/'Output-Calculation-sheet'!W8*'Output-Calculation-sheet'!W44</f>
        <v>29.225905845296566</v>
      </c>
      <c r="X53" s="2">
        <f>X9/'Output-Calculation-sheet'!X8*'Output-Calculation-sheet'!X44</f>
        <v>8.8688105795522851</v>
      </c>
      <c r="Y53" s="2">
        <f>Y9/'Output-Calculation-sheet'!Y8*'Output-Calculation-sheet'!Y44</f>
        <v>0</v>
      </c>
      <c r="AA53" s="2">
        <f t="shared" si="3"/>
        <v>25.218388282501476</v>
      </c>
    </row>
    <row r="54" spans="1:27" x14ac:dyDescent="0.25">
      <c r="A54" s="2">
        <v>2033</v>
      </c>
      <c r="B54" s="2">
        <f>B10/'Output-Calculation-sheet'!B9*'Output-Calculation-sheet'!B45</f>
        <v>539.4733033505596</v>
      </c>
      <c r="C54" s="2">
        <f>C10/'Output-Calculation-sheet'!C9*'Output-Calculation-sheet'!C45</f>
        <v>0</v>
      </c>
      <c r="D54" s="2">
        <f>D10/'Output-Calculation-sheet'!D9*'Output-Calculation-sheet'!D45</f>
        <v>4925.7866597628781</v>
      </c>
      <c r="E54" s="2">
        <f>E10/'Output-Calculation-sheet'!E9*'Output-Calculation-sheet'!E45</f>
        <v>3256.3646770566338</v>
      </c>
      <c r="F54" s="2">
        <f>F10/'Output-Calculation-sheet'!F9*'Output-Calculation-sheet'!F45</f>
        <v>0</v>
      </c>
      <c r="G54" s="2">
        <f>G10/'Output-Calculation-sheet'!G9*'Output-Calculation-sheet'!G45</f>
        <v>1183.3003009048991</v>
      </c>
      <c r="H54" s="2">
        <f>H10/'Output-Calculation-sheet'!H9*'Output-Calculation-sheet'!H45</f>
        <v>130.22279301013739</v>
      </c>
      <c r="I54" s="2">
        <f>I10/'Output-Calculation-sheet'!I9*'Output-Calculation-sheet'!I45</f>
        <v>483.63060036151484</v>
      </c>
      <c r="J54" s="2">
        <f>J10/'Output-Calculation-sheet'!J9*'Output-Calculation-sheet'!J45</f>
        <v>1942.8765361051278</v>
      </c>
      <c r="K54" s="2">
        <f>K10/'Output-Calculation-sheet'!K9*'Output-Calculation-sheet'!K45</f>
        <v>3314.8145471010189</v>
      </c>
      <c r="L54" s="2">
        <f>L10/'Output-Calculation-sheet'!L9*'Output-Calculation-sheet'!L45</f>
        <v>3139.3228877387896</v>
      </c>
      <c r="M54" s="2">
        <f>M10/'Output-Calculation-sheet'!M9*'Output-Calculation-sheet'!M45</f>
        <v>95.501083417068756</v>
      </c>
      <c r="N54" s="2">
        <f>N10/'Output-Calculation-sheet'!N9*'Output-Calculation-sheet'!N45</f>
        <v>84.591748512703916</v>
      </c>
      <c r="O54" s="2">
        <f>O10/'Output-Calculation-sheet'!O9*'Output-Calculation-sheet'!O45</f>
        <v>0</v>
      </c>
      <c r="P54" s="2">
        <f>P10/'Output-Calculation-sheet'!P9*'Output-Calculation-sheet'!P45</f>
        <v>2720.1898232280751</v>
      </c>
      <c r="Q54" s="2">
        <f>Q10/'Output-Calculation-sheet'!Q9*'Output-Calculation-sheet'!Q45</f>
        <v>404.08080326999004</v>
      </c>
      <c r="R54" s="2">
        <f>R10/'Output-Calculation-sheet'!R9*'Output-Calculation-sheet'!R45</f>
        <v>4059.5784292009689</v>
      </c>
      <c r="S54" s="2">
        <f>S10/'Output-Calculation-sheet'!S9*'Output-Calculation-sheet'!S45</f>
        <v>5.3140723833840742</v>
      </c>
      <c r="T54" s="2">
        <f>T10/'Output-Calculation-sheet'!T9*'Output-Calculation-sheet'!T45</f>
        <v>1312.6647332877226</v>
      </c>
      <c r="U54" s="2">
        <f>U10/'Output-Calculation-sheet'!U9*'Output-Calculation-sheet'!U45</f>
        <v>585.6742186162578</v>
      </c>
      <c r="V54" s="2">
        <f>V10/'Output-Calculation-sheet'!V9*'Output-Calculation-sheet'!V45</f>
        <v>1142.2534159220643</v>
      </c>
      <c r="W54" s="2">
        <f>W10/'Output-Calculation-sheet'!W9*'Output-Calculation-sheet'!W45</f>
        <v>38.06777771156505</v>
      </c>
      <c r="X54" s="2">
        <f>X10/'Output-Calculation-sheet'!X9*'Output-Calculation-sheet'!X45</f>
        <v>9.0539101653665881</v>
      </c>
      <c r="Y54" s="2">
        <f>Y10/'Output-Calculation-sheet'!Y9*'Output-Calculation-sheet'!Y45</f>
        <v>12.232075092607861</v>
      </c>
      <c r="AA54" s="2">
        <f t="shared" si="3"/>
        <v>29.384994396199339</v>
      </c>
    </row>
    <row r="55" spans="1:27" x14ac:dyDescent="0.25">
      <c r="A55" s="2">
        <v>2034</v>
      </c>
      <c r="B55" s="2">
        <f>B11/'Output-Calculation-sheet'!B10*'Output-Calculation-sheet'!B46</f>
        <v>2702.2661479449612</v>
      </c>
      <c r="C55" s="2">
        <f>C11/'Output-Calculation-sheet'!C10*'Output-Calculation-sheet'!C46</f>
        <v>0</v>
      </c>
      <c r="D55" s="2">
        <f>D11/'Output-Calculation-sheet'!D10*'Output-Calculation-sheet'!D46</f>
        <v>5172.1172984558698</v>
      </c>
      <c r="E55" s="2">
        <f>E11/'Output-Calculation-sheet'!E10*'Output-Calculation-sheet'!E46</f>
        <v>3422.3480805728123</v>
      </c>
      <c r="F55" s="2">
        <f>F11/'Output-Calculation-sheet'!F10*'Output-Calculation-sheet'!F46</f>
        <v>0</v>
      </c>
      <c r="G55" s="2">
        <f>G11/'Output-Calculation-sheet'!G10*'Output-Calculation-sheet'!G46</f>
        <v>1329.4796453223862</v>
      </c>
      <c r="H55" s="2">
        <f>H11/'Output-Calculation-sheet'!H10*'Output-Calculation-sheet'!H46</f>
        <v>122.58249384340976</v>
      </c>
      <c r="I55" s="2">
        <f>I11/'Output-Calculation-sheet'!I10*'Output-Calculation-sheet'!I46</f>
        <v>589.76283017678304</v>
      </c>
      <c r="J55" s="2">
        <f>J11/'Output-Calculation-sheet'!J10*'Output-Calculation-sheet'!J46</f>
        <v>2043.5758584835746</v>
      </c>
      <c r="K55" s="2">
        <f>K11/'Output-Calculation-sheet'!K10*'Output-Calculation-sheet'!K46</f>
        <v>3473.4996946193787</v>
      </c>
      <c r="L55" s="2">
        <f>L11/'Output-Calculation-sheet'!L10*'Output-Calculation-sheet'!L46</f>
        <v>3321.0603426990965</v>
      </c>
      <c r="M55" s="2">
        <f>M11/'Output-Calculation-sheet'!M10*'Output-Calculation-sheet'!M46</f>
        <v>88.730435326777993</v>
      </c>
      <c r="N55" s="2">
        <f>N11/'Output-Calculation-sheet'!N10*'Output-Calculation-sheet'!N46</f>
        <v>80.747803771763344</v>
      </c>
      <c r="O55" s="2">
        <f>O11/'Output-Calculation-sheet'!O10*'Output-Calculation-sheet'!O46</f>
        <v>2.009398389954784</v>
      </c>
      <c r="P55" s="2">
        <f>P11/'Output-Calculation-sheet'!P10*'Output-Calculation-sheet'!P46</f>
        <v>2762.0703759701642</v>
      </c>
      <c r="Q55" s="2">
        <f>Q11/'Output-Calculation-sheet'!Q10*'Output-Calculation-sheet'!Q46</f>
        <v>667.85582499307179</v>
      </c>
      <c r="R55" s="2">
        <f>R11/'Output-Calculation-sheet'!R10*'Output-Calculation-sheet'!R46</f>
        <v>3862.5099339334579</v>
      </c>
      <c r="S55" s="2">
        <f>S11/'Output-Calculation-sheet'!S10*'Output-Calculation-sheet'!S46</f>
        <v>11.726148597253331</v>
      </c>
      <c r="T55" s="2">
        <f>T11/'Output-Calculation-sheet'!T10*'Output-Calculation-sheet'!T46</f>
        <v>1280.1668082526551</v>
      </c>
      <c r="U55" s="2">
        <f>U11/'Output-Calculation-sheet'!U10*'Output-Calculation-sheet'!U46</f>
        <v>606.45285496594272</v>
      </c>
      <c r="V55" s="2">
        <f>V11/'Output-Calculation-sheet'!V10*'Output-Calculation-sheet'!V46</f>
        <v>1115.345307222266</v>
      </c>
      <c r="W55" s="2">
        <f>W11/'Output-Calculation-sheet'!W10*'Output-Calculation-sheet'!W46</f>
        <v>54.862022973000215</v>
      </c>
      <c r="X55" s="2">
        <f>X11/'Output-Calculation-sheet'!X10*'Output-Calculation-sheet'!X46</f>
        <v>8.6523673775566419</v>
      </c>
      <c r="Y55" s="2">
        <f>Y11/'Output-Calculation-sheet'!Y10*'Output-Calculation-sheet'!Y46</f>
        <v>18.206984773871913</v>
      </c>
      <c r="AA55" s="2">
        <f t="shared" si="3"/>
        <v>32.736028658666008</v>
      </c>
    </row>
    <row r="56" spans="1:27" x14ac:dyDescent="0.25">
      <c r="A56" s="2">
        <v>2035</v>
      </c>
      <c r="B56" s="2">
        <f>B12/'Output-Calculation-sheet'!B11*'Output-Calculation-sheet'!B47</f>
        <v>5955.3425519227076</v>
      </c>
      <c r="C56" s="2">
        <f>C12/'Output-Calculation-sheet'!C11*'Output-Calculation-sheet'!C47</f>
        <v>9.0449389246265604</v>
      </c>
      <c r="D56" s="2">
        <f>D12/'Output-Calculation-sheet'!D11*'Output-Calculation-sheet'!D47</f>
        <v>5203.9589822138742</v>
      </c>
      <c r="E56" s="2">
        <f>E12/'Output-Calculation-sheet'!E11*'Output-Calculation-sheet'!E47</f>
        <v>3753.7074314888623</v>
      </c>
      <c r="F56" s="2">
        <f>F12/'Output-Calculation-sheet'!F11*'Output-Calculation-sheet'!F47</f>
        <v>92.110170965828829</v>
      </c>
      <c r="G56" s="2">
        <f>G12/'Output-Calculation-sheet'!G11*'Output-Calculation-sheet'!G47</f>
        <v>1358.0484662759022</v>
      </c>
      <c r="H56" s="2">
        <f>H12/'Output-Calculation-sheet'!H11*'Output-Calculation-sheet'!H47</f>
        <v>108.58819644737008</v>
      </c>
      <c r="I56" s="2">
        <f>I12/'Output-Calculation-sheet'!I11*'Output-Calculation-sheet'!I47</f>
        <v>594.58318573364159</v>
      </c>
      <c r="J56" s="2">
        <f>J12/'Output-Calculation-sheet'!J11*'Output-Calculation-sheet'!J47</f>
        <v>1923.9442512559169</v>
      </c>
      <c r="K56" s="2">
        <f>K12/'Output-Calculation-sheet'!K11*'Output-Calculation-sheet'!K47</f>
        <v>3198.8487400427866</v>
      </c>
      <c r="L56" s="2">
        <f>L12/'Output-Calculation-sheet'!L11*'Output-Calculation-sheet'!L47</f>
        <v>3277.9619551324736</v>
      </c>
      <c r="M56" s="2">
        <f>M12/'Output-Calculation-sheet'!M11*'Output-Calculation-sheet'!M47</f>
        <v>78.551003158929817</v>
      </c>
      <c r="N56" s="2">
        <f>N12/'Output-Calculation-sheet'!N11*'Output-Calculation-sheet'!N47</f>
        <v>71.553904630450461</v>
      </c>
      <c r="O56" s="2">
        <f>O12/'Output-Calculation-sheet'!O11*'Output-Calculation-sheet'!O47</f>
        <v>8.7859017873622012</v>
      </c>
      <c r="P56" s="2">
        <f>P12/'Output-Calculation-sheet'!P11*'Output-Calculation-sheet'!P47</f>
        <v>2522.3604493678704</v>
      </c>
      <c r="Q56" s="2">
        <f>Q12/'Output-Calculation-sheet'!Q11*'Output-Calculation-sheet'!Q47</f>
        <v>1041.0200770683082</v>
      </c>
      <c r="R56" s="2">
        <f>R12/'Output-Calculation-sheet'!R11*'Output-Calculation-sheet'!R47</f>
        <v>3459.494955013583</v>
      </c>
      <c r="S56" s="2">
        <f>S12/'Output-Calculation-sheet'!S11*'Output-Calculation-sheet'!S47</f>
        <v>24.826180811068006</v>
      </c>
      <c r="T56" s="2">
        <f>T12/'Output-Calculation-sheet'!T11*'Output-Calculation-sheet'!T47</f>
        <v>1208.7613969988822</v>
      </c>
      <c r="U56" s="2">
        <f>U12/'Output-Calculation-sheet'!U11*'Output-Calculation-sheet'!U47</f>
        <v>600.8667826730042</v>
      </c>
      <c r="V56" s="2">
        <f>V12/'Output-Calculation-sheet'!V11*'Output-Calculation-sheet'!V47</f>
        <v>1002.3396123763918</v>
      </c>
      <c r="W56" s="2">
        <f>W12/'Output-Calculation-sheet'!W11*'Output-Calculation-sheet'!W47</f>
        <v>63.089038572433594</v>
      </c>
      <c r="X56" s="2">
        <f>X12/'Output-Calculation-sheet'!X11*'Output-Calculation-sheet'!X47</f>
        <v>7.3561535287808093</v>
      </c>
      <c r="Y56" s="2">
        <f>Y12/'Output-Calculation-sheet'!Y11*'Output-Calculation-sheet'!Y47</f>
        <v>25.251548392496598</v>
      </c>
      <c r="AA56" s="2">
        <f t="shared" si="3"/>
        <v>35.590395874783546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7.7372540768940059</v>
      </c>
      <c r="C63" s="2">
        <f>C8*'Output-Calculation-sheet'!C52/10^9</f>
        <v>3.6560805127474372</v>
      </c>
      <c r="D63" s="2">
        <f>D8*'Output-Calculation-sheet'!D52/10^9</f>
        <v>1.7742640612630307</v>
      </c>
      <c r="E63" s="2">
        <f>E8*'Output-Calculation-sheet'!E52/10^9</f>
        <v>2.1217568960852304</v>
      </c>
      <c r="F63" s="2">
        <f>F8*'Output-Calculation-sheet'!F52/10^9</f>
        <v>0.82377117057378335</v>
      </c>
      <c r="G63" s="2">
        <f>G8*'Output-Calculation-sheet'!G52/10^9</f>
        <v>0.58142102547521046</v>
      </c>
      <c r="H63" s="2">
        <f>H8*'Output-Calculation-sheet'!H52/10^9</f>
        <v>1.1484259645215731</v>
      </c>
      <c r="I63" s="2">
        <f>I8*'Output-Calculation-sheet'!I52/10^9</f>
        <v>0.56964156345496475</v>
      </c>
      <c r="J63" s="2">
        <f>J8*'Output-Calculation-sheet'!J52/10^9</f>
        <v>0.5930472327783326</v>
      </c>
      <c r="K63" s="2">
        <f>K8*'Output-Calculation-sheet'!K52/10^9</f>
        <v>0.7153877193932171</v>
      </c>
      <c r="L63" s="2">
        <f>L8*'Output-Calculation-sheet'!L52/10^9</f>
        <v>0.74628928683855988</v>
      </c>
      <c r="M63" s="2">
        <f>M8*'Output-Calculation-sheet'!M52/10^9</f>
        <v>0.79802976587190166</v>
      </c>
      <c r="N63" s="2">
        <f>N8*'Output-Calculation-sheet'!N52/10^9</f>
        <v>0.7803447390425724</v>
      </c>
      <c r="O63" s="2">
        <f>O8*'Output-Calculation-sheet'!O52/10^9</f>
        <v>0.71085598642855652</v>
      </c>
      <c r="P63" s="2">
        <f>P8*'Output-Calculation-sheet'!P52/10^9</f>
        <v>0.64173847882767976</v>
      </c>
      <c r="Q63" s="2">
        <f>Q8*'Output-Calculation-sheet'!Q52/10^9</f>
        <v>0.68225596342011496</v>
      </c>
      <c r="R63" s="2">
        <f>R8*'Output-Calculation-sheet'!R52/10^9</f>
        <v>0.53894792550722348</v>
      </c>
      <c r="S63" s="2">
        <f>S8*'Output-Calculation-sheet'!S52/10^9</f>
        <v>0.44489451216770892</v>
      </c>
      <c r="T63" s="2">
        <f>T8*'Output-Calculation-sheet'!T52/10^9</f>
        <v>0.16703196985577584</v>
      </c>
      <c r="U63" s="2">
        <f>U8*'Output-Calculation-sheet'!U52/10^9</f>
        <v>0.16288758368019177</v>
      </c>
      <c r="V63" s="2">
        <f>V8*'Output-Calculation-sheet'!V52/10^9</f>
        <v>0.1388888430530088</v>
      </c>
      <c r="W63" s="2">
        <f>W8*'Output-Calculation-sheet'!W52/10^9</f>
        <v>7.1548146817262556E-2</v>
      </c>
      <c r="X63" s="2">
        <f>X8*'Output-Calculation-sheet'!X52/10^9</f>
        <v>8.5519351956484344E-2</v>
      </c>
      <c r="Y63" s="2">
        <f>Y8*'Output-Calculation-sheet'!Y52/10^9</f>
        <v>6.5161823001661762E-2</v>
      </c>
      <c r="AA63" s="2">
        <f t="shared" si="4"/>
        <v>25.755444599655497</v>
      </c>
    </row>
    <row r="64" spans="1:27" x14ac:dyDescent="0.25">
      <c r="A64" s="2">
        <v>2032</v>
      </c>
      <c r="B64" s="2">
        <f>B9*'Output-Calculation-sheet'!B53/10^9</f>
        <v>8.2604930329057993</v>
      </c>
      <c r="C64" s="2">
        <f>C9*'Output-Calculation-sheet'!C53/10^9</f>
        <v>3.9101093871461869</v>
      </c>
      <c r="D64" s="2">
        <f>D9*'Output-Calculation-sheet'!D53/10^9</f>
        <v>1.8852175774577515</v>
      </c>
      <c r="E64" s="2">
        <f>E9*'Output-Calculation-sheet'!E53/10^9</f>
        <v>2.2555491885312353</v>
      </c>
      <c r="F64" s="2">
        <f>F9*'Output-Calculation-sheet'!F53/10^9</f>
        <v>0.87572807257324659</v>
      </c>
      <c r="G64" s="2">
        <f>G9*'Output-Calculation-sheet'!G53/10^9</f>
        <v>0.6180708642668622</v>
      </c>
      <c r="H64" s="2">
        <f>H9*'Output-Calculation-sheet'!H53/10^9</f>
        <v>1.2277134523774831</v>
      </c>
      <c r="I64" s="2">
        <f>I9*'Output-Calculation-sheet'!I53/10^9</f>
        <v>0.60574333537538305</v>
      </c>
      <c r="J64" s="2">
        <f>J9*'Output-Calculation-sheet'!J53/10^9</f>
        <v>0.62977750670319022</v>
      </c>
      <c r="K64" s="2">
        <f>K9*'Output-Calculation-sheet'!K53/10^9</f>
        <v>0.75859870382818961</v>
      </c>
      <c r="L64" s="2">
        <f>L9*'Output-Calculation-sheet'!L53/10^9</f>
        <v>0.7884540193442664</v>
      </c>
      <c r="M64" s="2">
        <f>M9*'Output-Calculation-sheet'!M53/10^9</f>
        <v>0.85298046005771433</v>
      </c>
      <c r="N64" s="2">
        <f>N9*'Output-Calculation-sheet'!N53/10^9</f>
        <v>0.83418974706404148</v>
      </c>
      <c r="O64" s="2">
        <f>O9*'Output-Calculation-sheet'!O53/10^9</f>
        <v>0.76024458830186215</v>
      </c>
      <c r="P64" s="2">
        <f>P9*'Output-Calculation-sheet'!P53/10^9</f>
        <v>0.68118318560681457</v>
      </c>
      <c r="Q64" s="2">
        <f>Q9*'Output-Calculation-sheet'!Q53/10^9</f>
        <v>0.72775543903281847</v>
      </c>
      <c r="R64" s="2">
        <f>R9*'Output-Calculation-sheet'!R53/10^9</f>
        <v>0.57024979192204439</v>
      </c>
      <c r="S64" s="2">
        <f>S9*'Output-Calculation-sheet'!S53/10^9</f>
        <v>0.4757914796011945</v>
      </c>
      <c r="T64" s="2">
        <f>T9*'Output-Calculation-sheet'!T53/10^9</f>
        <v>0.17674248857313318</v>
      </c>
      <c r="U64" s="2">
        <f>U9*'Output-Calculation-sheet'!U53/10^9</f>
        <v>0.17304139887617337</v>
      </c>
      <c r="V64" s="2">
        <f>V9*'Output-Calculation-sheet'!V53/10^9</f>
        <v>0.1467629102547105</v>
      </c>
      <c r="W64" s="2">
        <f>W9*'Output-Calculation-sheet'!W53/10^9</f>
        <v>7.6065020676644654E-2</v>
      </c>
      <c r="X64" s="2">
        <f>X9*'Output-Calculation-sheet'!X53/10^9</f>
        <v>9.1441304693415895E-2</v>
      </c>
      <c r="Y64" s="2">
        <f>Y9*'Output-Calculation-sheet'!Y53/10^9</f>
        <v>6.9357164641039179E-2</v>
      </c>
      <c r="AA64" s="2">
        <f t="shared" si="4"/>
        <v>27.451260119811202</v>
      </c>
    </row>
    <row r="65" spans="1:27" x14ac:dyDescent="0.25">
      <c r="A65" s="2">
        <v>2033</v>
      </c>
      <c r="B65" s="2">
        <f>B10*'Output-Calculation-sheet'!B54/10^9</f>
        <v>8.1760010473940934</v>
      </c>
      <c r="C65" s="2">
        <f>C10*'Output-Calculation-sheet'!C54/10^9</f>
        <v>3.8773990785016794</v>
      </c>
      <c r="D65" s="2">
        <f>D10*'Output-Calculation-sheet'!D54/10^9</f>
        <v>1.8565583678885014</v>
      </c>
      <c r="E65" s="2">
        <f>E10*'Output-Calculation-sheet'!E54/10^9</f>
        <v>2.2227674938745743</v>
      </c>
      <c r="F65" s="2">
        <f>F10*'Output-Calculation-sheet'!F54/10^9</f>
        <v>0.8631420545384022</v>
      </c>
      <c r="G65" s="2">
        <f>G10*'Output-Calculation-sheet'!G54/10^9</f>
        <v>0.60902789044150485</v>
      </c>
      <c r="H65" s="2">
        <f>H10*'Output-Calculation-sheet'!H54/10^9</f>
        <v>1.2168813363443884</v>
      </c>
      <c r="I65" s="2">
        <f>I10*'Output-Calculation-sheet'!I54/10^9</f>
        <v>0.59715665360436943</v>
      </c>
      <c r="J65" s="2">
        <f>J10*'Output-Calculation-sheet'!J54/10^9</f>
        <v>0.619919694172685</v>
      </c>
      <c r="K65" s="2">
        <f>K10*'Output-Calculation-sheet'!K54/10^9</f>
        <v>0.7457057735868069</v>
      </c>
      <c r="L65" s="2">
        <f>L10*'Output-Calculation-sheet'!L54/10^9</f>
        <v>0.77122189578830913</v>
      </c>
      <c r="M65" s="2">
        <f>M10*'Output-Calculation-sheet'!M54/10^9</f>
        <v>0.84532906639907412</v>
      </c>
      <c r="N65" s="2">
        <f>N10*'Output-Calculation-sheet'!N54/10^9</f>
        <v>0.82680774132132728</v>
      </c>
      <c r="O65" s="2">
        <f>O10*'Output-Calculation-sheet'!O54/10^9</f>
        <v>0.75388176164659237</v>
      </c>
      <c r="P65" s="2">
        <f>P10*'Output-Calculation-sheet'!P54/10^9</f>
        <v>0.67013968415499769</v>
      </c>
      <c r="Q65" s="2">
        <f>Q10*'Output-Calculation-sheet'!Q54/10^9</f>
        <v>0.71944285314468526</v>
      </c>
      <c r="R65" s="2">
        <f>R10*'Output-Calculation-sheet'!R54/10^9</f>
        <v>0.55935481987308511</v>
      </c>
      <c r="S65" s="2">
        <f>S10*'Output-Calculation-sheet'!S54/10^9</f>
        <v>0.47177391086589754</v>
      </c>
      <c r="T65" s="2">
        <f>T10*'Output-Calculation-sheet'!T54/10^9</f>
        <v>0.17334643495595936</v>
      </c>
      <c r="U65" s="2">
        <f>U10*'Output-Calculation-sheet'!U54/10^9</f>
        <v>0.1703952878810289</v>
      </c>
      <c r="V65" s="2">
        <f>V10*'Output-Calculation-sheet'!V54/10^9</f>
        <v>0.14378772390735869</v>
      </c>
      <c r="W65" s="2">
        <f>W10*'Output-Calculation-sheet'!W54/10^9</f>
        <v>7.4972029828639389E-2</v>
      </c>
      <c r="X65" s="2">
        <f>X10*'Output-Calculation-sheet'!X54/10^9</f>
        <v>9.0655899511080454E-2</v>
      </c>
      <c r="Y65" s="2">
        <f>Y10*'Output-Calculation-sheet'!Y54/10^9</f>
        <v>6.843670276725547E-2</v>
      </c>
      <c r="AA65" s="2">
        <f t="shared" si="4"/>
        <v>27.124105202392304</v>
      </c>
    </row>
    <row r="66" spans="1:27" x14ac:dyDescent="0.25">
      <c r="A66" s="2">
        <v>2034</v>
      </c>
      <c r="B66" s="2">
        <f>B11*'Output-Calculation-sheet'!B55/10^9</f>
        <v>7.5766903428584884</v>
      </c>
      <c r="C66" s="2">
        <f>C11*'Output-Calculation-sheet'!C55/10^9</f>
        <v>3.6022464240160965</v>
      </c>
      <c r="D66" s="2">
        <f>D11*'Output-Calculation-sheet'!D55/10^9</f>
        <v>1.7125469247055325</v>
      </c>
      <c r="E66" s="2">
        <f>E11*'Output-Calculation-sheet'!E55/10^9</f>
        <v>2.0517581034531798</v>
      </c>
      <c r="F66" s="2">
        <f>F11*'Output-Calculation-sheet'!F55/10^9</f>
        <v>0.79697853536848862</v>
      </c>
      <c r="G66" s="2">
        <f>G11*'Output-Calculation-sheet'!G55/10^9</f>
        <v>0.56209687789458862</v>
      </c>
      <c r="H66" s="2">
        <f>H11*'Output-Calculation-sheet'!H55/10^9</f>
        <v>1.1299751494765851</v>
      </c>
      <c r="I66" s="2">
        <f>I11*'Output-Calculation-sheet'!I55/10^9</f>
        <v>0.55137698800387347</v>
      </c>
      <c r="J66" s="2">
        <f>J11*'Output-Calculation-sheet'!J55/10^9</f>
        <v>0.571508467461877</v>
      </c>
      <c r="K66" s="2">
        <f>K11*'Output-Calculation-sheet'!K55/10^9</f>
        <v>0.68646556691484661</v>
      </c>
      <c r="L66" s="2">
        <f>L11*'Output-Calculation-sheet'!L55/10^9</f>
        <v>0.70608016889513481</v>
      </c>
      <c r="M66" s="2">
        <f>M11*'Output-Calculation-sheet'!M55/10^9</f>
        <v>0.78477219459113923</v>
      </c>
      <c r="N66" s="2">
        <f>N11*'Output-Calculation-sheet'!N55/10^9</f>
        <v>0.76770465637451657</v>
      </c>
      <c r="O66" s="2">
        <f>O11*'Output-Calculation-sheet'!O55/10^9</f>
        <v>0.7003803475681698</v>
      </c>
      <c r="P66" s="2">
        <f>P11*'Output-Calculation-sheet'!P55/10^9</f>
        <v>0.61737979701253642</v>
      </c>
      <c r="Q66" s="2">
        <f>Q11*'Output-Calculation-sheet'!Q55/10^9</f>
        <v>0.66556568421090856</v>
      </c>
      <c r="R66" s="2">
        <f>R11*'Output-Calculation-sheet'!R55/10^9</f>
        <v>0.51401175260224774</v>
      </c>
      <c r="S66" s="2">
        <f>S11*'Output-Calculation-sheet'!S55/10^9</f>
        <v>0.43820920866630403</v>
      </c>
      <c r="T66" s="2">
        <f>T11*'Output-Calculation-sheet'!T55/10^9</f>
        <v>0.15922958822335423</v>
      </c>
      <c r="U66" s="2">
        <f>U11*'Output-Calculation-sheet'!U55/10^9</f>
        <v>0.15714617135918008</v>
      </c>
      <c r="V66" s="2">
        <f>V11*'Output-Calculation-sheet'!V55/10^9</f>
        <v>0.13196168290343924</v>
      </c>
      <c r="W66" s="2">
        <f>W11*'Output-Calculation-sheet'!W55/10^9</f>
        <v>6.9214234995293111E-2</v>
      </c>
      <c r="X66" s="2">
        <f>X11*'Output-Calculation-sheet'!X55/10^9</f>
        <v>8.4209839095478467E-2</v>
      </c>
      <c r="Y66" s="2">
        <f>Y11*'Output-Calculation-sheet'!Y55/10^9</f>
        <v>6.325903121752649E-2</v>
      </c>
      <c r="AA66" s="2">
        <f t="shared" si="4"/>
        <v>25.100767737868789</v>
      </c>
    </row>
    <row r="67" spans="1:27" x14ac:dyDescent="0.25">
      <c r="A67" s="2">
        <v>2035</v>
      </c>
      <c r="B67" s="2">
        <f>B12*'Output-Calculation-sheet'!B56/10^9</f>
        <v>6.6025339882002436</v>
      </c>
      <c r="C67" s="2">
        <f>C12*'Output-Calculation-sheet'!C56/10^9</f>
        <v>3.1498515078220164</v>
      </c>
      <c r="D67" s="2">
        <f>D12*'Output-Calculation-sheet'!D56/10^9</f>
        <v>1.4863977234655676</v>
      </c>
      <c r="E67" s="2">
        <f>E12*'Output-Calculation-sheet'!E56/10^9</f>
        <v>1.7821429956466555</v>
      </c>
      <c r="F67" s="2">
        <f>F12*'Output-Calculation-sheet'!F56/10^9</f>
        <v>0.69256132099709677</v>
      </c>
      <c r="G67" s="2">
        <f>G12*'Output-Calculation-sheet'!G56/10^9</f>
        <v>0.48813079082479149</v>
      </c>
      <c r="H67" s="2">
        <f>H12*'Output-Calculation-sheet'!H56/10^9</f>
        <v>0.98754002747522951</v>
      </c>
      <c r="I67" s="2">
        <f>I12*'Output-Calculation-sheet'!I56/10^9</f>
        <v>0.47908487932617572</v>
      </c>
      <c r="J67" s="2">
        <f>J12*'Output-Calculation-sheet'!J56/10^9</f>
        <v>0.49581029349142358</v>
      </c>
      <c r="K67" s="2">
        <f>K12*'Output-Calculation-sheet'!K56/10^9</f>
        <v>0.59464805926649256</v>
      </c>
      <c r="L67" s="2">
        <f>L12*'Output-Calculation-sheet'!L56/10^9</f>
        <v>0.6078575284566109</v>
      </c>
      <c r="M67" s="2">
        <f>M12*'Output-Calculation-sheet'!M56/10^9</f>
        <v>0.68568630781232054</v>
      </c>
      <c r="N67" s="2">
        <f>N12*'Output-Calculation-sheet'!N56/10^9</f>
        <v>0.67086504352797593</v>
      </c>
      <c r="O67" s="2">
        <f>O12*'Output-Calculation-sheet'!O56/10^9</f>
        <v>0.6124131623438176</v>
      </c>
      <c r="P67" s="2">
        <f>P12*'Output-Calculation-sheet'!P56/10^9</f>
        <v>0.53524161364178113</v>
      </c>
      <c r="Q67" s="2">
        <f>Q12*'Output-Calculation-sheet'!Q56/10^9</f>
        <v>0.5787247239171579</v>
      </c>
      <c r="R67" s="2">
        <f>R12*'Output-Calculation-sheet'!R56/10^9</f>
        <v>0.44454560472108767</v>
      </c>
      <c r="S67" s="2">
        <f>S12*'Output-Calculation-sheet'!S56/10^9</f>
        <v>0.38304418639707283</v>
      </c>
      <c r="T67" s="2">
        <f>T12*'Output-Calculation-sheet'!T56/10^9</f>
        <v>0.13761738173808238</v>
      </c>
      <c r="U67" s="2">
        <f>U12*'Output-Calculation-sheet'!U56/10^9</f>
        <v>0.13636778163850283</v>
      </c>
      <c r="V67" s="2">
        <f>V12*'Output-Calculation-sheet'!V56/10^9</f>
        <v>0.11397195782312777</v>
      </c>
      <c r="W67" s="2">
        <f>W12*'Output-Calculation-sheet'!W56/10^9</f>
        <v>6.0129805614941016E-2</v>
      </c>
      <c r="X67" s="2">
        <f>X12*'Output-Calculation-sheet'!X56/10^9</f>
        <v>7.3615844228345773E-2</v>
      </c>
      <c r="Y67" s="2">
        <f>Y12*'Output-Calculation-sheet'!Y56/10^9</f>
        <v>5.5031663709205307E-2</v>
      </c>
      <c r="AA67" s="2">
        <f t="shared" si="4"/>
        <v>21.853814192085721</v>
      </c>
    </row>
    <row r="68" spans="1:27" x14ac:dyDescent="0.25">
      <c r="B68" s="2">
        <f>SUM(B60:B67)</f>
        <v>55.106839780123217</v>
      </c>
      <c r="C68" s="2">
        <f t="shared" ref="C68:Y68" si="5">SUM(C60:C67)</f>
        <v>28.467695600932249</v>
      </c>
      <c r="D68" s="2">
        <f t="shared" si="5"/>
        <v>12.345650340450621</v>
      </c>
      <c r="E68" s="2">
        <f t="shared" si="5"/>
        <v>14.773552596864837</v>
      </c>
      <c r="F68" s="2">
        <f t="shared" si="5"/>
        <v>5.7376118909806246</v>
      </c>
      <c r="G68" s="2">
        <f t="shared" si="5"/>
        <v>4.0471456794674037</v>
      </c>
      <c r="H68" s="2">
        <f t="shared" si="5"/>
        <v>8.892365466861774</v>
      </c>
      <c r="I68" s="2">
        <f t="shared" si="5"/>
        <v>3.966781716114169</v>
      </c>
      <c r="J68" s="2">
        <f t="shared" si="5"/>
        <v>4.1261019651034472</v>
      </c>
      <c r="K68" s="2">
        <f t="shared" si="5"/>
        <v>4.9754301711004025</v>
      </c>
      <c r="L68" s="2">
        <f t="shared" si="5"/>
        <v>5.1688857454878683</v>
      </c>
      <c r="M68" s="2">
        <f t="shared" si="5"/>
        <v>6.4969485608403481</v>
      </c>
      <c r="N68" s="2">
        <f t="shared" si="5"/>
        <v>5.9813693613587455</v>
      </c>
      <c r="O68" s="2">
        <f t="shared" si="5"/>
        <v>5.6878589072415737</v>
      </c>
      <c r="P68" s="2">
        <f t="shared" si="5"/>
        <v>4.4621468040975261</v>
      </c>
      <c r="Q68" s="2">
        <f t="shared" si="5"/>
        <v>4.8013694726759324</v>
      </c>
      <c r="R68" s="2">
        <f t="shared" si="5"/>
        <v>3.7481474789772875</v>
      </c>
      <c r="S68" s="2">
        <f t="shared" si="5"/>
        <v>3.2631186307041253</v>
      </c>
      <c r="T68" s="2">
        <f t="shared" si="5"/>
        <v>1.1611396348582617</v>
      </c>
      <c r="U68" s="2">
        <f t="shared" si="5"/>
        <v>1.133142722152342</v>
      </c>
      <c r="V68" s="2">
        <f t="shared" si="5"/>
        <v>0.9659323735062435</v>
      </c>
      <c r="W68" s="2">
        <f t="shared" si="5"/>
        <v>0.49819965086806095</v>
      </c>
      <c r="X68" s="2">
        <f t="shared" si="5"/>
        <v>0.70413757965690016</v>
      </c>
      <c r="Y68" s="2">
        <f t="shared" si="5"/>
        <v>0.45413623633499278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800.79406185183939</v>
      </c>
      <c r="E74" s="2">
        <f>E8/'Output-Calculation-sheet'!E7*'Output-Calculation-sheet'!E61</f>
        <v>592.80190791497591</v>
      </c>
      <c r="F74" s="2">
        <f>F8/'Output-Calculation-sheet'!F7*'Output-Calculation-sheet'!F61</f>
        <v>0</v>
      </c>
      <c r="G74" s="2">
        <f>G8/'Output-Calculation-sheet'!G7*'Output-Calculation-sheet'!G61</f>
        <v>273.65386376169602</v>
      </c>
      <c r="H74" s="2">
        <f>H8/'Output-Calculation-sheet'!H7*'Output-Calculation-sheet'!H61</f>
        <v>20.301177821894978</v>
      </c>
      <c r="I74" s="2">
        <f>I8/'Output-Calculation-sheet'!I7*'Output-Calculation-sheet'!I61</f>
        <v>103.31920543190105</v>
      </c>
      <c r="J74" s="2">
        <f>J8/'Output-Calculation-sheet'!J7*'Output-Calculation-sheet'!J61</f>
        <v>395.78277740870772</v>
      </c>
      <c r="K74" s="2">
        <f>K8/'Output-Calculation-sheet'!K7*'Output-Calculation-sheet'!K61</f>
        <v>663.49844703100177</v>
      </c>
      <c r="L74" s="2">
        <f>L8/'Output-Calculation-sheet'!L7*'Output-Calculation-sheet'!L61</f>
        <v>494.80718748053181</v>
      </c>
      <c r="M74" s="2">
        <f>M8/'Output-Calculation-sheet'!M7*'Output-Calculation-sheet'!M61</f>
        <v>14.867340122318952</v>
      </c>
      <c r="N74" s="2">
        <f>N8/'Output-Calculation-sheet'!N7*'Output-Calculation-sheet'!N61</f>
        <v>12.94939960237234</v>
      </c>
      <c r="O74" s="2">
        <f>O8/'Output-Calculation-sheet'!O7*'Output-Calculation-sheet'!O61</f>
        <v>0</v>
      </c>
      <c r="P74" s="2">
        <f>P8/'Output-Calculation-sheet'!P7*'Output-Calculation-sheet'!P61</f>
        <v>460.50119766552768</v>
      </c>
      <c r="Q74" s="2">
        <f>Q8/'Output-Calculation-sheet'!Q7*'Output-Calculation-sheet'!Q61</f>
        <v>32.607874850606166</v>
      </c>
      <c r="R74" s="2">
        <f>R8/'Output-Calculation-sheet'!R7*'Output-Calculation-sheet'!R61</f>
        <v>794.2710020851614</v>
      </c>
      <c r="S74" s="2">
        <f>S8/'Output-Calculation-sheet'!S7*'Output-Calculation-sheet'!S61</f>
        <v>0.22921063838462599</v>
      </c>
      <c r="T74" s="2">
        <f>T8/'Output-Calculation-sheet'!T7*'Output-Calculation-sheet'!T61</f>
        <v>268.83344085196495</v>
      </c>
      <c r="U74" s="2">
        <f>U8/'Output-Calculation-sheet'!U7*'Output-Calculation-sheet'!U61</f>
        <v>105.16994119652536</v>
      </c>
      <c r="V74" s="2">
        <f>V8/'Output-Calculation-sheet'!V7*'Output-Calculation-sheet'!V61</f>
        <v>187.76069402700369</v>
      </c>
      <c r="W74" s="2">
        <f>W8/'Output-Calculation-sheet'!W7*'Output-Calculation-sheet'!W61</f>
        <v>5.1750965485875291</v>
      </c>
      <c r="X74" s="2">
        <f>X8/'Output-Calculation-sheet'!X7*'Output-Calculation-sheet'!X61</f>
        <v>1.6356119400209967</v>
      </c>
      <c r="Y74" s="2">
        <f>Y8/'Output-Calculation-sheet'!Y7*'Output-Calculation-sheet'!Y61</f>
        <v>0</v>
      </c>
      <c r="AA74" s="2">
        <f t="shared" si="6"/>
        <v>5.2289594382310227</v>
      </c>
    </row>
    <row r="75" spans="1:27" x14ac:dyDescent="0.25">
      <c r="A75" s="2">
        <v>2032</v>
      </c>
      <c r="B75" s="2">
        <f>B9/'Output-Calculation-sheet'!B8*'Output-Calculation-sheet'!B62</f>
        <v>56.314449471294608</v>
      </c>
      <c r="C75" s="2">
        <f>C9/'Output-Calculation-sheet'!C8*'Output-Calculation-sheet'!C62</f>
        <v>0</v>
      </c>
      <c r="D75" s="2">
        <f>D9/'Output-Calculation-sheet'!D8*'Output-Calculation-sheet'!D62</f>
        <v>1045.9332870716232</v>
      </c>
      <c r="E75" s="2">
        <f>E9/'Output-Calculation-sheet'!E8*'Output-Calculation-sheet'!E62</f>
        <v>725.72487773280807</v>
      </c>
      <c r="F75" s="2">
        <f>F9/'Output-Calculation-sheet'!F8*'Output-Calculation-sheet'!F62</f>
        <v>0</v>
      </c>
      <c r="G75" s="2">
        <f>G9/'Output-Calculation-sheet'!G8*'Output-Calculation-sheet'!G62</f>
        <v>341.14466331111447</v>
      </c>
      <c r="H75" s="2">
        <f>H9/'Output-Calculation-sheet'!H8*'Output-Calculation-sheet'!H62</f>
        <v>22.47513284374757</v>
      </c>
      <c r="I75" s="2">
        <f>I9/'Output-Calculation-sheet'!I8*'Output-Calculation-sheet'!I62</f>
        <v>140.47979458215104</v>
      </c>
      <c r="J75" s="2">
        <f>J9/'Output-Calculation-sheet'!J8*'Output-Calculation-sheet'!J62</f>
        <v>477.13418780069088</v>
      </c>
      <c r="K75" s="2">
        <f>K9/'Output-Calculation-sheet'!K8*'Output-Calculation-sheet'!K62</f>
        <v>741.45740156174372</v>
      </c>
      <c r="L75" s="2">
        <f>L9/'Output-Calculation-sheet'!L8*'Output-Calculation-sheet'!L62</f>
        <v>643.77141033231555</v>
      </c>
      <c r="M75" s="2">
        <f>M9/'Output-Calculation-sheet'!M8*'Output-Calculation-sheet'!M62</f>
        <v>15.947767929104206</v>
      </c>
      <c r="N75" s="2">
        <f>N9/'Output-Calculation-sheet'!N8*'Output-Calculation-sheet'!N62</f>
        <v>14.807053025767221</v>
      </c>
      <c r="O75" s="2">
        <f>O9/'Output-Calculation-sheet'!O8*'Output-Calculation-sheet'!O62</f>
        <v>0</v>
      </c>
      <c r="P75" s="2">
        <f>P9/'Output-Calculation-sheet'!P8*'Output-Calculation-sheet'!P62</f>
        <v>555.78317889943162</v>
      </c>
      <c r="Q75" s="2">
        <f>Q9/'Output-Calculation-sheet'!Q8*'Output-Calculation-sheet'!Q62</f>
        <v>58.548527223038612</v>
      </c>
      <c r="R75" s="2">
        <f>R9/'Output-Calculation-sheet'!R8*'Output-Calculation-sheet'!R62</f>
        <v>885.39092237994623</v>
      </c>
      <c r="S75" s="2">
        <f>S9/'Output-Calculation-sheet'!S8*'Output-Calculation-sheet'!S62</f>
        <v>0</v>
      </c>
      <c r="T75" s="2">
        <f>T9/'Output-Calculation-sheet'!T8*'Output-Calculation-sheet'!T62</f>
        <v>295.9297330583924</v>
      </c>
      <c r="U75" s="2">
        <f>U9/'Output-Calculation-sheet'!U8*'Output-Calculation-sheet'!U62</f>
        <v>136.29752325368318</v>
      </c>
      <c r="V75" s="2">
        <f>V9/'Output-Calculation-sheet'!V8*'Output-Calculation-sheet'!V62</f>
        <v>205.60070425088867</v>
      </c>
      <c r="W75" s="2">
        <f>W9/'Output-Calculation-sheet'!W8*'Output-Calculation-sheet'!W62</f>
        <v>10.705405690377139</v>
      </c>
      <c r="X75" s="2">
        <f>X9/'Output-Calculation-sheet'!X8*'Output-Calculation-sheet'!X62</f>
        <v>1.7771531317202856</v>
      </c>
      <c r="Y75" s="2">
        <f>Y9/'Output-Calculation-sheet'!Y8*'Output-Calculation-sheet'!Y62</f>
        <v>0</v>
      </c>
      <c r="AA75" s="2">
        <f t="shared" si="6"/>
        <v>6.3752231735498386</v>
      </c>
    </row>
    <row r="76" spans="1:27" x14ac:dyDescent="0.25">
      <c r="A76" s="2">
        <v>2033</v>
      </c>
      <c r="B76" s="2">
        <f>B10/'Output-Calculation-sheet'!B9*'Output-Calculation-sheet'!B63</f>
        <v>197.61141655341154</v>
      </c>
      <c r="C76" s="2">
        <f>C10/'Output-Calculation-sheet'!C9*'Output-Calculation-sheet'!C63</f>
        <v>0</v>
      </c>
      <c r="D76" s="2">
        <f>D10/'Output-Calculation-sheet'!D9*'Output-Calculation-sheet'!D63</f>
        <v>1217.9266378926018</v>
      </c>
      <c r="E76" s="2">
        <f>E10/'Output-Calculation-sheet'!E9*'Output-Calculation-sheet'!E63</f>
        <v>892.32621231763096</v>
      </c>
      <c r="F76" s="2">
        <f>F10/'Output-Calculation-sheet'!F9*'Output-Calculation-sheet'!F63</f>
        <v>0</v>
      </c>
      <c r="G76" s="2">
        <f>G10/'Output-Calculation-sheet'!G9*'Output-Calculation-sheet'!G63</f>
        <v>406.66263883744239</v>
      </c>
      <c r="H76" s="2">
        <f>H10/'Output-Calculation-sheet'!H9*'Output-Calculation-sheet'!H63</f>
        <v>21.826025491620133</v>
      </c>
      <c r="I76" s="2">
        <f>I10/'Output-Calculation-sheet'!I9*'Output-Calculation-sheet'!I63</f>
        <v>195.61903250543614</v>
      </c>
      <c r="J76" s="2">
        <f>J10/'Output-Calculation-sheet'!J9*'Output-Calculation-sheet'!J63</f>
        <v>533.75730744046632</v>
      </c>
      <c r="K76" s="2">
        <f>K10/'Output-Calculation-sheet'!K9*'Output-Calculation-sheet'!K63</f>
        <v>783.4517274320234</v>
      </c>
      <c r="L76" s="2">
        <f>L10/'Output-Calculation-sheet'!L9*'Output-Calculation-sheet'!L63</f>
        <v>711.88280439319328</v>
      </c>
      <c r="M76" s="2">
        <f>M10/'Output-Calculation-sheet'!M9*'Output-Calculation-sheet'!M63</f>
        <v>15.505367259479891</v>
      </c>
      <c r="N76" s="2">
        <f>N10/'Output-Calculation-sheet'!N9*'Output-Calculation-sheet'!N63</f>
        <v>14.830208184460066</v>
      </c>
      <c r="O76" s="2">
        <f>O10/'Output-Calculation-sheet'!O9*'Output-Calculation-sheet'!O63</f>
        <v>0</v>
      </c>
      <c r="P76" s="2">
        <f>P10/'Output-Calculation-sheet'!P9*'Output-Calculation-sheet'!P63</f>
        <v>608.96282588100905</v>
      </c>
      <c r="Q76" s="2">
        <f>Q10/'Output-Calculation-sheet'!Q9*'Output-Calculation-sheet'!Q63</f>
        <v>107.95150645549806</v>
      </c>
      <c r="R76" s="2">
        <f>R10/'Output-Calculation-sheet'!R9*'Output-Calculation-sheet'!R63</f>
        <v>893.68618735992504</v>
      </c>
      <c r="S76" s="2">
        <f>S10/'Output-Calculation-sheet'!S9*'Output-Calculation-sheet'!S63</f>
        <v>1.2375146062805662</v>
      </c>
      <c r="T76" s="2">
        <f>T10/'Output-Calculation-sheet'!T9*'Output-Calculation-sheet'!T63</f>
        <v>313.88257325874935</v>
      </c>
      <c r="U76" s="2">
        <f>U10/'Output-Calculation-sheet'!U9*'Output-Calculation-sheet'!U63</f>
        <v>152.79164899978142</v>
      </c>
      <c r="V76" s="2">
        <f>V10/'Output-Calculation-sheet'!V9*'Output-Calculation-sheet'!V63</f>
        <v>203.99901657793072</v>
      </c>
      <c r="W76" s="2">
        <f>W10/'Output-Calculation-sheet'!W9*'Output-Calculation-sheet'!W63</f>
        <v>13.944270234584586</v>
      </c>
      <c r="X76" s="2">
        <f>X10/'Output-Calculation-sheet'!X9*'Output-Calculation-sheet'!X63</f>
        <v>1.8393665208811179</v>
      </c>
      <c r="Y76" s="2">
        <f>Y10/'Output-Calculation-sheet'!Y9*'Output-Calculation-sheet'!Y63</f>
        <v>4.4805591795851463</v>
      </c>
      <c r="AA76" s="2">
        <f t="shared" si="6"/>
        <v>7.2941748473819921</v>
      </c>
    </row>
    <row r="77" spans="1:27" x14ac:dyDescent="0.25">
      <c r="A77" s="2">
        <v>2034</v>
      </c>
      <c r="B77" s="2">
        <f>B11/'Output-Calculation-sheet'!B10*'Output-Calculation-sheet'!B64</f>
        <v>667.88469168663869</v>
      </c>
      <c r="C77" s="2">
        <f>C11/'Output-Calculation-sheet'!C10*'Output-Calculation-sheet'!C64</f>
        <v>0</v>
      </c>
      <c r="D77" s="2">
        <f>D11/'Output-Calculation-sheet'!D10*'Output-Calculation-sheet'!D64</f>
        <v>1296.2086420675801</v>
      </c>
      <c r="E77" s="2">
        <f>E11/'Output-Calculation-sheet'!E10*'Output-Calculation-sheet'!E64</f>
        <v>903.67101067525095</v>
      </c>
      <c r="F77" s="2">
        <f>F11/'Output-Calculation-sheet'!F10*'Output-Calculation-sheet'!F64</f>
        <v>0</v>
      </c>
      <c r="G77" s="2">
        <f>G11/'Output-Calculation-sheet'!G10*'Output-Calculation-sheet'!G64</f>
        <v>422.96515717402355</v>
      </c>
      <c r="H77" s="2">
        <f>H11/'Output-Calculation-sheet'!H10*'Output-Calculation-sheet'!H64</f>
        <v>20.176760090537339</v>
      </c>
      <c r="I77" s="2">
        <f>I11/'Output-Calculation-sheet'!I10*'Output-Calculation-sheet'!I64</f>
        <v>223.46246664608123</v>
      </c>
      <c r="J77" s="2">
        <f>J11/'Output-Calculation-sheet'!J10*'Output-Calculation-sheet'!J64</f>
        <v>563.79580953585423</v>
      </c>
      <c r="K77" s="2">
        <f>K11/'Output-Calculation-sheet'!K10*'Output-Calculation-sheet'!K64</f>
        <v>792.98211158806839</v>
      </c>
      <c r="L77" s="2">
        <f>L11/'Output-Calculation-sheet'!L10*'Output-Calculation-sheet'!L64</f>
        <v>690.47443615417194</v>
      </c>
      <c r="M77" s="2">
        <f>M11/'Output-Calculation-sheet'!M10*'Output-Calculation-sheet'!M64</f>
        <v>14.582463642840352</v>
      </c>
      <c r="N77" s="2">
        <f>N11/'Output-Calculation-sheet'!N10*'Output-Calculation-sheet'!N64</f>
        <v>13.897235347812282</v>
      </c>
      <c r="O77" s="2">
        <f>O11/'Output-Calculation-sheet'!O10*'Output-Calculation-sheet'!O64</f>
        <v>0.55157985804258824</v>
      </c>
      <c r="P77" s="2">
        <f>P11/'Output-Calculation-sheet'!P10*'Output-Calculation-sheet'!P64</f>
        <v>607.50429989127281</v>
      </c>
      <c r="Q77" s="2">
        <f>Q11/'Output-Calculation-sheet'!Q10*'Output-Calculation-sheet'!Q64</f>
        <v>159.42510913902413</v>
      </c>
      <c r="R77" s="2">
        <f>R11/'Output-Calculation-sheet'!R10*'Output-Calculation-sheet'!R64</f>
        <v>853.73817597843663</v>
      </c>
      <c r="S77" s="2">
        <f>S11/'Output-Calculation-sheet'!S10*'Output-Calculation-sheet'!S64</f>
        <v>2.1477366904442943</v>
      </c>
      <c r="T77" s="2">
        <f>T11/'Output-Calculation-sheet'!T10*'Output-Calculation-sheet'!T64</f>
        <v>301.8840292430005</v>
      </c>
      <c r="U77" s="2">
        <f>U11/'Output-Calculation-sheet'!U10*'Output-Calculation-sheet'!U64</f>
        <v>156.51630230736669</v>
      </c>
      <c r="V77" s="2">
        <f>V11/'Output-Calculation-sheet'!V10*'Output-Calculation-sheet'!V64</f>
        <v>199.49897916450831</v>
      </c>
      <c r="W77" s="2">
        <f>W11/'Output-Calculation-sheet'!W10*'Output-Calculation-sheet'!W64</f>
        <v>20.095979110989092</v>
      </c>
      <c r="X77" s="2">
        <f>X11/'Output-Calculation-sheet'!X10*'Output-Calculation-sheet'!X64</f>
        <v>1.7763790913200317</v>
      </c>
      <c r="Y77" s="2">
        <f>Y11/'Output-Calculation-sheet'!Y10*'Output-Calculation-sheet'!Y64</f>
        <v>6.6692069258636932</v>
      </c>
      <c r="AA77" s="2">
        <f t="shared" si="6"/>
        <v>7.9199085620091294</v>
      </c>
    </row>
    <row r="78" spans="1:27" x14ac:dyDescent="0.25">
      <c r="A78" s="2">
        <v>2035</v>
      </c>
      <c r="B78" s="2">
        <f>B12/'Output-Calculation-sheet'!B11*'Output-Calculation-sheet'!B65</f>
        <v>1355.7218212601006</v>
      </c>
      <c r="C78" s="2">
        <f>C12/'Output-Calculation-sheet'!C11*'Output-Calculation-sheet'!C65</f>
        <v>2.4828357348099912</v>
      </c>
      <c r="D78" s="2">
        <f>D12/'Output-Calculation-sheet'!D11*'Output-Calculation-sheet'!D65</f>
        <v>1254.8311501777425</v>
      </c>
      <c r="E78" s="2">
        <f>E12/'Output-Calculation-sheet'!E11*'Output-Calculation-sheet'!E65</f>
        <v>938.49053399488707</v>
      </c>
      <c r="F78" s="2">
        <f>F12/'Output-Calculation-sheet'!F11*'Output-Calculation-sheet'!F65</f>
        <v>50.610534155680945</v>
      </c>
      <c r="G78" s="2">
        <f>G12/'Output-Calculation-sheet'!G11*'Output-Calculation-sheet'!G65</f>
        <v>405.03903288303087</v>
      </c>
      <c r="H78" s="2">
        <f>H12/'Output-Calculation-sheet'!H11*'Output-Calculation-sheet'!H65</f>
        <v>17.454856500732387</v>
      </c>
      <c r="I78" s="2">
        <f>I12/'Output-Calculation-sheet'!I11*'Output-Calculation-sheet'!I65</f>
        <v>223.219453645838</v>
      </c>
      <c r="J78" s="2">
        <f>J12/'Output-Calculation-sheet'!J11*'Output-Calculation-sheet'!J65</f>
        <v>528.55635195723301</v>
      </c>
      <c r="K78" s="2">
        <f>K12/'Output-Calculation-sheet'!K11*'Output-Calculation-sheet'!K65</f>
        <v>721.19810690074269</v>
      </c>
      <c r="L78" s="2">
        <f>L12/'Output-Calculation-sheet'!L11*'Output-Calculation-sheet'!L65</f>
        <v>651.08405691069936</v>
      </c>
      <c r="M78" s="2">
        <f>M12/'Output-Calculation-sheet'!M11*'Output-Calculation-sheet'!M65</f>
        <v>12.778907099269802</v>
      </c>
      <c r="N78" s="2">
        <f>N12/'Output-Calculation-sheet'!N11*'Output-Calculation-sheet'!N65</f>
        <v>11.784739792886164</v>
      </c>
      <c r="O78" s="2">
        <f>O12/'Output-Calculation-sheet'!O11*'Output-Calculation-sheet'!O65</f>
        <v>1.9900067548375386</v>
      </c>
      <c r="P78" s="2">
        <f>P12/'Output-Calculation-sheet'!P11*'Output-Calculation-sheet'!P65</f>
        <v>551.76547851975636</v>
      </c>
      <c r="Q78" s="2">
        <f>Q12/'Output-Calculation-sheet'!Q11*'Output-Calculation-sheet'!Q65</f>
        <v>227.15025085748485</v>
      </c>
      <c r="R78" s="2">
        <f>R12/'Output-Calculation-sheet'!R11*'Output-Calculation-sheet'!R65</f>
        <v>763.44648396923299</v>
      </c>
      <c r="S78" s="2">
        <f>S12/'Output-Calculation-sheet'!S11*'Output-Calculation-sheet'!S65</f>
        <v>3.8971706877548282</v>
      </c>
      <c r="T78" s="2">
        <f>T12/'Output-Calculation-sheet'!T11*'Output-Calculation-sheet'!T65</f>
        <v>275.66660141973006</v>
      </c>
      <c r="U78" s="2">
        <f>U12/'Output-Calculation-sheet'!U11*'Output-Calculation-sheet'!U65</f>
        <v>147.40475492971476</v>
      </c>
      <c r="V78" s="2">
        <f>V12/'Output-Calculation-sheet'!V11*'Output-Calculation-sheet'!V65</f>
        <v>180.09053471680474</v>
      </c>
      <c r="W78" s="2">
        <f>W12/'Output-Calculation-sheet'!W11*'Output-Calculation-sheet'!W65</f>
        <v>23.109567549727473</v>
      </c>
      <c r="X78" s="2">
        <f>X12/'Output-Calculation-sheet'!X11*'Output-Calculation-sheet'!X65</f>
        <v>1.5523585703878588</v>
      </c>
      <c r="Y78" s="2">
        <f>Y12/'Output-Calculation-sheet'!Y11*'Output-Calculation-sheet'!Y65</f>
        <v>9.2496725997237856</v>
      </c>
      <c r="AA78" s="2">
        <f t="shared" si="6"/>
        <v>8.3585752615888111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42024875483.928673</v>
      </c>
      <c r="C96" s="2">
        <f>C8/'Output-Calculation-sheet'!C7*'Output-Calculation-sheet'!C79</f>
        <v>18417079390.513779</v>
      </c>
      <c r="D96" s="2">
        <f>D8/'Output-Calculation-sheet'!D7*'Output-Calculation-sheet'!D79</f>
        <v>12567670299.884199</v>
      </c>
      <c r="E96" s="2">
        <f>E8/'Output-Calculation-sheet'!E7*'Output-Calculation-sheet'!E79</f>
        <v>14591373155.662645</v>
      </c>
      <c r="F96" s="2">
        <f>F8/'Output-Calculation-sheet'!F7*'Output-Calculation-sheet'!F79</f>
        <v>9000136366.0417767</v>
      </c>
      <c r="G96" s="2">
        <f>G8/'Output-Calculation-sheet'!G7*'Output-Calculation-sheet'!G79</f>
        <v>4414429719.5398359</v>
      </c>
      <c r="H96" s="2">
        <f>H8/'Output-Calculation-sheet'!H7*'Output-Calculation-sheet'!H79</f>
        <v>6604302532.7591572</v>
      </c>
      <c r="I96" s="2">
        <f>I8/'Output-Calculation-sheet'!I7*'Output-Calculation-sheet'!I79</f>
        <v>5273018676.840291</v>
      </c>
      <c r="J96" s="2">
        <f>J8/'Output-Calculation-sheet'!J7*'Output-Calculation-sheet'!J79</f>
        <v>3191143463.066988</v>
      </c>
      <c r="K96" s="2">
        <f>K8/'Output-Calculation-sheet'!K7*'Output-Calculation-sheet'!K79</f>
        <v>5301093009.9563885</v>
      </c>
      <c r="L96" s="2">
        <f>L8/'Output-Calculation-sheet'!L7*'Output-Calculation-sheet'!L79</f>
        <v>4095227533.2757788</v>
      </c>
      <c r="M96" s="2">
        <f>M8/'Output-Calculation-sheet'!M7*'Output-Calculation-sheet'!M79</f>
        <v>4415115368.830162</v>
      </c>
      <c r="N96" s="2">
        <f>N8/'Output-Calculation-sheet'!N7*'Output-Calculation-sheet'!N79</f>
        <v>3142959014.2145004</v>
      </c>
      <c r="O96" s="2">
        <f>O8/'Output-Calculation-sheet'!O7*'Output-Calculation-sheet'!O79</f>
        <v>2488688227.5579863</v>
      </c>
      <c r="P96" s="2">
        <f>P8/'Output-Calculation-sheet'!P7*'Output-Calculation-sheet'!P79</f>
        <v>3972623691.8593283</v>
      </c>
      <c r="Q96" s="2">
        <f>Q8/'Output-Calculation-sheet'!Q7*'Output-Calculation-sheet'!Q79</f>
        <v>2643586824.4702668</v>
      </c>
      <c r="R96" s="2">
        <f>R8/'Output-Calculation-sheet'!R7*'Output-Calculation-sheet'!R79</f>
        <v>3364222181.8372612</v>
      </c>
      <c r="S96" s="2">
        <f>S8/'Output-Calculation-sheet'!S7*'Output-Calculation-sheet'!S79</f>
        <v>2394266066.3811474</v>
      </c>
      <c r="T96" s="2">
        <f>T8/'Output-Calculation-sheet'!T7*'Output-Calculation-sheet'!T79</f>
        <v>1410367755.5737662</v>
      </c>
      <c r="U96" s="2">
        <f>U8/'Output-Calculation-sheet'!U7*'Output-Calculation-sheet'!U79</f>
        <v>1072732239.6715863</v>
      </c>
      <c r="V96" s="2">
        <f>V8/'Output-Calculation-sheet'!V7*'Output-Calculation-sheet'!V79</f>
        <v>896145613.84557843</v>
      </c>
      <c r="W96" s="2">
        <f>W8/'Output-Calculation-sheet'!W7*'Output-Calculation-sheet'!W79</f>
        <v>960402525.36924303</v>
      </c>
      <c r="X96" s="2">
        <f>X8/'Output-Calculation-sheet'!X7*'Output-Calculation-sheet'!X79</f>
        <v>507951829.73807961</v>
      </c>
      <c r="Y96" s="2">
        <f>Y8/'Output-Calculation-sheet'!Y7*'Output-Calculation-sheet'!Y79</f>
        <v>422951506.34520149</v>
      </c>
      <c r="AA96" s="2">
        <f t="shared" si="8"/>
        <v>153.17236247716357</v>
      </c>
    </row>
    <row r="97" spans="1:27" x14ac:dyDescent="0.25">
      <c r="A97" s="2">
        <v>2032</v>
      </c>
      <c r="B97" s="2">
        <f>B9/'Output-Calculation-sheet'!B8*'Output-Calculation-sheet'!B80</f>
        <v>45471268969.346848</v>
      </c>
      <c r="C97" s="2">
        <f>C9/'Output-Calculation-sheet'!C8*'Output-Calculation-sheet'!C80</f>
        <v>19911000208.961941</v>
      </c>
      <c r="D97" s="2">
        <f>D9/'Output-Calculation-sheet'!D8*'Output-Calculation-sheet'!D80</f>
        <v>13525337495.698469</v>
      </c>
      <c r="E97" s="2">
        <f>E9/'Output-Calculation-sheet'!E8*'Output-Calculation-sheet'!E80</f>
        <v>15669881211.267427</v>
      </c>
      <c r="F97" s="2">
        <f>F9/'Output-Calculation-sheet'!F8*'Output-Calculation-sheet'!F80</f>
        <v>9686241965.7020645</v>
      </c>
      <c r="G97" s="2">
        <f>G9/'Output-Calculation-sheet'!G8*'Output-Calculation-sheet'!G80</f>
        <v>4685980588.3761559</v>
      </c>
      <c r="H97" s="2">
        <f>H9/'Output-Calculation-sheet'!H8*'Output-Calculation-sheet'!H80</f>
        <v>7121695413.3100185</v>
      </c>
      <c r="I97" s="2">
        <f>I9/'Output-Calculation-sheet'!I8*'Output-Calculation-sheet'!I80</f>
        <v>5681813334.7455473</v>
      </c>
      <c r="J97" s="2">
        <f>J9/'Output-Calculation-sheet'!J8*'Output-Calculation-sheet'!J80</f>
        <v>3477589716.8924236</v>
      </c>
      <c r="K97" s="2">
        <f>K9/'Output-Calculation-sheet'!K8*'Output-Calculation-sheet'!K80</f>
        <v>5708034914.7318125</v>
      </c>
      <c r="L97" s="2">
        <f>L9/'Output-Calculation-sheet'!L8*'Output-Calculation-sheet'!L80</f>
        <v>4386545090.8096695</v>
      </c>
      <c r="M97" s="2">
        <f>M9/'Output-Calculation-sheet'!M8*'Output-Calculation-sheet'!M80</f>
        <v>4761053105.1153431</v>
      </c>
      <c r="N97" s="2">
        <f>N9/'Output-Calculation-sheet'!N8*'Output-Calculation-sheet'!N80</f>
        <v>3403392724.8742852</v>
      </c>
      <c r="O97" s="2">
        <f>O9/'Output-Calculation-sheet'!O8*'Output-Calculation-sheet'!O80</f>
        <v>2704491990.0549049</v>
      </c>
      <c r="P97" s="2">
        <f>P9/'Output-Calculation-sheet'!P8*'Output-Calculation-sheet'!P80</f>
        <v>4312156767.1005249</v>
      </c>
      <c r="Q97" s="2">
        <f>Q9/'Output-Calculation-sheet'!Q8*'Output-Calculation-sheet'!Q80</f>
        <v>2829371475.7654366</v>
      </c>
      <c r="R97" s="2">
        <f>R9/'Output-Calculation-sheet'!R8*'Output-Calculation-sheet'!R80</f>
        <v>3657811350.9872003</v>
      </c>
      <c r="S97" s="2">
        <f>S9/'Output-Calculation-sheet'!S8*'Output-Calculation-sheet'!S80</f>
        <v>2590580733.2703958</v>
      </c>
      <c r="T97" s="2">
        <f>T9/'Output-Calculation-sheet'!T8*'Output-Calculation-sheet'!T80</f>
        <v>1516113183.8967016</v>
      </c>
      <c r="U97" s="2">
        <f>U9/'Output-Calculation-sheet'!U8*'Output-Calculation-sheet'!U80</f>
        <v>1168578017.5618536</v>
      </c>
      <c r="V97" s="2">
        <f>V9/'Output-Calculation-sheet'!V8*'Output-Calculation-sheet'!V80</f>
        <v>972015436.92358387</v>
      </c>
      <c r="W97" s="2">
        <f>W9/'Output-Calculation-sheet'!W8*'Output-Calculation-sheet'!W80</f>
        <v>1020383680.1165859</v>
      </c>
      <c r="X97" s="2">
        <f>X9/'Output-Calculation-sheet'!X8*'Output-Calculation-sheet'!X80</f>
        <v>547415334.0438453</v>
      </c>
      <c r="Y97" s="2">
        <f>Y9/'Output-Calculation-sheet'!Y8*'Output-Calculation-sheet'!Y80</f>
        <v>450957192.32073814</v>
      </c>
      <c r="AA97" s="2">
        <f t="shared" si="8"/>
        <v>165.2597099018738</v>
      </c>
    </row>
    <row r="98" spans="1:27" x14ac:dyDescent="0.25">
      <c r="A98" s="2">
        <v>2033</v>
      </c>
      <c r="B98" s="2">
        <f>B10/'Output-Calculation-sheet'!B9*'Output-Calculation-sheet'!B81</f>
        <v>45606029301.691132</v>
      </c>
      <c r="C98" s="2">
        <f>C10/'Output-Calculation-sheet'!C9*'Output-Calculation-sheet'!C81</f>
        <v>19951328219.836563</v>
      </c>
      <c r="D98" s="2">
        <f>D10/'Output-Calculation-sheet'!D9*'Output-Calculation-sheet'!D81</f>
        <v>13505249688.138641</v>
      </c>
      <c r="E98" s="2">
        <f>E10/'Output-Calculation-sheet'!E9*'Output-Calculation-sheet'!E81</f>
        <v>15632031684.345882</v>
      </c>
      <c r="F98" s="2">
        <f>F10/'Output-Calculation-sheet'!F9*'Output-Calculation-sheet'!F81</f>
        <v>9665212431.0814342</v>
      </c>
      <c r="G98" s="2">
        <f>G10/'Output-Calculation-sheet'!G9*'Output-Calculation-sheet'!G81</f>
        <v>4618665163.2831287</v>
      </c>
      <c r="H98" s="2">
        <f>H10/'Output-Calculation-sheet'!H9*'Output-Calculation-sheet'!H81</f>
        <v>7119218409.3833122</v>
      </c>
      <c r="I98" s="2">
        <f>I10/'Output-Calculation-sheet'!I9*'Output-Calculation-sheet'!I81</f>
        <v>5687492678.4711485</v>
      </c>
      <c r="J98" s="2">
        <f>J10/'Output-Calculation-sheet'!J9*'Output-Calculation-sheet'!J81</f>
        <v>3515222585.0705109</v>
      </c>
      <c r="K98" s="2">
        <f>K10/'Output-Calculation-sheet'!K9*'Output-Calculation-sheet'!K81</f>
        <v>5734957520.7559376</v>
      </c>
      <c r="L98" s="2">
        <f>L10/'Output-Calculation-sheet'!L9*'Output-Calculation-sheet'!L81</f>
        <v>4408238442.2590017</v>
      </c>
      <c r="M98" s="2">
        <f>M10/'Output-Calculation-sheet'!M9*'Output-Calculation-sheet'!M81</f>
        <v>4760033383.16537</v>
      </c>
      <c r="N98" s="2">
        <f>N10/'Output-Calculation-sheet'!N9*'Output-Calculation-sheet'!N81</f>
        <v>3418918047.4432173</v>
      </c>
      <c r="O98" s="2">
        <f>O10/'Output-Calculation-sheet'!O9*'Output-Calculation-sheet'!O81</f>
        <v>2724704255.1540856</v>
      </c>
      <c r="P98" s="2">
        <f>P10/'Output-Calculation-sheet'!P9*'Output-Calculation-sheet'!P81</f>
        <v>4337510209.4249792</v>
      </c>
      <c r="Q98" s="2">
        <f>Q10/'Output-Calculation-sheet'!Q9*'Output-Calculation-sheet'!Q81</f>
        <v>2867113713.1878071</v>
      </c>
      <c r="R98" s="2">
        <f>R10/'Output-Calculation-sheet'!R9*'Output-Calculation-sheet'!R81</f>
        <v>3667867370.6988268</v>
      </c>
      <c r="S98" s="2">
        <f>S10/'Output-Calculation-sheet'!S9*'Output-Calculation-sheet'!S81</f>
        <v>2599102838.8274317</v>
      </c>
      <c r="T98" s="2">
        <f>T10/'Output-Calculation-sheet'!T9*'Output-Calculation-sheet'!T81</f>
        <v>1514604643.765023</v>
      </c>
      <c r="U98" s="2">
        <f>U10/'Output-Calculation-sheet'!U9*'Output-Calculation-sheet'!U81</f>
        <v>1173908818.3298292</v>
      </c>
      <c r="V98" s="2">
        <f>V10/'Output-Calculation-sheet'!V9*'Output-Calculation-sheet'!V81</f>
        <v>974946886.17818546</v>
      </c>
      <c r="W98" s="2">
        <f>W10/'Output-Calculation-sheet'!W9*'Output-Calculation-sheet'!W81</f>
        <v>1003480679.599305</v>
      </c>
      <c r="X98" s="2">
        <f>X10/'Output-Calculation-sheet'!X9*'Output-Calculation-sheet'!X81</f>
        <v>546877127.32309604</v>
      </c>
      <c r="Y98" s="2">
        <f>Y10/'Output-Calculation-sheet'!Y9*'Output-Calculation-sheet'!Y81</f>
        <v>447018812.73459142</v>
      </c>
      <c r="AA98" s="2">
        <f t="shared" si="8"/>
        <v>165.47973291014841</v>
      </c>
    </row>
    <row r="99" spans="1:27" x14ac:dyDescent="0.25">
      <c r="A99" s="2">
        <v>2034</v>
      </c>
      <c r="B99" s="2">
        <f>B11/'Output-Calculation-sheet'!B10*'Output-Calculation-sheet'!B82</f>
        <v>42101132245.231018</v>
      </c>
      <c r="C99" s="2">
        <f>C11/'Output-Calculation-sheet'!C10*'Output-Calculation-sheet'!C82</f>
        <v>18722891146.852146</v>
      </c>
      <c r="D99" s="2">
        <f>D11/'Output-Calculation-sheet'!D10*'Output-Calculation-sheet'!D82</f>
        <v>12621409270.188934</v>
      </c>
      <c r="E99" s="2">
        <f>E11/'Output-Calculation-sheet'!E10*'Output-Calculation-sheet'!E82</f>
        <v>14581951624.092129</v>
      </c>
      <c r="F99" s="2">
        <f>F11/'Output-Calculation-sheet'!F10*'Output-Calculation-sheet'!F82</f>
        <v>9030401947.564867</v>
      </c>
      <c r="G99" s="2">
        <f>G11/'Output-Calculation-sheet'!G10*'Output-Calculation-sheet'!G82</f>
        <v>4262650275.4214144</v>
      </c>
      <c r="H99" s="2">
        <f>H11/'Output-Calculation-sheet'!H10*'Output-Calculation-sheet'!H82</f>
        <v>6664186133.9338951</v>
      </c>
      <c r="I99" s="2">
        <f>I11/'Output-Calculation-sheet'!I10*'Output-Calculation-sheet'!I82</f>
        <v>5330211422.6351891</v>
      </c>
      <c r="J99" s="2">
        <f>J11/'Output-Calculation-sheet'!J10*'Output-Calculation-sheet'!J82</f>
        <v>3328486247.8664913</v>
      </c>
      <c r="K99" s="2">
        <f>K11/'Output-Calculation-sheet'!K10*'Output-Calculation-sheet'!K82</f>
        <v>5374337899.9411774</v>
      </c>
      <c r="L99" s="2">
        <f>L11/'Output-Calculation-sheet'!L10*'Output-Calculation-sheet'!L82</f>
        <v>4154275685.1096106</v>
      </c>
      <c r="M99" s="2">
        <f>M11/'Output-Calculation-sheet'!M10*'Output-Calculation-sheet'!M82</f>
        <v>4457905801.2526531</v>
      </c>
      <c r="N99" s="2">
        <f>N11/'Output-Calculation-sheet'!N10*'Output-Calculation-sheet'!N82</f>
        <v>3217734305.4243684</v>
      </c>
      <c r="O99" s="2">
        <f>O11/'Output-Calculation-sheet'!O10*'Output-Calculation-sheet'!O82</f>
        <v>2571585862.0979438</v>
      </c>
      <c r="P99" s="2">
        <f>P11/'Output-Calculation-sheet'!P10*'Output-Calculation-sheet'!P82</f>
        <v>4069008077.8662925</v>
      </c>
      <c r="Q99" s="2">
        <f>Q11/'Output-Calculation-sheet'!Q10*'Output-Calculation-sheet'!Q82</f>
        <v>2680742152.6489916</v>
      </c>
      <c r="R99" s="2">
        <f>R11/'Output-Calculation-sheet'!R10*'Output-Calculation-sheet'!R82</f>
        <v>3444503851.6039762</v>
      </c>
      <c r="S99" s="2">
        <f>S11/'Output-Calculation-sheet'!S10*'Output-Calculation-sheet'!S82</f>
        <v>2443261556.0551353</v>
      </c>
      <c r="T99" s="2">
        <f>T11/'Output-Calculation-sheet'!T10*'Output-Calculation-sheet'!T82</f>
        <v>1414338603.077589</v>
      </c>
      <c r="U99" s="2">
        <f>U11/'Output-Calculation-sheet'!U10*'Output-Calculation-sheet'!U82</f>
        <v>1106621160.2269087</v>
      </c>
      <c r="V99" s="2">
        <f>V11/'Output-Calculation-sheet'!V10*'Output-Calculation-sheet'!V82</f>
        <v>916769980.64259839</v>
      </c>
      <c r="W99" s="2">
        <f>W11/'Output-Calculation-sheet'!W10*'Output-Calculation-sheet'!W82</f>
        <v>926350281.89388645</v>
      </c>
      <c r="X99" s="2">
        <f>X11/'Output-Calculation-sheet'!X10*'Output-Calculation-sheet'!X82</f>
        <v>511679856.47733247</v>
      </c>
      <c r="Y99" s="2">
        <f>Y11/'Output-Calculation-sheet'!Y10*'Output-Calculation-sheet'!Y82</f>
        <v>415095595.36087918</v>
      </c>
      <c r="AA99" s="2">
        <f t="shared" si="8"/>
        <v>154.34753098346539</v>
      </c>
    </row>
    <row r="100" spans="1:27" x14ac:dyDescent="0.25">
      <c r="A100" s="2">
        <v>2035</v>
      </c>
      <c r="B100" s="2">
        <f>B12/'Output-Calculation-sheet'!B11*'Output-Calculation-sheet'!B83</f>
        <v>36730723379.027313</v>
      </c>
      <c r="C100" s="2">
        <f>C12/'Output-Calculation-sheet'!C11*'Output-Calculation-sheet'!C83</f>
        <v>16532425293.352211</v>
      </c>
      <c r="D100" s="2">
        <f>D12/'Output-Calculation-sheet'!D11*'Output-Calculation-sheet'!D83</f>
        <v>11127911128.523533</v>
      </c>
      <c r="E100" s="2">
        <f>E12/'Output-Calculation-sheet'!E11*'Output-Calculation-sheet'!E83</f>
        <v>12831579243.139973</v>
      </c>
      <c r="F100" s="2">
        <f>F12/'Output-Calculation-sheet'!F11*'Output-Calculation-sheet'!F83</f>
        <v>7948102552.0504875</v>
      </c>
      <c r="G100" s="2">
        <f>G12/'Output-Calculation-sheet'!G11*'Output-Calculation-sheet'!G83</f>
        <v>3706459165.6647215</v>
      </c>
      <c r="H100" s="2">
        <f>H12/'Output-Calculation-sheet'!H11*'Output-Calculation-sheet'!H83</f>
        <v>5869709900.1480255</v>
      </c>
      <c r="I100" s="2">
        <f>I12/'Output-Calculation-sheet'!I11*'Output-Calculation-sheet'!I83</f>
        <v>4698865537.3551083</v>
      </c>
      <c r="J100" s="2">
        <f>J12/'Output-Calculation-sheet'!J11*'Output-Calculation-sheet'!J83</f>
        <v>2963613535.0838633</v>
      </c>
      <c r="K100" s="2">
        <f>K12/'Output-Calculation-sheet'!K11*'Output-Calculation-sheet'!K83</f>
        <v>4732245721.4958782</v>
      </c>
      <c r="L100" s="2">
        <f>L12/'Output-Calculation-sheet'!L11*'Output-Calculation-sheet'!L83</f>
        <v>3687715280.7861719</v>
      </c>
      <c r="M100" s="2">
        <f>M12/'Output-Calculation-sheet'!M11*'Output-Calculation-sheet'!M83</f>
        <v>3927944828.8404112</v>
      </c>
      <c r="N100" s="2">
        <f>N12/'Output-Calculation-sheet'!N11*'Output-Calculation-sheet'!N83</f>
        <v>2850875147.2537808</v>
      </c>
      <c r="O100" s="2">
        <f>O12/'Output-Calculation-sheet'!O11*'Output-Calculation-sheet'!O83</f>
        <v>2284437259.7650843</v>
      </c>
      <c r="P100" s="2">
        <f>P12/'Output-Calculation-sheet'!P11*'Output-Calculation-sheet'!P83</f>
        <v>3574145616.6783338</v>
      </c>
      <c r="Q100" s="2">
        <f>Q12/'Output-Calculation-sheet'!Q11*'Output-Calculation-sheet'!Q83</f>
        <v>2364950145.9842038</v>
      </c>
      <c r="R100" s="2">
        <f>R12/'Output-Calculation-sheet'!R11*'Output-Calculation-sheet'!R83</f>
        <v>3045216957.4768925</v>
      </c>
      <c r="S100" s="2">
        <f>S12/'Output-Calculation-sheet'!S11*'Output-Calculation-sheet'!S83</f>
        <v>2159668866.8243542</v>
      </c>
      <c r="T100" s="2">
        <f>T12/'Output-Calculation-sheet'!T11*'Output-Calculation-sheet'!T83</f>
        <v>1244386567.3356197</v>
      </c>
      <c r="U100" s="2">
        <f>U12/'Output-Calculation-sheet'!U11*'Output-Calculation-sheet'!U83</f>
        <v>979378377.63674712</v>
      </c>
      <c r="V100" s="2">
        <f>V12/'Output-Calculation-sheet'!V11*'Output-Calculation-sheet'!V83</f>
        <v>810472246.78163564</v>
      </c>
      <c r="W100" s="2">
        <f>W12/'Output-Calculation-sheet'!W11*'Output-Calculation-sheet'!W83</f>
        <v>804933712.24249649</v>
      </c>
      <c r="X100" s="2">
        <f>X12/'Output-Calculation-sheet'!X11*'Output-Calculation-sheet'!X83</f>
        <v>450476234.88338679</v>
      </c>
      <c r="Y100" s="2">
        <f>Y12/'Output-Calculation-sheet'!Y11*'Output-Calculation-sheet'!Y83</f>
        <v>363192107.82271022</v>
      </c>
      <c r="AA100" s="2">
        <f t="shared" si="8"/>
        <v>135.68942880615296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10216.456825619818</v>
      </c>
      <c r="C107" s="2">
        <f>C8/'Output-Calculation-sheet'!C7*'Output-Calculation-sheet'!C88</f>
        <v>6061.2085918118528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1865.8279927022122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180.51426666256498</v>
      </c>
      <c r="M107" s="2">
        <f>M8/'Output-Calculation-sheet'!M7*'Output-Calculation-sheet'!M88</f>
        <v>1283.8712404694124</v>
      </c>
      <c r="N107" s="2">
        <f>N8/'Output-Calculation-sheet'!N7*'Output-Calculation-sheet'!N88</f>
        <v>1261.8372176444827</v>
      </c>
      <c r="O107" s="2">
        <f>O8/'Output-Calculation-sheet'!O7*'Output-Calculation-sheet'!O88</f>
        <v>1177.5244442034434</v>
      </c>
      <c r="P107" s="2">
        <f>P8/'Output-Calculation-sheet'!P7*'Output-Calculation-sheet'!P88</f>
        <v>0</v>
      </c>
      <c r="Q107" s="2">
        <f>Q8/'Output-Calculation-sheet'!Q7*'Output-Calculation-sheet'!Q88</f>
        <v>737.04173178438168</v>
      </c>
      <c r="R107" s="2">
        <f>R8/'Output-Calculation-sheet'!R7*'Output-Calculation-sheet'!R88</f>
        <v>0</v>
      </c>
      <c r="S107" s="2">
        <f>S8/'Output-Calculation-sheet'!S7*'Output-Calculation-sheet'!S88</f>
        <v>723.32865391869677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140.84334531605541</v>
      </c>
      <c r="Y107" s="2">
        <f>Y8/'Output-Calculation-sheet'!Y7*'Output-Calculation-sheet'!Y88</f>
        <v>0</v>
      </c>
      <c r="AA107" s="2">
        <f t="shared" si="9"/>
        <v>23.648454310132919</v>
      </c>
    </row>
    <row r="108" spans="1:27" x14ac:dyDescent="0.25">
      <c r="A108" s="2">
        <v>2032</v>
      </c>
      <c r="B108" s="2">
        <f>B9/'Output-Calculation-sheet'!B8*'Output-Calculation-sheet'!B89</f>
        <v>10927.037234665313</v>
      </c>
      <c r="C108" s="2">
        <f>C9/'Output-Calculation-sheet'!C8*'Output-Calculation-sheet'!C89</f>
        <v>6482.7809778154942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1995.6010481648559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1373.1677320795704</v>
      </c>
      <c r="N108" s="2">
        <f>N9/'Output-Calculation-sheet'!N8*'Output-Calculation-sheet'!N89</f>
        <v>1349.601187244408</v>
      </c>
      <c r="O108" s="2">
        <f>O9/'Output-Calculation-sheet'!O8*'Output-Calculation-sheet'!O89</f>
        <v>1259.4242471884559</v>
      </c>
      <c r="P108" s="2">
        <f>P9/'Output-Calculation-sheet'!P8*'Output-Calculation-sheet'!P89</f>
        <v>0</v>
      </c>
      <c r="Q108" s="2">
        <f>Q9/'Output-Calculation-sheet'!Q8*'Output-Calculation-sheet'!Q89</f>
        <v>709.47436334899646</v>
      </c>
      <c r="R108" s="2">
        <f>R9/'Output-Calculation-sheet'!R8*'Output-Calculation-sheet'!R89</f>
        <v>0</v>
      </c>
      <c r="S108" s="2">
        <f>S9/'Output-Calculation-sheet'!S8*'Output-Calculation-sheet'!S89</f>
        <v>773.63799105473402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150.63935616739542</v>
      </c>
      <c r="Y108" s="2">
        <f>Y9/'Output-Calculation-sheet'!Y8*'Output-Calculation-sheet'!Y89</f>
        <v>0</v>
      </c>
      <c r="AA108" s="2">
        <f t="shared" si="9"/>
        <v>25.021364137729222</v>
      </c>
    </row>
    <row r="109" spans="1:27" x14ac:dyDescent="0.25">
      <c r="A109" s="2">
        <v>2033</v>
      </c>
      <c r="B109" s="2">
        <f>B10/'Output-Calculation-sheet'!B9*'Output-Calculation-sheet'!B90</f>
        <v>10836.376789041677</v>
      </c>
      <c r="C109" s="2">
        <f>C10/'Output-Calculation-sheet'!C9*'Output-Calculation-sheet'!C90</f>
        <v>6428.994045483586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1979.0437621935355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1361.7747079841286</v>
      </c>
      <c r="N109" s="2">
        <f>N10/'Output-Calculation-sheet'!N9*'Output-Calculation-sheet'!N90</f>
        <v>1338.4036922215485</v>
      </c>
      <c r="O109" s="2">
        <f>O10/'Output-Calculation-sheet'!O9*'Output-Calculation-sheet'!O90</f>
        <v>1248.9749404800382</v>
      </c>
      <c r="P109" s="2">
        <f>P10/'Output-Calculation-sheet'!P9*'Output-Calculation-sheet'!P90</f>
        <v>0</v>
      </c>
      <c r="Q109" s="2">
        <f>Q10/'Output-Calculation-sheet'!Q9*'Output-Calculation-sheet'!Q90</f>
        <v>703.58793132186702</v>
      </c>
      <c r="R109" s="2">
        <f>R10/'Output-Calculation-sheet'!R9*'Output-Calculation-sheet'!R90</f>
        <v>0</v>
      </c>
      <c r="S109" s="2">
        <f>S10/'Output-Calculation-sheet'!S9*'Output-Calculation-sheet'!S90</f>
        <v>767.21920035107576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149.3895177285487</v>
      </c>
      <c r="Y109" s="2">
        <f>Y10/'Output-Calculation-sheet'!Y9*'Output-Calculation-sheet'!Y90</f>
        <v>0</v>
      </c>
      <c r="AA109" s="2">
        <f t="shared" si="9"/>
        <v>24.813764586806005</v>
      </c>
    </row>
    <row r="110" spans="1:27" x14ac:dyDescent="0.25">
      <c r="A110" s="2">
        <v>2034</v>
      </c>
      <c r="B110" s="2">
        <f>B11/'Output-Calculation-sheet'!B10*'Output-Calculation-sheet'!B91</f>
        <v>9229.1105939894442</v>
      </c>
      <c r="C110" s="2">
        <f>C11/'Output-Calculation-sheet'!C10*'Output-Calculation-sheet'!C91</f>
        <v>5973.2038628063037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1838.7374076511464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1265.230281511464</v>
      </c>
      <c r="N110" s="2">
        <f>N11/'Output-Calculation-sheet'!N10*'Output-Calculation-sheet'!N91</f>
        <v>1243.5161780851554</v>
      </c>
      <c r="O110" s="2">
        <f>O11/'Output-Calculation-sheet'!O10*'Output-Calculation-sheet'!O91</f>
        <v>1160.4275701988877</v>
      </c>
      <c r="P110" s="2">
        <f>P11/'Output-Calculation-sheet'!P10*'Output-Calculation-sheet'!P91</f>
        <v>0</v>
      </c>
      <c r="Q110" s="2">
        <f>Q11/'Output-Calculation-sheet'!Q10*'Output-Calculation-sheet'!Q91</f>
        <v>581.07229971148627</v>
      </c>
      <c r="R110" s="2">
        <f>R11/'Output-Calculation-sheet'!R10*'Output-Calculation-sheet'!R91</f>
        <v>0</v>
      </c>
      <c r="S110" s="2">
        <f>S11/'Output-Calculation-sheet'!S10*'Output-Calculation-sheet'!S91</f>
        <v>712.82640156987361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138.79839334830447</v>
      </c>
      <c r="Y110" s="2">
        <f>Y11/'Output-Calculation-sheet'!Y10*'Output-Calculation-sheet'!Y91</f>
        <v>0</v>
      </c>
      <c r="AA110" s="2">
        <f t="shared" si="9"/>
        <v>22.142922988872066</v>
      </c>
    </row>
    <row r="111" spans="1:27" x14ac:dyDescent="0.25">
      <c r="A111" s="2">
        <v>2035</v>
      </c>
      <c r="B111" s="2">
        <f>B12/'Output-Calculation-sheet'!B11*'Output-Calculation-sheet'!B92</f>
        <v>7336.982023968776</v>
      </c>
      <c r="C111" s="2">
        <f>C12/'Output-Calculation-sheet'!C11*'Output-Calculation-sheet'!C92</f>
        <v>5223.4522289718388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1607.9406012399031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1106.4196176654139</v>
      </c>
      <c r="N111" s="2">
        <f>N12/'Output-Calculation-sheet'!N11*'Output-Calculation-sheet'!N92</f>
        <v>1087.4310506338195</v>
      </c>
      <c r="O111" s="2">
        <f>O12/'Output-Calculation-sheet'!O11*'Output-Calculation-sheet'!O92</f>
        <v>1014.7716564403343</v>
      </c>
      <c r="P111" s="2">
        <f>P12/'Output-Calculation-sheet'!P11*'Output-Calculation-sheet'!P92</f>
        <v>0</v>
      </c>
      <c r="Q111" s="2">
        <f>Q12/'Output-Calculation-sheet'!Q11*'Output-Calculation-sheet'!Q92</f>
        <v>444.61950993646445</v>
      </c>
      <c r="R111" s="2">
        <f>R12/'Output-Calculation-sheet'!R11*'Output-Calculation-sheet'!R92</f>
        <v>0</v>
      </c>
      <c r="S111" s="2">
        <f>S12/'Output-Calculation-sheet'!S11*'Output-Calculation-sheet'!S92</f>
        <v>623.35301819094673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121.37653322488336</v>
      </c>
      <c r="Y111" s="2">
        <f>Y12/'Output-Calculation-sheet'!Y11*'Output-Calculation-sheet'!Y92</f>
        <v>0</v>
      </c>
      <c r="AA111" s="2">
        <f t="shared" si="9"/>
        <v>18.566346240272377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1923026861.9938047</v>
      </c>
      <c r="C118" s="2">
        <f>C8/'Output-Calculation-sheet'!C7*'Output-Calculation-sheet'!C97</f>
        <v>98465671.762893438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213351211.53885561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674571851.06822205</v>
      </c>
      <c r="M118" s="2">
        <f>M8/'Output-Calculation-sheet'!M7*'Output-Calculation-sheet'!M97</f>
        <v>209340819.22153714</v>
      </c>
      <c r="N118" s="2">
        <f>N8/'Output-Calculation-sheet'!N7*'Output-Calculation-sheet'!N97</f>
        <v>156019343.83826819</v>
      </c>
      <c r="O118" s="2">
        <f>O8/'Output-Calculation-sheet'!O7*'Output-Calculation-sheet'!O97</f>
        <v>18707825.303376503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11577385.506707221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7821068.7675105548</v>
      </c>
      <c r="Y118" s="2">
        <f>Y8/'Output-Calculation-sheet'!Y7*'Output-Calculation-sheet'!Y97</f>
        <v>0</v>
      </c>
      <c r="AA118" s="2">
        <f t="shared" si="10"/>
        <v>3312.8820390011756</v>
      </c>
    </row>
    <row r="119" spans="1:27" x14ac:dyDescent="0.25">
      <c r="A119" s="2">
        <v>2032</v>
      </c>
      <c r="B119" s="2">
        <f>B9/'Output-Calculation-sheet'!B8*'Output-Calculation-sheet'!B98</f>
        <v>2610523594.0317593</v>
      </c>
      <c r="C119" s="2">
        <f>C9/'Output-Calculation-sheet'!C8*'Output-Calculation-sheet'!C98</f>
        <v>109679280.7730079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246926170.83778515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844465515.81548119</v>
      </c>
      <c r="M119" s="2">
        <f>M9/'Output-Calculation-sheet'!M8*'Output-Calculation-sheet'!M98</f>
        <v>245642349.47778982</v>
      </c>
      <c r="N119" s="2">
        <f>N9/'Output-Calculation-sheet'!N8*'Output-Calculation-sheet'!N98</f>
        <v>180021140.66766024</v>
      </c>
      <c r="O119" s="2">
        <f>O9/'Output-Calculation-sheet'!O8*'Output-Calculation-sheet'!O98</f>
        <v>20869194.077108491</v>
      </c>
      <c r="P119" s="2">
        <f>P9/'Output-Calculation-sheet'!P8*'Output-Calculation-sheet'!P98</f>
        <v>0</v>
      </c>
      <c r="Q119" s="2">
        <f>Q9/'Output-Calculation-sheet'!Q8*'Output-Calculation-sheet'!Q98</f>
        <v>44073919.306429975</v>
      </c>
      <c r="R119" s="2">
        <f>R9/'Output-Calculation-sheet'!R8*'Output-Calculation-sheet'!R98</f>
        <v>0</v>
      </c>
      <c r="S119" s="2">
        <f>S9/'Output-Calculation-sheet'!S8*'Output-Calculation-sheet'!S98</f>
        <v>17654526.126499824</v>
      </c>
      <c r="T119" s="2">
        <f>T9/'Output-Calculation-sheet'!T8*'Output-Calculation-sheet'!T98</f>
        <v>0</v>
      </c>
      <c r="U119" s="2">
        <f>U9/'Output-Calculation-sheet'!U8*'Output-Calculation-sheet'!U98</f>
        <v>-1.5971110974979656E-9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8827444.0993829221</v>
      </c>
      <c r="Y119" s="2">
        <f>Y9/'Output-Calculation-sheet'!Y8*'Output-Calculation-sheet'!Y98</f>
        <v>0</v>
      </c>
      <c r="AA119" s="2">
        <f t="shared" si="10"/>
        <v>4328.6831352129057</v>
      </c>
    </row>
    <row r="120" spans="1:27" x14ac:dyDescent="0.25">
      <c r="A120" s="2">
        <v>2033</v>
      </c>
      <c r="B120" s="2">
        <f>B10/'Output-Calculation-sheet'!B9*'Output-Calculation-sheet'!B99</f>
        <v>3029155498.761951</v>
      </c>
      <c r="C120" s="2">
        <f>C10/'Output-Calculation-sheet'!C9*'Output-Calculation-sheet'!C99</f>
        <v>113311604.50565234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278366641.17939359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960213315.51249611</v>
      </c>
      <c r="M120" s="2">
        <f>M10/'Output-Calculation-sheet'!M9*'Output-Calculation-sheet'!M99</f>
        <v>274966365.66670799</v>
      </c>
      <c r="N120" s="2">
        <f>N10/'Output-Calculation-sheet'!N9*'Output-Calculation-sheet'!N99</f>
        <v>210821873.22551176</v>
      </c>
      <c r="O120" s="2">
        <f>O10/'Output-Calculation-sheet'!O9*'Output-Calculation-sheet'!O99</f>
        <v>21619756.219709463</v>
      </c>
      <c r="P120" s="2">
        <f>P10/'Output-Calculation-sheet'!P9*'Output-Calculation-sheet'!P99</f>
        <v>0</v>
      </c>
      <c r="Q120" s="2">
        <f>Q10/'Output-Calculation-sheet'!Q9*'Output-Calculation-sheet'!Q99</f>
        <v>183352679.76215816</v>
      </c>
      <c r="R120" s="2">
        <f>R10/'Output-Calculation-sheet'!R9*'Output-Calculation-sheet'!R99</f>
        <v>0</v>
      </c>
      <c r="S120" s="2">
        <f>S10/'Output-Calculation-sheet'!S9*'Output-Calculation-sheet'!S99</f>
        <v>35557746.979775809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9345744.8517268505</v>
      </c>
      <c r="Y120" s="2">
        <f>Y10/'Output-Calculation-sheet'!Y9*'Output-Calculation-sheet'!Y99</f>
        <v>0</v>
      </c>
      <c r="AA120" s="2">
        <f t="shared" si="10"/>
        <v>5116.7112266650829</v>
      </c>
    </row>
    <row r="121" spans="1:27" x14ac:dyDescent="0.25">
      <c r="A121" s="2">
        <v>2034</v>
      </c>
      <c r="B121" s="2">
        <f>B11/'Output-Calculation-sheet'!B10*'Output-Calculation-sheet'!B100</f>
        <v>4696056951.5648785</v>
      </c>
      <c r="C121" s="2">
        <f>C11/'Output-Calculation-sheet'!C10*'Output-Calculation-sheet'!C100</f>
        <v>110424008.15113674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286300647.85783273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-1.0485509168063163E-8</v>
      </c>
      <c r="L121" s="2">
        <f>L11/'Output-Calculation-sheet'!L10*'Output-Calculation-sheet'!L100</f>
        <v>1028863339.0167565</v>
      </c>
      <c r="M121" s="2">
        <f>M11/'Output-Calculation-sheet'!M10*'Output-Calculation-sheet'!M100</f>
        <v>288870914.79360574</v>
      </c>
      <c r="N121" s="2">
        <f>N11/'Output-Calculation-sheet'!N10*'Output-Calculation-sheet'!N100</f>
        <v>222232813.57578674</v>
      </c>
      <c r="O121" s="2">
        <f>O11/'Output-Calculation-sheet'!O10*'Output-Calculation-sheet'!O100</f>
        <v>21875817.921840247</v>
      </c>
      <c r="P121" s="2">
        <f>P11/'Output-Calculation-sheet'!P10*'Output-Calculation-sheet'!P100</f>
        <v>-3.0105274087095758E-8</v>
      </c>
      <c r="Q121" s="2">
        <f>Q11/'Output-Calculation-sheet'!Q10*'Output-Calculation-sheet'!Q100</f>
        <v>295406686.55233455</v>
      </c>
      <c r="R121" s="2">
        <f>R11/'Output-Calculation-sheet'!R10*'Output-Calculation-sheet'!R100</f>
        <v>0</v>
      </c>
      <c r="S121" s="2">
        <f>S11/'Output-Calculation-sheet'!S10*'Output-Calculation-sheet'!S100</f>
        <v>64108026.99604369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9191016.9034933578</v>
      </c>
      <c r="Y121" s="2">
        <f>Y11/'Output-Calculation-sheet'!Y10*'Output-Calculation-sheet'!Y100</f>
        <v>0</v>
      </c>
      <c r="AA121" s="2">
        <f t="shared" si="10"/>
        <v>7023.3302233337099</v>
      </c>
    </row>
    <row r="122" spans="1:27" x14ac:dyDescent="0.25">
      <c r="A122" s="2">
        <v>2035</v>
      </c>
      <c r="B122" s="2">
        <f>B12/'Output-Calculation-sheet'!B11*'Output-Calculation-sheet'!B101</f>
        <v>6352755423.9524221</v>
      </c>
      <c r="C122" s="2">
        <f>C12/'Output-Calculation-sheet'!C11*'Output-Calculation-sheet'!C101</f>
        <v>104475104.68851627</v>
      </c>
      <c r="D122" s="2">
        <f>D12/'Output-Calculation-sheet'!D11*'Output-Calculation-sheet'!D101</f>
        <v>0</v>
      </c>
      <c r="E122" s="2">
        <f>E12/'Output-Calculation-sheet'!E11*'Output-Calculation-sheet'!E101</f>
        <v>74907826.597359121</v>
      </c>
      <c r="F122" s="2">
        <f>F12/'Output-Calculation-sheet'!F11*'Output-Calculation-sheet'!F101</f>
        <v>-3.4033907213865356E-8</v>
      </c>
      <c r="G122" s="2">
        <f>G12/'Output-Calculation-sheet'!G11*'Output-Calculation-sheet'!G101</f>
        <v>0</v>
      </c>
      <c r="H122" s="2">
        <f>H12/'Output-Calculation-sheet'!H11*'Output-Calculation-sheet'!H101</f>
        <v>279669317.59711105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1042191890.4941863</v>
      </c>
      <c r="M122" s="2">
        <f>M12/'Output-Calculation-sheet'!M11*'Output-Calculation-sheet'!M101</f>
        <v>273728117.61651707</v>
      </c>
      <c r="N122" s="2">
        <f>N12/'Output-Calculation-sheet'!N11*'Output-Calculation-sheet'!N101</f>
        <v>223678447.37353328</v>
      </c>
      <c r="O122" s="2">
        <f>O12/'Output-Calculation-sheet'!O11*'Output-Calculation-sheet'!O101</f>
        <v>22697902.828953728</v>
      </c>
      <c r="P122" s="2">
        <f>P12/'Output-Calculation-sheet'!P11*'Output-Calculation-sheet'!P101</f>
        <v>0</v>
      </c>
      <c r="Q122" s="2">
        <f>Q12/'Output-Calculation-sheet'!Q11*'Output-Calculation-sheet'!Q101</f>
        <v>463553949.35247302</v>
      </c>
      <c r="R122" s="2">
        <f>R12/'Output-Calculation-sheet'!R11*'Output-Calculation-sheet'!R101</f>
        <v>0</v>
      </c>
      <c r="S122" s="2">
        <f>S12/'Output-Calculation-sheet'!S11*'Output-Calculation-sheet'!S101</f>
        <v>76944429.827242494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8470865.1011273824</v>
      </c>
      <c r="Y122" s="2">
        <f>Y12/'Output-Calculation-sheet'!Y11*'Output-Calculation-sheet'!Y101</f>
        <v>0</v>
      </c>
      <c r="AA122" s="2">
        <f t="shared" si="10"/>
        <v>8923.0732754294422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22305178875.477573</v>
      </c>
      <c r="C129" s="2">
        <f>C8/'Output-Calculation-sheet'!C7*'Output-Calculation-sheet'!C106</f>
        <v>0</v>
      </c>
      <c r="D129" s="2">
        <f>D8/'Output-Calculation-sheet'!D7*'Output-Calculation-sheet'!D106</f>
        <v>40574157727.867508</v>
      </c>
      <c r="E129" s="2">
        <f>E8/'Output-Calculation-sheet'!E7*'Output-Calculation-sheet'!E106</f>
        <v>30930192656.364716</v>
      </c>
      <c r="F129" s="2">
        <f>F8/'Output-Calculation-sheet'!F7*'Output-Calculation-sheet'!F106</f>
        <v>20805687867.723259</v>
      </c>
      <c r="G129" s="2">
        <f>G8/'Output-Calculation-sheet'!G7*'Output-Calculation-sheet'!G106</f>
        <v>14096279839.935068</v>
      </c>
      <c r="H129" s="2">
        <f>H8/'Output-Calculation-sheet'!H7*'Output-Calculation-sheet'!H106</f>
        <v>0</v>
      </c>
      <c r="I129" s="2">
        <f>I8/'Output-Calculation-sheet'!I7*'Output-Calculation-sheet'!I106</f>
        <v>12836085006.387856</v>
      </c>
      <c r="J129" s="2">
        <f>J8/'Output-Calculation-sheet'!J7*'Output-Calculation-sheet'!J106</f>
        <v>13395273749.478649</v>
      </c>
      <c r="K129" s="2">
        <f>K8/'Output-Calculation-sheet'!K7*'Output-Calculation-sheet'!K106</f>
        <v>12941509266.961229</v>
      </c>
      <c r="L129" s="2">
        <f>L8/'Output-Calculation-sheet'!L7*'Output-Calculation-sheet'!L106</f>
        <v>9423694543.443882</v>
      </c>
      <c r="M129" s="2">
        <f>M8/'Output-Calculation-sheet'!M7*'Output-Calculation-sheet'!M106</f>
        <v>0</v>
      </c>
      <c r="N129" s="2">
        <f>N8/'Output-Calculation-sheet'!N7*'Output-Calculation-sheet'!N106</f>
        <v>8603995.6918259114</v>
      </c>
      <c r="O129" s="2">
        <f>O8/'Output-Calculation-sheet'!O7*'Output-Calculation-sheet'!O106</f>
        <v>0</v>
      </c>
      <c r="P129" s="2">
        <f>P8/'Output-Calculation-sheet'!P7*'Output-Calculation-sheet'!P106</f>
        <v>7678504324.7440634</v>
      </c>
      <c r="Q129" s="2">
        <f>Q8/'Output-Calculation-sheet'!Q7*'Output-Calculation-sheet'!Q106</f>
        <v>3670964609.5573845</v>
      </c>
      <c r="R129" s="2">
        <f>R8/'Output-Calculation-sheet'!R7*'Output-Calculation-sheet'!R106</f>
        <v>8469839844.5429087</v>
      </c>
      <c r="S129" s="2">
        <f>S8/'Output-Calculation-sheet'!S7*'Output-Calculation-sheet'!S106</f>
        <v>34266069.838396594</v>
      </c>
      <c r="T129" s="2">
        <f>T8/'Output-Calculation-sheet'!T7*'Output-Calculation-sheet'!T106</f>
        <v>3229264487.4672318</v>
      </c>
      <c r="U129" s="2">
        <f>U8/'Output-Calculation-sheet'!U7*'Output-Calculation-sheet'!U106</f>
        <v>2307571084.381474</v>
      </c>
      <c r="V129" s="2">
        <f>V8/'Output-Calculation-sheet'!V7*'Output-Calculation-sheet'!V106</f>
        <v>2306163877.4360781</v>
      </c>
      <c r="W129" s="2">
        <f>W8/'Output-Calculation-sheet'!W7*'Output-Calculation-sheet'!W106</f>
        <v>1788003606.519135</v>
      </c>
      <c r="X129" s="2">
        <f>X8/'Output-Calculation-sheet'!X7*'Output-Calculation-sheet'!X106</f>
        <v>0</v>
      </c>
      <c r="Y129" s="2">
        <f>Y8/'Output-Calculation-sheet'!Y7*'Output-Calculation-sheet'!Y106</f>
        <v>896845348.98936379</v>
      </c>
      <c r="AA129" s="2">
        <f t="shared" si="11"/>
        <v>207698.08678280754</v>
      </c>
    </row>
    <row r="130" spans="1:27" x14ac:dyDescent="0.25">
      <c r="A130" s="2">
        <v>2032</v>
      </c>
      <c r="B130" s="2">
        <f>B9/'Output-Calculation-sheet'!B8*'Output-Calculation-sheet'!B107</f>
        <v>23651844087.784149</v>
      </c>
      <c r="C130" s="2">
        <f>C9/'Output-Calculation-sheet'!C8*'Output-Calculation-sheet'!C107</f>
        <v>0</v>
      </c>
      <c r="D130" s="2">
        <f>D9/'Output-Calculation-sheet'!D8*'Output-Calculation-sheet'!D107</f>
        <v>43568605985.832848</v>
      </c>
      <c r="E130" s="2">
        <f>E9/'Output-Calculation-sheet'!E8*'Output-Calculation-sheet'!E107</f>
        <v>33188797491.714161</v>
      </c>
      <c r="F130" s="2">
        <f>F9/'Output-Calculation-sheet'!F8*'Output-Calculation-sheet'!F107</f>
        <v>22288887862.399914</v>
      </c>
      <c r="G130" s="2">
        <f>G9/'Output-Calculation-sheet'!G8*'Output-Calculation-sheet'!G107</f>
        <v>15134700565.508062</v>
      </c>
      <c r="H130" s="2">
        <f>H9/'Output-Calculation-sheet'!H8*'Output-Calculation-sheet'!H107</f>
        <v>0</v>
      </c>
      <c r="I130" s="2">
        <f>I9/'Output-Calculation-sheet'!I8*'Output-Calculation-sheet'!I107</f>
        <v>13761332980.027237</v>
      </c>
      <c r="J130" s="2">
        <f>J9/'Output-Calculation-sheet'!J8*'Output-Calculation-sheet'!J107</f>
        <v>14366585600.551289</v>
      </c>
      <c r="K130" s="2">
        <f>K9/'Output-Calculation-sheet'!K8*'Output-Calculation-sheet'!K107</f>
        <v>13867795164.158831</v>
      </c>
      <c r="L130" s="2">
        <f>L9/'Output-Calculation-sheet'!L8*'Output-Calculation-sheet'!L107</f>
        <v>10968859466.570728</v>
      </c>
      <c r="M130" s="2">
        <f>M9/'Output-Calculation-sheet'!M8*'Output-Calculation-sheet'!M107</f>
        <v>0</v>
      </c>
      <c r="N130" s="2">
        <f>N9/'Output-Calculation-sheet'!N8*'Output-Calculation-sheet'!N107</f>
        <v>6967614.8911235929</v>
      </c>
      <c r="O130" s="2">
        <f>O9/'Output-Calculation-sheet'!O8*'Output-Calculation-sheet'!O107</f>
        <v>0</v>
      </c>
      <c r="P130" s="2">
        <f>P9/'Output-Calculation-sheet'!P8*'Output-Calculation-sheet'!P107</f>
        <v>8344634332.9853964</v>
      </c>
      <c r="Q130" s="2">
        <f>Q9/'Output-Calculation-sheet'!Q8*'Output-Calculation-sheet'!Q107</f>
        <v>4407883341.4574385</v>
      </c>
      <c r="R130" s="2">
        <f>R9/'Output-Calculation-sheet'!R8*'Output-Calculation-sheet'!R107</f>
        <v>9125654630.5101032</v>
      </c>
      <c r="S130" s="2">
        <f>S9/'Output-Calculation-sheet'!S8*'Output-Calculation-sheet'!S107</f>
        <v>36697300.415337503</v>
      </c>
      <c r="T130" s="2">
        <f>T9/'Output-Calculation-sheet'!T8*'Output-Calculation-sheet'!T107</f>
        <v>3467465804.1440144</v>
      </c>
      <c r="U130" s="2">
        <f>U9/'Output-Calculation-sheet'!U8*'Output-Calculation-sheet'!U107</f>
        <v>2496867144.8735037</v>
      </c>
      <c r="V130" s="2">
        <f>V9/'Output-Calculation-sheet'!V8*'Output-Calculation-sheet'!V107</f>
        <v>2470055358.2534823</v>
      </c>
      <c r="W130" s="2">
        <f>W9/'Output-Calculation-sheet'!W8*'Output-Calculation-sheet'!W107</f>
        <v>1918257597.4202876</v>
      </c>
      <c r="X130" s="2">
        <f>X9/'Output-Calculation-sheet'!X8*'Output-Calculation-sheet'!X107</f>
        <v>0</v>
      </c>
      <c r="Y130" s="2">
        <f>Y9/'Output-Calculation-sheet'!Y8*'Output-Calculation-sheet'!Y107</f>
        <v>961346114.48496151</v>
      </c>
      <c r="AA130" s="2">
        <f t="shared" si="11"/>
        <v>224033.23844398285</v>
      </c>
    </row>
    <row r="131" spans="1:27" x14ac:dyDescent="0.25">
      <c r="A131" s="2">
        <v>2033</v>
      </c>
      <c r="B131" s="2">
        <f>B10/'Output-Calculation-sheet'!B9*'Output-Calculation-sheet'!B108</f>
        <v>23352544440.231411</v>
      </c>
      <c r="C131" s="2">
        <f>C10/'Output-Calculation-sheet'!C9*'Output-Calculation-sheet'!C108</f>
        <v>0</v>
      </c>
      <c r="D131" s="2">
        <f>D10/'Output-Calculation-sheet'!D9*'Output-Calculation-sheet'!D108</f>
        <v>43385756935.975685</v>
      </c>
      <c r="E131" s="2">
        <f>E10/'Output-Calculation-sheet'!E9*'Output-Calculation-sheet'!E108</f>
        <v>33080707323.078518</v>
      </c>
      <c r="F131" s="2">
        <f>F10/'Output-Calculation-sheet'!F9*'Output-Calculation-sheet'!F108</f>
        <v>22143547212.028</v>
      </c>
      <c r="G131" s="2">
        <f>G10/'Output-Calculation-sheet'!G9*'Output-Calculation-sheet'!G108</f>
        <v>15082879800.791054</v>
      </c>
      <c r="H131" s="2">
        <f>H10/'Output-Calculation-sheet'!H9*'Output-Calculation-sheet'!H108</f>
        <v>0</v>
      </c>
      <c r="I131" s="2">
        <f>I10/'Output-Calculation-sheet'!I9*'Output-Calculation-sheet'!I108</f>
        <v>13706563708.614761</v>
      </c>
      <c r="J131" s="2">
        <f>J10/'Output-Calculation-sheet'!J9*'Output-Calculation-sheet'!J108</f>
        <v>14289587691.377628</v>
      </c>
      <c r="K131" s="2">
        <f>K10/'Output-Calculation-sheet'!K9*'Output-Calculation-sheet'!K108</f>
        <v>13865800452.485792</v>
      </c>
      <c r="L131" s="2">
        <f>L10/'Output-Calculation-sheet'!L9*'Output-Calculation-sheet'!L108</f>
        <v>10788759907.804428</v>
      </c>
      <c r="M131" s="2">
        <f>M10/'Output-Calculation-sheet'!M9*'Output-Calculation-sheet'!M108</f>
        <v>0</v>
      </c>
      <c r="N131" s="2">
        <f>N10/'Output-Calculation-sheet'!N9*'Output-Calculation-sheet'!N108</f>
        <v>4638939.6596130757</v>
      </c>
      <c r="O131" s="2">
        <f>O10/'Output-Calculation-sheet'!O9*'Output-Calculation-sheet'!O108</f>
        <v>0</v>
      </c>
      <c r="P131" s="2">
        <f>P10/'Output-Calculation-sheet'!P9*'Output-Calculation-sheet'!P108</f>
        <v>8406438874.3557177</v>
      </c>
      <c r="Q131" s="2">
        <f>Q10/'Output-Calculation-sheet'!Q9*'Output-Calculation-sheet'!Q108</f>
        <v>4289927909.0294499</v>
      </c>
      <c r="R131" s="2">
        <f>R10/'Output-Calculation-sheet'!R9*'Output-Calculation-sheet'!R108</f>
        <v>9071973745.5556488</v>
      </c>
      <c r="S131" s="2">
        <f>S10/'Output-Calculation-sheet'!S9*'Output-Calculation-sheet'!S108</f>
        <v>32682448.550117232</v>
      </c>
      <c r="T131" s="2">
        <f>T10/'Output-Calculation-sheet'!T9*'Output-Calculation-sheet'!T108</f>
        <v>3460246815.7418942</v>
      </c>
      <c r="U131" s="2">
        <f>U10/'Output-Calculation-sheet'!U9*'Output-Calculation-sheet'!U108</f>
        <v>2493818963.2199297</v>
      </c>
      <c r="V131" s="2">
        <f>V10/'Output-Calculation-sheet'!V9*'Output-Calculation-sheet'!V108</f>
        <v>2449214129.3452597</v>
      </c>
      <c r="W131" s="2">
        <f>W10/'Output-Calculation-sheet'!W9*'Output-Calculation-sheet'!W108</f>
        <v>1905034668.0817029</v>
      </c>
      <c r="X131" s="2">
        <f>X10/'Output-Calculation-sheet'!X9*'Output-Calculation-sheet'!X108</f>
        <v>0</v>
      </c>
      <c r="Y131" s="2">
        <f>Y10/'Output-Calculation-sheet'!Y9*'Output-Calculation-sheet'!Y108</f>
        <v>957791450.48604059</v>
      </c>
      <c r="AA131" s="2">
        <f t="shared" si="11"/>
        <v>222767.91541641261</v>
      </c>
    </row>
    <row r="132" spans="1:27" x14ac:dyDescent="0.25">
      <c r="A132" s="2">
        <v>2034</v>
      </c>
      <c r="B132" s="2">
        <f>B11/'Output-Calculation-sheet'!B10*'Output-Calculation-sheet'!B109</f>
        <v>26182899585.272312</v>
      </c>
      <c r="C132" s="2">
        <f>C11/'Output-Calculation-sheet'!C10*'Output-Calculation-sheet'!C109</f>
        <v>0</v>
      </c>
      <c r="D132" s="2">
        <f>D11/'Output-Calculation-sheet'!D10*'Output-Calculation-sheet'!D109</f>
        <v>40417384647.184013</v>
      </c>
      <c r="E132" s="2">
        <f>E11/'Output-Calculation-sheet'!E10*'Output-Calculation-sheet'!E109</f>
        <v>30832265170.301029</v>
      </c>
      <c r="F132" s="2">
        <f>F11/'Output-Calculation-sheet'!F10*'Output-Calculation-sheet'!F109</f>
        <v>20603349495.853664</v>
      </c>
      <c r="G132" s="2">
        <f>G11/'Output-Calculation-sheet'!G10*'Output-Calculation-sheet'!G109</f>
        <v>14069621791.930611</v>
      </c>
      <c r="H132" s="2">
        <f>H11/'Output-Calculation-sheet'!H10*'Output-Calculation-sheet'!H109</f>
        <v>0</v>
      </c>
      <c r="I132" s="2">
        <f>I11/'Output-Calculation-sheet'!I10*'Output-Calculation-sheet'!I109</f>
        <v>12783506953.608883</v>
      </c>
      <c r="J132" s="2">
        <f>J11/'Output-Calculation-sheet'!J10*'Output-Calculation-sheet'!J109</f>
        <v>13311977482.854898</v>
      </c>
      <c r="K132" s="2">
        <f>K11/'Output-Calculation-sheet'!K10*'Output-Calculation-sheet'!K109</f>
        <v>12936024705.02537</v>
      </c>
      <c r="L132" s="2">
        <f>L11/'Output-Calculation-sheet'!L10*'Output-Calculation-sheet'!L109</f>
        <v>9933216400.1704674</v>
      </c>
      <c r="M132" s="2">
        <f>M11/'Output-Calculation-sheet'!M10*'Output-Calculation-sheet'!M109</f>
        <v>0</v>
      </c>
      <c r="N132" s="2">
        <f>N11/'Output-Calculation-sheet'!N10*'Output-Calculation-sheet'!N109</f>
        <v>3068476.8802392599</v>
      </c>
      <c r="O132" s="2">
        <f>O11/'Output-Calculation-sheet'!O10*'Output-Calculation-sheet'!O109</f>
        <v>0</v>
      </c>
      <c r="P132" s="2">
        <f>P11/'Output-Calculation-sheet'!P10*'Output-Calculation-sheet'!P109</f>
        <v>7900118049.5726833</v>
      </c>
      <c r="Q132" s="2">
        <f>Q11/'Output-Calculation-sheet'!Q10*'Output-Calculation-sheet'!Q109</f>
        <v>4382178444.1554937</v>
      </c>
      <c r="R132" s="2">
        <f>R11/'Output-Calculation-sheet'!R10*'Output-Calculation-sheet'!R109</f>
        <v>8449644131.0089836</v>
      </c>
      <c r="S132" s="2">
        <f>S11/'Output-Calculation-sheet'!S10*'Output-Calculation-sheet'!S109</f>
        <v>25989804.8926665</v>
      </c>
      <c r="T132" s="2">
        <f>T11/'Output-Calculation-sheet'!T10*'Output-Calculation-sheet'!T109</f>
        <v>3227730706.720017</v>
      </c>
      <c r="U132" s="2">
        <f>U11/'Output-Calculation-sheet'!U10*'Output-Calculation-sheet'!U109</f>
        <v>2339283087.6802206</v>
      </c>
      <c r="V132" s="2">
        <f>V11/'Output-Calculation-sheet'!V10*'Output-Calculation-sheet'!V109</f>
        <v>2279054734.7160926</v>
      </c>
      <c r="W132" s="2">
        <f>W11/'Output-Calculation-sheet'!W10*'Output-Calculation-sheet'!W109</f>
        <v>1775962861.7937143</v>
      </c>
      <c r="X132" s="2">
        <f>X11/'Output-Calculation-sheet'!X10*'Output-Calculation-sheet'!X109</f>
        <v>0</v>
      </c>
      <c r="Y132" s="2">
        <f>Y11/'Output-Calculation-sheet'!Y10*'Output-Calculation-sheet'!Y109</f>
        <v>893665494.33376706</v>
      </c>
      <c r="AA132" s="2">
        <f t="shared" si="11"/>
        <v>212346.94202395511</v>
      </c>
    </row>
    <row r="133" spans="1:27" x14ac:dyDescent="0.25">
      <c r="A133" s="2">
        <v>2035</v>
      </c>
      <c r="B133" s="2">
        <f>B12/'Output-Calculation-sheet'!B11*'Output-Calculation-sheet'!B110</f>
        <v>26403015968.223366</v>
      </c>
      <c r="C133" s="2">
        <f>C12/'Output-Calculation-sheet'!C11*'Output-Calculation-sheet'!C110</f>
        <v>0</v>
      </c>
      <c r="D133" s="2">
        <f>D12/'Output-Calculation-sheet'!D11*'Output-Calculation-sheet'!D110</f>
        <v>35505510450.718315</v>
      </c>
      <c r="E133" s="2">
        <f>E12/'Output-Calculation-sheet'!E11*'Output-Calculation-sheet'!E110</f>
        <v>27032965604.802959</v>
      </c>
      <c r="F133" s="2">
        <f>F12/'Output-Calculation-sheet'!F11*'Output-Calculation-sheet'!F110</f>
        <v>18062327956.384037</v>
      </c>
      <c r="G133" s="2">
        <f>G12/'Output-Calculation-sheet'!G11*'Output-Calculation-sheet'!G110</f>
        <v>12360116443.373663</v>
      </c>
      <c r="H133" s="2">
        <f>H12/'Output-Calculation-sheet'!H11*'Output-Calculation-sheet'!H110</f>
        <v>0</v>
      </c>
      <c r="I133" s="2">
        <f>I12/'Output-Calculation-sheet'!I11*'Output-Calculation-sheet'!I110</f>
        <v>11215793252.016542</v>
      </c>
      <c r="J133" s="2">
        <f>J12/'Output-Calculation-sheet'!J11*'Output-Calculation-sheet'!J110</f>
        <v>11660046225.680954</v>
      </c>
      <c r="K133" s="2">
        <f>K12/'Output-Calculation-sheet'!K11*'Output-Calculation-sheet'!K110</f>
        <v>11341476284.86363</v>
      </c>
      <c r="L133" s="2">
        <f>L12/'Output-Calculation-sheet'!L11*'Output-Calculation-sheet'!L110</f>
        <v>8595834485.3868599</v>
      </c>
      <c r="M133" s="2">
        <f>M12/'Output-Calculation-sheet'!M11*'Output-Calculation-sheet'!M110</f>
        <v>0</v>
      </c>
      <c r="N133" s="2">
        <f>N12/'Output-Calculation-sheet'!N11*'Output-Calculation-sheet'!N110</f>
        <v>2006095.9204531142</v>
      </c>
      <c r="O133" s="2">
        <f>O12/'Output-Calculation-sheet'!O11*'Output-Calculation-sheet'!O110</f>
        <v>0</v>
      </c>
      <c r="P133" s="2">
        <f>P12/'Output-Calculation-sheet'!P11*'Output-Calculation-sheet'!P110</f>
        <v>6953110112.0051165</v>
      </c>
      <c r="Q133" s="2">
        <f>Q12/'Output-Calculation-sheet'!Q11*'Output-Calculation-sheet'!Q110</f>
        <v>4072410324.0065737</v>
      </c>
      <c r="R133" s="2">
        <f>R12/'Output-Calculation-sheet'!R11*'Output-Calculation-sheet'!R110</f>
        <v>7411737662.6039896</v>
      </c>
      <c r="S133" s="2">
        <f>S12/'Output-Calculation-sheet'!S11*'Output-Calculation-sheet'!S110</f>
        <v>12443410.728098478</v>
      </c>
      <c r="T133" s="2">
        <f>T12/'Output-Calculation-sheet'!T11*'Output-Calculation-sheet'!T110</f>
        <v>2836830743.1904054</v>
      </c>
      <c r="U133" s="2">
        <f>U12/'Output-Calculation-sheet'!U11*'Output-Calculation-sheet'!U110</f>
        <v>2061588406.897747</v>
      </c>
      <c r="V133" s="2">
        <f>V12/'Output-Calculation-sheet'!V11*'Output-Calculation-sheet'!V110</f>
        <v>1995541475.5349541</v>
      </c>
      <c r="W133" s="2">
        <f>W12/'Output-Calculation-sheet'!W11*'Output-Calculation-sheet'!W110</f>
        <v>1558423146.2549694</v>
      </c>
      <c r="X133" s="2">
        <f>X12/'Output-Calculation-sheet'!X11*'Output-Calculation-sheet'!X110</f>
        <v>0</v>
      </c>
      <c r="Y133" s="2">
        <f>Y12/'Output-Calculation-sheet'!Y11*'Output-Calculation-sheet'!Y110</f>
        <v>785454077.69328964</v>
      </c>
      <c r="AA133" s="2">
        <f t="shared" si="11"/>
        <v>189866.6321262859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82375070249.543472</v>
      </c>
      <c r="C140" s="2">
        <f>C8/'Output-Calculation-sheet'!C7*'Output-Calculation-sheet'!C115</f>
        <v>53081493425.261383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16261781375.356552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1050473705.0128409</v>
      </c>
      <c r="M140" s="2">
        <f>M8/'Output-Calculation-sheet'!M7*'Output-Calculation-sheet'!M115</f>
        <v>11147781728.501856</v>
      </c>
      <c r="N140" s="2">
        <f>N8/'Output-Calculation-sheet'!N7*'Output-Calculation-sheet'!N115</f>
        <v>10984538792.040218</v>
      </c>
      <c r="O140" s="2">
        <f>O8/'Output-Calculation-sheet'!O7*'Output-Calculation-sheet'!O115</f>
        <v>10312361476.677273</v>
      </c>
      <c r="P140" s="2">
        <f>P8/'Output-Calculation-sheet'!P7*'Output-Calculation-sheet'!P115</f>
        <v>0</v>
      </c>
      <c r="Q140" s="2">
        <f>Q8/'Output-Calculation-sheet'!Q7*'Output-Calculation-sheet'!Q115</f>
        <v>5559226281.3097458</v>
      </c>
      <c r="R140" s="2">
        <f>R8/'Output-Calculation-sheet'!R7*'Output-Calculation-sheet'!R115</f>
        <v>0</v>
      </c>
      <c r="S140" s="2">
        <f>S8/'Output-Calculation-sheet'!S7*'Output-Calculation-sheet'!S115</f>
        <v>6319700530.2375345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1231836628.3235745</v>
      </c>
      <c r="Y140" s="2">
        <f>Y8/'Output-Calculation-sheet'!Y7*'Output-Calculation-sheet'!Y115</f>
        <v>0</v>
      </c>
      <c r="AA140" s="2">
        <f t="shared" si="12"/>
        <v>198324.2641922645</v>
      </c>
    </row>
    <row r="141" spans="1:27" x14ac:dyDescent="0.25">
      <c r="A141" s="2">
        <v>2032</v>
      </c>
      <c r="B141" s="2">
        <f>B9/'Output-Calculation-sheet'!B8*'Output-Calculation-sheet'!B116</f>
        <v>87952810675.225433</v>
      </c>
      <c r="C141" s="2">
        <f>C9/'Output-Calculation-sheet'!C8*'Output-Calculation-sheet'!C116</f>
        <v>56771200414.03688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17381080401.925541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11906612571.431767</v>
      </c>
      <c r="N141" s="2">
        <f>N9/'Output-Calculation-sheet'!N8*'Output-Calculation-sheet'!N116</f>
        <v>11741530329.02635</v>
      </c>
      <c r="O141" s="2">
        <f>O9/'Output-Calculation-sheet'!O8*'Output-Calculation-sheet'!O116</f>
        <v>11029176132.499632</v>
      </c>
      <c r="P141" s="2">
        <f>P9/'Output-Calculation-sheet'!P8*'Output-Calculation-sheet'!P116</f>
        <v>0</v>
      </c>
      <c r="Q141" s="2">
        <f>Q9/'Output-Calculation-sheet'!Q8*'Output-Calculation-sheet'!Q116</f>
        <v>5277032435.0062218</v>
      </c>
      <c r="R141" s="2">
        <f>R9/'Output-Calculation-sheet'!R8*'Output-Calculation-sheet'!R116</f>
        <v>0</v>
      </c>
      <c r="S141" s="2">
        <f>S9/'Output-Calculation-sheet'!S8*'Output-Calculation-sheet'!S116</f>
        <v>6755567693.8361311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1317214006.5910044</v>
      </c>
      <c r="Y141" s="2">
        <f>Y9/'Output-Calculation-sheet'!Y8*'Output-Calculation-sheet'!Y116</f>
        <v>0</v>
      </c>
      <c r="AA141" s="2">
        <f t="shared" si="12"/>
        <v>210132.22465957896</v>
      </c>
    </row>
    <row r="142" spans="1:27" x14ac:dyDescent="0.25">
      <c r="A142" s="2">
        <v>2033</v>
      </c>
      <c r="B142" s="2">
        <f>B10/'Output-Calculation-sheet'!B9*'Output-Calculation-sheet'!B117</f>
        <v>87113046623.080658</v>
      </c>
      <c r="C142" s="2">
        <f>C10/'Output-Calculation-sheet'!C9*'Output-Calculation-sheet'!C117</f>
        <v>56297392792.576225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17213739778.137402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11783034500.415735</v>
      </c>
      <c r="N142" s="2">
        <f>N10/'Output-Calculation-sheet'!N9*'Output-Calculation-sheet'!N117</f>
        <v>11622095091.892656</v>
      </c>
      <c r="O142" s="2">
        <f>O10/'Output-Calculation-sheet'!O9*'Output-Calculation-sheet'!O117</f>
        <v>10937127569.699743</v>
      </c>
      <c r="P142" s="2">
        <f>P10/'Output-Calculation-sheet'!P9*'Output-Calculation-sheet'!P117</f>
        <v>0</v>
      </c>
      <c r="Q142" s="2">
        <f>Q10/'Output-Calculation-sheet'!Q9*'Output-Calculation-sheet'!Q117</f>
        <v>5237412109.3119621</v>
      </c>
      <c r="R142" s="2">
        <f>R10/'Output-Calculation-sheet'!R9*'Output-Calculation-sheet'!R117</f>
        <v>0</v>
      </c>
      <c r="S142" s="2">
        <f>S10/'Output-Calculation-sheet'!S9*'Output-Calculation-sheet'!S117</f>
        <v>6691081389.7284727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1305910133.9377186</v>
      </c>
      <c r="Y142" s="2">
        <f>Y10/'Output-Calculation-sheet'!Y9*'Output-Calculation-sheet'!Y117</f>
        <v>0</v>
      </c>
      <c r="AA142" s="2">
        <f t="shared" si="12"/>
        <v>208200.83998878059</v>
      </c>
    </row>
    <row r="143" spans="1:27" x14ac:dyDescent="0.25">
      <c r="A143" s="2">
        <v>2034</v>
      </c>
      <c r="B143" s="2">
        <f>B11/'Output-Calculation-sheet'!B10*'Output-Calculation-sheet'!B118</f>
        <v>72979023130.33728</v>
      </c>
      <c r="C143" s="2">
        <f>C11/'Output-Calculation-sheet'!C10*'Output-Calculation-sheet'!C118</f>
        <v>52303027936.356316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15973135739.972101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10920845581.522196</v>
      </c>
      <c r="N143" s="2">
        <f>N11/'Output-Calculation-sheet'!N10*'Output-Calculation-sheet'!N118</f>
        <v>10779185821.100233</v>
      </c>
      <c r="O143" s="2">
        <f>O11/'Output-Calculation-sheet'!O10*'Output-Calculation-sheet'!O118</f>
        <v>10161025308.403854</v>
      </c>
      <c r="P143" s="2">
        <f>P11/'Output-Calculation-sheet'!P10*'Output-Calculation-sheet'!P118</f>
        <v>0</v>
      </c>
      <c r="Q143" s="2">
        <f>Q11/'Output-Calculation-sheet'!Q10*'Output-Calculation-sheet'!Q118</f>
        <v>4267043118.4840894</v>
      </c>
      <c r="R143" s="2">
        <f>R11/'Output-Calculation-sheet'!R10*'Output-Calculation-sheet'!R118</f>
        <v>0</v>
      </c>
      <c r="S143" s="2">
        <f>S11/'Output-Calculation-sheet'!S10*'Output-Calculation-sheet'!S118</f>
        <v>6199367897.0815783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1212929717.3873951</v>
      </c>
      <c r="Y143" s="2">
        <f>Y11/'Output-Calculation-sheet'!Y10*'Output-Calculation-sheet'!Y118</f>
        <v>0</v>
      </c>
      <c r="AA143" s="2">
        <f t="shared" si="12"/>
        <v>184795.58425064501</v>
      </c>
    </row>
    <row r="144" spans="1:27" x14ac:dyDescent="0.25">
      <c r="A144" s="2">
        <v>2035</v>
      </c>
      <c r="B144" s="2">
        <f>B12/'Output-Calculation-sheet'!B11*'Output-Calculation-sheet'!B119</f>
        <v>57106637299.714317</v>
      </c>
      <c r="C144" s="2">
        <f>C12/'Output-Calculation-sheet'!C11*'Output-Calculation-sheet'!C119</f>
        <v>45734829178.481743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13946065599.117622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9532801262.8129692</v>
      </c>
      <c r="N144" s="2">
        <f>N12/'Output-Calculation-sheet'!N11*'Output-Calculation-sheet'!N119</f>
        <v>9403656513.9773312</v>
      </c>
      <c r="O144" s="2">
        <f>O12/'Output-Calculation-sheet'!O11*'Output-Calculation-sheet'!O119</f>
        <v>8884743182.470026</v>
      </c>
      <c r="P144" s="2">
        <f>P12/'Output-Calculation-sheet'!P11*'Output-Calculation-sheet'!P119</f>
        <v>0</v>
      </c>
      <c r="Q144" s="2">
        <f>Q12/'Output-Calculation-sheet'!Q11*'Output-Calculation-sheet'!Q119</f>
        <v>3239249455.3850374</v>
      </c>
      <c r="R144" s="2">
        <f>R12/'Output-Calculation-sheet'!R11*'Output-Calculation-sheet'!R119</f>
        <v>0</v>
      </c>
      <c r="S144" s="2">
        <f>S12/'Output-Calculation-sheet'!S11*'Output-Calculation-sheet'!S119</f>
        <v>5416263103.6007652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1060315969.6384659</v>
      </c>
      <c r="Y144" s="2">
        <f>Y12/'Output-Calculation-sheet'!Y11*'Output-Calculation-sheet'!Y119</f>
        <v>0</v>
      </c>
      <c r="AA144" s="2">
        <f t="shared" si="12"/>
        <v>154324.56156519827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6666771015.1011248</v>
      </c>
      <c r="C151" s="2">
        <f>C8/'Output-Calculation-sheet'!C7*'Output-Calculation-sheet'!C124</f>
        <v>198456039.23510721</v>
      </c>
      <c r="D151" s="2">
        <f>D8/'Output-Calculation-sheet'!D7*'Output-Calculation-sheet'!D124</f>
        <v>7000421344.6051178</v>
      </c>
      <c r="E151" s="2">
        <f>E8/'Output-Calculation-sheet'!E7*'Output-Calculation-sheet'!E124</f>
        <v>6814912918.1474094</v>
      </c>
      <c r="F151" s="2">
        <f>F8/'Output-Calculation-sheet'!F7*'Output-Calculation-sheet'!F124</f>
        <v>3492529645.9915018</v>
      </c>
      <c r="G151" s="2">
        <f>G8/'Output-Calculation-sheet'!G7*'Output-Calculation-sheet'!G124</f>
        <v>2976107292.8493237</v>
      </c>
      <c r="H151" s="2">
        <f>H8/'Output-Calculation-sheet'!H7*'Output-Calculation-sheet'!H124</f>
        <v>178631625.78097421</v>
      </c>
      <c r="I151" s="2">
        <f>I8/'Output-Calculation-sheet'!I7*'Output-Calculation-sheet'!I124</f>
        <v>2718459759.359221</v>
      </c>
      <c r="J151" s="2">
        <f>J8/'Output-Calculation-sheet'!J7*'Output-Calculation-sheet'!J124</f>
        <v>1743974501.4822731</v>
      </c>
      <c r="K151" s="2">
        <f>K8/'Output-Calculation-sheet'!K7*'Output-Calculation-sheet'!K124</f>
        <v>2055603810.0693195</v>
      </c>
      <c r="L151" s="2">
        <f>L8/'Output-Calculation-sheet'!L7*'Output-Calculation-sheet'!L124</f>
        <v>879758080.95247746</v>
      </c>
      <c r="M151" s="2">
        <f>M8/'Output-Calculation-sheet'!M7*'Output-Calculation-sheet'!M124</f>
        <v>132426816.568252</v>
      </c>
      <c r="N151" s="2">
        <f>N8/'Output-Calculation-sheet'!N7*'Output-Calculation-sheet'!N124</f>
        <v>127836236.89467256</v>
      </c>
      <c r="O151" s="2">
        <f>O8/'Output-Calculation-sheet'!O7*'Output-Calculation-sheet'!O124</f>
        <v>40373347.330188066</v>
      </c>
      <c r="P151" s="2">
        <f>P8/'Output-Calculation-sheet'!P7*'Output-Calculation-sheet'!P124</f>
        <v>2587092070.8619142</v>
      </c>
      <c r="Q151" s="2">
        <f>Q8/'Output-Calculation-sheet'!Q7*'Output-Calculation-sheet'!Q124</f>
        <v>869860480.64014435</v>
      </c>
      <c r="R151" s="2">
        <f>R8/'Output-Calculation-sheet'!R7*'Output-Calculation-sheet'!R124</f>
        <v>1246199083.3081088</v>
      </c>
      <c r="S151" s="2">
        <f>S8/'Output-Calculation-sheet'!S7*'Output-Calculation-sheet'!S124</f>
        <v>92702677.048224926</v>
      </c>
      <c r="T151" s="2">
        <f>T8/'Output-Calculation-sheet'!T7*'Output-Calculation-sheet'!T124</f>
        <v>342264298.89548117</v>
      </c>
      <c r="U151" s="2">
        <f>U8/'Output-Calculation-sheet'!U7*'Output-Calculation-sheet'!U124</f>
        <v>803712145.34726405</v>
      </c>
      <c r="V151" s="2">
        <f>V8/'Output-Calculation-sheet'!V7*'Output-Calculation-sheet'!V124</f>
        <v>90299515.486032724</v>
      </c>
      <c r="W151" s="2">
        <f>W8/'Output-Calculation-sheet'!W7*'Output-Calculation-sheet'!W124</f>
        <v>285945394.01035655</v>
      </c>
      <c r="X151" s="2">
        <f>X8/'Output-Calculation-sheet'!X7*'Output-Calculation-sheet'!X124</f>
        <v>4703343.4036737084</v>
      </c>
      <c r="Y151" s="2">
        <f>Y8/'Output-Calculation-sheet'!Y7*'Output-Calculation-sheet'!Y124</f>
        <v>313280405.65349025</v>
      </c>
      <c r="AA151" s="2">
        <f t="shared" si="13"/>
        <v>41662.321849021653</v>
      </c>
    </row>
    <row r="152" spans="1:27" x14ac:dyDescent="0.25">
      <c r="A152" s="2">
        <v>2032</v>
      </c>
      <c r="B152" s="2">
        <f>B9/'Output-Calculation-sheet'!B8*'Output-Calculation-sheet'!B125</f>
        <v>6933045477.1238556</v>
      </c>
      <c r="C152" s="2">
        <f>C9/'Output-Calculation-sheet'!C8*'Output-Calculation-sheet'!C125</f>
        <v>210325044.7973187</v>
      </c>
      <c r="D152" s="2">
        <f>D9/'Output-Calculation-sheet'!D8*'Output-Calculation-sheet'!D125</f>
        <v>7314910346.4361362</v>
      </c>
      <c r="E152" s="2">
        <f>E9/'Output-Calculation-sheet'!E8*'Output-Calculation-sheet'!E125</f>
        <v>7181488700.0083637</v>
      </c>
      <c r="F152" s="2">
        <f>F9/'Output-Calculation-sheet'!F8*'Output-Calculation-sheet'!F125</f>
        <v>3699332128.1690779</v>
      </c>
      <c r="G152" s="2">
        <f>G9/'Output-Calculation-sheet'!G8*'Output-Calculation-sheet'!G125</f>
        <v>3125069678.4886751</v>
      </c>
      <c r="H152" s="2">
        <f>H9/'Output-Calculation-sheet'!H8*'Output-Calculation-sheet'!H125</f>
        <v>184032255.31002468</v>
      </c>
      <c r="I152" s="2">
        <f>I9/'Output-Calculation-sheet'!I8*'Output-Calculation-sheet'!I125</f>
        <v>2875087356.9144187</v>
      </c>
      <c r="J152" s="2">
        <f>J9/'Output-Calculation-sheet'!J8*'Output-Calculation-sheet'!J125</f>
        <v>1825588023.7418101</v>
      </c>
      <c r="K152" s="2">
        <f>K9/'Output-Calculation-sheet'!K8*'Output-Calculation-sheet'!K125</f>
        <v>2172521728.0246115</v>
      </c>
      <c r="L152" s="2">
        <f>L9/'Output-Calculation-sheet'!L8*'Output-Calculation-sheet'!L125</f>
        <v>1051825658.8798604</v>
      </c>
      <c r="M152" s="2">
        <f>M9/'Output-Calculation-sheet'!M8*'Output-Calculation-sheet'!M125</f>
        <v>136468143.66063374</v>
      </c>
      <c r="N152" s="2">
        <f>N9/'Output-Calculation-sheet'!N8*'Output-Calculation-sheet'!N125</f>
        <v>132834175.52091485</v>
      </c>
      <c r="O152" s="2">
        <f>O9/'Output-Calculation-sheet'!O8*'Output-Calculation-sheet'!O125</f>
        <v>42794570.768995523</v>
      </c>
      <c r="P152" s="2">
        <f>P9/'Output-Calculation-sheet'!P8*'Output-Calculation-sheet'!P125</f>
        <v>2634903040.8174033</v>
      </c>
      <c r="Q152" s="2">
        <f>Q9/'Output-Calculation-sheet'!Q8*'Output-Calculation-sheet'!Q125</f>
        <v>1073523779.957149</v>
      </c>
      <c r="R152" s="2">
        <f>R9/'Output-Calculation-sheet'!R8*'Output-Calculation-sheet'!R125</f>
        <v>1266126887.6394963</v>
      </c>
      <c r="S152" s="2">
        <f>S9/'Output-Calculation-sheet'!S8*'Output-Calculation-sheet'!S125</f>
        <v>97495668.13711226</v>
      </c>
      <c r="T152" s="2">
        <f>T9/'Output-Calculation-sheet'!T8*'Output-Calculation-sheet'!T125</f>
        <v>352464329.31390297</v>
      </c>
      <c r="U152" s="2">
        <f>U9/'Output-Calculation-sheet'!U8*'Output-Calculation-sheet'!U125</f>
        <v>830913981.74978483</v>
      </c>
      <c r="V152" s="2">
        <f>V9/'Output-Calculation-sheet'!V8*'Output-Calculation-sheet'!V125</f>
        <v>93113286.157915026</v>
      </c>
      <c r="W152" s="2">
        <f>W9/'Output-Calculation-sheet'!W8*'Output-Calculation-sheet'!W125</f>
        <v>299949179.45445305</v>
      </c>
      <c r="X152" s="2">
        <f>X9/'Output-Calculation-sheet'!X8*'Output-Calculation-sheet'!X125</f>
        <v>4864957.3502027066</v>
      </c>
      <c r="Y152" s="2">
        <f>Y9/'Output-Calculation-sheet'!Y8*'Output-Calculation-sheet'!Y125</f>
        <v>332946946.73077953</v>
      </c>
      <c r="AA152" s="2">
        <f t="shared" si="13"/>
        <v>43871.625345152897</v>
      </c>
    </row>
    <row r="153" spans="1:27" x14ac:dyDescent="0.25">
      <c r="A153" s="2">
        <v>2033</v>
      </c>
      <c r="B153" s="2">
        <f>B10/'Output-Calculation-sheet'!B9*'Output-Calculation-sheet'!B126</f>
        <v>6648185180.6240129</v>
      </c>
      <c r="C153" s="2">
        <f>C10/'Output-Calculation-sheet'!C9*'Output-Calculation-sheet'!C126</f>
        <v>206706909.06811595</v>
      </c>
      <c r="D153" s="2">
        <f>D10/'Output-Calculation-sheet'!D9*'Output-Calculation-sheet'!D126</f>
        <v>7075579436.1959267</v>
      </c>
      <c r="E153" s="2">
        <f>E10/'Output-Calculation-sheet'!E9*'Output-Calculation-sheet'!E126</f>
        <v>6954474227.8131409</v>
      </c>
      <c r="F153" s="2">
        <f>F10/'Output-Calculation-sheet'!F9*'Output-Calculation-sheet'!F126</f>
        <v>3629051329.2211785</v>
      </c>
      <c r="G153" s="2">
        <f>G10/'Output-Calculation-sheet'!G9*'Output-Calculation-sheet'!G126</f>
        <v>3025329198.6172814</v>
      </c>
      <c r="H153" s="2">
        <f>H10/'Output-Calculation-sheet'!H9*'Output-Calculation-sheet'!H126</f>
        <v>172143052.19212312</v>
      </c>
      <c r="I153" s="2">
        <f>I10/'Output-Calculation-sheet'!I9*'Output-Calculation-sheet'!I126</f>
        <v>2791560370.210381</v>
      </c>
      <c r="J153" s="2">
        <f>J10/'Output-Calculation-sheet'!J9*'Output-Calculation-sheet'!J126</f>
        <v>1768186114.4596884</v>
      </c>
      <c r="K153" s="2">
        <f>K10/'Output-Calculation-sheet'!K9*'Output-Calculation-sheet'!K126</f>
        <v>2038531203.2869842</v>
      </c>
      <c r="L153" s="2">
        <f>L10/'Output-Calculation-sheet'!L9*'Output-Calculation-sheet'!L126</f>
        <v>1009408556.6020817</v>
      </c>
      <c r="M153" s="2">
        <f>M10/'Output-Calculation-sheet'!M9*'Output-Calculation-sheet'!M126</f>
        <v>128763403.35580108</v>
      </c>
      <c r="N153" s="2">
        <f>N10/'Output-Calculation-sheet'!N9*'Output-Calculation-sheet'!N126</f>
        <v>123680552.58845644</v>
      </c>
      <c r="O153" s="2">
        <f>O10/'Output-Calculation-sheet'!O9*'Output-Calculation-sheet'!O126</f>
        <v>42049525.882491432</v>
      </c>
      <c r="P153" s="2">
        <f>P10/'Output-Calculation-sheet'!P9*'Output-Calculation-sheet'!P126</f>
        <v>2481950010.3984351</v>
      </c>
      <c r="Q153" s="2">
        <f>Q10/'Output-Calculation-sheet'!Q9*'Output-Calculation-sheet'!Q126</f>
        <v>1002149124.4883002</v>
      </c>
      <c r="R153" s="2">
        <f>R10/'Output-Calculation-sheet'!R9*'Output-Calculation-sheet'!R126</f>
        <v>1233574189.9767985</v>
      </c>
      <c r="S153" s="2">
        <f>S10/'Output-Calculation-sheet'!S9*'Output-Calculation-sheet'!S126</f>
        <v>90812315.811460033</v>
      </c>
      <c r="T153" s="2">
        <f>T10/'Output-Calculation-sheet'!T9*'Output-Calculation-sheet'!T126</f>
        <v>327971071.57752198</v>
      </c>
      <c r="U153" s="2">
        <f>U10/'Output-Calculation-sheet'!U9*'Output-Calculation-sheet'!U126</f>
        <v>806429991.76395953</v>
      </c>
      <c r="V153" s="2">
        <f>V10/'Output-Calculation-sheet'!V9*'Output-Calculation-sheet'!V126</f>
        <v>92723925.974458247</v>
      </c>
      <c r="W153" s="2">
        <f>W10/'Output-Calculation-sheet'!W9*'Output-Calculation-sheet'!W126</f>
        <v>294773943.41405618</v>
      </c>
      <c r="X153" s="2">
        <f>X10/'Output-Calculation-sheet'!X9*'Output-Calculation-sheet'!X126</f>
        <v>4610265.2837777836</v>
      </c>
      <c r="Y153" s="2">
        <f>Y10/'Output-Calculation-sheet'!Y9*'Output-Calculation-sheet'!Y126</f>
        <v>325759007.09715736</v>
      </c>
      <c r="AA153" s="2">
        <f t="shared" si="13"/>
        <v>42274.402905903597</v>
      </c>
    </row>
    <row r="154" spans="1:27" x14ac:dyDescent="0.25">
      <c r="A154" s="2">
        <v>2034</v>
      </c>
      <c r="B154" s="2">
        <f>B11/'Output-Calculation-sheet'!B10*'Output-Calculation-sheet'!B127</f>
        <v>7766855541.6703005</v>
      </c>
      <c r="C154" s="2">
        <f>C11/'Output-Calculation-sheet'!C10*'Output-Calculation-sheet'!C127</f>
        <v>190077896.98885167</v>
      </c>
      <c r="D154" s="2">
        <f>D11/'Output-Calculation-sheet'!D10*'Output-Calculation-sheet'!D127</f>
        <v>6466447669.4053221</v>
      </c>
      <c r="E154" s="2">
        <f>E11/'Output-Calculation-sheet'!E10*'Output-Calculation-sheet'!E127</f>
        <v>6364515239.8704462</v>
      </c>
      <c r="F154" s="2">
        <f>F11/'Output-Calculation-sheet'!F10*'Output-Calculation-sheet'!F127</f>
        <v>3342076303.7655859</v>
      </c>
      <c r="G154" s="2">
        <f>G11/'Output-Calculation-sheet'!G10*'Output-Calculation-sheet'!G127</f>
        <v>2754823154.2173753</v>
      </c>
      <c r="H154" s="2">
        <f>H11/'Output-Calculation-sheet'!H10*'Output-Calculation-sheet'!H127</f>
        <v>152445069.88547313</v>
      </c>
      <c r="I154" s="2">
        <f>I11/'Output-Calculation-sheet'!I10*'Output-Calculation-sheet'!I127</f>
        <v>2545314385.9821382</v>
      </c>
      <c r="J154" s="2">
        <f>J11/'Output-Calculation-sheet'!J10*'Output-Calculation-sheet'!J127</f>
        <v>1607302400.7467937</v>
      </c>
      <c r="K154" s="2">
        <f>K11/'Output-Calculation-sheet'!K10*'Output-Calculation-sheet'!K127</f>
        <v>1840752907.3839245</v>
      </c>
      <c r="L154" s="2">
        <f>L11/'Output-Calculation-sheet'!L10*'Output-Calculation-sheet'!L127</f>
        <v>891759802.73761058</v>
      </c>
      <c r="M154" s="2">
        <f>M11/'Output-Calculation-sheet'!M10*'Output-Calculation-sheet'!M127</f>
        <v>113054514.87477271</v>
      </c>
      <c r="N154" s="2">
        <f>N11/'Output-Calculation-sheet'!N10*'Output-Calculation-sheet'!N127</f>
        <v>108803036.04170153</v>
      </c>
      <c r="O154" s="2">
        <f>O11/'Output-Calculation-sheet'!O10*'Output-Calculation-sheet'!O127</f>
        <v>37947388.124376602</v>
      </c>
      <c r="P154" s="2">
        <f>P11/'Output-Calculation-sheet'!P10*'Output-Calculation-sheet'!P127</f>
        <v>2216289447.098546</v>
      </c>
      <c r="Q154" s="2">
        <f>Q11/'Output-Calculation-sheet'!Q10*'Output-Calculation-sheet'!Q127</f>
        <v>1008661331.8681734</v>
      </c>
      <c r="R154" s="2">
        <f>R11/'Output-Calculation-sheet'!R10*'Output-Calculation-sheet'!R127</f>
        <v>1125258873.0876451</v>
      </c>
      <c r="S154" s="2">
        <f>S11/'Output-Calculation-sheet'!S10*'Output-Calculation-sheet'!S127</f>
        <v>75011061.678341404</v>
      </c>
      <c r="T154" s="2">
        <f>T11/'Output-Calculation-sheet'!T10*'Output-Calculation-sheet'!T127</f>
        <v>291908280.07264113</v>
      </c>
      <c r="U154" s="2">
        <f>U11/'Output-Calculation-sheet'!U10*'Output-Calculation-sheet'!U127</f>
        <v>727053604.64717996</v>
      </c>
      <c r="V154" s="2">
        <f>V11/'Output-Calculation-sheet'!V10*'Output-Calculation-sheet'!V127</f>
        <v>82723996.427636296</v>
      </c>
      <c r="W154" s="2">
        <f>W11/'Output-Calculation-sheet'!W10*'Output-Calculation-sheet'!W127</f>
        <v>267900904.24713331</v>
      </c>
      <c r="X154" s="2">
        <f>X11/'Output-Calculation-sheet'!X10*'Output-Calculation-sheet'!X127</f>
        <v>4173217.0438492675</v>
      </c>
      <c r="Y154" s="2">
        <f>Y11/'Output-Calculation-sheet'!Y10*'Output-Calculation-sheet'!Y127</f>
        <v>298883890.5909313</v>
      </c>
      <c r="AA154" s="2">
        <f t="shared" si="13"/>
        <v>40280.03991845675</v>
      </c>
    </row>
    <row r="155" spans="1:27" x14ac:dyDescent="0.25">
      <c r="A155" s="2">
        <v>2035</v>
      </c>
      <c r="B155" s="2">
        <f>B12/'Output-Calculation-sheet'!B11*'Output-Calculation-sheet'!B128</f>
        <v>7750668703.2695761</v>
      </c>
      <c r="C155" s="2">
        <f>C12/'Output-Calculation-sheet'!C11*'Output-Calculation-sheet'!C128</f>
        <v>161397347.47470087</v>
      </c>
      <c r="D155" s="2">
        <f>D12/'Output-Calculation-sheet'!D11*'Output-Calculation-sheet'!D128</f>
        <v>5493501811.6515245</v>
      </c>
      <c r="E155" s="2">
        <f>E12/'Output-Calculation-sheet'!E11*'Output-Calculation-sheet'!E128</f>
        <v>5419863224.9253464</v>
      </c>
      <c r="F155" s="2">
        <f>F12/'Output-Calculation-sheet'!F11*'Output-Calculation-sheet'!F128</f>
        <v>2877531752.9475975</v>
      </c>
      <c r="G155" s="2">
        <f>G12/'Output-Calculation-sheet'!G11*'Output-Calculation-sheet'!G128</f>
        <v>2352614182.7368159</v>
      </c>
      <c r="H155" s="2">
        <f>H12/'Output-Calculation-sheet'!H11*'Output-Calculation-sheet'!H128</f>
        <v>126153214.28124197</v>
      </c>
      <c r="I155" s="2">
        <f>I12/'Output-Calculation-sheet'!I11*'Output-Calculation-sheet'!I128</f>
        <v>2188995482.8705454</v>
      </c>
      <c r="J155" s="2">
        <f>J12/'Output-Calculation-sheet'!J11*'Output-Calculation-sheet'!J128</f>
        <v>1386545942.7397203</v>
      </c>
      <c r="K155" s="2">
        <f>K12/'Output-Calculation-sheet'!K11*'Output-Calculation-sheet'!K128</f>
        <v>1580532360.6436427</v>
      </c>
      <c r="L155" s="2">
        <f>L12/'Output-Calculation-sheet'!L11*'Output-Calculation-sheet'!L128</f>
        <v>727917969.90235341</v>
      </c>
      <c r="M155" s="2">
        <f>M12/'Output-Calculation-sheet'!M11*'Output-Calculation-sheet'!M128</f>
        <v>95016433.368526369</v>
      </c>
      <c r="N155" s="2">
        <f>N12/'Output-Calculation-sheet'!N11*'Output-Calculation-sheet'!N128</f>
        <v>88981404.172468856</v>
      </c>
      <c r="O155" s="2">
        <f>O12/'Output-Calculation-sheet'!O11*'Output-Calculation-sheet'!O128</f>
        <v>30492737.3228979</v>
      </c>
      <c r="P155" s="2">
        <f>P12/'Output-Calculation-sheet'!P11*'Output-Calculation-sheet'!P128</f>
        <v>1893475104.7778893</v>
      </c>
      <c r="Q155" s="2">
        <f>Q12/'Output-Calculation-sheet'!Q11*'Output-Calculation-sheet'!Q128</f>
        <v>928666624.1705786</v>
      </c>
      <c r="R155" s="2">
        <f>R12/'Output-Calculation-sheet'!R11*'Output-Calculation-sheet'!R128</f>
        <v>961316670.34983134</v>
      </c>
      <c r="S155" s="2">
        <f>S12/'Output-Calculation-sheet'!S11*'Output-Calculation-sheet'!S128</f>
        <v>59931479.877083868</v>
      </c>
      <c r="T155" s="2">
        <f>T12/'Output-Calculation-sheet'!T11*'Output-Calculation-sheet'!T128</f>
        <v>241015401.01985335</v>
      </c>
      <c r="U155" s="2">
        <f>U12/'Output-Calculation-sheet'!U11*'Output-Calculation-sheet'!U128</f>
        <v>619934762.3216579</v>
      </c>
      <c r="V155" s="2">
        <f>V12/'Output-Calculation-sheet'!V11*'Output-Calculation-sheet'!V128</f>
        <v>69815703.89101097</v>
      </c>
      <c r="W155" s="2">
        <f>W12/'Output-Calculation-sheet'!W11*'Output-Calculation-sheet'!W128</f>
        <v>228906714.3149398</v>
      </c>
      <c r="X155" s="2">
        <f>X12/'Output-Calculation-sheet'!X11*'Output-Calculation-sheet'!X128</f>
        <v>3573620.4351607929</v>
      </c>
      <c r="Y155" s="2">
        <f>Y12/'Output-Calculation-sheet'!Y11*'Output-Calculation-sheet'!Y128</f>
        <v>257404345.95269883</v>
      </c>
      <c r="AA155" s="2">
        <f t="shared" si="13"/>
        <v>35544.252995417664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1247.570471969141</v>
      </c>
      <c r="C19" s="2">
        <f>C8/'Output-Calculation-sheet'!C7*'Output-Calculation-sheet'!C25</f>
        <v>60.903373542595752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131.9596470601314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907.99027793465996</v>
      </c>
      <c r="M19" s="2">
        <f>M8/'Output-Calculation-sheet'!M7*'Output-Calculation-sheet'!M25</f>
        <v>129.47880600797342</v>
      </c>
      <c r="N19" s="2">
        <f>N8/'Output-Calculation-sheet'!N7*'Output-Calculation-sheet'!N25</f>
        <v>96.499360575909307</v>
      </c>
      <c r="O19" s="2">
        <f>O8/'Output-Calculation-sheet'!O7*'Output-Calculation-sheet'!O25</f>
        <v>11.571025957558428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7.1608217787703268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4.8374536705183537</v>
      </c>
      <c r="Y19" s="2">
        <f>Y8/'Output-Calculation-sheet'!Y7*'Output-Calculation-sheet'!Y25</f>
        <v>0</v>
      </c>
      <c r="AA19" s="2">
        <f t="shared" si="0"/>
        <v>2.5979712384972578</v>
      </c>
    </row>
    <row r="20" spans="1:27" x14ac:dyDescent="0.25">
      <c r="A20" s="2">
        <v>2032</v>
      </c>
      <c r="B20" s="2">
        <f>B9/'Output-Calculation-sheet'!B8*'Output-Calculation-sheet'!B26</f>
        <v>1725.6759646374246</v>
      </c>
      <c r="C20" s="2">
        <f>C9/'Output-Calculation-sheet'!C8*'Output-Calculation-sheet'!C26</f>
        <v>69.092519271367394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155.55483471379958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1214.723026578399</v>
      </c>
      <c r="M20" s="2">
        <f>M9/'Output-Calculation-sheet'!M8*'Output-Calculation-sheet'!M26</f>
        <v>154.7470243358369</v>
      </c>
      <c r="N20" s="2">
        <f>N9/'Output-Calculation-sheet'!N8*'Output-Calculation-sheet'!N26</f>
        <v>113.4070642106941</v>
      </c>
      <c r="O20" s="2">
        <f>O9/'Output-Calculation-sheet'!O8*'Output-Calculation-sheet'!O26</f>
        <v>13.146471966800851</v>
      </c>
      <c r="P20" s="2">
        <f>P9/'Output-Calculation-sheet'!P8*'Output-Calculation-sheet'!P26</f>
        <v>0</v>
      </c>
      <c r="Q20" s="2">
        <f>Q9/'Output-Calculation-sheet'!Q8*'Output-Calculation-sheet'!Q26</f>
        <v>39.364816625215177</v>
      </c>
      <c r="R20" s="2">
        <f>R9/'Output-Calculation-sheet'!R8*'Output-Calculation-sheet'!R26</f>
        <v>0</v>
      </c>
      <c r="S20" s="2">
        <f>S9/'Output-Calculation-sheet'!S8*'Output-Calculation-sheet'!S26</f>
        <v>11.121561243659842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5.5610227127071683</v>
      </c>
      <c r="Y20" s="2">
        <f>Y9/'Output-Calculation-sheet'!Y8*'Output-Calculation-sheet'!Y26</f>
        <v>0</v>
      </c>
      <c r="AA20" s="2">
        <f t="shared" si="0"/>
        <v>3.5023943062959053</v>
      </c>
    </row>
    <row r="21" spans="1:27" x14ac:dyDescent="0.25">
      <c r="A21" s="2">
        <v>2033</v>
      </c>
      <c r="B21" s="2">
        <f>B10/'Output-Calculation-sheet'!B9*'Output-Calculation-sheet'!B27</f>
        <v>2062.5954397078585</v>
      </c>
      <c r="C21" s="2">
        <f>C10/'Output-Calculation-sheet'!C9*'Output-Calculation-sheet'!C27</f>
        <v>73.525327565473688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180.6324836168757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1368.5732148336008</v>
      </c>
      <c r="M21" s="2">
        <f>M10/'Output-Calculation-sheet'!M9*'Output-Calculation-sheet'!M27</f>
        <v>178.42599305268089</v>
      </c>
      <c r="N21" s="2">
        <f>N10/'Output-Calculation-sheet'!N9*'Output-Calculation-sheet'!N27</f>
        <v>136.80263198260198</v>
      </c>
      <c r="O21" s="2">
        <f>O10/'Output-Calculation-sheet'!O9*'Output-Calculation-sheet'!O27</f>
        <v>14.029123653001532</v>
      </c>
      <c r="P21" s="2">
        <f>P10/'Output-Calculation-sheet'!P9*'Output-Calculation-sheet'!P27</f>
        <v>0</v>
      </c>
      <c r="Q21" s="2">
        <f>Q10/'Output-Calculation-sheet'!Q9*'Output-Calculation-sheet'!Q27</f>
        <v>164.08598200284703</v>
      </c>
      <c r="R21" s="2">
        <f>R10/'Output-Calculation-sheet'!R9*'Output-Calculation-sheet'!R27</f>
        <v>0</v>
      </c>
      <c r="S21" s="2">
        <f>S10/'Output-Calculation-sheet'!S9*'Output-Calculation-sheet'!S27</f>
        <v>23.073208574389575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6.0644037323016891</v>
      </c>
      <c r="Y21" s="2">
        <f>Y10/'Output-Calculation-sheet'!Y9*'Output-Calculation-sheet'!Y27</f>
        <v>0</v>
      </c>
      <c r="AA21" s="2">
        <f t="shared" si="0"/>
        <v>4.2078078087216317</v>
      </c>
    </row>
    <row r="22" spans="1:27" x14ac:dyDescent="0.25">
      <c r="A22" s="2">
        <v>2034</v>
      </c>
      <c r="B22" s="2">
        <f>B11/'Output-Calculation-sheet'!B10*'Output-Calculation-sheet'!B28</f>
        <v>3499.3119110760322</v>
      </c>
      <c r="C22" s="2">
        <f>C11/'Output-Calculation-sheet'!C10*'Output-Calculation-sheet'!C28</f>
        <v>74.786902092673117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193.90959880244657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1458.9057491646045</v>
      </c>
      <c r="M22" s="2">
        <f>M11/'Output-Calculation-sheet'!M10*'Output-Calculation-sheet'!M28</f>
        <v>195.6505278145502</v>
      </c>
      <c r="N22" s="2">
        <f>N11/'Output-Calculation-sheet'!N10*'Output-Calculation-sheet'!N28</f>
        <v>150.51728026222142</v>
      </c>
      <c r="O22" s="2">
        <f>O11/'Output-Calculation-sheet'!O10*'Output-Calculation-sheet'!O28</f>
        <v>14.816007638159459</v>
      </c>
      <c r="P22" s="2">
        <f>P11/'Output-Calculation-sheet'!P10*'Output-Calculation-sheet'!P28</f>
        <v>0</v>
      </c>
      <c r="Q22" s="2">
        <f>Q11/'Output-Calculation-sheet'!Q10*'Output-Calculation-sheet'!Q28</f>
        <v>293.29526850160278</v>
      </c>
      <c r="R22" s="2">
        <f>R11/'Output-Calculation-sheet'!R10*'Output-Calculation-sheet'!R28</f>
        <v>0</v>
      </c>
      <c r="S22" s="2">
        <f>S11/'Output-Calculation-sheet'!S10*'Output-Calculation-sheet'!S28</f>
        <v>43.420263319214911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6.2250811720532795</v>
      </c>
      <c r="Y22" s="2">
        <f>Y11/'Output-Calculation-sheet'!Y10*'Output-Calculation-sheet'!Y28</f>
        <v>0</v>
      </c>
      <c r="AA22" s="2">
        <f t="shared" si="0"/>
        <v>5.9308385898435585</v>
      </c>
    </row>
    <row r="23" spans="1:27" x14ac:dyDescent="0.25">
      <c r="A23" s="2">
        <v>2035</v>
      </c>
      <c r="B23" s="2">
        <f>B12/'Output-Calculation-sheet'!B11*'Output-Calculation-sheet'!B29</f>
        <v>5196.5490003456771</v>
      </c>
      <c r="C23" s="2">
        <f>C12/'Output-Calculation-sheet'!C11*'Output-Calculation-sheet'!C29</f>
        <v>75.067366548381884</v>
      </c>
      <c r="D23" s="2">
        <f>D12/'Output-Calculation-sheet'!D11*'Output-Calculation-sheet'!D29</f>
        <v>0</v>
      </c>
      <c r="E23" s="2">
        <f>E12/'Output-Calculation-sheet'!E11*'Output-Calculation-sheet'!E29</f>
        <v>147.99605841503043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200.94421614991495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1469.0298832037745</v>
      </c>
      <c r="M23" s="2">
        <f>M12/'Output-Calculation-sheet'!M11*'Output-Calculation-sheet'!M29</f>
        <v>196.67559734570585</v>
      </c>
      <c r="N23" s="2">
        <f>N12/'Output-Calculation-sheet'!N11*'Output-Calculation-sheet'!N29</f>
        <v>160.71522830831503</v>
      </c>
      <c r="O23" s="2">
        <f>O12/'Output-Calculation-sheet'!O11*'Output-Calculation-sheet'!O29</f>
        <v>16.308401297254136</v>
      </c>
      <c r="P23" s="2">
        <f>P12/'Output-Calculation-sheet'!P11*'Output-Calculation-sheet'!P29</f>
        <v>0</v>
      </c>
      <c r="Q23" s="2">
        <f>Q12/'Output-Calculation-sheet'!Q11*'Output-Calculation-sheet'!Q29</f>
        <v>496.92681049767793</v>
      </c>
      <c r="R23" s="2">
        <f>R12/'Output-Calculation-sheet'!R11*'Output-Calculation-sheet'!R29</f>
        <v>0</v>
      </c>
      <c r="S23" s="2">
        <f>S12/'Output-Calculation-sheet'!S11*'Output-Calculation-sheet'!S29</f>
        <v>55.285097899563851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6.0863995581002612</v>
      </c>
      <c r="Y23" s="2">
        <f>Y12/'Output-Calculation-sheet'!Y11*'Output-Calculation-sheet'!Y29</f>
        <v>0</v>
      </c>
      <c r="AA23" s="2">
        <f t="shared" si="0"/>
        <v>8.0215840595693955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8243.9139636155269</v>
      </c>
      <c r="C30" s="2">
        <f>C8/'Output-Calculation-sheet'!C7*'Output-Calculation-sheet'!C16</f>
        <v>0</v>
      </c>
      <c r="D30" s="2">
        <f>D8/'Output-Calculation-sheet'!D7*'Output-Calculation-sheet'!D16</f>
        <v>8258.4271365595487</v>
      </c>
      <c r="E30" s="2">
        <f>E8/'Output-Calculation-sheet'!E7*'Output-Calculation-sheet'!E16</f>
        <v>10092.614793719491</v>
      </c>
      <c r="F30" s="2">
        <f>F8/'Output-Calculation-sheet'!F7*'Output-Calculation-sheet'!F16</f>
        <v>4539.5510183188535</v>
      </c>
      <c r="G30" s="2">
        <f>G8/'Output-Calculation-sheet'!G7*'Output-Calculation-sheet'!G16</f>
        <v>2616.0091899494087</v>
      </c>
      <c r="H30" s="2">
        <f>H8/'Output-Calculation-sheet'!H7*'Output-Calculation-sheet'!H16</f>
        <v>0</v>
      </c>
      <c r="I30" s="2">
        <f>I8/'Output-Calculation-sheet'!I7*'Output-Calculation-sheet'!I16</f>
        <v>2774.643004591509</v>
      </c>
      <c r="J30" s="2">
        <f>J8/'Output-Calculation-sheet'!J7*'Output-Calculation-sheet'!J16</f>
        <v>2819.5021731590409</v>
      </c>
      <c r="K30" s="2">
        <f>K8/'Output-Calculation-sheet'!K7*'Output-Calculation-sheet'!K16</f>
        <v>3675.5406400387683</v>
      </c>
      <c r="L30" s="2">
        <f>L8/'Output-Calculation-sheet'!L7*'Output-Calculation-sheet'!L16</f>
        <v>2942.6489722933534</v>
      </c>
      <c r="M30" s="2">
        <f>M8/'Output-Calculation-sheet'!M7*'Output-Calculation-sheet'!M16</f>
        <v>0</v>
      </c>
      <c r="N30" s="2">
        <f>N8/'Output-Calculation-sheet'!N7*'Output-Calculation-sheet'!N16</f>
        <v>3.7928107536420268</v>
      </c>
      <c r="O30" s="2">
        <f>O8/'Output-Calculation-sheet'!O7*'Output-Calculation-sheet'!O16</f>
        <v>0</v>
      </c>
      <c r="P30" s="2">
        <f>P8/'Output-Calculation-sheet'!P7*'Output-Calculation-sheet'!P16</f>
        <v>2969.0642113277704</v>
      </c>
      <c r="Q30" s="2">
        <f>Q8/'Output-Calculation-sheet'!Q7*'Output-Calculation-sheet'!Q16</f>
        <v>1353.1772975029664</v>
      </c>
      <c r="R30" s="2">
        <f>R8/'Output-Calculation-sheet'!R7*'Output-Calculation-sheet'!R16</f>
        <v>2699.5215193739932</v>
      </c>
      <c r="S30" s="2">
        <f>S8/'Output-Calculation-sheet'!S7*'Output-Calculation-sheet'!S16</f>
        <v>13.993657357861224</v>
      </c>
      <c r="T30" s="2">
        <f>T8/'Output-Calculation-sheet'!T7*'Output-Calculation-sheet'!T16</f>
        <v>857.03301310362951</v>
      </c>
      <c r="U30" s="2">
        <f>U8/'Output-Calculation-sheet'!U7*'Output-Calculation-sheet'!U16</f>
        <v>685.49726207290155</v>
      </c>
      <c r="V30" s="2">
        <f>V8/'Output-Calculation-sheet'!V7*'Output-Calculation-sheet'!V16</f>
        <v>807.53621221665469</v>
      </c>
      <c r="W30" s="2">
        <f>W8/'Output-Calculation-sheet'!W7*'Output-Calculation-sheet'!W16</f>
        <v>372.74130385256933</v>
      </c>
      <c r="X30" s="2">
        <f>X8/'Output-Calculation-sheet'!X7*'Output-Calculation-sheet'!X16</f>
        <v>0</v>
      </c>
      <c r="Y30" s="2">
        <f>Y8/'Output-Calculation-sheet'!Y7*'Output-Calculation-sheet'!Y16</f>
        <v>286.41877947857239</v>
      </c>
      <c r="AA30" s="2">
        <f t="shared" si="1"/>
        <v>56.011626959286069</v>
      </c>
    </row>
    <row r="31" spans="1:27" x14ac:dyDescent="0.25">
      <c r="A31" s="2">
        <v>2032</v>
      </c>
      <c r="B31" s="2">
        <f>B9/'Output-Calculation-sheet'!B8*'Output-Calculation-sheet'!B17</f>
        <v>8895.2887072376288</v>
      </c>
      <c r="C31" s="2">
        <f>C9/'Output-Calculation-sheet'!C8*'Output-Calculation-sheet'!C17</f>
        <v>0</v>
      </c>
      <c r="D31" s="2">
        <f>D9/'Output-Calculation-sheet'!D8*'Output-Calculation-sheet'!D17</f>
        <v>8992.5771694370396</v>
      </c>
      <c r="E31" s="2">
        <f>E9/'Output-Calculation-sheet'!E8*'Output-Calculation-sheet'!E17</f>
        <v>11048.547364631937</v>
      </c>
      <c r="F31" s="2">
        <f>F9/'Output-Calculation-sheet'!F8*'Output-Calculation-sheet'!F17</f>
        <v>4970.7914687030643</v>
      </c>
      <c r="G31" s="2">
        <f>G9/'Output-Calculation-sheet'!G8*'Output-Calculation-sheet'!G17</f>
        <v>2861.6137209130402</v>
      </c>
      <c r="H31" s="2">
        <f>H9/'Output-Calculation-sheet'!H8*'Output-Calculation-sheet'!H17</f>
        <v>0</v>
      </c>
      <c r="I31" s="2">
        <f>I9/'Output-Calculation-sheet'!I8*'Output-Calculation-sheet'!I17</f>
        <v>3033.0789926997209</v>
      </c>
      <c r="J31" s="2">
        <f>J9/'Output-Calculation-sheet'!J8*'Output-Calculation-sheet'!J17</f>
        <v>3076.3911138893855</v>
      </c>
      <c r="K31" s="2">
        <f>K9/'Output-Calculation-sheet'!K8*'Output-Calculation-sheet'!K17</f>
        <v>4007.0028002150448</v>
      </c>
      <c r="L31" s="2">
        <f>L9/'Output-Calculation-sheet'!L8*'Output-Calculation-sheet'!L17</f>
        <v>3627.4965166542843</v>
      </c>
      <c r="M31" s="2">
        <f>M9/'Output-Calculation-sheet'!M8*'Output-Calculation-sheet'!M17</f>
        <v>0</v>
      </c>
      <c r="N31" s="2">
        <f>N9/'Output-Calculation-sheet'!N8*'Output-Calculation-sheet'!N17</f>
        <v>3.1284872700070987</v>
      </c>
      <c r="O31" s="2">
        <f>O9/'Output-Calculation-sheet'!O8*'Output-Calculation-sheet'!O17</f>
        <v>0</v>
      </c>
      <c r="P31" s="2">
        <f>P9/'Output-Calculation-sheet'!P8*'Output-Calculation-sheet'!P17</f>
        <v>3291.8679658835076</v>
      </c>
      <c r="Q31" s="2">
        <f>Q9/'Output-Calculation-sheet'!Q8*'Output-Calculation-sheet'!Q17</f>
        <v>1694.4945168908155</v>
      </c>
      <c r="R31" s="2">
        <f>R9/'Output-Calculation-sheet'!R8*'Output-Calculation-sheet'!R17</f>
        <v>2964.1107610878244</v>
      </c>
      <c r="S31" s="2">
        <f>S9/'Output-Calculation-sheet'!S8*'Output-Calculation-sheet'!S17</f>
        <v>15.264146980594552</v>
      </c>
      <c r="T31" s="2">
        <f>T9/'Output-Calculation-sheet'!T8*'Output-Calculation-sheet'!T17</f>
        <v>934.90107083763939</v>
      </c>
      <c r="U31" s="2">
        <f>U9/'Output-Calculation-sheet'!U8*'Output-Calculation-sheet'!U17</f>
        <v>751.28026969900998</v>
      </c>
      <c r="V31" s="2">
        <f>V9/'Output-Calculation-sheet'!V8*'Output-Calculation-sheet'!V17</f>
        <v>882.56874642894797</v>
      </c>
      <c r="W31" s="2">
        <f>W9/'Output-Calculation-sheet'!W8*'Output-Calculation-sheet'!W17</f>
        <v>408.14200051897416</v>
      </c>
      <c r="X31" s="2">
        <f>X9/'Output-Calculation-sheet'!X8*'Output-Calculation-sheet'!X17</f>
        <v>0</v>
      </c>
      <c r="Y31" s="2">
        <f>Y9/'Output-Calculation-sheet'!Y8*'Output-Calculation-sheet'!Y17</f>
        <v>313.8448964322539</v>
      </c>
      <c r="AA31" s="2">
        <f t="shared" si="1"/>
        <v>61.772390716410719</v>
      </c>
    </row>
    <row r="32" spans="1:27" x14ac:dyDescent="0.25">
      <c r="A32" s="2">
        <v>2033</v>
      </c>
      <c r="B32" s="2">
        <f>B10/'Output-Calculation-sheet'!B9*'Output-Calculation-sheet'!B18</f>
        <v>9039.4086255866914</v>
      </c>
      <c r="C32" s="2">
        <f>C10/'Output-Calculation-sheet'!C9*'Output-Calculation-sheet'!C18</f>
        <v>0</v>
      </c>
      <c r="D32" s="2">
        <f>D10/'Output-Calculation-sheet'!D9*'Output-Calculation-sheet'!D18</f>
        <v>9187.7592290884131</v>
      </c>
      <c r="E32" s="2">
        <f>E10/'Output-Calculation-sheet'!E9*'Output-Calculation-sheet'!E18</f>
        <v>11354.669718188501</v>
      </c>
      <c r="F32" s="2">
        <f>F10/'Output-Calculation-sheet'!F9*'Output-Calculation-sheet'!F18</f>
        <v>5106.8644305857069</v>
      </c>
      <c r="G32" s="2">
        <f>G10/'Output-Calculation-sheet'!G9*'Output-Calculation-sheet'!G18</f>
        <v>2938.3865512743942</v>
      </c>
      <c r="H32" s="2">
        <f>H10/'Output-Calculation-sheet'!H9*'Output-Calculation-sheet'!H18</f>
        <v>0</v>
      </c>
      <c r="I32" s="2">
        <f>I10/'Output-Calculation-sheet'!I9*'Output-Calculation-sheet'!I18</f>
        <v>3117.2356044718945</v>
      </c>
      <c r="J32" s="2">
        <f>J10/'Output-Calculation-sheet'!J9*'Output-Calculation-sheet'!J18</f>
        <v>3134.7820202620783</v>
      </c>
      <c r="K32" s="2">
        <f>K10/'Output-Calculation-sheet'!K9*'Output-Calculation-sheet'!K18</f>
        <v>4136.1777624226343</v>
      </c>
      <c r="L32" s="2">
        <f>L10/'Output-Calculation-sheet'!L9*'Output-Calculation-sheet'!L18</f>
        <v>3615.0576384074111</v>
      </c>
      <c r="M32" s="2">
        <f>M10/'Output-Calculation-sheet'!M9*'Output-Calculation-sheet'!M18</f>
        <v>0</v>
      </c>
      <c r="N32" s="2">
        <f>N10/'Output-Calculation-sheet'!N9*'Output-Calculation-sheet'!N18</f>
        <v>2.1452129855229143</v>
      </c>
      <c r="O32" s="2">
        <f>O10/'Output-Calculation-sheet'!O9*'Output-Calculation-sheet'!O18</f>
        <v>0</v>
      </c>
      <c r="P32" s="2">
        <f>P10/'Output-Calculation-sheet'!P9*'Output-Calculation-sheet'!P18</f>
        <v>3411.4956142743399</v>
      </c>
      <c r="Q32" s="2">
        <f>Q10/'Output-Calculation-sheet'!Q9*'Output-Calculation-sheet'!Q18</f>
        <v>1672.2841007493985</v>
      </c>
      <c r="R32" s="2">
        <f>R10/'Output-Calculation-sheet'!R9*'Output-Calculation-sheet'!R18</f>
        <v>3038.1785452584877</v>
      </c>
      <c r="S32" s="2">
        <f>S10/'Output-Calculation-sheet'!S9*'Output-Calculation-sheet'!S18</f>
        <v>14.002692515409974</v>
      </c>
      <c r="T32" s="2">
        <f>T10/'Output-Calculation-sheet'!T9*'Output-Calculation-sheet'!T18</f>
        <v>956.94803685124702</v>
      </c>
      <c r="U32" s="2">
        <f>U10/'Output-Calculation-sheet'!U9*'Output-Calculation-sheet'!U18</f>
        <v>767.90171265246408</v>
      </c>
      <c r="V32" s="2">
        <f>V10/'Output-Calculation-sheet'!V9*'Output-Calculation-sheet'!V18</f>
        <v>894.9438024667013</v>
      </c>
      <c r="W32" s="2">
        <f>W10/'Output-Calculation-sheet'!W9*'Output-Calculation-sheet'!W18</f>
        <v>417.48043440354212</v>
      </c>
      <c r="X32" s="2">
        <f>X10/'Output-Calculation-sheet'!X9*'Output-Calculation-sheet'!X18</f>
        <v>0</v>
      </c>
      <c r="Y32" s="2">
        <f>Y10/'Output-Calculation-sheet'!Y9*'Output-Calculation-sheet'!Y18</f>
        <v>322.18678702182774</v>
      </c>
      <c r="AA32" s="2">
        <f t="shared" si="1"/>
        <v>63.127908519466672</v>
      </c>
    </row>
    <row r="33" spans="1:27" x14ac:dyDescent="0.25">
      <c r="A33" s="2">
        <v>2034</v>
      </c>
      <c r="B33" s="2">
        <f>B11/'Output-Calculation-sheet'!B10*'Output-Calculation-sheet'!B19</f>
        <v>10704.441390653103</v>
      </c>
      <c r="C33" s="2">
        <f>C11/'Output-Calculation-sheet'!C10*'Output-Calculation-sheet'!C19</f>
        <v>0</v>
      </c>
      <c r="D33" s="2">
        <f>D11/'Output-Calculation-sheet'!D10*'Output-Calculation-sheet'!D19</f>
        <v>8906.0688757378557</v>
      </c>
      <c r="E33" s="2">
        <f>E11/'Output-Calculation-sheet'!E10*'Output-Calculation-sheet'!E19</f>
        <v>11058.661118915257</v>
      </c>
      <c r="F33" s="2">
        <f>F11/'Output-Calculation-sheet'!F10*'Output-Calculation-sheet'!F19</f>
        <v>4975.4659373019085</v>
      </c>
      <c r="G33" s="2">
        <f>G11/'Output-Calculation-sheet'!G10*'Output-Calculation-sheet'!G19</f>
        <v>2853.682861013498</v>
      </c>
      <c r="H33" s="2">
        <f>H11/'Output-Calculation-sheet'!H10*'Output-Calculation-sheet'!H19</f>
        <v>0</v>
      </c>
      <c r="I33" s="2">
        <f>I11/'Output-Calculation-sheet'!I10*'Output-Calculation-sheet'!I19</f>
        <v>3036.0567213419536</v>
      </c>
      <c r="J33" s="2">
        <f>J11/'Output-Calculation-sheet'!J10*'Output-Calculation-sheet'!J19</f>
        <v>3039.7531435942437</v>
      </c>
      <c r="K33" s="2">
        <f>K11/'Output-Calculation-sheet'!K10*'Output-Calculation-sheet'!K19</f>
        <v>3996.0962098081382</v>
      </c>
      <c r="L33" s="2">
        <f>L11/'Output-Calculation-sheet'!L10*'Output-Calculation-sheet'!L19</f>
        <v>3429.7552563968584</v>
      </c>
      <c r="M33" s="2">
        <f>M11/'Output-Calculation-sheet'!M10*'Output-Calculation-sheet'!M19</f>
        <v>0</v>
      </c>
      <c r="N33" s="2">
        <f>N11/'Output-Calculation-sheet'!N10*'Output-Calculation-sheet'!N19</f>
        <v>1.4818876923284947</v>
      </c>
      <c r="O33" s="2">
        <f>O11/'Output-Calculation-sheet'!O10*'Output-Calculation-sheet'!O19</f>
        <v>0</v>
      </c>
      <c r="P33" s="2">
        <f>P11/'Output-Calculation-sheet'!P10*'Output-Calculation-sheet'!P19</f>
        <v>3347.9035050994839</v>
      </c>
      <c r="Q33" s="2">
        <f>Q11/'Output-Calculation-sheet'!Q10*'Output-Calculation-sheet'!Q19</f>
        <v>1803.9397962835274</v>
      </c>
      <c r="R33" s="2">
        <f>R11/'Output-Calculation-sheet'!R10*'Output-Calculation-sheet'!R19</f>
        <v>2952.42494541626</v>
      </c>
      <c r="S33" s="2">
        <f>S11/'Output-Calculation-sheet'!S10*'Output-Calculation-sheet'!S19</f>
        <v>11.622344784931959</v>
      </c>
      <c r="T33" s="2">
        <f>T11/'Output-Calculation-sheet'!T10*'Output-Calculation-sheet'!T19</f>
        <v>932.6030968281882</v>
      </c>
      <c r="U33" s="2">
        <f>U11/'Output-Calculation-sheet'!U10*'Output-Calculation-sheet'!U19</f>
        <v>752.46976717985899</v>
      </c>
      <c r="V33" s="2">
        <f>V11/'Output-Calculation-sheet'!V10*'Output-Calculation-sheet'!V19</f>
        <v>866.12896446211573</v>
      </c>
      <c r="W33" s="2">
        <f>W11/'Output-Calculation-sheet'!W10*'Output-Calculation-sheet'!W19</f>
        <v>406.417589044652</v>
      </c>
      <c r="X33" s="2">
        <f>X11/'Output-Calculation-sheet'!X10*'Output-Calculation-sheet'!X19</f>
        <v>0</v>
      </c>
      <c r="Y33" s="2">
        <f>Y11/'Output-Calculation-sheet'!Y10*'Output-Calculation-sheet'!Y19</f>
        <v>314.68129753626761</v>
      </c>
      <c r="AA33" s="2">
        <f t="shared" si="1"/>
        <v>63.389654709090429</v>
      </c>
    </row>
    <row r="34" spans="1:27" x14ac:dyDescent="0.25">
      <c r="A34" s="2">
        <v>2035</v>
      </c>
      <c r="B34" s="2">
        <f>B12/'Output-Calculation-sheet'!B11*'Output-Calculation-sheet'!B20</f>
        <v>11557.334298720427</v>
      </c>
      <c r="C34" s="2">
        <f>C12/'Output-Calculation-sheet'!C11*'Output-Calculation-sheet'!C20</f>
        <v>0</v>
      </c>
      <c r="D34" s="2">
        <f>D12/'Output-Calculation-sheet'!D11*'Output-Calculation-sheet'!D20</f>
        <v>8308.0783153384709</v>
      </c>
      <c r="E34" s="2">
        <f>E12/'Output-Calculation-sheet'!E11*'Output-Calculation-sheet'!E20</f>
        <v>10211.452377268795</v>
      </c>
      <c r="F34" s="2">
        <f>F12/'Output-Calculation-sheet'!F11*'Output-Calculation-sheet'!F20</f>
        <v>4633.5026163315588</v>
      </c>
      <c r="G34" s="2">
        <f>G12/'Output-Calculation-sheet'!G11*'Output-Calculation-sheet'!G20</f>
        <v>2660.2580811551748</v>
      </c>
      <c r="H34" s="2">
        <f>H12/'Output-Calculation-sheet'!H11*'Output-Calculation-sheet'!H20</f>
        <v>0</v>
      </c>
      <c r="I34" s="2">
        <f>I12/'Output-Calculation-sheet'!I11*'Output-Calculation-sheet'!I20</f>
        <v>2833.0926139297958</v>
      </c>
      <c r="J34" s="2">
        <f>J12/'Output-Calculation-sheet'!J11*'Output-Calculation-sheet'!J20</f>
        <v>2819.3887110683049</v>
      </c>
      <c r="K34" s="2">
        <f>K12/'Output-Calculation-sheet'!K11*'Output-Calculation-sheet'!K20</f>
        <v>3709.7641554569673</v>
      </c>
      <c r="L34" s="2">
        <f>L12/'Output-Calculation-sheet'!L11*'Output-Calculation-sheet'!L20</f>
        <v>3139.9134201531888</v>
      </c>
      <c r="M34" s="2">
        <f>M12/'Output-Calculation-sheet'!M11*'Output-Calculation-sheet'!M20</f>
        <v>0</v>
      </c>
      <c r="N34" s="2">
        <f>N12/'Output-Calculation-sheet'!N11*'Output-Calculation-sheet'!N20</f>
        <v>1.027747332138383</v>
      </c>
      <c r="O34" s="2">
        <f>O12/'Output-Calculation-sheet'!O11*'Output-Calculation-sheet'!O20</f>
        <v>0</v>
      </c>
      <c r="P34" s="2">
        <f>P12/'Output-Calculation-sheet'!P11*'Output-Calculation-sheet'!P20</f>
        <v>3129.5092592290539</v>
      </c>
      <c r="Q34" s="2">
        <f>Q12/'Output-Calculation-sheet'!Q11*'Output-Calculation-sheet'!Q20</f>
        <v>1768.3636656081685</v>
      </c>
      <c r="R34" s="2">
        <f>R12/'Output-Calculation-sheet'!R11*'Output-Calculation-sheet'!R20</f>
        <v>2750.4045460886537</v>
      </c>
      <c r="S34" s="2">
        <f>S12/'Output-Calculation-sheet'!S11*'Output-Calculation-sheet'!S20</f>
        <v>5.9034000007198202</v>
      </c>
      <c r="T34" s="2">
        <f>T12/'Output-Calculation-sheet'!T11*'Output-Calculation-sheet'!T20</f>
        <v>867.30117369837717</v>
      </c>
      <c r="U34" s="2">
        <f>U12/'Output-Calculation-sheet'!U11*'Output-Calculation-sheet'!U20</f>
        <v>699.93858797844928</v>
      </c>
      <c r="V34" s="2">
        <f>V12/'Output-Calculation-sheet'!V11*'Output-Calculation-sheet'!V20</f>
        <v>804.73432178002361</v>
      </c>
      <c r="W34" s="2">
        <f>W12/'Output-Calculation-sheet'!W11*'Output-Calculation-sheet'!W20</f>
        <v>379.17400242081413</v>
      </c>
      <c r="X34" s="2">
        <f>X12/'Output-Calculation-sheet'!X11*'Output-Calculation-sheet'!X20</f>
        <v>0</v>
      </c>
      <c r="Y34" s="2">
        <f>Y12/'Output-Calculation-sheet'!Y11*'Output-Calculation-sheet'!Y20</f>
        <v>294.11586511372195</v>
      </c>
      <c r="AA34" s="2">
        <f t="shared" si="1"/>
        <v>60.573257158672796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2940.2516487722032</v>
      </c>
      <c r="E52" s="2">
        <f>E8/'Output-Calculation-sheet'!E7*'Output-Calculation-sheet'!E43</f>
        <v>2091.1398360395347</v>
      </c>
      <c r="F52" s="2">
        <f>F8/'Output-Calculation-sheet'!F7*'Output-Calculation-sheet'!F43</f>
        <v>0</v>
      </c>
      <c r="G52" s="2">
        <f>G8/'Output-Calculation-sheet'!G7*'Output-Calculation-sheet'!G43</f>
        <v>752.42223261400079</v>
      </c>
      <c r="H52" s="2">
        <f>H8/'Output-Calculation-sheet'!H7*'Output-Calculation-sheet'!H43</f>
        <v>115.51716200120005</v>
      </c>
      <c r="I52" s="2">
        <f>I8/'Output-Calculation-sheet'!I7*'Output-Calculation-sheet'!I43</f>
        <v>256.80522636914071</v>
      </c>
      <c r="J52" s="2">
        <f>J8/'Output-Calculation-sheet'!J7*'Output-Calculation-sheet'!J43</f>
        <v>1321.5909534044272</v>
      </c>
      <c r="K52" s="2">
        <f>K8/'Output-Calculation-sheet'!K7*'Output-Calculation-sheet'!K43</f>
        <v>2642.7624405527545</v>
      </c>
      <c r="L52" s="2">
        <f>L8/'Output-Calculation-sheet'!L7*'Output-Calculation-sheet'!L43</f>
        <v>2075.4306354426799</v>
      </c>
      <c r="M52" s="2">
        <f>M8/'Output-Calculation-sheet'!M7*'Output-Calculation-sheet'!M43</f>
        <v>88.443336803136091</v>
      </c>
      <c r="N52" s="2">
        <f>N8/'Output-Calculation-sheet'!N7*'Output-Calculation-sheet'!N43</f>
        <v>72.621267693755087</v>
      </c>
      <c r="O52" s="2">
        <f>O8/'Output-Calculation-sheet'!O7*'Output-Calculation-sheet'!O43</f>
        <v>0</v>
      </c>
      <c r="P52" s="2">
        <f>P8/'Output-Calculation-sheet'!P7*'Output-Calculation-sheet'!P43</f>
        <v>1950.6720875202009</v>
      </c>
      <c r="Q52" s="2">
        <f>Q8/'Output-Calculation-sheet'!Q7*'Output-Calculation-sheet'!Q43</f>
        <v>89.656719413762886</v>
      </c>
      <c r="R52" s="2">
        <f>R8/'Output-Calculation-sheet'!R7*'Output-Calculation-sheet'!R43</f>
        <v>3549.7691472349261</v>
      </c>
      <c r="S52" s="2">
        <f>S8/'Output-Calculation-sheet'!S7*'Output-Calculation-sheet'!S43</f>
        <v>0.63074269169121178</v>
      </c>
      <c r="T52" s="2">
        <f>T8/'Output-Calculation-sheet'!T7*'Output-Calculation-sheet'!T43</f>
        <v>1048.0073237133045</v>
      </c>
      <c r="U52" s="2">
        <f>U8/'Output-Calculation-sheet'!U7*'Output-Calculation-sheet'!U43</f>
        <v>387.56359365982854</v>
      </c>
      <c r="V52" s="2">
        <f>V8/'Output-Calculation-sheet'!V7*'Output-Calculation-sheet'!V43</f>
        <v>1026.9845471740457</v>
      </c>
      <c r="W52" s="2">
        <f>W8/'Output-Calculation-sheet'!W7*'Output-Calculation-sheet'!W43</f>
        <v>14.171267502990437</v>
      </c>
      <c r="X52" s="2">
        <f>X8/'Output-Calculation-sheet'!X7*'Output-Calculation-sheet'!X43</f>
        <v>8.2286329827543856</v>
      </c>
      <c r="Y52" s="2">
        <f>Y8/'Output-Calculation-sheet'!Y7*'Output-Calculation-sheet'!Y43</f>
        <v>0</v>
      </c>
      <c r="AA52" s="2">
        <f t="shared" si="3"/>
        <v>20.432668801586342</v>
      </c>
    </row>
    <row r="53" spans="1:27" x14ac:dyDescent="0.25">
      <c r="A53" s="2">
        <v>2032</v>
      </c>
      <c r="B53" s="2">
        <f>B9/'Output-Calculation-sheet'!B8*'Output-Calculation-sheet'!B44</f>
        <v>157.70454925263982</v>
      </c>
      <c r="C53" s="2">
        <f>C9/'Output-Calculation-sheet'!C8*'Output-Calculation-sheet'!C44</f>
        <v>0</v>
      </c>
      <c r="D53" s="2">
        <f>D9/'Output-Calculation-sheet'!D8*'Output-Calculation-sheet'!D44</f>
        <v>4126.1724463793253</v>
      </c>
      <c r="E53" s="2">
        <f>E9/'Output-Calculation-sheet'!E8*'Output-Calculation-sheet'!E44</f>
        <v>2650.9314815313592</v>
      </c>
      <c r="F53" s="2">
        <f>F9/'Output-Calculation-sheet'!F8*'Output-Calculation-sheet'!F44</f>
        <v>0</v>
      </c>
      <c r="G53" s="2">
        <f>G9/'Output-Calculation-sheet'!G8*'Output-Calculation-sheet'!G44</f>
        <v>993.476113739742</v>
      </c>
      <c r="H53" s="2">
        <f>H9/'Output-Calculation-sheet'!H8*'Output-Calculation-sheet'!H44</f>
        <v>131.15772538963333</v>
      </c>
      <c r="I53" s="2">
        <f>I9/'Output-Calculation-sheet'!I8*'Output-Calculation-sheet'!I44</f>
        <v>352.16217263492177</v>
      </c>
      <c r="J53" s="2">
        <f>J9/'Output-Calculation-sheet'!J8*'Output-Calculation-sheet'!J44</f>
        <v>1669.3317443125425</v>
      </c>
      <c r="K53" s="2">
        <f>K9/'Output-Calculation-sheet'!K8*'Output-Calculation-sheet'!K44</f>
        <v>3000.2402433127845</v>
      </c>
      <c r="L53" s="2">
        <f>L9/'Output-Calculation-sheet'!L8*'Output-Calculation-sheet'!L44</f>
        <v>2923.2286241063784</v>
      </c>
      <c r="M53" s="2">
        <f>M9/'Output-Calculation-sheet'!M8*'Output-Calculation-sheet'!M44</f>
        <v>97.566788405776492</v>
      </c>
      <c r="N53" s="2">
        <f>N9/'Output-Calculation-sheet'!N8*'Output-Calculation-sheet'!N44</f>
        <v>83.905788850765106</v>
      </c>
      <c r="O53" s="2">
        <f>O9/'Output-Calculation-sheet'!O8*'Output-Calculation-sheet'!O44</f>
        <v>0</v>
      </c>
      <c r="P53" s="2">
        <f>P9/'Output-Calculation-sheet'!P8*'Output-Calculation-sheet'!P44</f>
        <v>2428.4094885661725</v>
      </c>
      <c r="Q53" s="2">
        <f>Q9/'Output-Calculation-sheet'!Q8*'Output-Calculation-sheet'!Q44</f>
        <v>196.38824824361012</v>
      </c>
      <c r="R53" s="2">
        <f>R9/'Output-Calculation-sheet'!R8*'Output-Calculation-sheet'!R44</f>
        <v>4126.3268605774565</v>
      </c>
      <c r="S53" s="2">
        <f>S9/'Output-Calculation-sheet'!S8*'Output-Calculation-sheet'!S44</f>
        <v>0</v>
      </c>
      <c r="T53" s="2">
        <f>T9/'Output-Calculation-sheet'!T8*'Output-Calculation-sheet'!T44</f>
        <v>1223.7343603417364</v>
      </c>
      <c r="U53" s="2">
        <f>U9/'Output-Calculation-sheet'!U8*'Output-Calculation-sheet'!U44</f>
        <v>525.06784149450255</v>
      </c>
      <c r="V53" s="2">
        <f>V9/'Output-Calculation-sheet'!V8*'Output-Calculation-sheet'!V44</f>
        <v>1144.5999783012123</v>
      </c>
      <c r="W53" s="2">
        <f>W9/'Output-Calculation-sheet'!W8*'Output-Calculation-sheet'!W44</f>
        <v>29.980467327738918</v>
      </c>
      <c r="X53" s="2">
        <f>X9/'Output-Calculation-sheet'!X8*'Output-Calculation-sheet'!X44</f>
        <v>9.0977876690505823</v>
      </c>
      <c r="Y53" s="2">
        <f>Y9/'Output-Calculation-sheet'!Y8*'Output-Calculation-sheet'!Y44</f>
        <v>0</v>
      </c>
      <c r="AA53" s="2">
        <f t="shared" si="3"/>
        <v>25.869482710437349</v>
      </c>
    </row>
    <row r="54" spans="1:27" x14ac:dyDescent="0.25">
      <c r="A54" s="2">
        <v>2033</v>
      </c>
      <c r="B54" s="2">
        <f>B10/'Output-Calculation-sheet'!B9*'Output-Calculation-sheet'!B45</f>
        <v>570.03448722738142</v>
      </c>
      <c r="C54" s="2">
        <f>C10/'Output-Calculation-sheet'!C9*'Output-Calculation-sheet'!C45</f>
        <v>0</v>
      </c>
      <c r="D54" s="2">
        <f>D10/'Output-Calculation-sheet'!D9*'Output-Calculation-sheet'!D45</f>
        <v>5204.8326679935899</v>
      </c>
      <c r="E54" s="2">
        <f>E10/'Output-Calculation-sheet'!E9*'Output-Calculation-sheet'!E45</f>
        <v>3440.8378642327689</v>
      </c>
      <c r="F54" s="2">
        <f>F10/'Output-Calculation-sheet'!F9*'Output-Calculation-sheet'!F45</f>
        <v>0</v>
      </c>
      <c r="G54" s="2">
        <f>G10/'Output-Calculation-sheet'!G9*'Output-Calculation-sheet'!G45</f>
        <v>1250.3343095441621</v>
      </c>
      <c r="H54" s="2">
        <f>H10/'Output-Calculation-sheet'!H9*'Output-Calculation-sheet'!H45</f>
        <v>137.59991936174478</v>
      </c>
      <c r="I54" s="2">
        <f>I10/'Output-Calculation-sheet'!I9*'Output-Calculation-sheet'!I45</f>
        <v>511.0282929151748</v>
      </c>
      <c r="J54" s="2">
        <f>J10/'Output-Calculation-sheet'!J9*'Output-Calculation-sheet'!J45</f>
        <v>2052.940568377152</v>
      </c>
      <c r="K54" s="2">
        <f>K10/'Output-Calculation-sheet'!K9*'Output-Calculation-sheet'!K45</f>
        <v>3502.598921716658</v>
      </c>
      <c r="L54" s="2">
        <f>L10/'Output-Calculation-sheet'!L9*'Output-Calculation-sheet'!L45</f>
        <v>3317.1656529414931</v>
      </c>
      <c r="M54" s="2">
        <f>M10/'Output-Calculation-sheet'!M9*'Output-Calculation-sheet'!M45</f>
        <v>100.91122355304535</v>
      </c>
      <c r="N54" s="2">
        <f>N10/'Output-Calculation-sheet'!N9*'Output-Calculation-sheet'!N45</f>
        <v>89.383874396788087</v>
      </c>
      <c r="O54" s="2">
        <f>O10/'Output-Calculation-sheet'!O9*'Output-Calculation-sheet'!O45</f>
        <v>0</v>
      </c>
      <c r="P54" s="2">
        <f>P10/'Output-Calculation-sheet'!P9*'Output-Calculation-sheet'!P45</f>
        <v>2874.2886838226868</v>
      </c>
      <c r="Q54" s="2">
        <f>Q10/'Output-Calculation-sheet'!Q9*'Output-Calculation-sheet'!Q45</f>
        <v>426.97199668610494</v>
      </c>
      <c r="R54" s="2">
        <f>R10/'Output-Calculation-sheet'!R9*'Output-Calculation-sheet'!R45</f>
        <v>4289.5537070629962</v>
      </c>
      <c r="S54" s="2">
        <f>S10/'Output-Calculation-sheet'!S9*'Output-Calculation-sheet'!S45</f>
        <v>5.6151147931468568</v>
      </c>
      <c r="T54" s="2">
        <f>T10/'Output-Calculation-sheet'!T9*'Output-Calculation-sheet'!T45</f>
        <v>1387.0272421152576</v>
      </c>
      <c r="U54" s="2">
        <f>U10/'Output-Calculation-sheet'!U9*'Output-Calculation-sheet'!U45</f>
        <v>618.85268616206406</v>
      </c>
      <c r="V54" s="2">
        <f>V10/'Output-Calculation-sheet'!V9*'Output-Calculation-sheet'!V45</f>
        <v>1206.9621169108095</v>
      </c>
      <c r="W54" s="2">
        <f>W10/'Output-Calculation-sheet'!W9*'Output-Calculation-sheet'!W45</f>
        <v>40.224318817861686</v>
      </c>
      <c r="X54" s="2">
        <f>X10/'Output-Calculation-sheet'!X9*'Output-Calculation-sheet'!X45</f>
        <v>9.5668145327365348</v>
      </c>
      <c r="Y54" s="2">
        <f>Y10/'Output-Calculation-sheet'!Y9*'Output-Calculation-sheet'!Y45</f>
        <v>12.925022628247749</v>
      </c>
      <c r="AA54" s="2">
        <f t="shared" si="3"/>
        <v>31.04965548579187</v>
      </c>
    </row>
    <row r="55" spans="1:27" x14ac:dyDescent="0.25">
      <c r="A55" s="2">
        <v>2034</v>
      </c>
      <c r="B55" s="2">
        <f>B11/'Output-Calculation-sheet'!B10*'Output-Calculation-sheet'!B46</f>
        <v>2980.2958008264595</v>
      </c>
      <c r="C55" s="2">
        <f>C11/'Output-Calculation-sheet'!C10*'Output-Calculation-sheet'!C46</f>
        <v>0</v>
      </c>
      <c r="D55" s="2">
        <f>D11/'Output-Calculation-sheet'!D10*'Output-Calculation-sheet'!D46</f>
        <v>5704.2639851342583</v>
      </c>
      <c r="E55" s="2">
        <f>E11/'Output-Calculation-sheet'!E10*'Output-Calculation-sheet'!E46</f>
        <v>3774.4652284728936</v>
      </c>
      <c r="F55" s="2">
        <f>F11/'Output-Calculation-sheet'!F10*'Output-Calculation-sheet'!F46</f>
        <v>0</v>
      </c>
      <c r="G55" s="2">
        <f>G11/'Output-Calculation-sheet'!G10*'Output-Calculation-sheet'!G46</f>
        <v>1466.2666026630254</v>
      </c>
      <c r="H55" s="2">
        <f>H11/'Output-Calculation-sheet'!H10*'Output-Calculation-sheet'!H46</f>
        <v>135.19471127378768</v>
      </c>
      <c r="I55" s="2">
        <f>I11/'Output-Calculation-sheet'!I10*'Output-Calculation-sheet'!I46</f>
        <v>650.44210674662031</v>
      </c>
      <c r="J55" s="2">
        <f>J11/'Output-Calculation-sheet'!J10*'Output-Calculation-sheet'!J46</f>
        <v>2253.8344545893979</v>
      </c>
      <c r="K55" s="2">
        <f>K11/'Output-Calculation-sheet'!K10*'Output-Calculation-sheet'!K46</f>
        <v>3830.8797088394608</v>
      </c>
      <c r="L55" s="2">
        <f>L11/'Output-Calculation-sheet'!L10*'Output-Calculation-sheet'!L46</f>
        <v>3662.7562393010421</v>
      </c>
      <c r="M55" s="2">
        <f>M11/'Output-Calculation-sheet'!M10*'Output-Calculation-sheet'!M46</f>
        <v>97.859696022542281</v>
      </c>
      <c r="N55" s="2">
        <f>N11/'Output-Calculation-sheet'!N10*'Output-Calculation-sheet'!N46</f>
        <v>89.055750740895121</v>
      </c>
      <c r="O55" s="2">
        <f>O11/'Output-Calculation-sheet'!O10*'Output-Calculation-sheet'!O46</f>
        <v>2.216140548673915</v>
      </c>
      <c r="P55" s="2">
        <f>P11/'Output-Calculation-sheet'!P10*'Output-Calculation-sheet'!P46</f>
        <v>3046.2531417755467</v>
      </c>
      <c r="Q55" s="2">
        <f>Q11/'Output-Calculation-sheet'!Q10*'Output-Calculation-sheet'!Q46</f>
        <v>736.56990163534488</v>
      </c>
      <c r="R55" s="2">
        <f>R11/'Output-Calculation-sheet'!R10*'Output-Calculation-sheet'!R46</f>
        <v>4259.9142743606717</v>
      </c>
      <c r="S55" s="2">
        <f>S11/'Output-Calculation-sheet'!S10*'Output-Calculation-sheet'!S46</f>
        <v>12.932623772398667</v>
      </c>
      <c r="T55" s="2">
        <f>T11/'Output-Calculation-sheet'!T10*'Output-Calculation-sheet'!T46</f>
        <v>1411.880086605928</v>
      </c>
      <c r="U55" s="2">
        <f>U11/'Output-Calculation-sheet'!U10*'Output-Calculation-sheet'!U46</f>
        <v>668.84932797190538</v>
      </c>
      <c r="V55" s="2">
        <f>V11/'Output-Calculation-sheet'!V10*'Output-Calculation-sheet'!V46</f>
        <v>1230.1004984701162</v>
      </c>
      <c r="W55" s="2">
        <f>W11/'Output-Calculation-sheet'!W10*'Output-Calculation-sheet'!W46</f>
        <v>60.506644327251337</v>
      </c>
      <c r="X55" s="2">
        <f>X11/'Output-Calculation-sheet'!X10*'Output-Calculation-sheet'!X46</f>
        <v>9.5425886092494228</v>
      </c>
      <c r="Y55" s="2">
        <f>Y11/'Output-Calculation-sheet'!Y10*'Output-Calculation-sheet'!Y46</f>
        <v>20.080257567726065</v>
      </c>
      <c r="AA55" s="2">
        <f t="shared" si="3"/>
        <v>36.104159770255187</v>
      </c>
    </row>
    <row r="56" spans="1:27" x14ac:dyDescent="0.25">
      <c r="A56" s="2">
        <v>2035</v>
      </c>
      <c r="B56" s="2">
        <f>B12/'Output-Calculation-sheet'!B11*'Output-Calculation-sheet'!B47</f>
        <v>6967.7364601332001</v>
      </c>
      <c r="C56" s="2">
        <f>C12/'Output-Calculation-sheet'!C11*'Output-Calculation-sheet'!C47</f>
        <v>10.582556784151954</v>
      </c>
      <c r="D56" s="2">
        <f>D12/'Output-Calculation-sheet'!D11*'Output-Calculation-sheet'!D47</f>
        <v>6088.6194910320701</v>
      </c>
      <c r="E56" s="2">
        <f>E12/'Output-Calculation-sheet'!E11*'Output-Calculation-sheet'!E47</f>
        <v>4391.8286652736188</v>
      </c>
      <c r="F56" s="2">
        <f>F12/'Output-Calculation-sheet'!F11*'Output-Calculation-sheet'!F47</f>
        <v>107.76867845838696</v>
      </c>
      <c r="G56" s="2">
        <f>G12/'Output-Calculation-sheet'!G11*'Output-Calculation-sheet'!G47</f>
        <v>1588.9134387481308</v>
      </c>
      <c r="H56" s="2">
        <f>H12/'Output-Calculation-sheet'!H11*'Output-Calculation-sheet'!H47</f>
        <v>127.0479286337897</v>
      </c>
      <c r="I56" s="2">
        <f>I12/'Output-Calculation-sheet'!I11*'Output-Calculation-sheet'!I47</f>
        <v>695.66089703452781</v>
      </c>
      <c r="J56" s="2">
        <f>J12/'Output-Calculation-sheet'!J11*'Output-Calculation-sheet'!J47</f>
        <v>2251.0101459086491</v>
      </c>
      <c r="K56" s="2">
        <f>K12/'Output-Calculation-sheet'!K11*'Output-Calculation-sheet'!K47</f>
        <v>3742.6453309980066</v>
      </c>
      <c r="L56" s="2">
        <f>L12/'Output-Calculation-sheet'!L11*'Output-Calculation-sheet'!L47</f>
        <v>3835.2076023455725</v>
      </c>
      <c r="M56" s="2">
        <f>M12/'Output-Calculation-sheet'!M11*'Output-Calculation-sheet'!M47</f>
        <v>91.90448474098406</v>
      </c>
      <c r="N56" s="2">
        <f>N12/'Output-Calculation-sheet'!N11*'Output-Calculation-sheet'!N47</f>
        <v>83.717896294230542</v>
      </c>
      <c r="O56" s="2">
        <f>O12/'Output-Calculation-sheet'!O11*'Output-Calculation-sheet'!O47</f>
        <v>10.279483956668223</v>
      </c>
      <c r="P56" s="2">
        <f>P12/'Output-Calculation-sheet'!P11*'Output-Calculation-sheet'!P47</f>
        <v>2951.1556582054654</v>
      </c>
      <c r="Q56" s="2">
        <f>Q12/'Output-Calculation-sheet'!Q11*'Output-Calculation-sheet'!Q47</f>
        <v>1217.9909859891579</v>
      </c>
      <c r="R56" s="2">
        <f>R12/'Output-Calculation-sheet'!R11*'Output-Calculation-sheet'!R47</f>
        <v>4047.6007755276241</v>
      </c>
      <c r="S56" s="2">
        <f>S12/'Output-Calculation-sheet'!S11*'Output-Calculation-sheet'!S47</f>
        <v>29.046571829405469</v>
      </c>
      <c r="T56" s="2">
        <f>T12/'Output-Calculation-sheet'!T11*'Output-Calculation-sheet'!T47</f>
        <v>1414.2479268050615</v>
      </c>
      <c r="U56" s="2">
        <f>U12/'Output-Calculation-sheet'!U11*'Output-Calculation-sheet'!U47</f>
        <v>703.01269033834762</v>
      </c>
      <c r="V56" s="2">
        <f>V12/'Output-Calculation-sheet'!V11*'Output-Calculation-sheet'!V47</f>
        <v>1172.7349353457325</v>
      </c>
      <c r="W56" s="2">
        <f>W12/'Output-Calculation-sheet'!W11*'Output-Calculation-sheet'!W47</f>
        <v>73.814023368642779</v>
      </c>
      <c r="X56" s="2">
        <f>X12/'Output-Calculation-sheet'!X11*'Output-Calculation-sheet'!X47</f>
        <v>8.6066819333969988</v>
      </c>
      <c r="Y56" s="2">
        <f>Y12/'Output-Calculation-sheet'!Y11*'Output-Calculation-sheet'!Y47</f>
        <v>29.544250876452359</v>
      </c>
      <c r="AA56" s="2">
        <f t="shared" si="3"/>
        <v>41.640677560561265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7.7926541191884375</v>
      </c>
      <c r="C63" s="2">
        <f>C8*'Output-Calculation-sheet'!C52/10^9</f>
        <v>3.6822586649736806</v>
      </c>
      <c r="D63" s="2">
        <f>D8*'Output-Calculation-sheet'!D52/10^9</f>
        <v>1.7869680907622039</v>
      </c>
      <c r="E63" s="2">
        <f>E8*'Output-Calculation-sheet'!E52/10^9</f>
        <v>2.1369490328062741</v>
      </c>
      <c r="F63" s="2">
        <f>F8*'Output-Calculation-sheet'!F52/10^9</f>
        <v>0.82966951089415719</v>
      </c>
      <c r="G63" s="2">
        <f>G8*'Output-Calculation-sheet'!G52/10^9</f>
        <v>0.58558409794020694</v>
      </c>
      <c r="H63" s="2">
        <f>H8*'Output-Calculation-sheet'!H52/10^9</f>
        <v>1.1566488878447863</v>
      </c>
      <c r="I63" s="2">
        <f>I8*'Output-Calculation-sheet'!I52/10^9</f>
        <v>0.57372029298800586</v>
      </c>
      <c r="J63" s="2">
        <f>J8*'Output-Calculation-sheet'!J52/10^9</f>
        <v>0.59729355084569846</v>
      </c>
      <c r="K63" s="2">
        <f>K8*'Output-Calculation-sheet'!K52/10^9</f>
        <v>0.7205100159492599</v>
      </c>
      <c r="L63" s="2">
        <f>L8*'Output-Calculation-sheet'!L52/10^9</f>
        <v>0.75163284382193529</v>
      </c>
      <c r="M63" s="2">
        <f>M8*'Output-Calculation-sheet'!M52/10^9</f>
        <v>0.8037437933992575</v>
      </c>
      <c r="N63" s="2">
        <f>N8*'Output-Calculation-sheet'!N52/10^9</f>
        <v>0.78593213879932811</v>
      </c>
      <c r="O63" s="2">
        <f>O8*'Output-Calculation-sheet'!O52/10^9</f>
        <v>0.71594583501334019</v>
      </c>
      <c r="P63" s="2">
        <f>P8*'Output-Calculation-sheet'!P52/10^9</f>
        <v>0.6463334344173105</v>
      </c>
      <c r="Q63" s="2">
        <f>Q8*'Output-Calculation-sheet'!Q52/10^9</f>
        <v>0.68714103102335899</v>
      </c>
      <c r="R63" s="2">
        <f>R8*'Output-Calculation-sheet'!R52/10^9</f>
        <v>0.54280688342315397</v>
      </c>
      <c r="S63" s="2">
        <f>S8*'Output-Calculation-sheet'!S52/10^9</f>
        <v>0.44808003180370698</v>
      </c>
      <c r="T63" s="2">
        <f>T8*'Output-Calculation-sheet'!T52/10^9</f>
        <v>0.16822794689137124</v>
      </c>
      <c r="U63" s="2">
        <f>U8*'Output-Calculation-sheet'!U52/10^9</f>
        <v>0.16405388621277484</v>
      </c>
      <c r="V63" s="2">
        <f>V8*'Output-Calculation-sheet'!V52/10^9</f>
        <v>0.13988331056084718</v>
      </c>
      <c r="W63" s="2">
        <f>W8*'Output-Calculation-sheet'!W52/10^9</f>
        <v>7.2060443598571791E-2</v>
      </c>
      <c r="X63" s="2">
        <f>X8*'Output-Calculation-sheet'!X52/10^9</f>
        <v>8.6131684919612719E-2</v>
      </c>
      <c r="Y63" s="2">
        <f>Y8*'Output-Calculation-sheet'!Y52/10^9</f>
        <v>6.5628392628870325E-2</v>
      </c>
      <c r="AA63" s="2">
        <f t="shared" si="4"/>
        <v>25.939857920706146</v>
      </c>
    </row>
    <row r="64" spans="1:27" x14ac:dyDescent="0.25">
      <c r="A64" s="2">
        <v>2032</v>
      </c>
      <c r="B64" s="2">
        <f>B9*'Output-Calculation-sheet'!B53/10^9</f>
        <v>8.4737644333410138</v>
      </c>
      <c r="C64" s="2">
        <f>C9*'Output-Calculation-sheet'!C53/10^9</f>
        <v>4.0110615338921054</v>
      </c>
      <c r="D64" s="2">
        <f>D9*'Output-Calculation-sheet'!D53/10^9</f>
        <v>1.933890579331595</v>
      </c>
      <c r="E64" s="2">
        <f>E9*'Output-Calculation-sheet'!E53/10^9</f>
        <v>2.3137835012135795</v>
      </c>
      <c r="F64" s="2">
        <f>F9*'Output-Calculation-sheet'!F53/10^9</f>
        <v>0.89833783105789566</v>
      </c>
      <c r="G64" s="2">
        <f>G9*'Output-Calculation-sheet'!G53/10^9</f>
        <v>0.63402836683545005</v>
      </c>
      <c r="H64" s="2">
        <f>H9*'Output-Calculation-sheet'!H53/10^9</f>
        <v>1.2594108542490989</v>
      </c>
      <c r="I64" s="2">
        <f>I9*'Output-Calculation-sheet'!I53/10^9</f>
        <v>0.62138256283132109</v>
      </c>
      <c r="J64" s="2">
        <f>J9*'Output-Calculation-sheet'!J53/10^9</f>
        <v>0.64603725418825508</v>
      </c>
      <c r="K64" s="2">
        <f>K9*'Output-Calculation-sheet'!K53/10^9</f>
        <v>0.77818438803484558</v>
      </c>
      <c r="L64" s="2">
        <f>L9*'Output-Calculation-sheet'!L53/10^9</f>
        <v>0.8088105152839733</v>
      </c>
      <c r="M64" s="2">
        <f>M9*'Output-Calculation-sheet'!M53/10^9</f>
        <v>0.87500291519879547</v>
      </c>
      <c r="N64" s="2">
        <f>N9*'Output-Calculation-sheet'!N53/10^9</f>
        <v>0.85572705904727819</v>
      </c>
      <c r="O64" s="2">
        <f>O9*'Output-Calculation-sheet'!O53/10^9</f>
        <v>0.77987276635062397</v>
      </c>
      <c r="P64" s="2">
        <f>P9*'Output-Calculation-sheet'!P53/10^9</f>
        <v>0.69877013730189774</v>
      </c>
      <c r="Q64" s="2">
        <f>Q9*'Output-Calculation-sheet'!Q53/10^9</f>
        <v>0.74654480439377113</v>
      </c>
      <c r="R64" s="2">
        <f>R9*'Output-Calculation-sheet'!R53/10^9</f>
        <v>0.58497263851687076</v>
      </c>
      <c r="S64" s="2">
        <f>S9*'Output-Calculation-sheet'!S53/10^9</f>
        <v>0.48807557871797491</v>
      </c>
      <c r="T64" s="2">
        <f>T9*'Output-Calculation-sheet'!T53/10^9</f>
        <v>0.18130566874945458</v>
      </c>
      <c r="U64" s="2">
        <f>U9*'Output-Calculation-sheet'!U53/10^9</f>
        <v>0.17750902342649735</v>
      </c>
      <c r="V64" s="2">
        <f>V9*'Output-Calculation-sheet'!V53/10^9</f>
        <v>0.1505520704509947</v>
      </c>
      <c r="W64" s="2">
        <f>W9*'Output-Calculation-sheet'!W53/10^9</f>
        <v>7.8028885717050717E-2</v>
      </c>
      <c r="X64" s="2">
        <f>X9*'Output-Calculation-sheet'!X53/10^9</f>
        <v>9.3802158341243225E-2</v>
      </c>
      <c r="Y64" s="2">
        <f>Y9*'Output-Calculation-sheet'!Y53/10^9</f>
        <v>7.1147844637291999E-2</v>
      </c>
      <c r="AA64" s="2">
        <f t="shared" si="4"/>
        <v>28.160003371108882</v>
      </c>
    </row>
    <row r="65" spans="1:27" x14ac:dyDescent="0.25">
      <c r="A65" s="2">
        <v>2033</v>
      </c>
      <c r="B65" s="2">
        <f>B10*'Output-Calculation-sheet'!B54/10^9</f>
        <v>8.6391718286628176</v>
      </c>
      <c r="C65" s="2">
        <f>C10*'Output-Calculation-sheet'!C54/10^9</f>
        <v>4.0970538889731936</v>
      </c>
      <c r="D65" s="2">
        <f>D10*'Output-Calculation-sheet'!D54/10^9</f>
        <v>1.9617324725322354</v>
      </c>
      <c r="E65" s="2">
        <f>E10*'Output-Calculation-sheet'!E54/10^9</f>
        <v>2.348687359925075</v>
      </c>
      <c r="F65" s="2">
        <f>F10*'Output-Calculation-sheet'!F54/10^9</f>
        <v>0.91203908591462324</v>
      </c>
      <c r="G65" s="2">
        <f>G10*'Output-Calculation-sheet'!G54/10^9</f>
        <v>0.64352934441577292</v>
      </c>
      <c r="H65" s="2">
        <f>H10*'Output-Calculation-sheet'!H54/10^9</f>
        <v>1.2858177119635672</v>
      </c>
      <c r="I65" s="2">
        <f>I10*'Output-Calculation-sheet'!I54/10^9</f>
        <v>0.63098560154437833</v>
      </c>
      <c r="J65" s="2">
        <f>J10*'Output-Calculation-sheet'!J54/10^9</f>
        <v>0.65503816925719438</v>
      </c>
      <c r="K65" s="2">
        <f>K10*'Output-Calculation-sheet'!K54/10^9</f>
        <v>0.78795003502301164</v>
      </c>
      <c r="L65" s="2">
        <f>L10*'Output-Calculation-sheet'!L54/10^9</f>
        <v>0.81491164655193826</v>
      </c>
      <c r="M65" s="2">
        <f>M10*'Output-Calculation-sheet'!M54/10^9</f>
        <v>0.89321699129580745</v>
      </c>
      <c r="N65" s="2">
        <f>N10*'Output-Calculation-sheet'!N54/10^9</f>
        <v>0.87364643242312046</v>
      </c>
      <c r="O65" s="2">
        <f>O10*'Output-Calculation-sheet'!O54/10^9</f>
        <v>0.79658919312831722</v>
      </c>
      <c r="P65" s="2">
        <f>P10*'Output-Calculation-sheet'!P54/10^9</f>
        <v>0.70810312364944061</v>
      </c>
      <c r="Q65" s="2">
        <f>Q10*'Output-Calculation-sheet'!Q54/10^9</f>
        <v>0.76019931910372929</v>
      </c>
      <c r="R65" s="2">
        <f>R10*'Output-Calculation-sheet'!R54/10^9</f>
        <v>0.59104229244375206</v>
      </c>
      <c r="S65" s="2">
        <f>S10*'Output-Calculation-sheet'!S54/10^9</f>
        <v>0.49849992149276812</v>
      </c>
      <c r="T65" s="2">
        <f>T10*'Output-Calculation-sheet'!T54/10^9</f>
        <v>0.18316651732181111</v>
      </c>
      <c r="U65" s="2">
        <f>U10*'Output-Calculation-sheet'!U54/10^9</f>
        <v>0.180048187648883</v>
      </c>
      <c r="V65" s="2">
        <f>V10*'Output-Calculation-sheet'!V54/10^9</f>
        <v>0.15193330412841918</v>
      </c>
      <c r="W65" s="2">
        <f>W10*'Output-Calculation-sheet'!W54/10^9</f>
        <v>7.9219198270490412E-2</v>
      </c>
      <c r="X65" s="2">
        <f>X10*'Output-Calculation-sheet'!X54/10^9</f>
        <v>9.5791559788001412E-2</v>
      </c>
      <c r="Y65" s="2">
        <f>Y10*'Output-Calculation-sheet'!Y54/10^9</f>
        <v>7.231364467374754E-2</v>
      </c>
      <c r="AA65" s="2">
        <f t="shared" si="4"/>
        <v>28.6606868301321</v>
      </c>
    </row>
    <row r="66" spans="1:27" x14ac:dyDescent="0.25">
      <c r="A66" s="2">
        <v>2034</v>
      </c>
      <c r="B66" s="2">
        <f>B11*'Output-Calculation-sheet'!B55/10^9</f>
        <v>8.3562377562831607</v>
      </c>
      <c r="C66" s="2">
        <f>C11*'Output-Calculation-sheet'!C55/10^9</f>
        <v>3.9728728790099788</v>
      </c>
      <c r="D66" s="2">
        <f>D11*'Output-Calculation-sheet'!D55/10^9</f>
        <v>1.8887467514255079</v>
      </c>
      <c r="E66" s="2">
        <f>E11*'Output-Calculation-sheet'!E55/10^9</f>
        <v>2.2628585510288959</v>
      </c>
      <c r="F66" s="2">
        <f>F11*'Output-Calculation-sheet'!F55/10^9</f>
        <v>0.8789777365615381</v>
      </c>
      <c r="G66" s="2">
        <f>G11*'Output-Calculation-sheet'!G55/10^9</f>
        <v>0.61992967129491861</v>
      </c>
      <c r="H66" s="2">
        <f>H11*'Output-Calculation-sheet'!H55/10^9</f>
        <v>1.2462355699435381</v>
      </c>
      <c r="I66" s="2">
        <f>I11*'Output-Calculation-sheet'!I55/10^9</f>
        <v>0.6081068377628045</v>
      </c>
      <c r="J66" s="2">
        <f>J11*'Output-Calculation-sheet'!J55/10^9</f>
        <v>0.63030959663566377</v>
      </c>
      <c r="K66" s="2">
        <f>K11*'Output-Calculation-sheet'!K55/10^9</f>
        <v>0.75709435506348277</v>
      </c>
      <c r="L66" s="2">
        <f>L11*'Output-Calculation-sheet'!L55/10^9</f>
        <v>0.77872705618035509</v>
      </c>
      <c r="M66" s="2">
        <f>M11*'Output-Calculation-sheet'!M55/10^9</f>
        <v>0.86551551479265099</v>
      </c>
      <c r="N66" s="2">
        <f>N11*'Output-Calculation-sheet'!N55/10^9</f>
        <v>0.84669193869296588</v>
      </c>
      <c r="O66" s="2">
        <f>O11*'Output-Calculation-sheet'!O55/10^9</f>
        <v>0.77244079397071563</v>
      </c>
      <c r="P66" s="2">
        <f>P11*'Output-Calculation-sheet'!P55/10^9</f>
        <v>0.68090051675732666</v>
      </c>
      <c r="Q66" s="2">
        <f>Q11*'Output-Calculation-sheet'!Q55/10^9</f>
        <v>0.73404413378617384</v>
      </c>
      <c r="R66" s="2">
        <f>R11*'Output-Calculation-sheet'!R55/10^9</f>
        <v>0.56689718332182903</v>
      </c>
      <c r="S66" s="2">
        <f>S11*'Output-Calculation-sheet'!S55/10^9</f>
        <v>0.483295498285712</v>
      </c>
      <c r="T66" s="2">
        <f>T11*'Output-Calculation-sheet'!T55/10^9</f>
        <v>0.17561233689371383</v>
      </c>
      <c r="U66" s="2">
        <f>U11*'Output-Calculation-sheet'!U55/10^9</f>
        <v>0.17331456228835479</v>
      </c>
      <c r="V66" s="2">
        <f>V11*'Output-Calculation-sheet'!V55/10^9</f>
        <v>0.14553890249715071</v>
      </c>
      <c r="W66" s="2">
        <f>W11*'Output-Calculation-sheet'!W55/10^9</f>
        <v>7.633552086302095E-2</v>
      </c>
      <c r="X66" s="2">
        <f>X11*'Output-Calculation-sheet'!X55/10^9</f>
        <v>9.2873986537331227E-2</v>
      </c>
      <c r="Y66" s="2">
        <f>Y11*'Output-Calculation-sheet'!Y55/10^9</f>
        <v>6.976760051755794E-2</v>
      </c>
      <c r="AA66" s="2">
        <f t="shared" si="4"/>
        <v>27.683325250394351</v>
      </c>
    </row>
    <row r="67" spans="1:27" x14ac:dyDescent="0.25">
      <c r="A67" s="2">
        <v>2035</v>
      </c>
      <c r="B67" s="2">
        <f>B12*'Output-Calculation-sheet'!B56/10^9</f>
        <v>7.7249488837545854</v>
      </c>
      <c r="C67" s="2">
        <f>C12*'Output-Calculation-sheet'!C56/10^9</f>
        <v>3.6853186871628751</v>
      </c>
      <c r="D67" s="2">
        <f>D12*'Output-Calculation-sheet'!D56/10^9</f>
        <v>1.7390817609150417</v>
      </c>
      <c r="E67" s="2">
        <f>E12*'Output-Calculation-sheet'!E56/10^9</f>
        <v>2.0851030179496828</v>
      </c>
      <c r="F67" s="2">
        <f>F12*'Output-Calculation-sheet'!F56/10^9</f>
        <v>0.81029507960571012</v>
      </c>
      <c r="G67" s="2">
        <f>G12*'Output-Calculation-sheet'!G56/10^9</f>
        <v>0.57111185106312179</v>
      </c>
      <c r="H67" s="2">
        <f>H12*'Output-Calculation-sheet'!H56/10^9</f>
        <v>1.1554194566118732</v>
      </c>
      <c r="I67" s="2">
        <f>I12*'Output-Calculation-sheet'!I56/10^9</f>
        <v>0.56052815636974196</v>
      </c>
      <c r="J67" s="2">
        <f>J12*'Output-Calculation-sheet'!J56/10^9</f>
        <v>0.58009685070998607</v>
      </c>
      <c r="K67" s="2">
        <f>K12*'Output-Calculation-sheet'!K56/10^9</f>
        <v>0.69573679891190987</v>
      </c>
      <c r="L67" s="2">
        <f>L12*'Output-Calculation-sheet'!L56/10^9</f>
        <v>0.71119184608888175</v>
      </c>
      <c r="M67" s="2">
        <f>M12*'Output-Calculation-sheet'!M56/10^9</f>
        <v>0.80225133071741239</v>
      </c>
      <c r="N67" s="2">
        <f>N12*'Output-Calculation-sheet'!N56/10^9</f>
        <v>0.78491048715737965</v>
      </c>
      <c r="O67" s="2">
        <f>O12*'Output-Calculation-sheet'!O56/10^9</f>
        <v>0.71652192677830562</v>
      </c>
      <c r="P67" s="2">
        <f>P12*'Output-Calculation-sheet'!P56/10^9</f>
        <v>0.62623140043360004</v>
      </c>
      <c r="Q67" s="2">
        <f>Q12*'Output-Calculation-sheet'!Q56/10^9</f>
        <v>0.677106534856878</v>
      </c>
      <c r="R67" s="2">
        <f>R12*'Output-Calculation-sheet'!R56/10^9</f>
        <v>0.52011728816624514</v>
      </c>
      <c r="S67" s="2">
        <f>S12*'Output-Calculation-sheet'!S56/10^9</f>
        <v>0.44816077666922116</v>
      </c>
      <c r="T67" s="2">
        <f>T12*'Output-Calculation-sheet'!T56/10^9</f>
        <v>0.16101200559402357</v>
      </c>
      <c r="U67" s="2">
        <f>U12*'Output-Calculation-sheet'!U56/10^9</f>
        <v>0.15954997648343688</v>
      </c>
      <c r="V67" s="2">
        <f>V12*'Output-Calculation-sheet'!V56/10^9</f>
        <v>0.13334691649275215</v>
      </c>
      <c r="W67" s="2">
        <f>W12*'Output-Calculation-sheet'!W56/10^9</f>
        <v>7.0351727926831142E-2</v>
      </c>
      <c r="X67" s="2">
        <f>X12*'Output-Calculation-sheet'!X56/10^9</f>
        <v>8.6130360663758551E-2</v>
      </c>
      <c r="Y67" s="2">
        <f>Y12*'Output-Calculation-sheet'!Y56/10^9</f>
        <v>6.4386914160734832E-2</v>
      </c>
      <c r="AA67" s="2">
        <f t="shared" si="4"/>
        <v>25.568910035243984</v>
      </c>
    </row>
    <row r="68" spans="1:27" x14ac:dyDescent="0.25">
      <c r="B68" s="2">
        <f>SUM(B60:B67)</f>
        <v>57.740644313100596</v>
      </c>
      <c r="C68" s="2">
        <f t="shared" ref="C68:Y68" si="5">SUM(C60:C67)</f>
        <v>29.720574344710666</v>
      </c>
      <c r="D68" s="2">
        <f t="shared" si="5"/>
        <v>12.941085340636821</v>
      </c>
      <c r="E68" s="2">
        <f t="shared" si="5"/>
        <v>15.486959382197471</v>
      </c>
      <c r="F68" s="2">
        <f t="shared" si="5"/>
        <v>6.0147499809635319</v>
      </c>
      <c r="G68" s="2">
        <f t="shared" si="5"/>
        <v>4.2425815621139158</v>
      </c>
      <c r="H68" s="2">
        <f t="shared" si="5"/>
        <v>9.2853620172793789</v>
      </c>
      <c r="I68" s="2">
        <f t="shared" si="5"/>
        <v>4.1585017478456541</v>
      </c>
      <c r="J68" s="2">
        <f t="shared" si="5"/>
        <v>4.3248141921327372</v>
      </c>
      <c r="K68" s="2">
        <f t="shared" si="5"/>
        <v>5.2140999410933597</v>
      </c>
      <c r="L68" s="2">
        <f t="shared" si="5"/>
        <v>5.4142567540920705</v>
      </c>
      <c r="M68" s="2">
        <f t="shared" si="5"/>
        <v>6.7698813115121226</v>
      </c>
      <c r="N68" s="2">
        <f t="shared" si="5"/>
        <v>6.2483654901483829</v>
      </c>
      <c r="O68" s="2">
        <f t="shared" si="5"/>
        <v>5.9314535761938778</v>
      </c>
      <c r="P68" s="2">
        <f t="shared" si="5"/>
        <v>4.6768026574132913</v>
      </c>
      <c r="Q68" s="2">
        <f t="shared" si="5"/>
        <v>5.0326606321141591</v>
      </c>
      <c r="R68" s="2">
        <f t="shared" si="5"/>
        <v>3.9268738702234507</v>
      </c>
      <c r="S68" s="2">
        <f t="shared" si="5"/>
        <v>3.4155171399753308</v>
      </c>
      <c r="T68" s="2">
        <f t="shared" si="5"/>
        <v>1.2164962469623311</v>
      </c>
      <c r="U68" s="2">
        <f t="shared" si="5"/>
        <v>1.1877801347772121</v>
      </c>
      <c r="V68" s="2">
        <f t="shared" si="5"/>
        <v>1.0118137596947625</v>
      </c>
      <c r="W68" s="2">
        <f t="shared" si="5"/>
        <v>0.52226618931124524</v>
      </c>
      <c r="X68" s="2">
        <f t="shared" si="5"/>
        <v>0.73342509042204251</v>
      </c>
      <c r="Y68" s="2">
        <f t="shared" si="5"/>
        <v>0.47613424761650713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806.52788220397258</v>
      </c>
      <c r="E74" s="2">
        <f>E8/'Output-Calculation-sheet'!E7*'Output-Calculation-sheet'!E61</f>
        <v>597.04646941500289</v>
      </c>
      <c r="F74" s="2">
        <f>F8/'Output-Calculation-sheet'!F7*'Output-Calculation-sheet'!F61</f>
        <v>0</v>
      </c>
      <c r="G74" s="2">
        <f>G8/'Output-Calculation-sheet'!G7*'Output-Calculation-sheet'!G61</f>
        <v>275.61327151485574</v>
      </c>
      <c r="H74" s="2">
        <f>H8/'Output-Calculation-sheet'!H7*'Output-Calculation-sheet'!H61</f>
        <v>20.446537674212408</v>
      </c>
      <c r="I74" s="2">
        <f>I8/'Output-Calculation-sheet'!I7*'Output-Calculation-sheet'!I61</f>
        <v>104.05898834375446</v>
      </c>
      <c r="J74" s="2">
        <f>J8/'Output-Calculation-sheet'!J7*'Output-Calculation-sheet'!J61</f>
        <v>398.61664875246129</v>
      </c>
      <c r="K74" s="2">
        <f>K8/'Output-Calculation-sheet'!K7*'Output-Calculation-sheet'!K61</f>
        <v>668.2492076577696</v>
      </c>
      <c r="L74" s="2">
        <f>L8/'Output-Calculation-sheet'!L7*'Output-Calculation-sheet'!L61</f>
        <v>498.35009027803363</v>
      </c>
      <c r="M74" s="2">
        <f>M8/'Output-Calculation-sheet'!M7*'Output-Calculation-sheet'!M61</f>
        <v>14.97379278154361</v>
      </c>
      <c r="N74" s="2">
        <f>N8/'Output-Calculation-sheet'!N7*'Output-Calculation-sheet'!N61</f>
        <v>13.042119484455743</v>
      </c>
      <c r="O74" s="2">
        <f>O8/'Output-Calculation-sheet'!O7*'Output-Calculation-sheet'!O61</f>
        <v>0</v>
      </c>
      <c r="P74" s="2">
        <f>P8/'Output-Calculation-sheet'!P7*'Output-Calculation-sheet'!P61</f>
        <v>463.79846379815893</v>
      </c>
      <c r="Q74" s="2">
        <f>Q8/'Output-Calculation-sheet'!Q7*'Output-Calculation-sheet'!Q61</f>
        <v>32.841352726335984</v>
      </c>
      <c r="R74" s="2">
        <f>R8/'Output-Calculation-sheet'!R7*'Output-Calculation-sheet'!R61</f>
        <v>799.95811623075519</v>
      </c>
      <c r="S74" s="2">
        <f>S8/'Output-Calculation-sheet'!S7*'Output-Calculation-sheet'!S61</f>
        <v>0.2308518251589835</v>
      </c>
      <c r="T74" s="2">
        <f>T8/'Output-Calculation-sheet'!T7*'Output-Calculation-sheet'!T61</f>
        <v>270.7583335652381</v>
      </c>
      <c r="U74" s="2">
        <f>U8/'Output-Calculation-sheet'!U7*'Output-Calculation-sheet'!U61</f>
        <v>105.92297568815333</v>
      </c>
      <c r="V74" s="2">
        <f>V8/'Output-Calculation-sheet'!V7*'Output-Calculation-sheet'!V61</f>
        <v>189.10509221878482</v>
      </c>
      <c r="W74" s="2">
        <f>W8/'Output-Calculation-sheet'!W7*'Output-Calculation-sheet'!W61</f>
        <v>5.2121511114621928</v>
      </c>
      <c r="X74" s="2">
        <f>X8/'Output-Calculation-sheet'!X7*'Output-Calculation-sheet'!X61</f>
        <v>1.6473231969803668</v>
      </c>
      <c r="Y74" s="2">
        <f>Y8/'Output-Calculation-sheet'!Y7*'Output-Calculation-sheet'!Y61</f>
        <v>0</v>
      </c>
      <c r="AA74" s="2">
        <f t="shared" si="6"/>
        <v>5.2663996684670904</v>
      </c>
    </row>
    <row r="75" spans="1:27" x14ac:dyDescent="0.25">
      <c r="A75" s="2">
        <v>2032</v>
      </c>
      <c r="B75" s="2">
        <f>B9/'Output-Calculation-sheet'!B8*'Output-Calculation-sheet'!B62</f>
        <v>57.768389503159291</v>
      </c>
      <c r="C75" s="2">
        <f>C9/'Output-Calculation-sheet'!C8*'Output-Calculation-sheet'!C62</f>
        <v>0</v>
      </c>
      <c r="D75" s="2">
        <f>D9/'Output-Calculation-sheet'!D8*'Output-Calculation-sheet'!D62</f>
        <v>1072.937444814627</v>
      </c>
      <c r="E75" s="2">
        <f>E9/'Output-Calculation-sheet'!E8*'Output-Calculation-sheet'!E62</f>
        <v>744.46181757262093</v>
      </c>
      <c r="F75" s="2">
        <f>F9/'Output-Calculation-sheet'!F8*'Output-Calculation-sheet'!F62</f>
        <v>0</v>
      </c>
      <c r="G75" s="2">
        <f>G9/'Output-Calculation-sheet'!G8*'Output-Calculation-sheet'!G62</f>
        <v>349.95241846634974</v>
      </c>
      <c r="H75" s="2">
        <f>H9/'Output-Calculation-sheet'!H8*'Output-Calculation-sheet'!H62</f>
        <v>23.055401241464189</v>
      </c>
      <c r="I75" s="2">
        <f>I9/'Output-Calculation-sheet'!I8*'Output-Calculation-sheet'!I62</f>
        <v>144.10673578336494</v>
      </c>
      <c r="J75" s="2">
        <f>J9/'Output-Calculation-sheet'!J8*'Output-Calculation-sheet'!J62</f>
        <v>489.45295328144516</v>
      </c>
      <c r="K75" s="2">
        <f>K9/'Output-Calculation-sheet'!K8*'Output-Calculation-sheet'!K62</f>
        <v>760.60052749432509</v>
      </c>
      <c r="L75" s="2">
        <f>L9/'Output-Calculation-sheet'!L8*'Output-Calculation-sheet'!L62</f>
        <v>660.3924557947106</v>
      </c>
      <c r="M75" s="2">
        <f>M9/'Output-Calculation-sheet'!M8*'Output-Calculation-sheet'!M62</f>
        <v>16.359511245938574</v>
      </c>
      <c r="N75" s="2">
        <f>N9/'Output-Calculation-sheet'!N8*'Output-Calculation-sheet'!N62</f>
        <v>15.189345090241362</v>
      </c>
      <c r="O75" s="2">
        <f>O9/'Output-Calculation-sheet'!O8*'Output-Calculation-sheet'!O62</f>
        <v>0</v>
      </c>
      <c r="P75" s="2">
        <f>P9/'Output-Calculation-sheet'!P8*'Output-Calculation-sheet'!P62</f>
        <v>570.13252299185319</v>
      </c>
      <c r="Q75" s="2">
        <f>Q9/'Output-Calculation-sheet'!Q8*'Output-Calculation-sheet'!Q62</f>
        <v>60.060147212854645</v>
      </c>
      <c r="R75" s="2">
        <f>R9/'Output-Calculation-sheet'!R8*'Output-Calculation-sheet'!R62</f>
        <v>908.25015865027467</v>
      </c>
      <c r="S75" s="2">
        <f>S9/'Output-Calculation-sheet'!S8*'Output-Calculation-sheet'!S62</f>
        <v>0</v>
      </c>
      <c r="T75" s="2">
        <f>T9/'Output-Calculation-sheet'!T8*'Output-Calculation-sheet'!T62</f>
        <v>303.57011824464814</v>
      </c>
      <c r="U75" s="2">
        <f>U9/'Output-Calculation-sheet'!U8*'Output-Calculation-sheet'!U62</f>
        <v>139.81648556554154</v>
      </c>
      <c r="V75" s="2">
        <f>V9/'Output-Calculation-sheet'!V8*'Output-Calculation-sheet'!V62</f>
        <v>210.90895279626974</v>
      </c>
      <c r="W75" s="2">
        <f>W9/'Output-Calculation-sheet'!W8*'Output-Calculation-sheet'!W62</f>
        <v>10.981800435184605</v>
      </c>
      <c r="X75" s="2">
        <f>X9/'Output-Calculation-sheet'!X8*'Output-Calculation-sheet'!X62</f>
        <v>1.823036099683577</v>
      </c>
      <c r="Y75" s="2">
        <f>Y9/'Output-Calculation-sheet'!Y8*'Output-Calculation-sheet'!Y62</f>
        <v>0</v>
      </c>
      <c r="AA75" s="2">
        <f t="shared" si="6"/>
        <v>6.5398202222845576</v>
      </c>
    </row>
    <row r="76" spans="1:27" x14ac:dyDescent="0.25">
      <c r="A76" s="2">
        <v>2033</v>
      </c>
      <c r="B76" s="2">
        <f>B10/'Output-Calculation-sheet'!B9*'Output-Calculation-sheet'!B63</f>
        <v>208.80611108220387</v>
      </c>
      <c r="C76" s="2">
        <f>C10/'Output-Calculation-sheet'!C9*'Output-Calculation-sheet'!C63</f>
        <v>0</v>
      </c>
      <c r="D76" s="2">
        <f>D10/'Output-Calculation-sheet'!D9*'Output-Calculation-sheet'!D63</f>
        <v>1286.9222298856464</v>
      </c>
      <c r="E76" s="2">
        <f>E10/'Output-Calculation-sheet'!E9*'Output-Calculation-sheet'!E63</f>
        <v>942.87652738118527</v>
      </c>
      <c r="F76" s="2">
        <f>F10/'Output-Calculation-sheet'!F9*'Output-Calculation-sheet'!F63</f>
        <v>0</v>
      </c>
      <c r="G76" s="2">
        <f>G10/'Output-Calculation-sheet'!G9*'Output-Calculation-sheet'!G63</f>
        <v>429.70009334011434</v>
      </c>
      <c r="H76" s="2">
        <f>H10/'Output-Calculation-sheet'!H9*'Output-Calculation-sheet'!H63</f>
        <v>23.06247069513033</v>
      </c>
      <c r="I76" s="2">
        <f>I10/'Output-Calculation-sheet'!I9*'Output-Calculation-sheet'!I63</f>
        <v>206.70085839945961</v>
      </c>
      <c r="J76" s="2">
        <f>J10/'Output-Calculation-sheet'!J9*'Output-Calculation-sheet'!J63</f>
        <v>563.99467992391146</v>
      </c>
      <c r="K76" s="2">
        <f>K10/'Output-Calculation-sheet'!K9*'Output-Calculation-sheet'!K63</f>
        <v>827.83429863982406</v>
      </c>
      <c r="L76" s="2">
        <f>L10/'Output-Calculation-sheet'!L9*'Output-Calculation-sheet'!L63</f>
        <v>752.21099329278468</v>
      </c>
      <c r="M76" s="2">
        <f>M10/'Output-Calculation-sheet'!M9*'Output-Calculation-sheet'!M63</f>
        <v>16.383746925260485</v>
      </c>
      <c r="N76" s="2">
        <f>N10/'Output-Calculation-sheet'!N9*'Output-Calculation-sheet'!N63</f>
        <v>15.670340062056082</v>
      </c>
      <c r="O76" s="2">
        <f>O10/'Output-Calculation-sheet'!O9*'Output-Calculation-sheet'!O63</f>
        <v>0</v>
      </c>
      <c r="P76" s="2">
        <f>P10/'Output-Calculation-sheet'!P9*'Output-Calculation-sheet'!P63</f>
        <v>643.46059394536303</v>
      </c>
      <c r="Q76" s="2">
        <f>Q10/'Output-Calculation-sheet'!Q9*'Output-Calculation-sheet'!Q63</f>
        <v>114.06696354684291</v>
      </c>
      <c r="R76" s="2">
        <f>R10/'Output-Calculation-sheet'!R9*'Output-Calculation-sheet'!R63</f>
        <v>944.31354506317496</v>
      </c>
      <c r="S76" s="2">
        <f>S10/'Output-Calculation-sheet'!S9*'Output-Calculation-sheet'!S63</f>
        <v>1.3076198574540743</v>
      </c>
      <c r="T76" s="2">
        <f>T10/'Output-Calculation-sheet'!T9*'Output-Calculation-sheet'!T63</f>
        <v>331.66403339313007</v>
      </c>
      <c r="U76" s="2">
        <f>U10/'Output-Calculation-sheet'!U9*'Output-Calculation-sheet'!U63</f>
        <v>161.4473019318614</v>
      </c>
      <c r="V76" s="2">
        <f>V10/'Output-Calculation-sheet'!V9*'Output-Calculation-sheet'!V63</f>
        <v>215.55556889962679</v>
      </c>
      <c r="W76" s="2">
        <f>W10/'Output-Calculation-sheet'!W9*'Output-Calculation-sheet'!W63</f>
        <v>14.734213692435937</v>
      </c>
      <c r="X76" s="2">
        <f>X10/'Output-Calculation-sheet'!X9*'Output-Calculation-sheet'!X63</f>
        <v>1.9435667067149467</v>
      </c>
      <c r="Y76" s="2">
        <f>Y10/'Output-Calculation-sheet'!Y9*'Output-Calculation-sheet'!Y63</f>
        <v>4.7343830335327493</v>
      </c>
      <c r="AA76" s="2">
        <f t="shared" si="6"/>
        <v>7.707390139697714</v>
      </c>
    </row>
    <row r="77" spans="1:27" x14ac:dyDescent="0.25">
      <c r="A77" s="2">
        <v>2034</v>
      </c>
      <c r="B77" s="2">
        <f>B11/'Output-Calculation-sheet'!B10*'Output-Calculation-sheet'!B64</f>
        <v>736.60173835345904</v>
      </c>
      <c r="C77" s="2">
        <f>C11/'Output-Calculation-sheet'!C10*'Output-Calculation-sheet'!C64</f>
        <v>0</v>
      </c>
      <c r="D77" s="2">
        <f>D11/'Output-Calculation-sheet'!D10*'Output-Calculation-sheet'!D64</f>
        <v>1429.5724260494487</v>
      </c>
      <c r="E77" s="2">
        <f>E11/'Output-Calculation-sheet'!E10*'Output-Calculation-sheet'!E64</f>
        <v>996.64754357826746</v>
      </c>
      <c r="F77" s="2">
        <f>F11/'Output-Calculation-sheet'!F10*'Output-Calculation-sheet'!F64</f>
        <v>0</v>
      </c>
      <c r="G77" s="2">
        <f>G11/'Output-Calculation-sheet'!G10*'Output-Calculation-sheet'!G64</f>
        <v>466.48302306576528</v>
      </c>
      <c r="H77" s="2">
        <f>H11/'Output-Calculation-sheet'!H10*'Output-Calculation-sheet'!H64</f>
        <v>22.252698320571234</v>
      </c>
      <c r="I77" s="2">
        <f>I11/'Output-Calculation-sheet'!I10*'Output-Calculation-sheet'!I64</f>
        <v>246.45398140894122</v>
      </c>
      <c r="J77" s="2">
        <f>J11/'Output-Calculation-sheet'!J10*'Output-Calculation-sheet'!J64</f>
        <v>621.80340191919697</v>
      </c>
      <c r="K77" s="2">
        <f>K11/'Output-Calculation-sheet'!K10*'Output-Calculation-sheet'!K64</f>
        <v>874.57013036768967</v>
      </c>
      <c r="L77" s="2">
        <f>L11/'Output-Calculation-sheet'!L10*'Output-Calculation-sheet'!L64</f>
        <v>761.51568719951604</v>
      </c>
      <c r="M77" s="2">
        <f>M11/'Output-Calculation-sheet'!M10*'Output-Calculation-sheet'!M64</f>
        <v>16.082818190766453</v>
      </c>
      <c r="N77" s="2">
        <f>N11/'Output-Calculation-sheet'!N10*'Output-Calculation-sheet'!N64</f>
        <v>15.327088407512989</v>
      </c>
      <c r="O77" s="2">
        <f>O11/'Output-Calculation-sheet'!O10*'Output-Calculation-sheet'!O64</f>
        <v>0.60833058061098966</v>
      </c>
      <c r="P77" s="2">
        <f>P11/'Output-Calculation-sheet'!P10*'Output-Calculation-sheet'!P64</f>
        <v>670.00895353215799</v>
      </c>
      <c r="Q77" s="2">
        <f>Q11/'Output-Calculation-sheet'!Q10*'Output-Calculation-sheet'!Q64</f>
        <v>175.82797448529149</v>
      </c>
      <c r="R77" s="2">
        <f>R11/'Output-Calculation-sheet'!R10*'Output-Calculation-sheet'!R64</f>
        <v>941.57723983211361</v>
      </c>
      <c r="S77" s="2">
        <f>S11/'Output-Calculation-sheet'!S10*'Output-Calculation-sheet'!S64</f>
        <v>2.3687121435761767</v>
      </c>
      <c r="T77" s="2">
        <f>T11/'Output-Calculation-sheet'!T10*'Output-Calculation-sheet'!T64</f>
        <v>332.94414962556505</v>
      </c>
      <c r="U77" s="2">
        <f>U11/'Output-Calculation-sheet'!U10*'Output-Calculation-sheet'!U64</f>
        <v>172.61988752746288</v>
      </c>
      <c r="V77" s="2">
        <f>V11/'Output-Calculation-sheet'!V10*'Output-Calculation-sheet'!V64</f>
        <v>220.02494844014882</v>
      </c>
      <c r="W77" s="2">
        <f>W11/'Output-Calculation-sheet'!W10*'Output-Calculation-sheet'!W64</f>
        <v>22.163605980678145</v>
      </c>
      <c r="X77" s="2">
        <f>X11/'Output-Calculation-sheet'!X10*'Output-Calculation-sheet'!X64</f>
        <v>1.9591464558600691</v>
      </c>
      <c r="Y77" s="2">
        <f>Y11/'Output-Calculation-sheet'!Y10*'Output-Calculation-sheet'!Y64</f>
        <v>7.3553855570850848</v>
      </c>
      <c r="AA77" s="2">
        <f t="shared" si="6"/>
        <v>8.734768871021684</v>
      </c>
    </row>
    <row r="78" spans="1:27" x14ac:dyDescent="0.25">
      <c r="A78" s="2">
        <v>2035</v>
      </c>
      <c r="B78" s="2">
        <f>B12/'Output-Calculation-sheet'!B11*'Output-Calculation-sheet'!B65</f>
        <v>1586.1912696764027</v>
      </c>
      <c r="C78" s="2">
        <f>C12/'Output-Calculation-sheet'!C11*'Output-Calculation-sheet'!C65</f>
        <v>2.9049118372497116</v>
      </c>
      <c r="D78" s="2">
        <f>D12/'Output-Calculation-sheet'!D11*'Output-Calculation-sheet'!D65</f>
        <v>1468.149427203228</v>
      </c>
      <c r="E78" s="2">
        <f>E12/'Output-Calculation-sheet'!E11*'Output-Calculation-sheet'!E65</f>
        <v>1098.0316672287572</v>
      </c>
      <c r="F78" s="2">
        <f>F12/'Output-Calculation-sheet'!F11*'Output-Calculation-sheet'!F65</f>
        <v>59.214203218168045</v>
      </c>
      <c r="G78" s="2">
        <f>G12/'Output-Calculation-sheet'!G11*'Output-Calculation-sheet'!G65</f>
        <v>473.8946941490417</v>
      </c>
      <c r="H78" s="2">
        <f>H12/'Output-Calculation-sheet'!H11*'Output-Calculation-sheet'!H65</f>
        <v>20.422140118082758</v>
      </c>
      <c r="I78" s="2">
        <f>I12/'Output-Calculation-sheet'!I11*'Output-Calculation-sheet'!I65</f>
        <v>261.16622380974076</v>
      </c>
      <c r="J78" s="2">
        <f>J12/'Output-Calculation-sheet'!J11*'Output-Calculation-sheet'!J65</f>
        <v>618.40966034412031</v>
      </c>
      <c r="K78" s="2">
        <f>K12/'Output-Calculation-sheet'!K11*'Output-Calculation-sheet'!K65</f>
        <v>843.80005022699572</v>
      </c>
      <c r="L78" s="2">
        <f>L12/'Output-Calculation-sheet'!L11*'Output-Calculation-sheet'!L65</f>
        <v>761.76678039846172</v>
      </c>
      <c r="M78" s="2">
        <f>M12/'Output-Calculation-sheet'!M11*'Output-Calculation-sheet'!M65</f>
        <v>14.951290566399113</v>
      </c>
      <c r="N78" s="2">
        <f>N12/'Output-Calculation-sheet'!N11*'Output-Calculation-sheet'!N65</f>
        <v>13.788117209406364</v>
      </c>
      <c r="O78" s="2">
        <f>O12/'Output-Calculation-sheet'!O11*'Output-Calculation-sheet'!O65</f>
        <v>2.3283031161853525</v>
      </c>
      <c r="P78" s="2">
        <f>P12/'Output-Calculation-sheet'!P11*'Output-Calculation-sheet'!P65</f>
        <v>645.56428259256336</v>
      </c>
      <c r="Q78" s="2">
        <f>Q12/'Output-Calculation-sheet'!Q11*'Output-Calculation-sheet'!Q65</f>
        <v>265.76524709180859</v>
      </c>
      <c r="R78" s="2">
        <f>R12/'Output-Calculation-sheet'!R11*'Output-Calculation-sheet'!R65</f>
        <v>893.23054976837579</v>
      </c>
      <c r="S78" s="2">
        <f>S12/'Output-Calculation-sheet'!S11*'Output-Calculation-sheet'!S65</f>
        <v>4.5596803300029762</v>
      </c>
      <c r="T78" s="2">
        <f>T12/'Output-Calculation-sheet'!T11*'Output-Calculation-sheet'!T65</f>
        <v>322.52926054322944</v>
      </c>
      <c r="U78" s="2">
        <f>U12/'Output-Calculation-sheet'!U11*'Output-Calculation-sheet'!U65</f>
        <v>172.4632086846417</v>
      </c>
      <c r="V78" s="2">
        <f>V12/'Output-Calculation-sheet'!V11*'Output-Calculation-sheet'!V65</f>
        <v>210.705492409675</v>
      </c>
      <c r="W78" s="2">
        <f>W12/'Output-Calculation-sheet'!W11*'Output-Calculation-sheet'!W65</f>
        <v>27.038138442961735</v>
      </c>
      <c r="X78" s="2">
        <f>X12/'Output-Calculation-sheet'!X11*'Output-Calculation-sheet'!X65</f>
        <v>1.816255793144864</v>
      </c>
      <c r="Y78" s="2">
        <f>Y12/'Output-Calculation-sheet'!Y11*'Output-Calculation-sheet'!Y65</f>
        <v>10.822094691527484</v>
      </c>
      <c r="AA78" s="2">
        <f t="shared" si="6"/>
        <v>9.7795129494501705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42325780670.198906</v>
      </c>
      <c r="C96" s="2">
        <f>C8/'Output-Calculation-sheet'!C7*'Output-Calculation-sheet'!C79</f>
        <v>18548948780.743748</v>
      </c>
      <c r="D96" s="2">
        <f>D8/'Output-Calculation-sheet'!D7*'Output-Calculation-sheet'!D79</f>
        <v>12657656935.871155</v>
      </c>
      <c r="E96" s="2">
        <f>E8/'Output-Calculation-sheet'!E7*'Output-Calculation-sheet'!E79</f>
        <v>14695849844.927849</v>
      </c>
      <c r="F96" s="2">
        <f>F8/'Output-Calculation-sheet'!F7*'Output-Calculation-sheet'!F79</f>
        <v>9064578858.2204113</v>
      </c>
      <c r="G96" s="2">
        <f>G8/'Output-Calculation-sheet'!G7*'Output-Calculation-sheet'!G79</f>
        <v>4446037779.8074493</v>
      </c>
      <c r="H96" s="2">
        <f>H8/'Output-Calculation-sheet'!H7*'Output-Calculation-sheet'!H79</f>
        <v>6651590451.1865358</v>
      </c>
      <c r="I96" s="2">
        <f>I8/'Output-Calculation-sheet'!I7*'Output-Calculation-sheet'!I79</f>
        <v>5310774378.6452312</v>
      </c>
      <c r="J96" s="2">
        <f>J8/'Output-Calculation-sheet'!J7*'Output-Calculation-sheet'!J79</f>
        <v>3213992587.7130899</v>
      </c>
      <c r="K96" s="2">
        <f>K8/'Output-Calculation-sheet'!K7*'Output-Calculation-sheet'!K79</f>
        <v>5339049728.7147045</v>
      </c>
      <c r="L96" s="2">
        <f>L8/'Output-Calculation-sheet'!L7*'Output-Calculation-sheet'!L79</f>
        <v>4124550052.1298928</v>
      </c>
      <c r="M96" s="2">
        <f>M8/'Output-Calculation-sheet'!M7*'Output-Calculation-sheet'!M79</f>
        <v>4446728338.4621716</v>
      </c>
      <c r="N96" s="2">
        <f>N8/'Output-Calculation-sheet'!N7*'Output-Calculation-sheet'!N79</f>
        <v>3165463130.0916214</v>
      </c>
      <c r="O96" s="2">
        <f>O8/'Output-Calculation-sheet'!O7*'Output-Calculation-sheet'!O79</f>
        <v>2506507654.4107375</v>
      </c>
      <c r="P96" s="2">
        <f>P8/'Output-Calculation-sheet'!P7*'Output-Calculation-sheet'!P79</f>
        <v>4001068346.5600314</v>
      </c>
      <c r="Q96" s="2">
        <f>Q8/'Output-Calculation-sheet'!Q7*'Output-Calculation-sheet'!Q79</f>
        <v>2662515351.3648424</v>
      </c>
      <c r="R96" s="2">
        <f>R8/'Output-Calculation-sheet'!R7*'Output-Calculation-sheet'!R79</f>
        <v>3388310579.2595758</v>
      </c>
      <c r="S96" s="2">
        <f>S8/'Output-Calculation-sheet'!S7*'Output-Calculation-sheet'!S79</f>
        <v>2411409414.6573472</v>
      </c>
      <c r="T96" s="2">
        <f>T8/'Output-Calculation-sheet'!T7*'Output-Calculation-sheet'!T79</f>
        <v>1420466226.2369986</v>
      </c>
      <c r="U96" s="2">
        <f>U8/'Output-Calculation-sheet'!U7*'Output-Calculation-sheet'!U79</f>
        <v>1080413183.17658</v>
      </c>
      <c r="V96" s="2">
        <f>V8/'Output-Calculation-sheet'!V7*'Output-Calculation-sheet'!V79</f>
        <v>902562167.36904013</v>
      </c>
      <c r="W96" s="2">
        <f>W8/'Output-Calculation-sheet'!W7*'Output-Calculation-sheet'!W79</f>
        <v>967279169.20132649</v>
      </c>
      <c r="X96" s="2">
        <f>X8/'Output-Calculation-sheet'!X7*'Output-Calculation-sheet'!X79</f>
        <v>511588850.38795853</v>
      </c>
      <c r="Y96" s="2">
        <f>Y8/'Output-Calculation-sheet'!Y7*'Output-Calculation-sheet'!Y79</f>
        <v>425979910.36388201</v>
      </c>
      <c r="AA96" s="2">
        <f t="shared" si="8"/>
        <v>154.26910238970115</v>
      </c>
    </row>
    <row r="97" spans="1:27" x14ac:dyDescent="0.25">
      <c r="A97" s="2">
        <v>2032</v>
      </c>
      <c r="B97" s="2">
        <f>B9/'Output-Calculation-sheet'!B8*'Output-Calculation-sheet'!B80</f>
        <v>46645257153.106316</v>
      </c>
      <c r="C97" s="2">
        <f>C9/'Output-Calculation-sheet'!C8*'Output-Calculation-sheet'!C80</f>
        <v>20425067212.192295</v>
      </c>
      <c r="D97" s="2">
        <f>D9/'Output-Calculation-sheet'!D8*'Output-Calculation-sheet'!D80</f>
        <v>13874537919.641178</v>
      </c>
      <c r="E97" s="2">
        <f>E9/'Output-Calculation-sheet'!E8*'Output-Calculation-sheet'!E80</f>
        <v>16074449981.832062</v>
      </c>
      <c r="F97" s="2">
        <f>F9/'Output-Calculation-sheet'!F8*'Output-Calculation-sheet'!F80</f>
        <v>9936323695.7816696</v>
      </c>
      <c r="G97" s="2">
        <f>G9/'Output-Calculation-sheet'!G8*'Output-Calculation-sheet'!G80</f>
        <v>4806964364.8304348</v>
      </c>
      <c r="H97" s="2">
        <f>H9/'Output-Calculation-sheet'!H8*'Output-Calculation-sheet'!H80</f>
        <v>7305565062.2788258</v>
      </c>
      <c r="I97" s="2">
        <f>I9/'Output-Calculation-sheet'!I8*'Output-Calculation-sheet'!I80</f>
        <v>5828507761.1055183</v>
      </c>
      <c r="J97" s="2">
        <f>J9/'Output-Calculation-sheet'!J8*'Output-Calculation-sheet'!J80</f>
        <v>3567374966.5265903</v>
      </c>
      <c r="K97" s="2">
        <f>K9/'Output-Calculation-sheet'!K8*'Output-Calculation-sheet'!K80</f>
        <v>5855406336.1649609</v>
      </c>
      <c r="L97" s="2">
        <f>L9/'Output-Calculation-sheet'!L8*'Output-Calculation-sheet'!L80</f>
        <v>4499797969.4045076</v>
      </c>
      <c r="M97" s="2">
        <f>M9/'Output-Calculation-sheet'!M8*'Output-Calculation-sheet'!M80</f>
        <v>4883975121.9041128</v>
      </c>
      <c r="N97" s="2">
        <f>N9/'Output-Calculation-sheet'!N8*'Output-Calculation-sheet'!N80</f>
        <v>3491262338.6822667</v>
      </c>
      <c r="O97" s="2">
        <f>O9/'Output-Calculation-sheet'!O8*'Output-Calculation-sheet'!O80</f>
        <v>2774317216.2111611</v>
      </c>
      <c r="P97" s="2">
        <f>P9/'Output-Calculation-sheet'!P8*'Output-Calculation-sheet'!P80</f>
        <v>4423489070.0214558</v>
      </c>
      <c r="Q97" s="2">
        <f>Q9/'Output-Calculation-sheet'!Q8*'Output-Calculation-sheet'!Q80</f>
        <v>2902420870.5877781</v>
      </c>
      <c r="R97" s="2">
        <f>R9/'Output-Calculation-sheet'!R8*'Output-Calculation-sheet'!R80</f>
        <v>3752249606.2154646</v>
      </c>
      <c r="S97" s="2">
        <f>S9/'Output-Calculation-sheet'!S8*'Output-Calculation-sheet'!S80</f>
        <v>2657464971.1390285</v>
      </c>
      <c r="T97" s="2">
        <f>T9/'Output-Calculation-sheet'!T8*'Output-Calculation-sheet'!T80</f>
        <v>1555256559.5596187</v>
      </c>
      <c r="U97" s="2">
        <f>U9/'Output-Calculation-sheet'!U8*'Output-Calculation-sheet'!U80</f>
        <v>1198748646.5219452</v>
      </c>
      <c r="V97" s="2">
        <f>V9/'Output-Calculation-sheet'!V8*'Output-Calculation-sheet'!V80</f>
        <v>997111165.79249537</v>
      </c>
      <c r="W97" s="2">
        <f>W9/'Output-Calculation-sheet'!W8*'Output-Calculation-sheet'!W80</f>
        <v>1046728191.9481212</v>
      </c>
      <c r="X97" s="2">
        <f>X9/'Output-Calculation-sheet'!X8*'Output-Calculation-sheet'!X80</f>
        <v>561548635.100595</v>
      </c>
      <c r="Y97" s="2">
        <f>Y9/'Output-Calculation-sheet'!Y8*'Output-Calculation-sheet'!Y80</f>
        <v>462600113.82184666</v>
      </c>
      <c r="AA97" s="2">
        <f t="shared" si="8"/>
        <v>169.52642493037021</v>
      </c>
    </row>
    <row r="98" spans="1:27" x14ac:dyDescent="0.25">
      <c r="A98" s="2">
        <v>2033</v>
      </c>
      <c r="B98" s="2">
        <f>B10/'Output-Calculation-sheet'!B9*'Output-Calculation-sheet'!B81</f>
        <v>48189612657.390579</v>
      </c>
      <c r="C98" s="2">
        <f>C10/'Output-Calculation-sheet'!C9*'Output-Calculation-sheet'!C81</f>
        <v>21081571749.083141</v>
      </c>
      <c r="D98" s="2">
        <f>D10/'Output-Calculation-sheet'!D9*'Output-Calculation-sheet'!D81</f>
        <v>14270322614.747194</v>
      </c>
      <c r="E98" s="2">
        <f>E10/'Output-Calculation-sheet'!E9*'Output-Calculation-sheet'!E81</f>
        <v>16517586894.782608</v>
      </c>
      <c r="F98" s="2">
        <f>F10/'Output-Calculation-sheet'!F9*'Output-Calculation-sheet'!F81</f>
        <v>10212747095.874441</v>
      </c>
      <c r="G98" s="2">
        <f>G10/'Output-Calculation-sheet'!G9*'Output-Calculation-sheet'!G81</f>
        <v>4880312726.6452103</v>
      </c>
      <c r="H98" s="2">
        <f>H10/'Output-Calculation-sheet'!H9*'Output-Calculation-sheet'!H81</f>
        <v>7522522412.5974159</v>
      </c>
      <c r="I98" s="2">
        <f>I10/'Output-Calculation-sheet'!I9*'Output-Calculation-sheet'!I81</f>
        <v>6009689362.654213</v>
      </c>
      <c r="J98" s="2">
        <f>J10/'Output-Calculation-sheet'!J9*'Output-Calculation-sheet'!J81</f>
        <v>3714360082.9282823</v>
      </c>
      <c r="K98" s="2">
        <f>K10/'Output-Calculation-sheet'!K9*'Output-Calculation-sheet'!K81</f>
        <v>6059843090.1233845</v>
      </c>
      <c r="L98" s="2">
        <f>L10/'Output-Calculation-sheet'!L9*'Output-Calculation-sheet'!L81</f>
        <v>4657965323.5894165</v>
      </c>
      <c r="M98" s="2">
        <f>M10/'Output-Calculation-sheet'!M9*'Output-Calculation-sheet'!M81</f>
        <v>5029689461.7502203</v>
      </c>
      <c r="N98" s="2">
        <f>N10/'Output-Calculation-sheet'!N9*'Output-Calculation-sheet'!N81</f>
        <v>3612599889.4523664</v>
      </c>
      <c r="O98" s="2">
        <f>O10/'Output-Calculation-sheet'!O9*'Output-Calculation-sheet'!O81</f>
        <v>2879058858.4950633</v>
      </c>
      <c r="P98" s="2">
        <f>P10/'Output-Calculation-sheet'!P9*'Output-Calculation-sheet'!P81</f>
        <v>4583230333.580389</v>
      </c>
      <c r="Q98" s="2">
        <f>Q10/'Output-Calculation-sheet'!Q9*'Output-Calculation-sheet'!Q81</f>
        <v>3029535817.933835</v>
      </c>
      <c r="R98" s="2">
        <f>R10/'Output-Calculation-sheet'!R9*'Output-Calculation-sheet'!R81</f>
        <v>3875652201.6729021</v>
      </c>
      <c r="S98" s="2">
        <f>S10/'Output-Calculation-sheet'!S9*'Output-Calculation-sheet'!S81</f>
        <v>2746342116.9878907</v>
      </c>
      <c r="T98" s="2">
        <f>T10/'Output-Calculation-sheet'!T9*'Output-Calculation-sheet'!T81</f>
        <v>1600407056.4725752</v>
      </c>
      <c r="U98" s="2">
        <f>U10/'Output-Calculation-sheet'!U9*'Output-Calculation-sheet'!U81</f>
        <v>1240410799.1114206</v>
      </c>
      <c r="V98" s="2">
        <f>V10/'Output-Calculation-sheet'!V9*'Output-Calculation-sheet'!V81</f>
        <v>1030177665.6691674</v>
      </c>
      <c r="W98" s="2">
        <f>W10/'Output-Calculation-sheet'!W9*'Output-Calculation-sheet'!W81</f>
        <v>1060327899.6111248</v>
      </c>
      <c r="X98" s="2">
        <f>X10/'Output-Calculation-sheet'!X9*'Output-Calculation-sheet'!X81</f>
        <v>577857738.1194911</v>
      </c>
      <c r="Y98" s="2">
        <f>Y10/'Output-Calculation-sheet'!Y9*'Output-Calculation-sheet'!Y81</f>
        <v>472342446.07757992</v>
      </c>
      <c r="AA98" s="2">
        <f t="shared" si="8"/>
        <v>174.85416629534981</v>
      </c>
    </row>
    <row r="99" spans="1:27" x14ac:dyDescent="0.25">
      <c r="A99" s="2">
        <v>2034</v>
      </c>
      <c r="B99" s="2">
        <f>B11/'Output-Calculation-sheet'!B10*'Output-Calculation-sheet'!B82</f>
        <v>46432816299.727798</v>
      </c>
      <c r="C99" s="2">
        <f>C11/'Output-Calculation-sheet'!C10*'Output-Calculation-sheet'!C82</f>
        <v>20649244304.351498</v>
      </c>
      <c r="D99" s="2">
        <f>D11/'Output-Calculation-sheet'!D10*'Output-Calculation-sheet'!D82</f>
        <v>13919995658.851875</v>
      </c>
      <c r="E99" s="2">
        <f>E11/'Output-Calculation-sheet'!E10*'Output-Calculation-sheet'!E82</f>
        <v>16082253491.642927</v>
      </c>
      <c r="F99" s="2">
        <f>F11/'Output-Calculation-sheet'!F10*'Output-Calculation-sheet'!F82</f>
        <v>9959518245.2956562</v>
      </c>
      <c r="G99" s="2">
        <f>G11/'Output-Calculation-sheet'!G10*'Output-Calculation-sheet'!G82</f>
        <v>4701224091.4505749</v>
      </c>
      <c r="H99" s="2">
        <f>H11/'Output-Calculation-sheet'!H10*'Output-Calculation-sheet'!H82</f>
        <v>7349848187.9711695</v>
      </c>
      <c r="I99" s="2">
        <f>I11/'Output-Calculation-sheet'!I10*'Output-Calculation-sheet'!I82</f>
        <v>5878624032.8243332</v>
      </c>
      <c r="J99" s="2">
        <f>J11/'Output-Calculation-sheet'!J10*'Output-Calculation-sheet'!J82</f>
        <v>3670946177.9584737</v>
      </c>
      <c r="K99" s="2">
        <f>K11/'Output-Calculation-sheet'!K10*'Output-Calculation-sheet'!K82</f>
        <v>5927290577.058073</v>
      </c>
      <c r="L99" s="2">
        <f>L11/'Output-Calculation-sheet'!L10*'Output-Calculation-sheet'!L82</f>
        <v>4581699100.668972</v>
      </c>
      <c r="M99" s="2">
        <f>M11/'Output-Calculation-sheet'!M10*'Output-Calculation-sheet'!M82</f>
        <v>4916568987.8685465</v>
      </c>
      <c r="N99" s="2">
        <f>N11/'Output-Calculation-sheet'!N10*'Output-Calculation-sheet'!N82</f>
        <v>3548799235.0140676</v>
      </c>
      <c r="O99" s="2">
        <f>O11/'Output-Calculation-sheet'!O10*'Output-Calculation-sheet'!O82</f>
        <v>2836170135.241354</v>
      </c>
      <c r="P99" s="2">
        <f>P11/'Output-Calculation-sheet'!P10*'Output-Calculation-sheet'!P82</f>
        <v>4487658514.7677507</v>
      </c>
      <c r="Q99" s="2">
        <f>Q11/'Output-Calculation-sheet'!Q10*'Output-Calculation-sheet'!Q82</f>
        <v>2956557253.5163169</v>
      </c>
      <c r="R99" s="2">
        <f>R11/'Output-Calculation-sheet'!R10*'Output-Calculation-sheet'!R82</f>
        <v>3798900553.4013667</v>
      </c>
      <c r="S99" s="2">
        <f>S11/'Output-Calculation-sheet'!S10*'Output-Calculation-sheet'!S82</f>
        <v>2694642850.5458045</v>
      </c>
      <c r="T99" s="2">
        <f>T11/'Output-Calculation-sheet'!T10*'Output-Calculation-sheet'!T82</f>
        <v>1559856494.1149356</v>
      </c>
      <c r="U99" s="2">
        <f>U11/'Output-Calculation-sheet'!U10*'Output-Calculation-sheet'!U82</f>
        <v>1220478745.0111425</v>
      </c>
      <c r="V99" s="2">
        <f>V11/'Output-Calculation-sheet'!V10*'Output-Calculation-sheet'!V82</f>
        <v>1011094235.0037316</v>
      </c>
      <c r="W99" s="2">
        <f>W11/'Output-Calculation-sheet'!W10*'Output-Calculation-sheet'!W82</f>
        <v>1021660230.367134</v>
      </c>
      <c r="X99" s="2">
        <f>X11/'Output-Calculation-sheet'!X10*'Output-Calculation-sheet'!X82</f>
        <v>564325364.02329934</v>
      </c>
      <c r="Y99" s="2">
        <f>Y11/'Output-Calculation-sheet'!Y10*'Output-Calculation-sheet'!Y82</f>
        <v>457803780.99928921</v>
      </c>
      <c r="AA99" s="2">
        <f t="shared" si="8"/>
        <v>170.22797654767612</v>
      </c>
    </row>
    <row r="100" spans="1:27" x14ac:dyDescent="0.25">
      <c r="A100" s="2">
        <v>2035</v>
      </c>
      <c r="B100" s="2">
        <f>B12/'Output-Calculation-sheet'!B11*'Output-Calculation-sheet'!B83</f>
        <v>42974857997.461029</v>
      </c>
      <c r="C100" s="2">
        <f>C12/'Output-Calculation-sheet'!C11*'Output-Calculation-sheet'!C83</f>
        <v>19342897824.362392</v>
      </c>
      <c r="D100" s="2">
        <f>D12/'Output-Calculation-sheet'!D11*'Output-Calculation-sheet'!D83</f>
        <v>13019629252.107832</v>
      </c>
      <c r="E100" s="2">
        <f>E12/'Output-Calculation-sheet'!E11*'Output-Calculation-sheet'!E83</f>
        <v>15012916848.024017</v>
      </c>
      <c r="F100" s="2">
        <f>F12/'Output-Calculation-sheet'!F11*'Output-Calculation-sheet'!F83</f>
        <v>9299260866.6851826</v>
      </c>
      <c r="G100" s="2">
        <f>G12/'Output-Calculation-sheet'!G11*'Output-Calculation-sheet'!G83</f>
        <v>4336548307.9153948</v>
      </c>
      <c r="H100" s="2">
        <f>H12/'Output-Calculation-sheet'!H11*'Output-Calculation-sheet'!H83</f>
        <v>6867546463.5467405</v>
      </c>
      <c r="I100" s="2">
        <f>I12/'Output-Calculation-sheet'!I11*'Output-Calculation-sheet'!I83</f>
        <v>5497661375.5529766</v>
      </c>
      <c r="J100" s="2">
        <f>J12/'Output-Calculation-sheet'!J11*'Output-Calculation-sheet'!J83</f>
        <v>3467420707.0559254</v>
      </c>
      <c r="K100" s="2">
        <f>K12/'Output-Calculation-sheet'!K11*'Output-Calculation-sheet'!K83</f>
        <v>5536716110.7014217</v>
      </c>
      <c r="L100" s="2">
        <f>L12/'Output-Calculation-sheet'!L11*'Output-Calculation-sheet'!L83</f>
        <v>4314618007.6960325</v>
      </c>
      <c r="M100" s="2">
        <f>M12/'Output-Calculation-sheet'!M11*'Output-Calculation-sheet'!M83</f>
        <v>4595686001.0457058</v>
      </c>
      <c r="N100" s="2">
        <f>N12/'Output-Calculation-sheet'!N11*'Output-Calculation-sheet'!N83</f>
        <v>3335517064.4876761</v>
      </c>
      <c r="O100" s="2">
        <f>O12/'Output-Calculation-sheet'!O11*'Output-Calculation-sheet'!O83</f>
        <v>2672786098.6960311</v>
      </c>
      <c r="P100" s="2">
        <f>P12/'Output-Calculation-sheet'!P11*'Output-Calculation-sheet'!P83</f>
        <v>4181741773.8824477</v>
      </c>
      <c r="Q100" s="2">
        <f>Q12/'Output-Calculation-sheet'!Q11*'Output-Calculation-sheet'!Q83</f>
        <v>2766985981.8981142</v>
      </c>
      <c r="R100" s="2">
        <f>R12/'Output-Calculation-sheet'!R11*'Output-Calculation-sheet'!R83</f>
        <v>3562896514.9581919</v>
      </c>
      <c r="S100" s="2">
        <f>S12/'Output-Calculation-sheet'!S11*'Output-Calculation-sheet'!S83</f>
        <v>2526807379.0865808</v>
      </c>
      <c r="T100" s="2">
        <f>T12/'Output-Calculation-sheet'!T11*'Output-Calculation-sheet'!T83</f>
        <v>1455929290.4024587</v>
      </c>
      <c r="U100" s="2">
        <f>U12/'Output-Calculation-sheet'!U11*'Output-Calculation-sheet'!U83</f>
        <v>1145870345.9337518</v>
      </c>
      <c r="V100" s="2">
        <f>V12/'Output-Calculation-sheet'!V11*'Output-Calculation-sheet'!V83</f>
        <v>948250579.13809979</v>
      </c>
      <c r="W100" s="2">
        <f>W12/'Output-Calculation-sheet'!W11*'Output-Calculation-sheet'!W83</f>
        <v>941770507.0502888</v>
      </c>
      <c r="X100" s="2">
        <f>X12/'Output-Calculation-sheet'!X11*'Output-Calculation-sheet'!X83</f>
        <v>527056111.18996453</v>
      </c>
      <c r="Y100" s="2">
        <f>Y12/'Output-Calculation-sheet'!Y11*'Output-Calculation-sheet'!Y83</f>
        <v>424933892.49152476</v>
      </c>
      <c r="AA100" s="2">
        <f t="shared" si="8"/>
        <v>158.75630530136976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10289.608377141025</v>
      </c>
      <c r="C107" s="2">
        <f>C8/'Output-Calculation-sheet'!C7*'Output-Calculation-sheet'!C88</f>
        <v>6104.6078661544816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1879.1876353716345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181.80677921397765</v>
      </c>
      <c r="M107" s="2">
        <f>M8/'Output-Calculation-sheet'!M7*'Output-Calculation-sheet'!M88</f>
        <v>1293.0639747800276</v>
      </c>
      <c r="N107" s="2">
        <f>N8/'Output-Calculation-sheet'!N7*'Output-Calculation-sheet'!N88</f>
        <v>1270.8721846407141</v>
      </c>
      <c r="O107" s="2">
        <f>O8/'Output-Calculation-sheet'!O7*'Output-Calculation-sheet'!O88</f>
        <v>1185.9557175419277</v>
      </c>
      <c r="P107" s="2">
        <f>P8/'Output-Calculation-sheet'!P7*'Output-Calculation-sheet'!P88</f>
        <v>0</v>
      </c>
      <c r="Q107" s="2">
        <f>Q8/'Output-Calculation-sheet'!Q7*'Output-Calculation-sheet'!Q88</f>
        <v>742.31907471610134</v>
      </c>
      <c r="R107" s="2">
        <f>R8/'Output-Calculation-sheet'!R7*'Output-Calculation-sheet'!R88</f>
        <v>0</v>
      </c>
      <c r="S107" s="2">
        <f>S8/'Output-Calculation-sheet'!S7*'Output-Calculation-sheet'!S88</f>
        <v>728.50780890334966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141.85180738927335</v>
      </c>
      <c r="Y107" s="2">
        <f>Y8/'Output-Calculation-sheet'!Y7*'Output-Calculation-sheet'!Y88</f>
        <v>0</v>
      </c>
      <c r="AA107" s="2">
        <f t="shared" si="9"/>
        <v>23.817781225852517</v>
      </c>
    </row>
    <row r="108" spans="1:27" x14ac:dyDescent="0.25">
      <c r="A108" s="2">
        <v>2032</v>
      </c>
      <c r="B108" s="2">
        <f>B9/'Output-Calculation-sheet'!B8*'Output-Calculation-sheet'!B89</f>
        <v>11209.154116110707</v>
      </c>
      <c r="C108" s="2">
        <f>C9/'Output-Calculation-sheet'!C8*'Output-Calculation-sheet'!C89</f>
        <v>6650.1549798691112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2047.1239570949524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1408.6205076083982</v>
      </c>
      <c r="N108" s="2">
        <f>N9/'Output-Calculation-sheet'!N8*'Output-Calculation-sheet'!N89</f>
        <v>1384.4455160376242</v>
      </c>
      <c r="O108" s="2">
        <f>O9/'Output-Calculation-sheet'!O8*'Output-Calculation-sheet'!O89</f>
        <v>1291.9403660048483</v>
      </c>
      <c r="P108" s="2">
        <f>P9/'Output-Calculation-sheet'!P8*'Output-Calculation-sheet'!P89</f>
        <v>0</v>
      </c>
      <c r="Q108" s="2">
        <f>Q9/'Output-Calculation-sheet'!Q8*'Output-Calculation-sheet'!Q89</f>
        <v>727.79174349102573</v>
      </c>
      <c r="R108" s="2">
        <f>R9/'Output-Calculation-sheet'!R8*'Output-Calculation-sheet'!R89</f>
        <v>0</v>
      </c>
      <c r="S108" s="2">
        <f>S9/'Output-Calculation-sheet'!S8*'Output-Calculation-sheet'!S89</f>
        <v>793.61196320444321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154.52859937872682</v>
      </c>
      <c r="Y108" s="2">
        <f>Y9/'Output-Calculation-sheet'!Y8*'Output-Calculation-sheet'!Y89</f>
        <v>0</v>
      </c>
      <c r="AA108" s="2">
        <f t="shared" si="9"/>
        <v>25.667371748799834</v>
      </c>
    </row>
    <row r="109" spans="1:27" x14ac:dyDescent="0.25">
      <c r="A109" s="2">
        <v>2033</v>
      </c>
      <c r="B109" s="2">
        <f>B10/'Output-Calculation-sheet'!B9*'Output-Calculation-sheet'!B90</f>
        <v>11450.25796082827</v>
      </c>
      <c r="C109" s="2">
        <f>C10/'Output-Calculation-sheet'!C9*'Output-Calculation-sheet'!C90</f>
        <v>6793.1968113048652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2091.156669247569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1438.9192988119428</v>
      </c>
      <c r="N109" s="2">
        <f>N10/'Output-Calculation-sheet'!N9*'Output-Calculation-sheet'!N90</f>
        <v>1414.2243140861679</v>
      </c>
      <c r="O109" s="2">
        <f>O10/'Output-Calculation-sheet'!O9*'Output-Calculation-sheet'!O90</f>
        <v>1319.7294200372023</v>
      </c>
      <c r="P109" s="2">
        <f>P10/'Output-Calculation-sheet'!P9*'Output-Calculation-sheet'!P90</f>
        <v>0</v>
      </c>
      <c r="Q109" s="2">
        <f>Q10/'Output-Calculation-sheet'!Q9*'Output-Calculation-sheet'!Q90</f>
        <v>743.4462153353536</v>
      </c>
      <c r="R109" s="2">
        <f>R10/'Output-Calculation-sheet'!R9*'Output-Calculation-sheet'!R90</f>
        <v>0</v>
      </c>
      <c r="S109" s="2">
        <f>S10/'Output-Calculation-sheet'!S9*'Output-Calculation-sheet'!S90</f>
        <v>810.68219826057748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157.85243979015283</v>
      </c>
      <c r="Y109" s="2">
        <f>Y10/'Output-Calculation-sheet'!Y9*'Output-Calculation-sheet'!Y90</f>
        <v>0</v>
      </c>
      <c r="AA109" s="2">
        <f t="shared" si="9"/>
        <v>26.2194653277021</v>
      </c>
    </row>
    <row r="110" spans="1:27" x14ac:dyDescent="0.25">
      <c r="A110" s="2">
        <v>2034</v>
      </c>
      <c r="B110" s="2">
        <f>B11/'Output-Calculation-sheet'!B10*'Output-Calculation-sheet'!B91</f>
        <v>10178.671545564561</v>
      </c>
      <c r="C110" s="2">
        <f>C11/'Output-Calculation-sheet'!C10*'Output-Calculation-sheet'!C91</f>
        <v>6587.7724158814408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2027.9206691068152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1395.4067766177325</v>
      </c>
      <c r="N110" s="2">
        <f>N11/'Output-Calculation-sheet'!N10*'Output-Calculation-sheet'!N91</f>
        <v>1371.4585614097848</v>
      </c>
      <c r="O110" s="2">
        <f>O11/'Output-Calculation-sheet'!O10*'Output-Calculation-sheet'!O91</f>
        <v>1279.821166859186</v>
      </c>
      <c r="P110" s="2">
        <f>P11/'Output-Calculation-sheet'!P10*'Output-Calculation-sheet'!P91</f>
        <v>0</v>
      </c>
      <c r="Q110" s="2">
        <f>Q11/'Output-Calculation-sheet'!Q10*'Output-Calculation-sheet'!Q91</f>
        <v>640.85742854148646</v>
      </c>
      <c r="R110" s="2">
        <f>R11/'Output-Calculation-sheet'!R10*'Output-Calculation-sheet'!R91</f>
        <v>0</v>
      </c>
      <c r="S110" s="2">
        <f>S11/'Output-Calculation-sheet'!S10*'Output-Calculation-sheet'!S91</f>
        <v>786.1673924800242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153.07902560670948</v>
      </c>
      <c r="Y110" s="2">
        <f>Y11/'Output-Calculation-sheet'!Y10*'Output-Calculation-sheet'!Y91</f>
        <v>0</v>
      </c>
      <c r="AA110" s="2">
        <f t="shared" si="9"/>
        <v>24.42115498206774</v>
      </c>
    </row>
    <row r="111" spans="1:27" x14ac:dyDescent="0.25">
      <c r="A111" s="2">
        <v>2035</v>
      </c>
      <c r="B111" s="2">
        <f>B12/'Output-Calculation-sheet'!B11*'Output-Calculation-sheet'!B92</f>
        <v>8584.2513188841021</v>
      </c>
      <c r="C111" s="2">
        <f>C12/'Output-Calculation-sheet'!C11*'Output-Calculation-sheet'!C92</f>
        <v>6111.4265428477538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1881.2866355388089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1294.5082911687389</v>
      </c>
      <c r="N111" s="2">
        <f>N12/'Output-Calculation-sheet'!N11*'Output-Calculation-sheet'!N92</f>
        <v>1272.2917134188983</v>
      </c>
      <c r="O111" s="2">
        <f>O12/'Output-Calculation-sheet'!O11*'Output-Calculation-sheet'!O92</f>
        <v>1187.2803969951797</v>
      </c>
      <c r="P111" s="2">
        <f>P12/'Output-Calculation-sheet'!P11*'Output-Calculation-sheet'!P92</f>
        <v>0</v>
      </c>
      <c r="Q111" s="2">
        <f>Q12/'Output-Calculation-sheet'!Q11*'Output-Calculation-sheet'!Q92</f>
        <v>520.20375709045652</v>
      </c>
      <c r="R111" s="2">
        <f>R12/'Output-Calculation-sheet'!R11*'Output-Calculation-sheet'!R92</f>
        <v>0</v>
      </c>
      <c r="S111" s="2">
        <f>S12/'Output-Calculation-sheet'!S11*'Output-Calculation-sheet'!S92</f>
        <v>729.32153180355033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142.01025190105048</v>
      </c>
      <c r="Y111" s="2">
        <f>Y12/'Output-Calculation-sheet'!Y11*'Output-Calculation-sheet'!Y92</f>
        <v>0</v>
      </c>
      <c r="AA111" s="2">
        <f t="shared" si="9"/>
        <v>21.722580439648539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1936796058.2007558</v>
      </c>
      <c r="C118" s="2">
        <f>C8/'Output-Calculation-sheet'!C7*'Output-Calculation-sheet'!C97</f>
        <v>99170702.556247413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214878842.14596182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679401899.1328727</v>
      </c>
      <c r="M118" s="2">
        <f>M8/'Output-Calculation-sheet'!M7*'Output-Calculation-sheet'!M97</f>
        <v>210839734.74422345</v>
      </c>
      <c r="N118" s="2">
        <f>N8/'Output-Calculation-sheet'!N7*'Output-Calculation-sheet'!N97</f>
        <v>157136468.61683813</v>
      </c>
      <c r="O118" s="2">
        <f>O8/'Output-Calculation-sheet'!O7*'Output-Calculation-sheet'!O97</f>
        <v>18841776.483309824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11660281.536791839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7877068.9371058224</v>
      </c>
      <c r="Y118" s="2">
        <f>Y8/'Output-Calculation-sheet'!Y7*'Output-Calculation-sheet'!Y97</f>
        <v>0</v>
      </c>
      <c r="AA118" s="2">
        <f t="shared" si="10"/>
        <v>3336.6028323541063</v>
      </c>
    </row>
    <row r="119" spans="1:27" x14ac:dyDescent="0.25">
      <c r="A119" s="2">
        <v>2032</v>
      </c>
      <c r="B119" s="2">
        <f>B9/'Output-Calculation-sheet'!B8*'Output-Calculation-sheet'!B98</f>
        <v>2677922721.4870448</v>
      </c>
      <c r="C119" s="2">
        <f>C9/'Output-Calculation-sheet'!C8*'Output-Calculation-sheet'!C98</f>
        <v>112511006.88378677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253301370.2416099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866268130.07346559</v>
      </c>
      <c r="M119" s="2">
        <f>M9/'Output-Calculation-sheet'!M8*'Output-Calculation-sheet'!M98</f>
        <v>251984402.87225837</v>
      </c>
      <c r="N119" s="2">
        <f>N9/'Output-Calculation-sheet'!N8*'Output-Calculation-sheet'!N98</f>
        <v>184668969.87412477</v>
      </c>
      <c r="O119" s="2">
        <f>O9/'Output-Calculation-sheet'!O8*'Output-Calculation-sheet'!O98</f>
        <v>21407999.960613187</v>
      </c>
      <c r="P119" s="2">
        <f>P9/'Output-Calculation-sheet'!P8*'Output-Calculation-sheet'!P98</f>
        <v>0</v>
      </c>
      <c r="Q119" s="2">
        <f>Q9/'Output-Calculation-sheet'!Q8*'Output-Calculation-sheet'!Q98</f>
        <v>45211830.379740842</v>
      </c>
      <c r="R119" s="2">
        <f>R9/'Output-Calculation-sheet'!R8*'Output-Calculation-sheet'!R98</f>
        <v>0</v>
      </c>
      <c r="S119" s="2">
        <f>S9/'Output-Calculation-sheet'!S8*'Output-Calculation-sheet'!S98</f>
        <v>18110334.937913369</v>
      </c>
      <c r="T119" s="2">
        <f>T9/'Output-Calculation-sheet'!T8*'Output-Calculation-sheet'!T98</f>
        <v>0</v>
      </c>
      <c r="U119" s="2">
        <f>U9/'Output-Calculation-sheet'!U8*'Output-Calculation-sheet'!U98</f>
        <v>-1.6383456968199619E-9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9055353.1791242193</v>
      </c>
      <c r="Y119" s="2">
        <f>Y9/'Output-Calculation-sheet'!Y8*'Output-Calculation-sheet'!Y98</f>
        <v>0</v>
      </c>
      <c r="AA119" s="2">
        <f t="shared" si="10"/>
        <v>4440.4421198896807</v>
      </c>
    </row>
    <row r="120" spans="1:27" x14ac:dyDescent="0.25">
      <c r="A120" s="2">
        <v>2033</v>
      </c>
      <c r="B120" s="2">
        <f>B10/'Output-Calculation-sheet'!B9*'Output-Calculation-sheet'!B99</f>
        <v>3200757277.041224</v>
      </c>
      <c r="C120" s="2">
        <f>C10/'Output-Calculation-sheet'!C9*'Output-Calculation-sheet'!C99</f>
        <v>119730711.36259472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294136122.36302233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1014609437.6451256</v>
      </c>
      <c r="M120" s="2">
        <f>M10/'Output-Calculation-sheet'!M9*'Output-Calculation-sheet'!M99</f>
        <v>290543221.10865575</v>
      </c>
      <c r="N120" s="2">
        <f>N10/'Output-Calculation-sheet'!N9*'Output-Calculation-sheet'!N99</f>
        <v>222764940.64494643</v>
      </c>
      <c r="O120" s="2">
        <f>O10/'Output-Calculation-sheet'!O9*'Output-Calculation-sheet'!O99</f>
        <v>22844516.260843974</v>
      </c>
      <c r="P120" s="2">
        <f>P10/'Output-Calculation-sheet'!P9*'Output-Calculation-sheet'!P99</f>
        <v>0</v>
      </c>
      <c r="Q120" s="2">
        <f>Q10/'Output-Calculation-sheet'!Q9*'Output-Calculation-sheet'!Q99</f>
        <v>193739616.29028165</v>
      </c>
      <c r="R120" s="2">
        <f>R10/'Output-Calculation-sheet'!R9*'Output-Calculation-sheet'!R99</f>
        <v>0</v>
      </c>
      <c r="S120" s="2">
        <f>S10/'Output-Calculation-sheet'!S9*'Output-Calculation-sheet'!S99</f>
        <v>37572094.746282957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9875181.6655702312</v>
      </c>
      <c r="Y120" s="2">
        <f>Y10/'Output-Calculation-sheet'!Y9*'Output-Calculation-sheet'!Y99</f>
        <v>0</v>
      </c>
      <c r="AA120" s="2">
        <f t="shared" si="10"/>
        <v>5406.5731191285468</v>
      </c>
    </row>
    <row r="121" spans="1:27" x14ac:dyDescent="0.25">
      <c r="A121" s="2">
        <v>2034</v>
      </c>
      <c r="B121" s="2">
        <f>B11/'Output-Calculation-sheet'!B10*'Output-Calculation-sheet'!B100</f>
        <v>5179222936.2138195</v>
      </c>
      <c r="C121" s="2">
        <f>C11/'Output-Calculation-sheet'!C10*'Output-Calculation-sheet'!C100</f>
        <v>121785268.28437421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315757431.67766345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-1.1564337941646182E-8</v>
      </c>
      <c r="L121" s="2">
        <f>L11/'Output-Calculation-sheet'!L10*'Output-Calculation-sheet'!L100</f>
        <v>1134720608.9332926</v>
      </c>
      <c r="M121" s="2">
        <f>M11/'Output-Calculation-sheet'!M10*'Output-Calculation-sheet'!M100</f>
        <v>318592147.1854282</v>
      </c>
      <c r="N121" s="2">
        <f>N11/'Output-Calculation-sheet'!N10*'Output-Calculation-sheet'!N100</f>
        <v>245097812.29707968</v>
      </c>
      <c r="O121" s="2">
        <f>O11/'Output-Calculation-sheet'!O10*'Output-Calculation-sheet'!O100</f>
        <v>24126568.118275743</v>
      </c>
      <c r="P121" s="2">
        <f>P11/'Output-Calculation-sheet'!P10*'Output-Calculation-sheet'!P100</f>
        <v>-3.3202733199590291E-8</v>
      </c>
      <c r="Q121" s="2">
        <f>Q11/'Output-Calculation-sheet'!Q10*'Output-Calculation-sheet'!Q100</f>
        <v>325800368.75254238</v>
      </c>
      <c r="R121" s="2">
        <f>R11/'Output-Calculation-sheet'!R10*'Output-Calculation-sheet'!R100</f>
        <v>0</v>
      </c>
      <c r="S121" s="2">
        <f>S11/'Output-Calculation-sheet'!S10*'Output-Calculation-sheet'!S100</f>
        <v>70703947.426080748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10136658.487039659</v>
      </c>
      <c r="Y121" s="2">
        <f>Y11/'Output-Calculation-sheet'!Y10*'Output-Calculation-sheet'!Y100</f>
        <v>0</v>
      </c>
      <c r="AA121" s="2">
        <f t="shared" si="10"/>
        <v>7745.943747375597</v>
      </c>
    </row>
    <row r="122" spans="1:27" x14ac:dyDescent="0.25">
      <c r="A122" s="2">
        <v>2035</v>
      </c>
      <c r="B122" s="2">
        <f>B12/'Output-Calculation-sheet'!B11*'Output-Calculation-sheet'!B101</f>
        <v>7432708564.4286423</v>
      </c>
      <c r="C122" s="2">
        <f>C12/'Output-Calculation-sheet'!C11*'Output-Calculation-sheet'!C101</f>
        <v>122235621.17000045</v>
      </c>
      <c r="D122" s="2">
        <f>D12/'Output-Calculation-sheet'!D11*'Output-Calculation-sheet'!D101</f>
        <v>0</v>
      </c>
      <c r="E122" s="2">
        <f>E12/'Output-Calculation-sheet'!E11*'Output-Calculation-sheet'!E101</f>
        <v>87641976.92763193</v>
      </c>
      <c r="F122" s="2">
        <f>F12/'Output-Calculation-sheet'!F11*'Output-Calculation-sheet'!F101</f>
        <v>-3.9819589571430866E-8</v>
      </c>
      <c r="G122" s="2">
        <f>G12/'Output-Calculation-sheet'!G11*'Output-Calculation-sheet'!G101</f>
        <v>0</v>
      </c>
      <c r="H122" s="2">
        <f>H12/'Output-Calculation-sheet'!H11*'Output-Calculation-sheet'!H101</f>
        <v>327212428.84220475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1219362004.8786304</v>
      </c>
      <c r="M122" s="2">
        <f>M12/'Output-Calculation-sheet'!M11*'Output-Calculation-sheet'!M101</f>
        <v>320261239.15650606</v>
      </c>
      <c r="N122" s="2">
        <f>N12/'Output-Calculation-sheet'!N11*'Output-Calculation-sheet'!N101</f>
        <v>261703245.36703169</v>
      </c>
      <c r="O122" s="2">
        <f>O12/'Output-Calculation-sheet'!O11*'Output-Calculation-sheet'!O101</f>
        <v>26556491.709918693</v>
      </c>
      <c r="P122" s="2">
        <f>P12/'Output-Calculation-sheet'!P11*'Output-Calculation-sheet'!P101</f>
        <v>0</v>
      </c>
      <c r="Q122" s="2">
        <f>Q12/'Output-Calculation-sheet'!Q11*'Output-Calculation-sheet'!Q101</f>
        <v>542357005.6602658</v>
      </c>
      <c r="R122" s="2">
        <f>R12/'Output-Calculation-sheet'!R11*'Output-Calculation-sheet'!R101</f>
        <v>0</v>
      </c>
      <c r="S122" s="2">
        <f>S12/'Output-Calculation-sheet'!S11*'Output-Calculation-sheet'!S101</f>
        <v>90024797.807532787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9910891.7915963419</v>
      </c>
      <c r="Y122" s="2">
        <f>Y12/'Output-Calculation-sheet'!Y11*'Output-Calculation-sheet'!Y101</f>
        <v>0</v>
      </c>
      <c r="AA122" s="2">
        <f t="shared" si="10"/>
        <v>10439.974267739959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22464887712.85136</v>
      </c>
      <c r="C129" s="2">
        <f>C8/'Output-Calculation-sheet'!C7*'Output-Calculation-sheet'!C106</f>
        <v>0</v>
      </c>
      <c r="D129" s="2">
        <f>D8/'Output-Calculation-sheet'!D7*'Output-Calculation-sheet'!D106</f>
        <v>40864675530.675285</v>
      </c>
      <c r="E129" s="2">
        <f>E8/'Output-Calculation-sheet'!E7*'Output-Calculation-sheet'!E106</f>
        <v>31151658045.029514</v>
      </c>
      <c r="F129" s="2">
        <f>F8/'Output-Calculation-sheet'!F7*'Output-Calculation-sheet'!F106</f>
        <v>20954660096.938107</v>
      </c>
      <c r="G129" s="2">
        <f>G8/'Output-Calculation-sheet'!G7*'Output-Calculation-sheet'!G106</f>
        <v>14197211577.676329</v>
      </c>
      <c r="H129" s="2">
        <f>H8/'Output-Calculation-sheet'!H7*'Output-Calculation-sheet'!H106</f>
        <v>0</v>
      </c>
      <c r="I129" s="2">
        <f>I8/'Output-Calculation-sheet'!I7*'Output-Calculation-sheet'!I106</f>
        <v>12927993536.879627</v>
      </c>
      <c r="J129" s="2">
        <f>J8/'Output-Calculation-sheet'!J7*'Output-Calculation-sheet'!J106</f>
        <v>13491186165.549202</v>
      </c>
      <c r="K129" s="2">
        <f>K8/'Output-Calculation-sheet'!K7*'Output-Calculation-sheet'!K106</f>
        <v>13034172652.9142</v>
      </c>
      <c r="L129" s="2">
        <f>L8/'Output-Calculation-sheet'!L7*'Output-Calculation-sheet'!L106</f>
        <v>9491169783.5081406</v>
      </c>
      <c r="M129" s="2">
        <f>M8/'Output-Calculation-sheet'!M7*'Output-Calculation-sheet'!M106</f>
        <v>0</v>
      </c>
      <c r="N129" s="2">
        <f>N8/'Output-Calculation-sheet'!N7*'Output-Calculation-sheet'!N106</f>
        <v>8665601.7500593793</v>
      </c>
      <c r="O129" s="2">
        <f>O8/'Output-Calculation-sheet'!O7*'Output-Calculation-sheet'!O106</f>
        <v>0</v>
      </c>
      <c r="P129" s="2">
        <f>P8/'Output-Calculation-sheet'!P7*'Output-Calculation-sheet'!P106</f>
        <v>7733483708.918499</v>
      </c>
      <c r="Q129" s="2">
        <f>Q8/'Output-Calculation-sheet'!Q7*'Output-Calculation-sheet'!Q106</f>
        <v>3697249334.4235582</v>
      </c>
      <c r="R129" s="2">
        <f>R8/'Output-Calculation-sheet'!R7*'Output-Calculation-sheet'!R106</f>
        <v>8530485324.3153772</v>
      </c>
      <c r="S129" s="2">
        <f>S8/'Output-Calculation-sheet'!S7*'Output-Calculation-sheet'!S106</f>
        <v>34511420.669511251</v>
      </c>
      <c r="T129" s="2">
        <f>T8/'Output-Calculation-sheet'!T7*'Output-Calculation-sheet'!T106</f>
        <v>3252386565.0683599</v>
      </c>
      <c r="U129" s="2">
        <f>U8/'Output-Calculation-sheet'!U7*'Output-Calculation-sheet'!U106</f>
        <v>2324093681.9854369</v>
      </c>
      <c r="V129" s="2">
        <f>V8/'Output-Calculation-sheet'!V7*'Output-Calculation-sheet'!V106</f>
        <v>2322676399.2013106</v>
      </c>
      <c r="W129" s="2">
        <f>W8/'Output-Calculation-sheet'!W7*'Output-Calculation-sheet'!W106</f>
        <v>1800806013.4763486</v>
      </c>
      <c r="X129" s="2">
        <f>X8/'Output-Calculation-sheet'!X7*'Output-Calculation-sheet'!X106</f>
        <v>0</v>
      </c>
      <c r="Y129" s="2">
        <f>Y8/'Output-Calculation-sheet'!Y7*'Output-Calculation-sheet'!Y106</f>
        <v>903266912.73430419</v>
      </c>
      <c r="AA129" s="2">
        <f t="shared" si="11"/>
        <v>209185.24006456454</v>
      </c>
    </row>
    <row r="130" spans="1:27" x14ac:dyDescent="0.25">
      <c r="A130" s="2">
        <v>2032</v>
      </c>
      <c r="B130" s="2">
        <f>B9/'Output-Calculation-sheet'!B8*'Output-Calculation-sheet'!B107</f>
        <v>24262493100.062611</v>
      </c>
      <c r="C130" s="2">
        <f>C9/'Output-Calculation-sheet'!C8*'Output-Calculation-sheet'!C107</f>
        <v>0</v>
      </c>
      <c r="D130" s="2">
        <f>D9/'Output-Calculation-sheet'!D8*'Output-Calculation-sheet'!D107</f>
        <v>44693470758.019447</v>
      </c>
      <c r="E130" s="2">
        <f>E9/'Output-Calculation-sheet'!E8*'Output-Calculation-sheet'!E107</f>
        <v>34045673865.996223</v>
      </c>
      <c r="F130" s="2">
        <f>F9/'Output-Calculation-sheet'!F8*'Output-Calculation-sheet'!F107</f>
        <v>22864347742.291039</v>
      </c>
      <c r="G130" s="2">
        <f>G9/'Output-Calculation-sheet'!G8*'Output-Calculation-sheet'!G107</f>
        <v>15525451913.147429</v>
      </c>
      <c r="H130" s="2">
        <f>H9/'Output-Calculation-sheet'!H8*'Output-Calculation-sheet'!H107</f>
        <v>0</v>
      </c>
      <c r="I130" s="2">
        <f>I9/'Output-Calculation-sheet'!I8*'Output-Calculation-sheet'!I107</f>
        <v>14116626392.274481</v>
      </c>
      <c r="J130" s="2">
        <f>J9/'Output-Calculation-sheet'!J8*'Output-Calculation-sheet'!J107</f>
        <v>14737505570.860146</v>
      </c>
      <c r="K130" s="2">
        <f>K9/'Output-Calculation-sheet'!K8*'Output-Calculation-sheet'!K107</f>
        <v>14225837242.740238</v>
      </c>
      <c r="L130" s="2">
        <f>L9/'Output-Calculation-sheet'!L8*'Output-Calculation-sheet'!L107</f>
        <v>11252056124.481312</v>
      </c>
      <c r="M130" s="2">
        <f>M9/'Output-Calculation-sheet'!M8*'Output-Calculation-sheet'!M107</f>
        <v>0</v>
      </c>
      <c r="N130" s="2">
        <f>N9/'Output-Calculation-sheet'!N8*'Output-Calculation-sheet'!N107</f>
        <v>7147506.4520272454</v>
      </c>
      <c r="O130" s="2">
        <f>O9/'Output-Calculation-sheet'!O8*'Output-Calculation-sheet'!O107</f>
        <v>0</v>
      </c>
      <c r="P130" s="2">
        <f>P9/'Output-Calculation-sheet'!P8*'Output-Calculation-sheet'!P107</f>
        <v>8560078113.7895451</v>
      </c>
      <c r="Q130" s="2">
        <f>Q9/'Output-Calculation-sheet'!Q8*'Output-Calculation-sheet'!Q107</f>
        <v>4521687136.1513939</v>
      </c>
      <c r="R130" s="2">
        <f>R9/'Output-Calculation-sheet'!R8*'Output-Calculation-sheet'!R107</f>
        <v>9361262981.6320152</v>
      </c>
      <c r="S130" s="2">
        <f>S9/'Output-Calculation-sheet'!S8*'Output-Calculation-sheet'!S107</f>
        <v>37644760.163877189</v>
      </c>
      <c r="T130" s="2">
        <f>T9/'Output-Calculation-sheet'!T8*'Output-Calculation-sheet'!T107</f>
        <v>3556989672.1583271</v>
      </c>
      <c r="U130" s="2">
        <f>U9/'Output-Calculation-sheet'!U8*'Output-Calculation-sheet'!U107</f>
        <v>2561331862.7258868</v>
      </c>
      <c r="V130" s="2">
        <f>V9/'Output-Calculation-sheet'!V8*'Output-Calculation-sheet'!V107</f>
        <v>2533827842.9355388</v>
      </c>
      <c r="W130" s="2">
        <f>W9/'Output-Calculation-sheet'!W8*'Output-Calculation-sheet'!W107</f>
        <v>1967783634.4943001</v>
      </c>
      <c r="X130" s="2">
        <f>X9/'Output-Calculation-sheet'!X8*'Output-Calculation-sheet'!X107</f>
        <v>0</v>
      </c>
      <c r="Y130" s="2">
        <f>Y9/'Output-Calculation-sheet'!Y8*'Output-Calculation-sheet'!Y107</f>
        <v>986166380.2151581</v>
      </c>
      <c r="AA130" s="2">
        <f t="shared" si="11"/>
        <v>229817.38260059099</v>
      </c>
    </row>
    <row r="131" spans="1:27" x14ac:dyDescent="0.25">
      <c r="A131" s="2">
        <v>2033</v>
      </c>
      <c r="B131" s="2">
        <f>B10/'Output-Calculation-sheet'!B9*'Output-Calculation-sheet'!B108</f>
        <v>24675467002.287834</v>
      </c>
      <c r="C131" s="2">
        <f>C10/'Output-Calculation-sheet'!C9*'Output-Calculation-sheet'!C108</f>
        <v>0</v>
      </c>
      <c r="D131" s="2">
        <f>D10/'Output-Calculation-sheet'!D9*'Output-Calculation-sheet'!D108</f>
        <v>45843561774.733101</v>
      </c>
      <c r="E131" s="2">
        <f>E10/'Output-Calculation-sheet'!E9*'Output-Calculation-sheet'!E108</f>
        <v>34954730695.499184</v>
      </c>
      <c r="F131" s="2">
        <f>F10/'Output-Calculation-sheet'!F9*'Output-Calculation-sheet'!F108</f>
        <v>23397980033.501873</v>
      </c>
      <c r="G131" s="2">
        <f>G10/'Output-Calculation-sheet'!G9*'Output-Calculation-sheet'!G108</f>
        <v>15937325535.401283</v>
      </c>
      <c r="H131" s="2">
        <f>H10/'Output-Calculation-sheet'!H9*'Output-Calculation-sheet'!H108</f>
        <v>0</v>
      </c>
      <c r="I131" s="2">
        <f>I10/'Output-Calculation-sheet'!I9*'Output-Calculation-sheet'!I108</f>
        <v>14483041082.410118</v>
      </c>
      <c r="J131" s="2">
        <f>J10/'Output-Calculation-sheet'!J9*'Output-Calculation-sheet'!J108</f>
        <v>15099093396.753342</v>
      </c>
      <c r="K131" s="2">
        <f>K10/'Output-Calculation-sheet'!K9*'Output-Calculation-sheet'!K108</f>
        <v>14651298594.091461</v>
      </c>
      <c r="L131" s="2">
        <f>L10/'Output-Calculation-sheet'!L9*'Output-Calculation-sheet'!L108</f>
        <v>11399943581.393997</v>
      </c>
      <c r="M131" s="2">
        <f>M10/'Output-Calculation-sheet'!M9*'Output-Calculation-sheet'!M108</f>
        <v>0</v>
      </c>
      <c r="N131" s="2">
        <f>N10/'Output-Calculation-sheet'!N9*'Output-Calculation-sheet'!N108</f>
        <v>4901735.7739905668</v>
      </c>
      <c r="O131" s="2">
        <f>O10/'Output-Calculation-sheet'!O9*'Output-Calculation-sheet'!O108</f>
        <v>0</v>
      </c>
      <c r="P131" s="2">
        <f>P10/'Output-Calculation-sheet'!P9*'Output-Calculation-sheet'!P108</f>
        <v>8882663967.5954151</v>
      </c>
      <c r="Q131" s="2">
        <f>Q10/'Output-Calculation-sheet'!Q9*'Output-Calculation-sheet'!Q108</f>
        <v>4532952493.9938793</v>
      </c>
      <c r="R131" s="2">
        <f>R10/'Output-Calculation-sheet'!R9*'Output-Calculation-sheet'!R108</f>
        <v>9585901415.4545689</v>
      </c>
      <c r="S131" s="2">
        <f>S10/'Output-Calculation-sheet'!S9*'Output-Calculation-sheet'!S108</f>
        <v>34533910.547368005</v>
      </c>
      <c r="T131" s="2">
        <f>T10/'Output-Calculation-sheet'!T9*'Output-Calculation-sheet'!T108</f>
        <v>3656269934.1025033</v>
      </c>
      <c r="U131" s="2">
        <f>U10/'Output-Calculation-sheet'!U9*'Output-Calculation-sheet'!U108</f>
        <v>2635093905.6816225</v>
      </c>
      <c r="V131" s="2">
        <f>V10/'Output-Calculation-sheet'!V9*'Output-Calculation-sheet'!V108</f>
        <v>2587962206.2116156</v>
      </c>
      <c r="W131" s="2">
        <f>W10/'Output-Calculation-sheet'!W9*'Output-Calculation-sheet'!W108</f>
        <v>2012954957.0401587</v>
      </c>
      <c r="X131" s="2">
        <f>X10/'Output-Calculation-sheet'!X9*'Output-Calculation-sheet'!X108</f>
        <v>0</v>
      </c>
      <c r="Y131" s="2">
        <f>Y10/'Output-Calculation-sheet'!Y9*'Output-Calculation-sheet'!Y108</f>
        <v>1012050373.8695592</v>
      </c>
      <c r="AA131" s="2">
        <f t="shared" si="11"/>
        <v>235387.72659634287</v>
      </c>
    </row>
    <row r="132" spans="1:27" x14ac:dyDescent="0.25">
      <c r="A132" s="2">
        <v>2034</v>
      </c>
      <c r="B132" s="2">
        <f>B11/'Output-Calculation-sheet'!B10*'Output-Calculation-sheet'!B109</f>
        <v>28876795036.19244</v>
      </c>
      <c r="C132" s="2">
        <f>C11/'Output-Calculation-sheet'!C10*'Output-Calculation-sheet'!C109</f>
        <v>0</v>
      </c>
      <c r="D132" s="2">
        <f>D11/'Output-Calculation-sheet'!D10*'Output-Calculation-sheet'!D109</f>
        <v>44575831968.289063</v>
      </c>
      <c r="E132" s="2">
        <f>E11/'Output-Calculation-sheet'!E10*'Output-Calculation-sheet'!E109</f>
        <v>34004522643.669521</v>
      </c>
      <c r="F132" s="2">
        <f>F11/'Output-Calculation-sheet'!F10*'Output-Calculation-sheet'!F109</f>
        <v>22723178481.938072</v>
      </c>
      <c r="G132" s="2">
        <f>G11/'Output-Calculation-sheet'!G10*'Output-Calculation-sheet'!G109</f>
        <v>15517211277.50341</v>
      </c>
      <c r="H132" s="2">
        <f>H11/'Output-Calculation-sheet'!H10*'Output-Calculation-sheet'!H109</f>
        <v>0</v>
      </c>
      <c r="I132" s="2">
        <f>I11/'Output-Calculation-sheet'!I10*'Output-Calculation-sheet'!I109</f>
        <v>14098771182.346317</v>
      </c>
      <c r="J132" s="2">
        <f>J11/'Output-Calculation-sheet'!J10*'Output-Calculation-sheet'!J109</f>
        <v>14681614771.002525</v>
      </c>
      <c r="K132" s="2">
        <f>K11/'Output-Calculation-sheet'!K10*'Output-Calculation-sheet'!K109</f>
        <v>14266981117.7162</v>
      </c>
      <c r="L132" s="2">
        <f>L11/'Output-Calculation-sheet'!L10*'Output-Calculation-sheet'!L109</f>
        <v>10955221101.608355</v>
      </c>
      <c r="M132" s="2">
        <f>M11/'Output-Calculation-sheet'!M10*'Output-Calculation-sheet'!M109</f>
        <v>0</v>
      </c>
      <c r="N132" s="2">
        <f>N11/'Output-Calculation-sheet'!N10*'Output-Calculation-sheet'!N109</f>
        <v>3384185.0729857879</v>
      </c>
      <c r="O132" s="2">
        <f>O11/'Output-Calculation-sheet'!O10*'Output-Calculation-sheet'!O109</f>
        <v>0</v>
      </c>
      <c r="P132" s="2">
        <f>P11/'Output-Calculation-sheet'!P10*'Output-Calculation-sheet'!P109</f>
        <v>8712942160.4456768</v>
      </c>
      <c r="Q132" s="2">
        <f>Q11/'Output-Calculation-sheet'!Q10*'Output-Calculation-sheet'!Q109</f>
        <v>4833050225.4638939</v>
      </c>
      <c r="R132" s="2">
        <f>R11/'Output-Calculation-sheet'!R10*'Output-Calculation-sheet'!R109</f>
        <v>9319007656.3239079</v>
      </c>
      <c r="S132" s="2">
        <f>S11/'Output-Calculation-sheet'!S10*'Output-Calculation-sheet'!S109</f>
        <v>28663833.295923952</v>
      </c>
      <c r="T132" s="2">
        <f>T11/'Output-Calculation-sheet'!T10*'Output-Calculation-sheet'!T109</f>
        <v>3559824141.9528065</v>
      </c>
      <c r="U132" s="2">
        <f>U11/'Output-Calculation-sheet'!U10*'Output-Calculation-sheet'!U109</f>
        <v>2579966288.0947704</v>
      </c>
      <c r="V132" s="2">
        <f>V11/'Output-Calculation-sheet'!V10*'Output-Calculation-sheet'!V109</f>
        <v>2513541185.0137181</v>
      </c>
      <c r="W132" s="2">
        <f>W11/'Output-Calculation-sheet'!W10*'Output-Calculation-sheet'!W109</f>
        <v>1958687401.4806895</v>
      </c>
      <c r="X132" s="2">
        <f>X11/'Output-Calculation-sheet'!X10*'Output-Calculation-sheet'!X109</f>
        <v>0</v>
      </c>
      <c r="Y132" s="2">
        <f>Y11/'Output-Calculation-sheet'!Y10*'Output-Calculation-sheet'!Y109</f>
        <v>985612583.76859045</v>
      </c>
      <c r="AA132" s="2">
        <f t="shared" si="11"/>
        <v>234194.80724117893</v>
      </c>
    </row>
    <row r="133" spans="1:27" x14ac:dyDescent="0.25">
      <c r="A133" s="2">
        <v>2035</v>
      </c>
      <c r="B133" s="2">
        <f>B12/'Output-Calculation-sheet'!B11*'Output-Calculation-sheet'!B110</f>
        <v>30891465170.189713</v>
      </c>
      <c r="C133" s="2">
        <f>C12/'Output-Calculation-sheet'!C11*'Output-Calculation-sheet'!C110</f>
        <v>0</v>
      </c>
      <c r="D133" s="2">
        <f>D12/'Output-Calculation-sheet'!D11*'Output-Calculation-sheet'!D110</f>
        <v>41541361818.597389</v>
      </c>
      <c r="E133" s="2">
        <f>E12/'Output-Calculation-sheet'!E11*'Output-Calculation-sheet'!E110</f>
        <v>31628504729.639771</v>
      </c>
      <c r="F133" s="2">
        <f>F12/'Output-Calculation-sheet'!F11*'Output-Calculation-sheet'!F110</f>
        <v>21132880259.91853</v>
      </c>
      <c r="G133" s="2">
        <f>G12/'Output-Calculation-sheet'!G11*'Output-Calculation-sheet'!G110</f>
        <v>14461306506.404358</v>
      </c>
      <c r="H133" s="2">
        <f>H12/'Output-Calculation-sheet'!H11*'Output-Calculation-sheet'!H110</f>
        <v>0</v>
      </c>
      <c r="I133" s="2">
        <f>I12/'Output-Calculation-sheet'!I11*'Output-Calculation-sheet'!I110</f>
        <v>13122451125.193621</v>
      </c>
      <c r="J133" s="2">
        <f>J12/'Output-Calculation-sheet'!J11*'Output-Calculation-sheet'!J110</f>
        <v>13642226035.727478</v>
      </c>
      <c r="K133" s="2">
        <f>K12/'Output-Calculation-sheet'!K11*'Output-Calculation-sheet'!K110</f>
        <v>13269499971.293335</v>
      </c>
      <c r="L133" s="2">
        <f>L12/'Output-Calculation-sheet'!L11*'Output-Calculation-sheet'!L110</f>
        <v>10057105670.565243</v>
      </c>
      <c r="M133" s="2">
        <f>M12/'Output-Calculation-sheet'!M11*'Output-Calculation-sheet'!M110</f>
        <v>0</v>
      </c>
      <c r="N133" s="2">
        <f>N12/'Output-Calculation-sheet'!N11*'Output-Calculation-sheet'!N110</f>
        <v>2347127.4012529799</v>
      </c>
      <c r="O133" s="2">
        <f>O12/'Output-Calculation-sheet'!O11*'Output-Calculation-sheet'!O110</f>
        <v>0</v>
      </c>
      <c r="P133" s="2">
        <f>P12/'Output-Calculation-sheet'!P11*'Output-Calculation-sheet'!P110</f>
        <v>8135122105.2930746</v>
      </c>
      <c r="Q133" s="2">
        <f>Q12/'Output-Calculation-sheet'!Q11*'Output-Calculation-sheet'!Q110</f>
        <v>4764710282.8774014</v>
      </c>
      <c r="R133" s="2">
        <f>R12/'Output-Calculation-sheet'!R11*'Output-Calculation-sheet'!R110</f>
        <v>8671715236.2621155</v>
      </c>
      <c r="S133" s="2">
        <f>S12/'Output-Calculation-sheet'!S11*'Output-Calculation-sheet'!S110</f>
        <v>14558760.61916743</v>
      </c>
      <c r="T133" s="2">
        <f>T12/'Output-Calculation-sheet'!T11*'Output-Calculation-sheet'!T110</f>
        <v>3319085145.5174346</v>
      </c>
      <c r="U133" s="2">
        <f>U12/'Output-Calculation-sheet'!U11*'Output-Calculation-sheet'!U110</f>
        <v>2412053476.905653</v>
      </c>
      <c r="V133" s="2">
        <f>V12/'Output-Calculation-sheet'!V11*'Output-Calculation-sheet'!V110</f>
        <v>2334778726.0875216</v>
      </c>
      <c r="W133" s="2">
        <f>W12/'Output-Calculation-sheet'!W11*'Output-Calculation-sheet'!W110</f>
        <v>1823351332.3210056</v>
      </c>
      <c r="X133" s="2">
        <f>X12/'Output-Calculation-sheet'!X11*'Output-Calculation-sheet'!X110</f>
        <v>0</v>
      </c>
      <c r="Y133" s="2">
        <f>Y12/'Output-Calculation-sheet'!Y11*'Output-Calculation-sheet'!Y110</f>
        <v>918979381.48610818</v>
      </c>
      <c r="AA133" s="2">
        <f t="shared" si="11"/>
        <v>222143.50286230017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82964889626.092041</v>
      </c>
      <c r="C140" s="2">
        <f>C8/'Output-Calculation-sheet'!C7*'Output-Calculation-sheet'!C115</f>
        <v>53461565858.140762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16378218468.803947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1057995273.6609085</v>
      </c>
      <c r="M140" s="2">
        <f>M8/'Output-Calculation-sheet'!M7*'Output-Calculation-sheet'!M115</f>
        <v>11227601723.180902</v>
      </c>
      <c r="N140" s="2">
        <f>N8/'Output-Calculation-sheet'!N7*'Output-Calculation-sheet'!N115</f>
        <v>11063189939.800917</v>
      </c>
      <c r="O140" s="2">
        <f>O8/'Output-Calculation-sheet'!O7*'Output-Calculation-sheet'!O115</f>
        <v>10386199721.652254</v>
      </c>
      <c r="P140" s="2">
        <f>P8/'Output-Calculation-sheet'!P7*'Output-Calculation-sheet'!P115</f>
        <v>0</v>
      </c>
      <c r="Q140" s="2">
        <f>Q8/'Output-Calculation-sheet'!Q7*'Output-Calculation-sheet'!Q115</f>
        <v>5599031277.7656078</v>
      </c>
      <c r="R140" s="2">
        <f>R8/'Output-Calculation-sheet'!R7*'Output-Calculation-sheet'!R115</f>
        <v>0</v>
      </c>
      <c r="S140" s="2">
        <f>S8/'Output-Calculation-sheet'!S7*'Output-Calculation-sheet'!S115</f>
        <v>6364950650.3943567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1240656786.0475857</v>
      </c>
      <c r="Y140" s="2">
        <f>Y8/'Output-Calculation-sheet'!Y7*'Output-Calculation-sheet'!Y115</f>
        <v>0</v>
      </c>
      <c r="AA140" s="2">
        <f t="shared" si="12"/>
        <v>199744.29932553924</v>
      </c>
    </row>
    <row r="141" spans="1:27" x14ac:dyDescent="0.25">
      <c r="A141" s="2">
        <v>2032</v>
      </c>
      <c r="B141" s="2">
        <f>B9/'Output-Calculation-sheet'!B8*'Output-Calculation-sheet'!B116</f>
        <v>90223597543.539017</v>
      </c>
      <c r="C141" s="2">
        <f>C9/'Output-Calculation-sheet'!C8*'Output-Calculation-sheet'!C116</f>
        <v>58236932951.847717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17829829325.703976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12214020365.062637</v>
      </c>
      <c r="N141" s="2">
        <f>N9/'Output-Calculation-sheet'!N8*'Output-Calculation-sheet'!N116</f>
        <v>12044675989.52733</v>
      </c>
      <c r="O141" s="2">
        <f>O9/'Output-Calculation-sheet'!O8*'Output-Calculation-sheet'!O116</f>
        <v>11313930060.631376</v>
      </c>
      <c r="P141" s="2">
        <f>P9/'Output-Calculation-sheet'!P8*'Output-Calculation-sheet'!P116</f>
        <v>0</v>
      </c>
      <c r="Q141" s="2">
        <f>Q9/'Output-Calculation-sheet'!Q8*'Output-Calculation-sheet'!Q116</f>
        <v>5413276130.5184155</v>
      </c>
      <c r="R141" s="2">
        <f>R9/'Output-Calculation-sheet'!R8*'Output-Calculation-sheet'!R116</f>
        <v>0</v>
      </c>
      <c r="S141" s="2">
        <f>S9/'Output-Calculation-sheet'!S8*'Output-Calculation-sheet'!S116</f>
        <v>6929984569.0831633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1351222155.3467112</v>
      </c>
      <c r="Y141" s="2">
        <f>Y9/'Output-Calculation-sheet'!Y8*'Output-Calculation-sheet'!Y116</f>
        <v>0</v>
      </c>
      <c r="AA141" s="2">
        <f t="shared" si="12"/>
        <v>215557.46909126031</v>
      </c>
    </row>
    <row r="142" spans="1:27" x14ac:dyDescent="0.25">
      <c r="A142" s="2">
        <v>2033</v>
      </c>
      <c r="B142" s="2">
        <f>B10/'Output-Calculation-sheet'!B9*'Output-Calculation-sheet'!B117</f>
        <v>92048004144.394958</v>
      </c>
      <c r="C142" s="2">
        <f>C10/'Output-Calculation-sheet'!C9*'Output-Calculation-sheet'!C117</f>
        <v>59486642311.011719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18188898814.367901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12450543868.826759</v>
      </c>
      <c r="N142" s="2">
        <f>N10/'Output-Calculation-sheet'!N9*'Output-Calculation-sheet'!N117</f>
        <v>12280487236.473783</v>
      </c>
      <c r="O142" s="2">
        <f>O10/'Output-Calculation-sheet'!O9*'Output-Calculation-sheet'!O117</f>
        <v>11556716277.177725</v>
      </c>
      <c r="P142" s="2">
        <f>P10/'Output-Calculation-sheet'!P9*'Output-Calculation-sheet'!P117</f>
        <v>0</v>
      </c>
      <c r="Q142" s="2">
        <f>Q10/'Output-Calculation-sheet'!Q9*'Output-Calculation-sheet'!Q117</f>
        <v>5534111711.5300274</v>
      </c>
      <c r="R142" s="2">
        <f>R10/'Output-Calculation-sheet'!R9*'Output-Calculation-sheet'!R117</f>
        <v>0</v>
      </c>
      <c r="S142" s="2">
        <f>S10/'Output-Calculation-sheet'!S9*'Output-Calculation-sheet'!S117</f>
        <v>7070131413.9210358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1379889994.44611</v>
      </c>
      <c r="Y142" s="2">
        <f>Y10/'Output-Calculation-sheet'!Y9*'Output-Calculation-sheet'!Y117</f>
        <v>0</v>
      </c>
      <c r="AA142" s="2">
        <f t="shared" si="12"/>
        <v>219995.42577215002</v>
      </c>
    </row>
    <row r="143" spans="1:27" x14ac:dyDescent="0.25">
      <c r="A143" s="2">
        <v>2034</v>
      </c>
      <c r="B143" s="2">
        <f>B11/'Output-Calculation-sheet'!B10*'Output-Calculation-sheet'!B118</f>
        <v>80487658978.064209</v>
      </c>
      <c r="C143" s="2">
        <f>C11/'Output-Calculation-sheet'!C10*'Output-Calculation-sheet'!C118</f>
        <v>57684360457.157539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17616573189.162971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12044465069.747713</v>
      </c>
      <c r="N143" s="2">
        <f>N11/'Output-Calculation-sheet'!N10*'Output-Calculation-sheet'!N118</f>
        <v>11888230277.90357</v>
      </c>
      <c r="O143" s="2">
        <f>O11/'Output-Calculation-sheet'!O10*'Output-Calculation-sheet'!O118</f>
        <v>11206468719.506819</v>
      </c>
      <c r="P143" s="2">
        <f>P11/'Output-Calculation-sheet'!P10*'Output-Calculation-sheet'!P118</f>
        <v>0</v>
      </c>
      <c r="Q143" s="2">
        <f>Q11/'Output-Calculation-sheet'!Q10*'Output-Calculation-sheet'!Q118</f>
        <v>4706068903.5514593</v>
      </c>
      <c r="R143" s="2">
        <f>R11/'Output-Calculation-sheet'!R10*'Output-Calculation-sheet'!R118</f>
        <v>0</v>
      </c>
      <c r="S143" s="2">
        <f>S11/'Output-Calculation-sheet'!S10*'Output-Calculation-sheet'!S118</f>
        <v>6837205922.7035456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1337725133.4685721</v>
      </c>
      <c r="Y143" s="2">
        <f>Y11/'Output-Calculation-sheet'!Y10*'Output-Calculation-sheet'!Y118</f>
        <v>0</v>
      </c>
      <c r="AA143" s="2">
        <f t="shared" si="12"/>
        <v>203808.75665126636</v>
      </c>
    </row>
    <row r="144" spans="1:27" x14ac:dyDescent="0.25">
      <c r="A144" s="2">
        <v>2035</v>
      </c>
      <c r="B144" s="2">
        <f>B12/'Output-Calculation-sheet'!B11*'Output-Calculation-sheet'!B119</f>
        <v>66814628270.267517</v>
      </c>
      <c r="C144" s="2">
        <f>C12/'Output-Calculation-sheet'!C11*'Output-Calculation-sheet'!C119</f>
        <v>53509640123.385941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16316863203.613483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11153354546.273935</v>
      </c>
      <c r="N144" s="2">
        <f>N12/'Output-Calculation-sheet'!N11*'Output-Calculation-sheet'!N119</f>
        <v>11002255500.794794</v>
      </c>
      <c r="O144" s="2">
        <f>O12/'Output-Calculation-sheet'!O11*'Output-Calculation-sheet'!O119</f>
        <v>10395128151.18074</v>
      </c>
      <c r="P144" s="2">
        <f>P12/'Output-Calculation-sheet'!P11*'Output-Calculation-sheet'!P119</f>
        <v>0</v>
      </c>
      <c r="Q144" s="2">
        <f>Q12/'Output-Calculation-sheet'!Q11*'Output-Calculation-sheet'!Q119</f>
        <v>3789914070.7642498</v>
      </c>
      <c r="R144" s="2">
        <f>R12/'Output-Calculation-sheet'!R11*'Output-Calculation-sheet'!R119</f>
        <v>0</v>
      </c>
      <c r="S144" s="2">
        <f>S12/'Output-Calculation-sheet'!S11*'Output-Calculation-sheet'!S119</f>
        <v>6337014802.3557491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1240567133.8798435</v>
      </c>
      <c r="Y144" s="2">
        <f>Y12/'Output-Calculation-sheet'!Y11*'Output-Calculation-sheet'!Y119</f>
        <v>0</v>
      </c>
      <c r="AA144" s="2">
        <f t="shared" si="12"/>
        <v>180559.36580251626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6714506218.3829803</v>
      </c>
      <c r="C151" s="2">
        <f>C8/'Output-Calculation-sheet'!C7*'Output-Calculation-sheet'!C124</f>
        <v>199877017.89988229</v>
      </c>
      <c r="D151" s="2">
        <f>D8/'Output-Calculation-sheet'!D7*'Output-Calculation-sheet'!D124</f>
        <v>7050545540.4394159</v>
      </c>
      <c r="E151" s="2">
        <f>E8/'Output-Calculation-sheet'!E7*'Output-Calculation-sheet'!E124</f>
        <v>6863708842.4050512</v>
      </c>
      <c r="F151" s="2">
        <f>F8/'Output-Calculation-sheet'!F7*'Output-Calculation-sheet'!F124</f>
        <v>3517536746.46663</v>
      </c>
      <c r="G151" s="2">
        <f>G8/'Output-Calculation-sheet'!G7*'Output-Calculation-sheet'!G124</f>
        <v>2997416722.3003993</v>
      </c>
      <c r="H151" s="2">
        <f>H8/'Output-Calculation-sheet'!H7*'Output-Calculation-sheet'!H124</f>
        <v>179910658.30660138</v>
      </c>
      <c r="I151" s="2">
        <f>I8/'Output-Calculation-sheet'!I7*'Output-Calculation-sheet'!I124</f>
        <v>2737924389.0776577</v>
      </c>
      <c r="J151" s="2">
        <f>J8/'Output-Calculation-sheet'!J7*'Output-Calculation-sheet'!J124</f>
        <v>1756461652.6320665</v>
      </c>
      <c r="K151" s="2">
        <f>K8/'Output-Calculation-sheet'!K7*'Output-Calculation-sheet'!K124</f>
        <v>2070322279.5530243</v>
      </c>
      <c r="L151" s="2">
        <f>L8/'Output-Calculation-sheet'!L7*'Output-Calculation-sheet'!L124</f>
        <v>886057296.98044598</v>
      </c>
      <c r="M151" s="2">
        <f>M8/'Output-Calculation-sheet'!M7*'Output-Calculation-sheet'!M124</f>
        <v>133375014.87812881</v>
      </c>
      <c r="N151" s="2">
        <f>N8/'Output-Calculation-sheet'!N7*'Output-Calculation-sheet'!N124</f>
        <v>128751565.88094373</v>
      </c>
      <c r="O151" s="2">
        <f>O8/'Output-Calculation-sheet'!O7*'Output-Calculation-sheet'!O124</f>
        <v>40662427.296728082</v>
      </c>
      <c r="P151" s="2">
        <f>P8/'Output-Calculation-sheet'!P7*'Output-Calculation-sheet'!P124</f>
        <v>2605616085.8058395</v>
      </c>
      <c r="Q151" s="2">
        <f>Q8/'Output-Calculation-sheet'!Q7*'Output-Calculation-sheet'!Q124</f>
        <v>876088828.18292832</v>
      </c>
      <c r="R151" s="2">
        <f>R8/'Output-Calculation-sheet'!R7*'Output-Calculation-sheet'!R124</f>
        <v>1255122078.6287258</v>
      </c>
      <c r="S151" s="2">
        <f>S8/'Output-Calculation-sheet'!S7*'Output-Calculation-sheet'!S124</f>
        <v>93366443.828821659</v>
      </c>
      <c r="T151" s="2">
        <f>T8/'Output-Calculation-sheet'!T7*'Output-Calculation-sheet'!T124</f>
        <v>344714968.91952866</v>
      </c>
      <c r="U151" s="2">
        <f>U8/'Output-Calculation-sheet'!U7*'Output-Calculation-sheet'!U124</f>
        <v>809466859.66868639</v>
      </c>
      <c r="V151" s="2">
        <f>V8/'Output-Calculation-sheet'!V7*'Output-Calculation-sheet'!V124</f>
        <v>90946075.225105032</v>
      </c>
      <c r="W151" s="2">
        <f>W8/'Output-Calculation-sheet'!W7*'Output-Calculation-sheet'!W124</f>
        <v>287992811.19022906</v>
      </c>
      <c r="X151" s="2">
        <f>X8/'Output-Calculation-sheet'!X7*'Output-Calculation-sheet'!X124</f>
        <v>4737020.1345783956</v>
      </c>
      <c r="Y151" s="2">
        <f>Y8/'Output-Calculation-sheet'!Y7*'Output-Calculation-sheet'!Y124</f>
        <v>315523546.12047458</v>
      </c>
      <c r="AA151" s="2">
        <f t="shared" si="13"/>
        <v>41960.631090204864</v>
      </c>
    </row>
    <row r="152" spans="1:27" x14ac:dyDescent="0.25">
      <c r="A152" s="2">
        <v>2032</v>
      </c>
      <c r="B152" s="2">
        <f>B9/'Output-Calculation-sheet'!B8*'Output-Calculation-sheet'!B125</f>
        <v>7112044516.5634041</v>
      </c>
      <c r="C152" s="2">
        <f>C9/'Output-Calculation-sheet'!C8*'Output-Calculation-sheet'!C125</f>
        <v>215755267.50579834</v>
      </c>
      <c r="D152" s="2">
        <f>D9/'Output-Calculation-sheet'!D8*'Output-Calculation-sheet'!D125</f>
        <v>7503768465.1256552</v>
      </c>
      <c r="E152" s="2">
        <f>E9/'Output-Calculation-sheet'!E8*'Output-Calculation-sheet'!E125</f>
        <v>7366902106.467186</v>
      </c>
      <c r="F152" s="2">
        <f>F9/'Output-Calculation-sheet'!F8*'Output-Calculation-sheet'!F125</f>
        <v>3794842376.83181</v>
      </c>
      <c r="G152" s="2">
        <f>G9/'Output-Calculation-sheet'!G8*'Output-Calculation-sheet'!G125</f>
        <v>3205753480.7912664</v>
      </c>
      <c r="H152" s="2">
        <f>H9/'Output-Calculation-sheet'!H8*'Output-Calculation-sheet'!H125</f>
        <v>188783644.44126317</v>
      </c>
      <c r="I152" s="2">
        <f>I9/'Output-Calculation-sheet'!I8*'Output-Calculation-sheet'!I125</f>
        <v>2949317055.3767414</v>
      </c>
      <c r="J152" s="2">
        <f>J9/'Output-Calculation-sheet'!J8*'Output-Calculation-sheet'!J125</f>
        <v>1872721495.4232466</v>
      </c>
      <c r="K152" s="2">
        <f>K9/'Output-Calculation-sheet'!K8*'Output-Calculation-sheet'!K125</f>
        <v>2228612417.7166228</v>
      </c>
      <c r="L152" s="2">
        <f>L9/'Output-Calculation-sheet'!L8*'Output-Calculation-sheet'!L125</f>
        <v>1078981947.2986507</v>
      </c>
      <c r="M152" s="2">
        <f>M9/'Output-Calculation-sheet'!M8*'Output-Calculation-sheet'!M125</f>
        <v>139991511.09128928</v>
      </c>
      <c r="N152" s="2">
        <f>N9/'Output-Calculation-sheet'!N8*'Output-Calculation-sheet'!N125</f>
        <v>136263720.28611839</v>
      </c>
      <c r="O152" s="2">
        <f>O9/'Output-Calculation-sheet'!O8*'Output-Calculation-sheet'!O125</f>
        <v>43899451.313361399</v>
      </c>
      <c r="P152" s="2">
        <f>P9/'Output-Calculation-sheet'!P8*'Output-Calculation-sheet'!P125</f>
        <v>2702931602.70682</v>
      </c>
      <c r="Q152" s="2">
        <f>Q9/'Output-Calculation-sheet'!Q8*'Output-Calculation-sheet'!Q125</f>
        <v>1101240275.6965594</v>
      </c>
      <c r="R152" s="2">
        <f>R9/'Output-Calculation-sheet'!R8*'Output-Calculation-sheet'!R125</f>
        <v>1298816056.8428221</v>
      </c>
      <c r="S152" s="2">
        <f>S9/'Output-Calculation-sheet'!S8*'Output-Calculation-sheet'!S125</f>
        <v>100012834.79982103</v>
      </c>
      <c r="T152" s="2">
        <f>T9/'Output-Calculation-sheet'!T8*'Output-Calculation-sheet'!T125</f>
        <v>361564338.33476788</v>
      </c>
      <c r="U152" s="2">
        <f>U9/'Output-Calculation-sheet'!U8*'Output-Calculation-sheet'!U125</f>
        <v>852366719.23446727</v>
      </c>
      <c r="V152" s="2">
        <f>V9/'Output-Calculation-sheet'!V8*'Output-Calculation-sheet'!V125</f>
        <v>95517307.426248148</v>
      </c>
      <c r="W152" s="2">
        <f>W9/'Output-Calculation-sheet'!W8*'Output-Calculation-sheet'!W125</f>
        <v>307693339.67670816</v>
      </c>
      <c r="X152" s="2">
        <f>X9/'Output-Calculation-sheet'!X8*'Output-Calculation-sheet'!X125</f>
        <v>4990561.9918387681</v>
      </c>
      <c r="Y152" s="2">
        <f>Y9/'Output-Calculation-sheet'!Y8*'Output-Calculation-sheet'!Y125</f>
        <v>341543051.26316524</v>
      </c>
      <c r="AA152" s="2">
        <f t="shared" si="13"/>
        <v>45004.313544205623</v>
      </c>
    </row>
    <row r="153" spans="1:27" x14ac:dyDescent="0.25">
      <c r="A153" s="2">
        <v>2033</v>
      </c>
      <c r="B153" s="2">
        <f>B10/'Output-Calculation-sheet'!B9*'Output-Calculation-sheet'!B126</f>
        <v>7024805132.8817511</v>
      </c>
      <c r="C153" s="2">
        <f>C10/'Output-Calculation-sheet'!C9*'Output-Calculation-sheet'!C126</f>
        <v>218416863.60600549</v>
      </c>
      <c r="D153" s="2">
        <f>D10/'Output-Calculation-sheet'!D9*'Output-Calculation-sheet'!D126</f>
        <v>7476411289.8606625</v>
      </c>
      <c r="E153" s="2">
        <f>E10/'Output-Calculation-sheet'!E9*'Output-Calculation-sheet'!E126</f>
        <v>7348445466.654418</v>
      </c>
      <c r="F153" s="2">
        <f>F10/'Output-Calculation-sheet'!F9*'Output-Calculation-sheet'!F126</f>
        <v>3834637229.9171453</v>
      </c>
      <c r="G153" s="2">
        <f>G10/'Output-Calculation-sheet'!G9*'Output-Calculation-sheet'!G126</f>
        <v>3196714216.8426967</v>
      </c>
      <c r="H153" s="2">
        <f>H10/'Output-Calculation-sheet'!H9*'Output-Calculation-sheet'!H126</f>
        <v>181894962.87701973</v>
      </c>
      <c r="I153" s="2">
        <f>I10/'Output-Calculation-sheet'!I9*'Output-Calculation-sheet'!I126</f>
        <v>2949702375.101789</v>
      </c>
      <c r="J153" s="2">
        <f>J10/'Output-Calculation-sheet'!J9*'Output-Calculation-sheet'!J126</f>
        <v>1868353927.4669816</v>
      </c>
      <c r="K153" s="2">
        <f>K10/'Output-Calculation-sheet'!K9*'Output-Calculation-sheet'!K126</f>
        <v>2154014076.2213073</v>
      </c>
      <c r="L153" s="2">
        <f>L10/'Output-Calculation-sheet'!L9*'Output-Calculation-sheet'!L126</f>
        <v>1066591591.0795218</v>
      </c>
      <c r="M153" s="2">
        <f>M10/'Output-Calculation-sheet'!M9*'Output-Calculation-sheet'!M126</f>
        <v>136057855.22602621</v>
      </c>
      <c r="N153" s="2">
        <f>N10/'Output-Calculation-sheet'!N9*'Output-Calculation-sheet'!N126</f>
        <v>130687060.76257186</v>
      </c>
      <c r="O153" s="2">
        <f>O10/'Output-Calculation-sheet'!O9*'Output-Calculation-sheet'!O126</f>
        <v>44431633.17945423</v>
      </c>
      <c r="P153" s="2">
        <f>P10/'Output-Calculation-sheet'!P9*'Output-Calculation-sheet'!P126</f>
        <v>2622552576.2154441</v>
      </c>
      <c r="Q153" s="2">
        <f>Q10/'Output-Calculation-sheet'!Q9*'Output-Calculation-sheet'!Q126</f>
        <v>1058920911.8506514</v>
      </c>
      <c r="R153" s="2">
        <f>R10/'Output-Calculation-sheet'!R9*'Output-Calculation-sheet'!R126</f>
        <v>1303456216.4115427</v>
      </c>
      <c r="S153" s="2">
        <f>S10/'Output-Calculation-sheet'!S9*'Output-Calculation-sheet'!S126</f>
        <v>95956837.077956468</v>
      </c>
      <c r="T153" s="2">
        <f>T10/'Output-Calculation-sheet'!T9*'Output-Calculation-sheet'!T126</f>
        <v>346550645.69640237</v>
      </c>
      <c r="U153" s="2">
        <f>U10/'Output-Calculation-sheet'!U9*'Output-Calculation-sheet'!U126</f>
        <v>852114282.55094445</v>
      </c>
      <c r="V153" s="2">
        <f>V10/'Output-Calculation-sheet'!V9*'Output-Calculation-sheet'!V126</f>
        <v>97976740.031959072</v>
      </c>
      <c r="W153" s="2">
        <f>W10/'Output-Calculation-sheet'!W9*'Output-Calculation-sheet'!W126</f>
        <v>311472898.91532379</v>
      </c>
      <c r="X153" s="2">
        <f>X10/'Output-Calculation-sheet'!X9*'Output-Calculation-sheet'!X126</f>
        <v>4871436.9936351376</v>
      </c>
      <c r="Y153" s="2">
        <f>Y10/'Output-Calculation-sheet'!Y9*'Output-Calculation-sheet'!Y126</f>
        <v>344213267.67612392</v>
      </c>
      <c r="AA153" s="2">
        <f t="shared" si="13"/>
        <v>44669.249495097334</v>
      </c>
    </row>
    <row r="154" spans="1:27" x14ac:dyDescent="0.25">
      <c r="A154" s="2">
        <v>2034</v>
      </c>
      <c r="B154" s="2">
        <f>B11/'Output-Calculation-sheet'!B10*'Output-Calculation-sheet'!B127</f>
        <v>8565968594.1997652</v>
      </c>
      <c r="C154" s="2">
        <f>C11/'Output-Calculation-sheet'!C10*'Output-Calculation-sheet'!C127</f>
        <v>209634553.81943265</v>
      </c>
      <c r="D154" s="2">
        <f>D11/'Output-Calculation-sheet'!D10*'Output-Calculation-sheet'!D127</f>
        <v>7131764889.2759075</v>
      </c>
      <c r="E154" s="2">
        <f>E11/'Output-Calculation-sheet'!E10*'Output-Calculation-sheet'!E127</f>
        <v>7019344877.6712532</v>
      </c>
      <c r="F154" s="2">
        <f>F11/'Output-Calculation-sheet'!F10*'Output-Calculation-sheet'!F127</f>
        <v>3685934481.9639349</v>
      </c>
      <c r="G154" s="2">
        <f>G11/'Output-Calculation-sheet'!G10*'Output-Calculation-sheet'!G127</f>
        <v>3038260270.8387146</v>
      </c>
      <c r="H154" s="2">
        <f>H11/'Output-Calculation-sheet'!H10*'Output-Calculation-sheet'!H127</f>
        <v>168129775.81127048</v>
      </c>
      <c r="I154" s="2">
        <f>I11/'Output-Calculation-sheet'!I10*'Output-Calculation-sheet'!I127</f>
        <v>2807195650.2488256</v>
      </c>
      <c r="J154" s="2">
        <f>J11/'Output-Calculation-sheet'!J10*'Output-Calculation-sheet'!J127</f>
        <v>1772673871.982177</v>
      </c>
      <c r="K154" s="2">
        <f>K11/'Output-Calculation-sheet'!K10*'Output-Calculation-sheet'!K127</f>
        <v>2030143538.7507744</v>
      </c>
      <c r="L154" s="2">
        <f>L11/'Output-Calculation-sheet'!L10*'Output-Calculation-sheet'!L127</f>
        <v>983510820.15584791</v>
      </c>
      <c r="M154" s="2">
        <f>M11/'Output-Calculation-sheet'!M10*'Output-Calculation-sheet'!M127</f>
        <v>124686421.50662807</v>
      </c>
      <c r="N154" s="2">
        <f>N11/'Output-Calculation-sheet'!N10*'Output-Calculation-sheet'!N127</f>
        <v>119997518.26031369</v>
      </c>
      <c r="O154" s="2">
        <f>O11/'Output-Calculation-sheet'!O10*'Output-Calculation-sheet'!O127</f>
        <v>41851703.454679452</v>
      </c>
      <c r="P154" s="2">
        <f>P11/'Output-Calculation-sheet'!P10*'Output-Calculation-sheet'!P127</f>
        <v>2444318128.185472</v>
      </c>
      <c r="Q154" s="2">
        <f>Q11/'Output-Calculation-sheet'!Q10*'Output-Calculation-sheet'!Q127</f>
        <v>1112440065.9457057</v>
      </c>
      <c r="R154" s="2">
        <f>R11/'Output-Calculation-sheet'!R10*'Output-Calculation-sheet'!R127</f>
        <v>1241034047.2407556</v>
      </c>
      <c r="S154" s="2">
        <f>S11/'Output-Calculation-sheet'!S10*'Output-Calculation-sheet'!S127</f>
        <v>82728769.076097935</v>
      </c>
      <c r="T154" s="2">
        <f>T11/'Output-Calculation-sheet'!T10*'Output-Calculation-sheet'!T127</f>
        <v>321942019.65952528</v>
      </c>
      <c r="U154" s="2">
        <f>U11/'Output-Calculation-sheet'!U10*'Output-Calculation-sheet'!U127</f>
        <v>801858398.20166528</v>
      </c>
      <c r="V154" s="2">
        <f>V11/'Output-Calculation-sheet'!V10*'Output-Calculation-sheet'!V127</f>
        <v>91235269.097516373</v>
      </c>
      <c r="W154" s="2">
        <f>W11/'Output-Calculation-sheet'!W10*'Output-Calculation-sheet'!W127</f>
        <v>295464582.78083897</v>
      </c>
      <c r="X154" s="2">
        <f>X11/'Output-Calculation-sheet'!X10*'Output-Calculation-sheet'!X127</f>
        <v>4602589.2901703557</v>
      </c>
      <c r="Y154" s="2">
        <f>Y11/'Output-Calculation-sheet'!Y10*'Output-Calculation-sheet'!Y127</f>
        <v>329635333.93638563</v>
      </c>
      <c r="AA154" s="2">
        <f t="shared" si="13"/>
        <v>44424.356171353662</v>
      </c>
    </row>
    <row r="155" spans="1:27" x14ac:dyDescent="0.25">
      <c r="A155" s="2">
        <v>2035</v>
      </c>
      <c r="B155" s="2">
        <f>B12/'Output-Calculation-sheet'!B11*'Output-Calculation-sheet'!B128</f>
        <v>9068263738.5399628</v>
      </c>
      <c r="C155" s="2">
        <f>C12/'Output-Calculation-sheet'!C11*'Output-Calculation-sheet'!C128</f>
        <v>188834508.30300042</v>
      </c>
      <c r="D155" s="2">
        <f>D12/'Output-Calculation-sheet'!D11*'Output-Calculation-sheet'!D128</f>
        <v>6427383904.9769068</v>
      </c>
      <c r="E155" s="2">
        <f>E12/'Output-Calculation-sheet'!E11*'Output-Calculation-sheet'!E128</f>
        <v>6341226935.6453924</v>
      </c>
      <c r="F155" s="2">
        <f>F12/'Output-Calculation-sheet'!F11*'Output-Calculation-sheet'!F128</f>
        <v>3366705229.0267973</v>
      </c>
      <c r="G155" s="2">
        <f>G12/'Output-Calculation-sheet'!G11*'Output-Calculation-sheet'!G128</f>
        <v>2752552934.5729127</v>
      </c>
      <c r="H155" s="2">
        <f>H12/'Output-Calculation-sheet'!H11*'Output-Calculation-sheet'!H128</f>
        <v>147598957.24665183</v>
      </c>
      <c r="I155" s="2">
        <f>I12/'Output-Calculation-sheet'!I11*'Output-Calculation-sheet'!I128</f>
        <v>2561119449.3152533</v>
      </c>
      <c r="J155" s="2">
        <f>J12/'Output-Calculation-sheet'!J11*'Output-Calculation-sheet'!J128</f>
        <v>1622255417.6599274</v>
      </c>
      <c r="K155" s="2">
        <f>K12/'Output-Calculation-sheet'!K11*'Output-Calculation-sheet'!K128</f>
        <v>1849219059.97189</v>
      </c>
      <c r="L155" s="2">
        <f>L12/'Output-Calculation-sheet'!L11*'Output-Calculation-sheet'!L128</f>
        <v>851662273.77420509</v>
      </c>
      <c r="M155" s="2">
        <f>M12/'Output-Calculation-sheet'!M11*'Output-Calculation-sheet'!M128</f>
        <v>111168998.47850946</v>
      </c>
      <c r="N155" s="2">
        <f>N12/'Output-Calculation-sheet'!N11*'Output-Calculation-sheet'!N128</f>
        <v>104108028.83642527</v>
      </c>
      <c r="O155" s="2">
        <f>O12/'Output-Calculation-sheet'!O11*'Output-Calculation-sheet'!O128</f>
        <v>35676429.317306824</v>
      </c>
      <c r="P155" s="2">
        <f>P12/'Output-Calculation-sheet'!P11*'Output-Calculation-sheet'!P128</f>
        <v>2215361317.8230929</v>
      </c>
      <c r="Q155" s="2">
        <f>Q12/'Output-Calculation-sheet'!Q11*'Output-Calculation-sheet'!Q128</f>
        <v>1086537716.3657973</v>
      </c>
      <c r="R155" s="2">
        <f>R12/'Output-Calculation-sheet'!R11*'Output-Calculation-sheet'!R128</f>
        <v>1124738191.8556182</v>
      </c>
      <c r="S155" s="2">
        <f>S12/'Output-Calculation-sheet'!S11*'Output-Calculation-sheet'!S128</f>
        <v>70119687.290612176</v>
      </c>
      <c r="T155" s="2">
        <f>T12/'Output-Calculation-sheet'!T11*'Output-Calculation-sheet'!T128</f>
        <v>281987439.42906815</v>
      </c>
      <c r="U155" s="2">
        <f>U12/'Output-Calculation-sheet'!U11*'Output-Calculation-sheet'!U128</f>
        <v>725322180.65911984</v>
      </c>
      <c r="V155" s="2">
        <f>V12/'Output-Calculation-sheet'!V11*'Output-Calculation-sheet'!V128</f>
        <v>81684205.610339865</v>
      </c>
      <c r="W155" s="2">
        <f>W12/'Output-Calculation-sheet'!W11*'Output-Calculation-sheet'!W128</f>
        <v>267820305.11184627</v>
      </c>
      <c r="X155" s="2">
        <f>X12/'Output-Calculation-sheet'!X11*'Output-Calculation-sheet'!X128</f>
        <v>4181127.312770253</v>
      </c>
      <c r="Y155" s="2">
        <f>Y12/'Output-Calculation-sheet'!Y11*'Output-Calculation-sheet'!Y128</f>
        <v>301162465.57678068</v>
      </c>
      <c r="AA155" s="2">
        <f t="shared" si="13"/>
        <v>41586.690502700185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136.19499999999999</v>
      </c>
      <c r="C13" s="7">
        <v>0</v>
      </c>
      <c r="D13" s="7">
        <v>87.061000000000007</v>
      </c>
      <c r="E13" s="7">
        <v>130.53100000000001</v>
      </c>
      <c r="F13" s="7">
        <v>94.881</v>
      </c>
      <c r="G13" s="7">
        <v>76.28</v>
      </c>
      <c r="H13" s="7">
        <v>0</v>
      </c>
      <c r="I13" s="7">
        <v>89.483000000000004</v>
      </c>
      <c r="J13" s="7">
        <v>93.706000000000003</v>
      </c>
      <c r="K13" s="7">
        <v>121.059</v>
      </c>
      <c r="L13" s="7">
        <v>144.994</v>
      </c>
      <c r="M13" s="7">
        <v>0</v>
      </c>
      <c r="N13" s="7">
        <v>105.14700000000001</v>
      </c>
      <c r="O13" s="7">
        <v>0</v>
      </c>
      <c r="P13" s="7">
        <v>131.875</v>
      </c>
      <c r="Q13" s="7">
        <v>165.47800000000001</v>
      </c>
      <c r="R13" s="7">
        <v>134.916</v>
      </c>
      <c r="S13" s="7">
        <v>118.193</v>
      </c>
      <c r="T13" s="7">
        <v>117.709</v>
      </c>
      <c r="U13" s="7">
        <v>104.005</v>
      </c>
      <c r="V13" s="7">
        <v>171.34</v>
      </c>
      <c r="W13" s="7">
        <v>88.891000000000005</v>
      </c>
      <c r="X13" s="7">
        <v>0</v>
      </c>
      <c r="Y13" s="7">
        <v>117.621</v>
      </c>
    </row>
    <row r="14" spans="1:25" ht="28.5" customHeight="1" x14ac:dyDescent="0.25">
      <c r="A14" s="4"/>
      <c r="B14" s="7">
        <v>136.39099999999999</v>
      </c>
      <c r="C14" s="7">
        <v>0</v>
      </c>
      <c r="D14" s="7">
        <v>87.117000000000004</v>
      </c>
      <c r="E14" s="7">
        <v>133.45599999999999</v>
      </c>
      <c r="F14" s="7">
        <v>95.647000000000006</v>
      </c>
      <c r="G14" s="7">
        <v>76.945999999999998</v>
      </c>
      <c r="H14" s="7">
        <v>0</v>
      </c>
      <c r="I14" s="7">
        <v>90.347999999999999</v>
      </c>
      <c r="J14" s="7">
        <v>94.188000000000002</v>
      </c>
      <c r="K14" s="7">
        <v>122.02800000000001</v>
      </c>
      <c r="L14" s="7">
        <v>144.393</v>
      </c>
      <c r="M14" s="7">
        <v>0</v>
      </c>
      <c r="N14" s="7">
        <v>97.411000000000001</v>
      </c>
      <c r="O14" s="7">
        <v>0</v>
      </c>
      <c r="P14" s="7">
        <v>137.00299999999999</v>
      </c>
      <c r="Q14" s="7">
        <v>167.054</v>
      </c>
      <c r="R14" s="7">
        <v>137.233</v>
      </c>
      <c r="S14" s="7">
        <v>117.985</v>
      </c>
      <c r="T14" s="7">
        <v>118.26</v>
      </c>
      <c r="U14" s="7">
        <v>106.455</v>
      </c>
      <c r="V14" s="7">
        <v>168.85400000000001</v>
      </c>
      <c r="W14" s="7">
        <v>89.646000000000001</v>
      </c>
      <c r="X14" s="7">
        <v>0</v>
      </c>
      <c r="Y14" s="7">
        <v>118.833</v>
      </c>
    </row>
    <row r="15" spans="1:25" ht="28.5" customHeight="1" x14ac:dyDescent="0.25">
      <c r="A15" s="4"/>
      <c r="B15" s="7">
        <v>136.53299999999999</v>
      </c>
      <c r="C15" s="7">
        <v>0</v>
      </c>
      <c r="D15" s="7">
        <v>88.042000000000002</v>
      </c>
      <c r="E15" s="7">
        <v>135.054</v>
      </c>
      <c r="F15" s="7">
        <v>96.551000000000002</v>
      </c>
      <c r="G15" s="7">
        <v>77.608999999999995</v>
      </c>
      <c r="H15" s="7">
        <v>0</v>
      </c>
      <c r="I15" s="7">
        <v>91.355000000000004</v>
      </c>
      <c r="J15" s="7">
        <v>94.016000000000005</v>
      </c>
      <c r="K15" s="7">
        <v>123.00700000000001</v>
      </c>
      <c r="L15" s="7">
        <v>142.64099999999999</v>
      </c>
      <c r="M15" s="7">
        <v>0</v>
      </c>
      <c r="N15" s="7">
        <v>95.054000000000002</v>
      </c>
      <c r="O15" s="7">
        <v>0</v>
      </c>
      <c r="P15" s="7">
        <v>143.244</v>
      </c>
      <c r="Q15" s="7">
        <v>170.749</v>
      </c>
      <c r="R15" s="7">
        <v>140.32</v>
      </c>
      <c r="S15" s="7">
        <v>117.45</v>
      </c>
      <c r="T15" s="7">
        <v>119.821</v>
      </c>
      <c r="U15" s="7">
        <v>110.039</v>
      </c>
      <c r="V15" s="7">
        <v>170.04</v>
      </c>
      <c r="W15" s="7">
        <v>90.346999999999994</v>
      </c>
      <c r="X15" s="7">
        <v>0</v>
      </c>
      <c r="Y15" s="7">
        <v>120.21</v>
      </c>
    </row>
    <row r="16" spans="1:25" ht="28.5" customHeight="1" x14ac:dyDescent="0.25">
      <c r="A16" s="4"/>
      <c r="B16" s="7">
        <v>740.298</v>
      </c>
      <c r="C16" s="7">
        <v>0</v>
      </c>
      <c r="D16" s="7">
        <v>1763.894</v>
      </c>
      <c r="E16" s="7">
        <v>2712.42</v>
      </c>
      <c r="F16" s="7">
        <v>1939.827</v>
      </c>
      <c r="G16" s="7">
        <v>1557.5989999999999</v>
      </c>
      <c r="H16" s="7">
        <v>0</v>
      </c>
      <c r="I16" s="7">
        <v>1836.759</v>
      </c>
      <c r="J16" s="7">
        <v>1885.9390000000001</v>
      </c>
      <c r="K16" s="7">
        <v>2475.6149999999998</v>
      </c>
      <c r="L16" s="7">
        <v>2492.58</v>
      </c>
      <c r="M16" s="7">
        <v>0</v>
      </c>
      <c r="N16" s="7">
        <v>3.4470000000000001</v>
      </c>
      <c r="O16" s="7">
        <v>0</v>
      </c>
      <c r="P16" s="7">
        <v>2920.857</v>
      </c>
      <c r="Q16" s="7">
        <v>1403.6369999999999</v>
      </c>
      <c r="R16" s="7">
        <v>2823.6550000000002</v>
      </c>
      <c r="S16" s="7">
        <v>22.186</v>
      </c>
      <c r="T16" s="7">
        <v>2423.0639999999999</v>
      </c>
      <c r="U16" s="7">
        <v>2228.6060000000002</v>
      </c>
      <c r="V16" s="7">
        <v>3404.7559999999999</v>
      </c>
      <c r="W16" s="7">
        <v>1814.88</v>
      </c>
      <c r="X16" s="7">
        <v>0</v>
      </c>
      <c r="Y16" s="7">
        <v>2416.6439999999998</v>
      </c>
    </row>
    <row r="17" spans="1:25" ht="28.5" customHeight="1" x14ac:dyDescent="0.25">
      <c r="A17" s="4"/>
      <c r="B17" s="7">
        <v>733.26199999999994</v>
      </c>
      <c r="C17" s="7">
        <v>0</v>
      </c>
      <c r="D17" s="7">
        <v>1763.134</v>
      </c>
      <c r="E17" s="7">
        <v>2725.74</v>
      </c>
      <c r="F17" s="7">
        <v>1949.8520000000001</v>
      </c>
      <c r="G17" s="7">
        <v>1564.06</v>
      </c>
      <c r="H17" s="7">
        <v>0</v>
      </c>
      <c r="I17" s="7">
        <v>1843.125</v>
      </c>
      <c r="J17" s="7">
        <v>1888.96</v>
      </c>
      <c r="K17" s="7">
        <v>2477.4650000000001</v>
      </c>
      <c r="L17" s="7">
        <v>2820.614</v>
      </c>
      <c r="M17" s="7">
        <v>0</v>
      </c>
      <c r="N17" s="7">
        <v>2.61</v>
      </c>
      <c r="O17" s="7">
        <v>0</v>
      </c>
      <c r="P17" s="7">
        <v>2972.7550000000001</v>
      </c>
      <c r="Q17" s="7">
        <v>1613.49</v>
      </c>
      <c r="R17" s="7">
        <v>2846.0680000000002</v>
      </c>
      <c r="S17" s="7">
        <v>22.215</v>
      </c>
      <c r="T17" s="7">
        <v>2426.3809999999999</v>
      </c>
      <c r="U17" s="7">
        <v>2242.1030000000001</v>
      </c>
      <c r="V17" s="7">
        <v>3415.848</v>
      </c>
      <c r="W17" s="7">
        <v>1824.222</v>
      </c>
      <c r="X17" s="7">
        <v>0</v>
      </c>
      <c r="Y17" s="7">
        <v>2430.817</v>
      </c>
    </row>
    <row r="18" spans="1:25" ht="28.5" customHeight="1" x14ac:dyDescent="0.25">
      <c r="A18" s="4"/>
      <c r="B18" s="7">
        <v>729.452</v>
      </c>
      <c r="C18" s="7">
        <v>0</v>
      </c>
      <c r="D18" s="7">
        <v>1763.471</v>
      </c>
      <c r="E18" s="7">
        <v>2742.277</v>
      </c>
      <c r="F18" s="7">
        <v>1961.047</v>
      </c>
      <c r="G18" s="7">
        <v>1572.204</v>
      </c>
      <c r="H18" s="7">
        <v>0</v>
      </c>
      <c r="I18" s="7">
        <v>1854.3779999999999</v>
      </c>
      <c r="J18" s="7">
        <v>1884.2829999999999</v>
      </c>
      <c r="K18" s="7">
        <v>2503.4830000000002</v>
      </c>
      <c r="L18" s="7">
        <v>2751.7530000000002</v>
      </c>
      <c r="M18" s="7">
        <v>0</v>
      </c>
      <c r="N18" s="7">
        <v>1.752</v>
      </c>
      <c r="O18" s="7">
        <v>0</v>
      </c>
      <c r="P18" s="7">
        <v>3015.915</v>
      </c>
      <c r="Q18" s="7">
        <v>1558.8119999999999</v>
      </c>
      <c r="R18" s="7">
        <v>2855.76</v>
      </c>
      <c r="S18" s="7">
        <v>19.95</v>
      </c>
      <c r="T18" s="7">
        <v>2431.3040000000001</v>
      </c>
      <c r="U18" s="7">
        <v>2243.4520000000002</v>
      </c>
      <c r="V18" s="7">
        <v>3390.8090000000002</v>
      </c>
      <c r="W18" s="7">
        <v>1826.67</v>
      </c>
      <c r="X18" s="7">
        <v>0</v>
      </c>
      <c r="Y18" s="7">
        <v>2442.8820000000001</v>
      </c>
    </row>
    <row r="19" spans="1:25" ht="28.5" customHeight="1" x14ac:dyDescent="0.25">
      <c r="A19" s="4"/>
      <c r="B19" s="7">
        <v>890.75099999999998</v>
      </c>
      <c r="C19" s="7">
        <v>0</v>
      </c>
      <c r="D19" s="7">
        <v>1762.7080000000001</v>
      </c>
      <c r="E19" s="7">
        <v>2754.07</v>
      </c>
      <c r="F19" s="7">
        <v>1970.1669999999999</v>
      </c>
      <c r="G19" s="7">
        <v>1574.4949999999999</v>
      </c>
      <c r="H19" s="7">
        <v>0</v>
      </c>
      <c r="I19" s="7">
        <v>1862.405</v>
      </c>
      <c r="J19" s="7">
        <v>1884.1379999999999</v>
      </c>
      <c r="K19" s="7">
        <v>2494.1179999999999</v>
      </c>
      <c r="L19" s="7">
        <v>2692.1109999999999</v>
      </c>
      <c r="M19" s="7">
        <v>0</v>
      </c>
      <c r="N19" s="7">
        <v>1.248</v>
      </c>
      <c r="O19" s="7">
        <v>0</v>
      </c>
      <c r="P19" s="7">
        <v>3051.9879999999998</v>
      </c>
      <c r="Q19" s="7">
        <v>1733.9690000000001</v>
      </c>
      <c r="R19" s="7">
        <v>2861.692</v>
      </c>
      <c r="S19" s="7">
        <v>17.074999999999999</v>
      </c>
      <c r="T19" s="7">
        <v>2443.337</v>
      </c>
      <c r="U19" s="7">
        <v>2266.9180000000001</v>
      </c>
      <c r="V19" s="7">
        <v>3383.9639999999999</v>
      </c>
      <c r="W19" s="7">
        <v>1833.7159999999999</v>
      </c>
      <c r="X19" s="7">
        <v>0</v>
      </c>
      <c r="Y19" s="7">
        <v>2460.375</v>
      </c>
    </row>
    <row r="20" spans="1:25" ht="28.5" customHeight="1" x14ac:dyDescent="0.25">
      <c r="A20" s="4"/>
      <c r="B20" s="7">
        <v>1036.683</v>
      </c>
      <c r="C20" s="7">
        <v>0</v>
      </c>
      <c r="D20" s="7">
        <v>1772.519</v>
      </c>
      <c r="E20" s="7">
        <v>2741.2959999999998</v>
      </c>
      <c r="F20" s="7">
        <v>1977.7650000000001</v>
      </c>
      <c r="G20" s="7">
        <v>1582.1780000000001</v>
      </c>
      <c r="H20" s="7">
        <v>0</v>
      </c>
      <c r="I20" s="7">
        <v>1873.3589999999999</v>
      </c>
      <c r="J20" s="7">
        <v>1883.759</v>
      </c>
      <c r="K20" s="7">
        <v>2495.8780000000002</v>
      </c>
      <c r="L20" s="7">
        <v>2656.7060000000001</v>
      </c>
      <c r="M20" s="7">
        <v>0</v>
      </c>
      <c r="N20" s="7">
        <v>0.93300000000000005</v>
      </c>
      <c r="O20" s="7">
        <v>0</v>
      </c>
      <c r="P20" s="7">
        <v>3075.2620000000002</v>
      </c>
      <c r="Q20" s="7">
        <v>1832.259</v>
      </c>
      <c r="R20" s="7">
        <v>2873.6680000000001</v>
      </c>
      <c r="S20" s="7">
        <v>9.3490000000000002</v>
      </c>
      <c r="T20" s="7">
        <v>2449.3589999999999</v>
      </c>
      <c r="U20" s="7">
        <v>2273.0169999999998</v>
      </c>
      <c r="V20" s="7">
        <v>3389.1570000000002</v>
      </c>
      <c r="W20" s="7">
        <v>1844.1410000000001</v>
      </c>
      <c r="X20" s="7">
        <v>0</v>
      </c>
      <c r="Y20" s="7">
        <v>2478.819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17.523</v>
      </c>
      <c r="C22" s="7">
        <v>83.644000000000005</v>
      </c>
      <c r="D22" s="7">
        <v>0</v>
      </c>
      <c r="E22" s="7">
        <v>0</v>
      </c>
      <c r="F22" s="7">
        <v>0</v>
      </c>
      <c r="G22" s="7">
        <v>0</v>
      </c>
      <c r="H22" s="7">
        <v>109.166</v>
      </c>
      <c r="I22" s="7">
        <v>0</v>
      </c>
      <c r="J22" s="7">
        <v>0</v>
      </c>
      <c r="K22" s="7">
        <v>0</v>
      </c>
      <c r="L22" s="7">
        <v>32.878</v>
      </c>
      <c r="M22" s="7">
        <v>206.488</v>
      </c>
      <c r="N22" s="7">
        <v>67.155000000000001</v>
      </c>
      <c r="O22" s="7">
        <v>83.454999999999998</v>
      </c>
      <c r="P22" s="7">
        <v>0</v>
      </c>
      <c r="Q22" s="7">
        <v>0</v>
      </c>
      <c r="R22" s="7">
        <v>0</v>
      </c>
      <c r="S22" s="7">
        <v>31.186</v>
      </c>
      <c r="T22" s="7">
        <v>0</v>
      </c>
      <c r="U22" s="7">
        <v>0</v>
      </c>
      <c r="V22" s="7">
        <v>0</v>
      </c>
      <c r="W22" s="7">
        <v>0</v>
      </c>
      <c r="X22" s="7">
        <v>108.444</v>
      </c>
      <c r="Y22" s="7">
        <v>0</v>
      </c>
    </row>
    <row r="23" spans="1:25" x14ac:dyDescent="0.25">
      <c r="B23" s="7">
        <v>20.95</v>
      </c>
      <c r="C23" s="7">
        <v>85.275000000000006</v>
      </c>
      <c r="D23" s="7">
        <v>0</v>
      </c>
      <c r="E23" s="7">
        <v>0</v>
      </c>
      <c r="F23" s="7">
        <v>0</v>
      </c>
      <c r="G23" s="7">
        <v>0</v>
      </c>
      <c r="H23" s="7">
        <v>113.878</v>
      </c>
      <c r="I23" s="7">
        <v>0</v>
      </c>
      <c r="J23" s="7">
        <v>0</v>
      </c>
      <c r="K23" s="7">
        <v>0</v>
      </c>
      <c r="L23" s="7">
        <v>37.173000000000002</v>
      </c>
      <c r="M23" s="7">
        <v>288.09399999999999</v>
      </c>
      <c r="N23" s="7">
        <v>94.998000000000005</v>
      </c>
      <c r="O23" s="7">
        <v>85.361000000000004</v>
      </c>
      <c r="P23" s="7">
        <v>0</v>
      </c>
      <c r="Q23" s="7">
        <v>0</v>
      </c>
      <c r="R23" s="7">
        <v>0</v>
      </c>
      <c r="S23" s="7">
        <v>34.033999999999999</v>
      </c>
      <c r="T23" s="7">
        <v>0</v>
      </c>
      <c r="U23" s="7">
        <v>0</v>
      </c>
      <c r="V23" s="7">
        <v>0</v>
      </c>
      <c r="W23" s="7">
        <v>0</v>
      </c>
      <c r="X23" s="7">
        <v>116.56</v>
      </c>
      <c r="Y23" s="7">
        <v>0</v>
      </c>
    </row>
    <row r="24" spans="1:25" x14ac:dyDescent="0.25">
      <c r="B24" s="7">
        <v>24.181000000000001</v>
      </c>
      <c r="C24" s="7">
        <v>87.396000000000001</v>
      </c>
      <c r="D24" s="7">
        <v>0</v>
      </c>
      <c r="E24" s="7">
        <v>0</v>
      </c>
      <c r="F24" s="7">
        <v>0</v>
      </c>
      <c r="G24" s="7">
        <v>0</v>
      </c>
      <c r="H24" s="7">
        <v>133.89500000000001</v>
      </c>
      <c r="I24" s="7">
        <v>0</v>
      </c>
      <c r="J24" s="7">
        <v>0</v>
      </c>
      <c r="K24" s="7">
        <v>0</v>
      </c>
      <c r="L24" s="7">
        <v>40.927999999999997</v>
      </c>
      <c r="M24" s="7">
        <v>295.33</v>
      </c>
      <c r="N24" s="7">
        <v>129.91399999999999</v>
      </c>
      <c r="O24" s="7">
        <v>87.753</v>
      </c>
      <c r="P24" s="7">
        <v>0</v>
      </c>
      <c r="Q24" s="7">
        <v>0</v>
      </c>
      <c r="R24" s="7">
        <v>0</v>
      </c>
      <c r="S24" s="7">
        <v>39.770000000000003</v>
      </c>
      <c r="T24" s="7">
        <v>0</v>
      </c>
      <c r="U24" s="7">
        <v>0</v>
      </c>
      <c r="V24" s="7">
        <v>0</v>
      </c>
      <c r="W24" s="7">
        <v>0</v>
      </c>
      <c r="X24" s="7">
        <v>148.52099999999999</v>
      </c>
      <c r="Y24" s="7">
        <v>0</v>
      </c>
    </row>
    <row r="25" spans="1:25" x14ac:dyDescent="0.25">
      <c r="B25" s="7">
        <v>112.03100000000001</v>
      </c>
      <c r="C25" s="7">
        <v>11.523</v>
      </c>
      <c r="D25" s="7">
        <v>0</v>
      </c>
      <c r="E25" s="7">
        <v>0</v>
      </c>
      <c r="F25" s="7">
        <v>0</v>
      </c>
      <c r="G25" s="7">
        <v>0</v>
      </c>
      <c r="H25" s="7">
        <v>81.105999999999995</v>
      </c>
      <c r="I25" s="7">
        <v>0</v>
      </c>
      <c r="J25" s="7">
        <v>0</v>
      </c>
      <c r="K25" s="7">
        <v>0</v>
      </c>
      <c r="L25" s="7">
        <v>769.11599999999999</v>
      </c>
      <c r="M25" s="7">
        <v>115.654</v>
      </c>
      <c r="N25" s="7">
        <v>87.700999999999993</v>
      </c>
      <c r="O25" s="7">
        <v>11.269</v>
      </c>
      <c r="P25" s="7">
        <v>0</v>
      </c>
      <c r="Q25" s="7">
        <v>0</v>
      </c>
      <c r="R25" s="7">
        <v>0</v>
      </c>
      <c r="S25" s="7">
        <v>11.353</v>
      </c>
      <c r="T25" s="7">
        <v>0</v>
      </c>
      <c r="U25" s="7">
        <v>0</v>
      </c>
      <c r="V25" s="7">
        <v>0</v>
      </c>
      <c r="W25" s="7">
        <v>0</v>
      </c>
      <c r="X25" s="7">
        <v>39.387999999999998</v>
      </c>
      <c r="Y25" s="7">
        <v>0</v>
      </c>
    </row>
    <row r="26" spans="1:25" x14ac:dyDescent="0.25">
      <c r="B26" s="7">
        <v>142.25200000000001</v>
      </c>
      <c r="C26" s="7">
        <v>12</v>
      </c>
      <c r="D26" s="7">
        <v>0</v>
      </c>
      <c r="E26" s="7">
        <v>0</v>
      </c>
      <c r="F26" s="7">
        <v>0</v>
      </c>
      <c r="G26" s="7">
        <v>0</v>
      </c>
      <c r="H26" s="7">
        <v>87.765000000000001</v>
      </c>
      <c r="I26" s="7">
        <v>0</v>
      </c>
      <c r="J26" s="7">
        <v>0</v>
      </c>
      <c r="K26" s="7">
        <v>0</v>
      </c>
      <c r="L26" s="7">
        <v>944.52599999999995</v>
      </c>
      <c r="M26" s="7">
        <v>126.88500000000001</v>
      </c>
      <c r="N26" s="7">
        <v>94.611999999999995</v>
      </c>
      <c r="O26" s="7">
        <v>11.753</v>
      </c>
      <c r="P26" s="7">
        <v>0</v>
      </c>
      <c r="Q26" s="7">
        <v>37.482999999999997</v>
      </c>
      <c r="R26" s="7">
        <v>0</v>
      </c>
      <c r="S26" s="7">
        <v>16.186</v>
      </c>
      <c r="T26" s="7">
        <v>0</v>
      </c>
      <c r="U26" s="7">
        <v>0</v>
      </c>
      <c r="V26" s="7">
        <v>0</v>
      </c>
      <c r="W26" s="7">
        <v>0</v>
      </c>
      <c r="X26" s="7">
        <v>41.564999999999998</v>
      </c>
      <c r="Y26" s="7">
        <v>0</v>
      </c>
    </row>
    <row r="27" spans="1:25" x14ac:dyDescent="0.25">
      <c r="B27" s="7">
        <v>166.44499999999999</v>
      </c>
      <c r="C27" s="7">
        <v>12.500999999999999</v>
      </c>
      <c r="D27" s="7">
        <v>0</v>
      </c>
      <c r="E27" s="7">
        <v>0</v>
      </c>
      <c r="F27" s="7">
        <v>0</v>
      </c>
      <c r="G27" s="7">
        <v>0</v>
      </c>
      <c r="H27" s="7">
        <v>99.768000000000001</v>
      </c>
      <c r="I27" s="7">
        <v>0</v>
      </c>
      <c r="J27" s="7">
        <v>0</v>
      </c>
      <c r="K27" s="7">
        <v>0</v>
      </c>
      <c r="L27" s="7">
        <v>1041.7470000000001</v>
      </c>
      <c r="M27" s="7">
        <v>143.22</v>
      </c>
      <c r="N27" s="7">
        <v>111.727</v>
      </c>
      <c r="O27" s="7">
        <v>12.278</v>
      </c>
      <c r="P27" s="7">
        <v>0</v>
      </c>
      <c r="Q27" s="7">
        <v>152.952</v>
      </c>
      <c r="R27" s="7">
        <v>0</v>
      </c>
      <c r="S27" s="7">
        <v>32.872999999999998</v>
      </c>
      <c r="T27" s="7">
        <v>0</v>
      </c>
      <c r="U27" s="7">
        <v>0</v>
      </c>
      <c r="V27" s="7">
        <v>0</v>
      </c>
      <c r="W27" s="7">
        <v>0</v>
      </c>
      <c r="X27" s="7">
        <v>44.372999999999998</v>
      </c>
      <c r="Y27" s="7">
        <v>0</v>
      </c>
    </row>
    <row r="28" spans="1:25" x14ac:dyDescent="0.25">
      <c r="B28" s="7">
        <v>291.18900000000002</v>
      </c>
      <c r="C28" s="7">
        <v>13.112</v>
      </c>
      <c r="D28" s="7">
        <v>0</v>
      </c>
      <c r="E28" s="7">
        <v>0</v>
      </c>
      <c r="F28" s="7">
        <v>0</v>
      </c>
      <c r="G28" s="7">
        <v>0</v>
      </c>
      <c r="H28" s="7">
        <v>110.441</v>
      </c>
      <c r="I28" s="7">
        <v>0</v>
      </c>
      <c r="J28" s="7">
        <v>0</v>
      </c>
      <c r="K28" s="7">
        <v>0</v>
      </c>
      <c r="L28" s="7">
        <v>1145.136</v>
      </c>
      <c r="M28" s="7">
        <v>161.94300000000001</v>
      </c>
      <c r="N28" s="7">
        <v>126.761</v>
      </c>
      <c r="O28" s="7">
        <v>13.371</v>
      </c>
      <c r="P28" s="7">
        <v>0</v>
      </c>
      <c r="Q28" s="7">
        <v>281.91899999999998</v>
      </c>
      <c r="R28" s="7">
        <v>0</v>
      </c>
      <c r="S28" s="7">
        <v>63.790999999999997</v>
      </c>
      <c r="T28" s="7">
        <v>0</v>
      </c>
      <c r="U28" s="7">
        <v>0</v>
      </c>
      <c r="V28" s="7">
        <v>0</v>
      </c>
      <c r="W28" s="7">
        <v>0</v>
      </c>
      <c r="X28" s="7">
        <v>46.969000000000001</v>
      </c>
      <c r="Y28" s="7">
        <v>0</v>
      </c>
    </row>
    <row r="29" spans="1:25" x14ac:dyDescent="0.25">
      <c r="B29" s="7">
        <v>466.12599999999998</v>
      </c>
      <c r="C29" s="7">
        <v>14.186999999999999</v>
      </c>
      <c r="D29" s="7">
        <v>0</v>
      </c>
      <c r="E29" s="7">
        <v>39.729999999999997</v>
      </c>
      <c r="F29" s="7">
        <v>0</v>
      </c>
      <c r="G29" s="7">
        <v>0</v>
      </c>
      <c r="H29" s="7">
        <v>123.36799999999999</v>
      </c>
      <c r="I29" s="7">
        <v>0</v>
      </c>
      <c r="J29" s="7">
        <v>0</v>
      </c>
      <c r="K29" s="7">
        <v>0</v>
      </c>
      <c r="L29" s="7">
        <v>1242.9580000000001</v>
      </c>
      <c r="M29" s="7">
        <v>175.48</v>
      </c>
      <c r="N29" s="7">
        <v>145.899</v>
      </c>
      <c r="O29" s="7">
        <v>15.865</v>
      </c>
      <c r="P29" s="7">
        <v>0</v>
      </c>
      <c r="Q29" s="7">
        <v>514.88199999999995</v>
      </c>
      <c r="R29" s="7">
        <v>0</v>
      </c>
      <c r="S29" s="7">
        <v>87.552999999999997</v>
      </c>
      <c r="T29" s="7">
        <v>0</v>
      </c>
      <c r="U29" s="7">
        <v>0</v>
      </c>
      <c r="V29" s="7">
        <v>0</v>
      </c>
      <c r="W29" s="7">
        <v>0</v>
      </c>
      <c r="X29" s="7">
        <v>49.502000000000002</v>
      </c>
      <c r="Y29" s="7">
        <v>0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29</v>
      </c>
      <c r="L40" s="7">
        <v>43</v>
      </c>
      <c r="M40" s="7">
        <v>340</v>
      </c>
      <c r="N40" s="7">
        <v>40</v>
      </c>
      <c r="O40" s="7">
        <v>0</v>
      </c>
      <c r="P40" s="7">
        <v>0</v>
      </c>
      <c r="Q40" s="7">
        <v>0</v>
      </c>
      <c r="R40" s="7">
        <v>119</v>
      </c>
      <c r="S40" s="7">
        <v>0</v>
      </c>
      <c r="T40" s="7">
        <v>79</v>
      </c>
      <c r="U40" s="7">
        <v>0</v>
      </c>
      <c r="V40" s="7">
        <v>169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6</v>
      </c>
      <c r="E41" s="7">
        <v>9</v>
      </c>
      <c r="F41" s="7">
        <v>0</v>
      </c>
      <c r="G41" s="7">
        <v>0</v>
      </c>
      <c r="H41" s="7">
        <v>11</v>
      </c>
      <c r="I41" s="7">
        <v>0</v>
      </c>
      <c r="J41" s="7">
        <v>16</v>
      </c>
      <c r="K41" s="7">
        <v>48</v>
      </c>
      <c r="L41" s="7">
        <v>69</v>
      </c>
      <c r="M41" s="7">
        <v>689</v>
      </c>
      <c r="N41" s="7">
        <v>142</v>
      </c>
      <c r="O41" s="7">
        <v>0</v>
      </c>
      <c r="P41" s="7">
        <v>36</v>
      </c>
      <c r="Q41" s="7">
        <v>0</v>
      </c>
      <c r="R41" s="7">
        <v>147</v>
      </c>
      <c r="S41" s="7">
        <v>0</v>
      </c>
      <c r="T41" s="7">
        <v>113</v>
      </c>
      <c r="U41" s="7">
        <v>19</v>
      </c>
      <c r="V41" s="7">
        <v>189</v>
      </c>
      <c r="W41" s="7">
        <v>0</v>
      </c>
      <c r="X41" s="7">
        <v>27</v>
      </c>
      <c r="Y41" s="7">
        <v>0</v>
      </c>
    </row>
    <row r="42" spans="1:25" x14ac:dyDescent="0.25">
      <c r="B42" s="7">
        <v>0</v>
      </c>
      <c r="C42" s="7">
        <v>0</v>
      </c>
      <c r="D42" s="7">
        <v>25</v>
      </c>
      <c r="E42" s="7">
        <v>25</v>
      </c>
      <c r="F42" s="7">
        <v>0</v>
      </c>
      <c r="G42" s="7">
        <v>16</v>
      </c>
      <c r="H42" s="7">
        <v>84</v>
      </c>
      <c r="I42" s="7">
        <v>5</v>
      </c>
      <c r="J42" s="7">
        <v>38</v>
      </c>
      <c r="K42" s="7">
        <v>80</v>
      </c>
      <c r="L42" s="7">
        <v>93</v>
      </c>
      <c r="M42" s="7">
        <v>707</v>
      </c>
      <c r="N42" s="7">
        <v>305</v>
      </c>
      <c r="O42" s="7">
        <v>0</v>
      </c>
      <c r="P42" s="7">
        <v>75</v>
      </c>
      <c r="Q42" s="7">
        <v>20</v>
      </c>
      <c r="R42" s="7">
        <v>178</v>
      </c>
      <c r="S42" s="7">
        <v>13</v>
      </c>
      <c r="T42" s="7">
        <v>138</v>
      </c>
      <c r="U42" s="7">
        <v>50</v>
      </c>
      <c r="V42" s="7">
        <v>215</v>
      </c>
      <c r="W42" s="7">
        <v>0</v>
      </c>
      <c r="X42" s="7">
        <v>153</v>
      </c>
      <c r="Y42" s="7">
        <v>0</v>
      </c>
    </row>
    <row r="43" spans="1:25" x14ac:dyDescent="0.25">
      <c r="B43" s="7">
        <v>0</v>
      </c>
      <c r="C43" s="7">
        <v>0</v>
      </c>
      <c r="D43" s="7">
        <v>628</v>
      </c>
      <c r="E43" s="7">
        <v>562</v>
      </c>
      <c r="F43" s="7">
        <v>0</v>
      </c>
      <c r="G43" s="7">
        <v>448</v>
      </c>
      <c r="H43" s="7">
        <v>71</v>
      </c>
      <c r="I43" s="7">
        <v>170</v>
      </c>
      <c r="J43" s="7">
        <v>884</v>
      </c>
      <c r="K43" s="7">
        <v>1780</v>
      </c>
      <c r="L43" s="7">
        <v>1758</v>
      </c>
      <c r="M43" s="7">
        <v>79</v>
      </c>
      <c r="N43" s="7">
        <v>66</v>
      </c>
      <c r="O43" s="7">
        <v>0</v>
      </c>
      <c r="P43" s="7">
        <v>1919</v>
      </c>
      <c r="Q43" s="7">
        <v>93</v>
      </c>
      <c r="R43" s="7">
        <v>3713</v>
      </c>
      <c r="S43" s="7">
        <v>1</v>
      </c>
      <c r="T43" s="7">
        <v>2963</v>
      </c>
      <c r="U43" s="7">
        <v>1260</v>
      </c>
      <c r="V43" s="7">
        <v>4330</v>
      </c>
      <c r="W43" s="7">
        <v>69</v>
      </c>
      <c r="X43" s="7">
        <v>67</v>
      </c>
      <c r="Y43" s="7">
        <v>0</v>
      </c>
    </row>
    <row r="44" spans="1:25" x14ac:dyDescent="0.25">
      <c r="B44" s="7">
        <v>13</v>
      </c>
      <c r="C44" s="7">
        <v>0</v>
      </c>
      <c r="D44" s="7">
        <v>809</v>
      </c>
      <c r="E44" s="7">
        <v>654</v>
      </c>
      <c r="F44" s="7">
        <v>0</v>
      </c>
      <c r="G44" s="7">
        <v>543</v>
      </c>
      <c r="H44" s="7">
        <v>74</v>
      </c>
      <c r="I44" s="7">
        <v>214</v>
      </c>
      <c r="J44" s="7">
        <v>1025</v>
      </c>
      <c r="K44" s="7">
        <v>1855</v>
      </c>
      <c r="L44" s="7">
        <v>2273</v>
      </c>
      <c r="M44" s="7">
        <v>80</v>
      </c>
      <c r="N44" s="7">
        <v>70</v>
      </c>
      <c r="O44" s="7">
        <v>0</v>
      </c>
      <c r="P44" s="7">
        <v>2193</v>
      </c>
      <c r="Q44" s="7">
        <v>187</v>
      </c>
      <c r="R44" s="7">
        <v>3962</v>
      </c>
      <c r="S44" s="7">
        <v>0</v>
      </c>
      <c r="T44" s="7">
        <v>3176</v>
      </c>
      <c r="U44" s="7">
        <v>1567</v>
      </c>
      <c r="V44" s="7">
        <v>4430</v>
      </c>
      <c r="W44" s="7">
        <v>134</v>
      </c>
      <c r="X44" s="7">
        <v>68</v>
      </c>
      <c r="Y44" s="7">
        <v>0</v>
      </c>
    </row>
    <row r="45" spans="1:25" x14ac:dyDescent="0.25">
      <c r="B45" s="7">
        <v>46</v>
      </c>
      <c r="C45" s="7">
        <v>0</v>
      </c>
      <c r="D45" s="7">
        <v>999</v>
      </c>
      <c r="E45" s="7">
        <v>831</v>
      </c>
      <c r="F45" s="7">
        <v>0</v>
      </c>
      <c r="G45" s="7">
        <v>669</v>
      </c>
      <c r="H45" s="7">
        <v>76</v>
      </c>
      <c r="I45" s="7">
        <v>304</v>
      </c>
      <c r="J45" s="7">
        <v>1234</v>
      </c>
      <c r="K45" s="7">
        <v>2120</v>
      </c>
      <c r="L45" s="7">
        <v>2525</v>
      </c>
      <c r="M45" s="7">
        <v>81</v>
      </c>
      <c r="N45" s="7">
        <v>73</v>
      </c>
      <c r="O45" s="7">
        <v>0</v>
      </c>
      <c r="P45" s="7">
        <v>2541</v>
      </c>
      <c r="Q45" s="7">
        <v>398</v>
      </c>
      <c r="R45" s="7">
        <v>4032</v>
      </c>
      <c r="S45" s="7">
        <v>8</v>
      </c>
      <c r="T45" s="7">
        <v>3524</v>
      </c>
      <c r="U45" s="7">
        <v>1808</v>
      </c>
      <c r="V45" s="7">
        <v>4573</v>
      </c>
      <c r="W45" s="7">
        <v>176</v>
      </c>
      <c r="X45" s="7">
        <v>70</v>
      </c>
      <c r="Y45" s="7">
        <v>98</v>
      </c>
    </row>
    <row r="46" spans="1:25" x14ac:dyDescent="0.25">
      <c r="B46" s="7">
        <v>248</v>
      </c>
      <c r="C46" s="7">
        <v>0</v>
      </c>
      <c r="D46" s="7">
        <v>1129</v>
      </c>
      <c r="E46" s="7">
        <v>940</v>
      </c>
      <c r="F46" s="7">
        <v>0</v>
      </c>
      <c r="G46" s="7">
        <v>809</v>
      </c>
      <c r="H46" s="7">
        <v>77</v>
      </c>
      <c r="I46" s="7">
        <v>399</v>
      </c>
      <c r="J46" s="7">
        <v>1397</v>
      </c>
      <c r="K46" s="7">
        <v>2391</v>
      </c>
      <c r="L46" s="7">
        <v>2875</v>
      </c>
      <c r="M46" s="7">
        <v>81</v>
      </c>
      <c r="N46" s="7">
        <v>75</v>
      </c>
      <c r="O46" s="7">
        <v>2</v>
      </c>
      <c r="P46" s="7">
        <v>2777</v>
      </c>
      <c r="Q46" s="7">
        <v>708</v>
      </c>
      <c r="R46" s="7">
        <v>4129</v>
      </c>
      <c r="S46" s="7">
        <v>19</v>
      </c>
      <c r="T46" s="7">
        <v>3699</v>
      </c>
      <c r="U46" s="7">
        <v>2015</v>
      </c>
      <c r="V46" s="7">
        <v>4806</v>
      </c>
      <c r="W46" s="7">
        <v>273</v>
      </c>
      <c r="X46" s="7">
        <v>72</v>
      </c>
      <c r="Y46" s="7">
        <v>157</v>
      </c>
    </row>
    <row r="47" spans="1:25" x14ac:dyDescent="0.25">
      <c r="B47" s="7">
        <v>625</v>
      </c>
      <c r="C47" s="7">
        <v>2</v>
      </c>
      <c r="D47" s="7">
        <v>1299</v>
      </c>
      <c r="E47" s="7">
        <v>1179</v>
      </c>
      <c r="F47" s="7">
        <v>46</v>
      </c>
      <c r="G47" s="7">
        <v>945</v>
      </c>
      <c r="H47" s="7">
        <v>78</v>
      </c>
      <c r="I47" s="7">
        <v>460</v>
      </c>
      <c r="J47" s="7">
        <v>1504</v>
      </c>
      <c r="K47" s="7">
        <v>2518</v>
      </c>
      <c r="L47" s="7">
        <v>3245</v>
      </c>
      <c r="M47" s="7">
        <v>82</v>
      </c>
      <c r="N47" s="7">
        <v>76</v>
      </c>
      <c r="O47" s="7">
        <v>10</v>
      </c>
      <c r="P47" s="7">
        <v>2900</v>
      </c>
      <c r="Q47" s="7">
        <v>1262</v>
      </c>
      <c r="R47" s="7">
        <v>4229</v>
      </c>
      <c r="S47" s="7">
        <v>46</v>
      </c>
      <c r="T47" s="7">
        <v>3994</v>
      </c>
      <c r="U47" s="7">
        <v>2283</v>
      </c>
      <c r="V47" s="7">
        <v>4939</v>
      </c>
      <c r="W47" s="7">
        <v>359</v>
      </c>
      <c r="X47" s="7">
        <v>70</v>
      </c>
      <c r="Y47" s="7">
        <v>249</v>
      </c>
    </row>
    <row r="49" spans="1:25" x14ac:dyDescent="0.25">
      <c r="A49" s="6" t="s">
        <v>20</v>
      </c>
      <c r="B49" s="7">
        <v>7.4344909716264715E-2</v>
      </c>
      <c r="C49" s="7">
        <v>9.6353083729954853E-2</v>
      </c>
      <c r="D49" s="7">
        <v>3.8407304148401746E-2</v>
      </c>
      <c r="E49" s="7">
        <v>5.7863231324484746E-2</v>
      </c>
      <c r="F49" s="7">
        <v>3.4944818003102215E-2</v>
      </c>
      <c r="G49" s="7">
        <v>3.5002218240601991E-2</v>
      </c>
      <c r="H49" s="7">
        <v>9.5871379864095357E-2</v>
      </c>
      <c r="I49" s="7">
        <v>3.7633168239439511E-2</v>
      </c>
      <c r="J49" s="7">
        <v>4.0504514181557316E-2</v>
      </c>
      <c r="K49" s="7">
        <v>4.9846529232112739E-2</v>
      </c>
      <c r="L49" s="7">
        <v>6.550705439592569E-2</v>
      </c>
      <c r="M49" s="7">
        <v>0.11604158605495751</v>
      </c>
      <c r="N49" s="7">
        <v>9.467582818378327E-2</v>
      </c>
      <c r="O49" s="7">
        <v>0.10379812791485331</v>
      </c>
      <c r="P49" s="7">
        <v>6.4631889788930336E-2</v>
      </c>
      <c r="Q49" s="7">
        <v>7.1084653791624208E-2</v>
      </c>
      <c r="R49" s="7">
        <v>5.9080870707292565E-2</v>
      </c>
      <c r="S49" s="7">
        <v>8.1594001605835076E-2</v>
      </c>
      <c r="T49" s="7">
        <v>4.9699441433046637E-2</v>
      </c>
      <c r="U49" s="7">
        <v>5.3901157119901198E-2</v>
      </c>
      <c r="V49" s="7">
        <v>6.2505004640121861E-2</v>
      </c>
      <c r="W49" s="7">
        <v>3.5504398119678052E-2</v>
      </c>
      <c r="X49" s="7">
        <v>0.11244698447064068</v>
      </c>
      <c r="Y49" s="7">
        <v>5.5164546303997371E-2</v>
      </c>
    </row>
    <row r="50" spans="1:25" x14ac:dyDescent="0.25">
      <c r="B50" s="7">
        <v>7.3605450483093707E-2</v>
      </c>
      <c r="C50" s="7">
        <v>9.5699398875048775E-2</v>
      </c>
      <c r="D50" s="7">
        <v>3.800770872805035E-2</v>
      </c>
      <c r="E50" s="7">
        <v>5.724789964401393E-2</v>
      </c>
      <c r="F50" s="7">
        <v>3.4527704399413731E-2</v>
      </c>
      <c r="G50" s="7">
        <v>3.4659707928480624E-2</v>
      </c>
      <c r="H50" s="7">
        <v>9.5158591927882258E-2</v>
      </c>
      <c r="I50" s="7">
        <v>3.7236322578159044E-2</v>
      </c>
      <c r="J50" s="7">
        <v>4.0018915538838018E-2</v>
      </c>
      <c r="K50" s="7">
        <v>4.9040502260417833E-2</v>
      </c>
      <c r="L50" s="7">
        <v>6.4237570234479555E-2</v>
      </c>
      <c r="M50" s="7">
        <v>0.11046866744011997</v>
      </c>
      <c r="N50" s="7">
        <v>9.3180970127232504E-2</v>
      </c>
      <c r="O50" s="7">
        <v>0.10309509795248471</v>
      </c>
      <c r="P50" s="7">
        <v>6.3927259544130421E-2</v>
      </c>
      <c r="Q50" s="7">
        <v>7.0363267347752848E-2</v>
      </c>
      <c r="R50" s="7">
        <v>5.7599438716144119E-2</v>
      </c>
      <c r="S50" s="7">
        <v>8.0853323175961805E-2</v>
      </c>
      <c r="T50" s="7">
        <v>4.853903859272625E-2</v>
      </c>
      <c r="U50" s="7">
        <v>5.3375305164139554E-2</v>
      </c>
      <c r="V50" s="7">
        <v>6.0594865059570985E-2</v>
      </c>
      <c r="W50" s="7">
        <v>3.5102793169377526E-2</v>
      </c>
      <c r="X50" s="7">
        <v>0.11160710959700079</v>
      </c>
      <c r="Y50" s="7">
        <v>5.4638329869824184E-2</v>
      </c>
    </row>
    <row r="51" spans="1:25" x14ac:dyDescent="0.25">
      <c r="B51" s="7">
        <v>7.2841951530470656E-2</v>
      </c>
      <c r="C51" s="7">
        <v>9.5030813263494093E-2</v>
      </c>
      <c r="D51" s="7">
        <v>3.7531127616561098E-2</v>
      </c>
      <c r="E51" s="7">
        <v>5.6547820732098422E-2</v>
      </c>
      <c r="F51" s="7">
        <v>3.4106986819856355E-2</v>
      </c>
      <c r="G51" s="7">
        <v>3.4255918323048189E-2</v>
      </c>
      <c r="H51" s="7">
        <v>9.4117900110414848E-2</v>
      </c>
      <c r="I51" s="7">
        <v>3.6828558726860722E-2</v>
      </c>
      <c r="J51" s="7">
        <v>3.9442959998318053E-2</v>
      </c>
      <c r="K51" s="7">
        <v>4.8116723067313606E-2</v>
      </c>
      <c r="L51" s="7">
        <v>6.2851544406617388E-2</v>
      </c>
      <c r="M51" s="7">
        <v>0.10472040165926794</v>
      </c>
      <c r="N51" s="7">
        <v>9.084678196727633E-2</v>
      </c>
      <c r="O51" s="7">
        <v>0.10237344869842209</v>
      </c>
      <c r="P51" s="7">
        <v>6.2963663310676141E-2</v>
      </c>
      <c r="Q51" s="7">
        <v>6.956964526791154E-2</v>
      </c>
      <c r="R51" s="7">
        <v>5.6052908716150464E-2</v>
      </c>
      <c r="S51" s="7">
        <v>8.0073420405069304E-2</v>
      </c>
      <c r="T51" s="7">
        <v>4.7255744953195601E-2</v>
      </c>
      <c r="U51" s="7">
        <v>5.2690276658762858E-2</v>
      </c>
      <c r="V51" s="7">
        <v>5.8680158021262314E-2</v>
      </c>
      <c r="W51" s="7">
        <v>3.4697626277227694E-2</v>
      </c>
      <c r="X51" s="7">
        <v>0.11024756234428852</v>
      </c>
      <c r="Y51" s="7">
        <v>5.4105984169749072E-2</v>
      </c>
    </row>
    <row r="52" spans="1:25" x14ac:dyDescent="0.25">
      <c r="B52" s="7">
        <v>6.8308067393458877E-2</v>
      </c>
      <c r="C52" s="7">
        <v>6.849347994474124E-2</v>
      </c>
      <c r="D52" s="7">
        <v>3.729428478455836E-2</v>
      </c>
      <c r="E52" s="7">
        <v>5.6211899575469446E-2</v>
      </c>
      <c r="F52" s="7">
        <v>3.3902483164656265E-2</v>
      </c>
      <c r="G52" s="7">
        <v>3.4055757421893595E-2</v>
      </c>
      <c r="H52" s="7">
        <v>6.8959266000110306E-2</v>
      </c>
      <c r="I52" s="7">
        <v>3.6622296889807872E-2</v>
      </c>
      <c r="J52" s="7">
        <v>3.9171722319999359E-2</v>
      </c>
      <c r="K52" s="7">
        <v>4.770988349344002E-2</v>
      </c>
      <c r="L52" s="7">
        <v>6.2041799574168326E-2</v>
      </c>
      <c r="M52" s="7">
        <v>6.9456756459420385E-2</v>
      </c>
      <c r="N52" s="7">
        <v>6.9197895846776103E-2</v>
      </c>
      <c r="O52" s="7">
        <v>6.8539410440253579E-2</v>
      </c>
      <c r="P52" s="7">
        <v>6.2511231424031172E-2</v>
      </c>
      <c r="Q52" s="7">
        <v>6.7549719801705821E-2</v>
      </c>
      <c r="R52" s="7">
        <v>5.5466042451894466E-2</v>
      </c>
      <c r="S52" s="7">
        <v>6.8888005860021112E-2</v>
      </c>
      <c r="T52" s="7">
        <v>4.676432113850356E-2</v>
      </c>
      <c r="U52" s="7">
        <v>5.2360272071957134E-2</v>
      </c>
      <c r="V52" s="7">
        <v>5.7980141175719056E-2</v>
      </c>
      <c r="W52" s="7">
        <v>3.4498766102561237E-2</v>
      </c>
      <c r="X52" s="7">
        <v>6.8725565735117372E-2</v>
      </c>
      <c r="Y52" s="7">
        <v>5.3847060960775954E-2</v>
      </c>
    </row>
    <row r="53" spans="1:25" x14ac:dyDescent="0.25">
      <c r="B53" s="7">
        <v>6.8185022794846381E-2</v>
      </c>
      <c r="C53" s="7">
        <v>6.8488912312643244E-2</v>
      </c>
      <c r="D53" s="7">
        <v>3.7049588482265451E-2</v>
      </c>
      <c r="E53" s="7">
        <v>5.5870534081694304E-2</v>
      </c>
      <c r="F53" s="7">
        <v>3.3697064785975596E-2</v>
      </c>
      <c r="G53" s="7">
        <v>3.3848230011265731E-2</v>
      </c>
      <c r="H53" s="7">
        <v>6.8926229701940581E-2</v>
      </c>
      <c r="I53" s="7">
        <v>3.6410817923353461E-2</v>
      </c>
      <c r="J53" s="7">
        <v>3.8892728300774872E-2</v>
      </c>
      <c r="K53" s="7">
        <v>4.730171126496259E-2</v>
      </c>
      <c r="L53" s="7">
        <v>6.1284610696448499E-2</v>
      </c>
      <c r="M53" s="7">
        <v>6.9411650531212676E-2</v>
      </c>
      <c r="N53" s="7">
        <v>6.9162249571143045E-2</v>
      </c>
      <c r="O53" s="7">
        <v>6.8534611883812657E-2</v>
      </c>
      <c r="P53" s="7">
        <v>6.2038569340967346E-2</v>
      </c>
      <c r="Q53" s="7">
        <v>6.7368914924408038E-2</v>
      </c>
      <c r="R53" s="7">
        <v>5.4871065264828406E-2</v>
      </c>
      <c r="S53" s="7">
        <v>6.8881263685197147E-2</v>
      </c>
      <c r="T53" s="7">
        <v>4.6265139717450506E-2</v>
      </c>
      <c r="U53" s="7">
        <v>5.2007001148252102E-2</v>
      </c>
      <c r="V53" s="7">
        <v>5.7283046137630356E-2</v>
      </c>
      <c r="W53" s="7">
        <v>3.4291623074281422E-2</v>
      </c>
      <c r="X53" s="7">
        <v>6.8705929174659522E-2</v>
      </c>
      <c r="Y53" s="7">
        <v>5.3586820529832713E-2</v>
      </c>
    </row>
    <row r="54" spans="1:25" x14ac:dyDescent="0.25">
      <c r="B54" s="7">
        <v>6.8052218037661052E-2</v>
      </c>
      <c r="C54" s="7">
        <v>6.8484169002387629E-2</v>
      </c>
      <c r="D54" s="7">
        <v>3.6791614086049668E-2</v>
      </c>
      <c r="E54" s="7">
        <v>5.551915952490738E-2</v>
      </c>
      <c r="F54" s="7">
        <v>3.3490636675029321E-2</v>
      </c>
      <c r="G54" s="7">
        <v>3.3632039096837665E-2</v>
      </c>
      <c r="H54" s="7">
        <v>6.8889663649041533E-2</v>
      </c>
      <c r="I54" s="7">
        <v>3.6194984217987579E-2</v>
      </c>
      <c r="J54" s="7">
        <v>3.8604241492725115E-2</v>
      </c>
      <c r="K54" s="7">
        <v>4.6886799383529375E-2</v>
      </c>
      <c r="L54" s="7">
        <v>6.0446719592214718E-2</v>
      </c>
      <c r="M54" s="7">
        <v>6.9364525051863954E-2</v>
      </c>
      <c r="N54" s="7">
        <v>6.9123723265293271E-2</v>
      </c>
      <c r="O54" s="7">
        <v>6.8529597751624802E-2</v>
      </c>
      <c r="P54" s="7">
        <v>6.1543404482987167E-2</v>
      </c>
      <c r="Q54" s="7">
        <v>6.7156603134525969E-2</v>
      </c>
      <c r="R54" s="7">
        <v>5.4273017258480459E-2</v>
      </c>
      <c r="S54" s="7">
        <v>6.8871048030119245E-2</v>
      </c>
      <c r="T54" s="7">
        <v>4.575579993131923E-2</v>
      </c>
      <c r="U54" s="7">
        <v>5.1640174470528197E-2</v>
      </c>
      <c r="V54" s="7">
        <v>5.6591333024577993E-2</v>
      </c>
      <c r="W54" s="7">
        <v>3.4081652863520558E-2</v>
      </c>
      <c r="X54" s="7">
        <v>6.868567971790851E-2</v>
      </c>
      <c r="Y54" s="7">
        <v>5.3318026001927241E-2</v>
      </c>
    </row>
    <row r="55" spans="1:25" x14ac:dyDescent="0.25">
      <c r="B55" s="7">
        <v>6.7876051536174431E-2</v>
      </c>
      <c r="C55" s="7">
        <v>6.8479218072491202E-2</v>
      </c>
      <c r="D55" s="7">
        <v>3.6527369699278556E-2</v>
      </c>
      <c r="E55" s="7">
        <v>5.515827675575978E-2</v>
      </c>
      <c r="F55" s="7">
        <v>3.3283074557077061E-2</v>
      </c>
      <c r="G55" s="7">
        <v>3.3408953873982516E-2</v>
      </c>
      <c r="H55" s="7">
        <v>6.8851025441022368E-2</v>
      </c>
      <c r="I55" s="7">
        <v>3.5970331383099539E-2</v>
      </c>
      <c r="J55" s="7">
        <v>3.8305218644729196E-2</v>
      </c>
      <c r="K55" s="7">
        <v>4.6455541448067142E-2</v>
      </c>
      <c r="L55" s="7">
        <v>5.9563894539381518E-2</v>
      </c>
      <c r="M55" s="7">
        <v>6.9309203495316524E-2</v>
      </c>
      <c r="N55" s="7">
        <v>6.9080019200201445E-2</v>
      </c>
      <c r="O55" s="7">
        <v>6.8524296185107705E-2</v>
      </c>
      <c r="P55" s="7">
        <v>6.1024507102987326E-2</v>
      </c>
      <c r="Q55" s="7">
        <v>6.6868106660097917E-2</v>
      </c>
      <c r="R55" s="7">
        <v>5.3679111287442967E-2</v>
      </c>
      <c r="S55" s="7">
        <v>6.8852538554843176E-2</v>
      </c>
      <c r="T55" s="7">
        <v>4.5236677128504918E-2</v>
      </c>
      <c r="U55" s="7">
        <v>5.125893882367951E-2</v>
      </c>
      <c r="V55" s="7">
        <v>5.5899979238864847E-2</v>
      </c>
      <c r="W55" s="7">
        <v>3.3865109852810812E-2</v>
      </c>
      <c r="X55" s="7">
        <v>6.8670253834581682E-2</v>
      </c>
      <c r="Y55" s="7">
        <v>5.3044847795523119E-2</v>
      </c>
    </row>
    <row r="56" spans="1:25" x14ac:dyDescent="0.25">
      <c r="B56" s="7">
        <v>6.7639032705649152E-2</v>
      </c>
      <c r="C56" s="7">
        <v>6.8473915786279538E-2</v>
      </c>
      <c r="D56" s="7">
        <v>3.6254394945911414E-2</v>
      </c>
      <c r="E56" s="7">
        <v>5.4786907922980299E-2</v>
      </c>
      <c r="F56" s="7">
        <v>3.3073850264472182E-2</v>
      </c>
      <c r="G56" s="7">
        <v>3.3177038541484856E-2</v>
      </c>
      <c r="H56" s="7">
        <v>6.8809109603611696E-2</v>
      </c>
      <c r="I56" s="7">
        <v>3.5740282118157538E-2</v>
      </c>
      <c r="J56" s="7">
        <v>3.8001481257316692E-2</v>
      </c>
      <c r="K56" s="7">
        <v>4.6018078879492767E-2</v>
      </c>
      <c r="L56" s="7">
        <v>5.8638193460555162E-2</v>
      </c>
      <c r="M56" s="7">
        <v>6.9250432199660525E-2</v>
      </c>
      <c r="N56" s="7">
        <v>6.903083835633686E-2</v>
      </c>
      <c r="O56" s="7">
        <v>6.8518028519872889E-2</v>
      </c>
      <c r="P56" s="7">
        <v>6.0499453002100155E-2</v>
      </c>
      <c r="Q56" s="7">
        <v>6.6489007605382275E-2</v>
      </c>
      <c r="R56" s="7">
        <v>5.3088236461019636E-2</v>
      </c>
      <c r="S56" s="7">
        <v>6.8823545627825652E-2</v>
      </c>
      <c r="T56" s="7">
        <v>4.4708482075117593E-2</v>
      </c>
      <c r="U56" s="7">
        <v>5.0865965488645061E-2</v>
      </c>
      <c r="V56" s="7">
        <v>5.5209208361946434E-2</v>
      </c>
      <c r="W56" s="7">
        <v>3.364314408248345E-2</v>
      </c>
      <c r="X56" s="7">
        <v>6.8647831381882143E-2</v>
      </c>
      <c r="Y56" s="7">
        <v>5.2769505394689033E-2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9.5009999999999994</v>
      </c>
      <c r="L58" s="7">
        <v>12.983000000000001</v>
      </c>
      <c r="M58" s="7">
        <v>67.290000000000006</v>
      </c>
      <c r="N58" s="7">
        <v>9.8109999999999999</v>
      </c>
      <c r="O58" s="7">
        <v>0</v>
      </c>
      <c r="P58" s="7">
        <v>0</v>
      </c>
      <c r="Q58" s="7">
        <v>0</v>
      </c>
      <c r="R58" s="7">
        <v>28.677</v>
      </c>
      <c r="S58" s="7">
        <v>0</v>
      </c>
      <c r="T58" s="7">
        <v>24.65</v>
      </c>
      <c r="U58" s="7">
        <v>0</v>
      </c>
      <c r="V58" s="7">
        <v>33.207999999999998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2.198</v>
      </c>
      <c r="E59" s="7">
        <v>3.2970000000000002</v>
      </c>
      <c r="F59" s="7">
        <v>0</v>
      </c>
      <c r="G59" s="7">
        <v>0</v>
      </c>
      <c r="H59" s="7">
        <v>3.9950000000000001</v>
      </c>
      <c r="I59" s="7">
        <v>0</v>
      </c>
      <c r="J59" s="7">
        <v>5.8609999999999998</v>
      </c>
      <c r="K59" s="7">
        <v>14.523</v>
      </c>
      <c r="L59" s="7">
        <v>18.036999999999999</v>
      </c>
      <c r="M59" s="7">
        <v>123.379</v>
      </c>
      <c r="N59" s="7">
        <v>29.361999999999998</v>
      </c>
      <c r="O59" s="7">
        <v>0</v>
      </c>
      <c r="P59" s="7">
        <v>9.89</v>
      </c>
      <c r="Q59" s="7">
        <v>0</v>
      </c>
      <c r="R59" s="7">
        <v>35.01</v>
      </c>
      <c r="S59" s="7">
        <v>0</v>
      </c>
      <c r="T59" s="7">
        <v>31.533999999999999</v>
      </c>
      <c r="U59" s="7">
        <v>6.96</v>
      </c>
      <c r="V59" s="7">
        <v>35.904000000000003</v>
      </c>
      <c r="W59" s="7">
        <v>0</v>
      </c>
      <c r="X59" s="7">
        <v>7.4180000000000001</v>
      </c>
      <c r="Y59" s="7">
        <v>0</v>
      </c>
    </row>
    <row r="60" spans="1:25" x14ac:dyDescent="0.25">
      <c r="B60" s="7">
        <v>0</v>
      </c>
      <c r="C60" s="7">
        <v>0</v>
      </c>
      <c r="D60" s="7">
        <v>7.8330000000000002</v>
      </c>
      <c r="E60" s="7">
        <v>7.3230000000000004</v>
      </c>
      <c r="F60" s="7">
        <v>0</v>
      </c>
      <c r="G60" s="7">
        <v>5.8609999999999998</v>
      </c>
      <c r="H60" s="7">
        <v>21.686</v>
      </c>
      <c r="I60" s="7">
        <v>1.9139999999999999</v>
      </c>
      <c r="J60" s="7">
        <v>11.144</v>
      </c>
      <c r="K60" s="7">
        <v>20.527999999999999</v>
      </c>
      <c r="L60" s="7">
        <v>22.114999999999998</v>
      </c>
      <c r="M60" s="7">
        <v>128.011</v>
      </c>
      <c r="N60" s="7">
        <v>56.615000000000002</v>
      </c>
      <c r="O60" s="7">
        <v>0</v>
      </c>
      <c r="P60" s="7">
        <v>18.748000000000001</v>
      </c>
      <c r="Q60" s="7">
        <v>5.4950000000000001</v>
      </c>
      <c r="R60" s="7">
        <v>40.058</v>
      </c>
      <c r="S60" s="7">
        <v>3.5710000000000002</v>
      </c>
      <c r="T60" s="7">
        <v>36.555</v>
      </c>
      <c r="U60" s="7">
        <v>13.736000000000001</v>
      </c>
      <c r="V60" s="7">
        <v>39.588999999999999</v>
      </c>
      <c r="W60" s="7">
        <v>0</v>
      </c>
      <c r="X60" s="7">
        <v>33.985999999999997</v>
      </c>
      <c r="Y60" s="7">
        <v>0</v>
      </c>
    </row>
    <row r="61" spans="1:25" x14ac:dyDescent="0.25">
      <c r="B61" s="7">
        <v>0</v>
      </c>
      <c r="C61" s="7">
        <v>0</v>
      </c>
      <c r="D61" s="7">
        <v>172.26400000000001</v>
      </c>
      <c r="E61" s="7">
        <v>160.458</v>
      </c>
      <c r="F61" s="7">
        <v>0</v>
      </c>
      <c r="G61" s="7">
        <v>164.10300000000001</v>
      </c>
      <c r="H61" s="7">
        <v>12.567</v>
      </c>
      <c r="I61" s="7">
        <v>68.885000000000005</v>
      </c>
      <c r="J61" s="7">
        <v>266.63099999999997</v>
      </c>
      <c r="K61" s="7">
        <v>450.09100000000001</v>
      </c>
      <c r="L61" s="7">
        <v>422.12900000000002</v>
      </c>
      <c r="M61" s="7">
        <v>13.375</v>
      </c>
      <c r="N61" s="7">
        <v>11.853</v>
      </c>
      <c r="O61" s="7">
        <v>0</v>
      </c>
      <c r="P61" s="7">
        <v>456.26799999999997</v>
      </c>
      <c r="Q61" s="7">
        <v>34.066000000000003</v>
      </c>
      <c r="R61" s="7">
        <v>836.74300000000005</v>
      </c>
      <c r="S61" s="7">
        <v>0.36599999999999999</v>
      </c>
      <c r="T61" s="7">
        <v>765.50699999999995</v>
      </c>
      <c r="U61" s="7">
        <v>344.36399999999998</v>
      </c>
      <c r="V61" s="7">
        <v>797.31</v>
      </c>
      <c r="W61" s="7">
        <v>25.378</v>
      </c>
      <c r="X61" s="7">
        <v>13.413</v>
      </c>
      <c r="Y61" s="7">
        <v>0</v>
      </c>
    </row>
    <row r="62" spans="1:25" x14ac:dyDescent="0.25">
      <c r="B62" s="7">
        <v>4.7619999999999996</v>
      </c>
      <c r="C62" s="7">
        <v>0</v>
      </c>
      <c r="D62" s="7">
        <v>210.36600000000001</v>
      </c>
      <c r="E62" s="7">
        <v>183.66300000000001</v>
      </c>
      <c r="F62" s="7">
        <v>0</v>
      </c>
      <c r="G62" s="7">
        <v>191.27199999999999</v>
      </c>
      <c r="H62" s="7">
        <v>13.007999999999999</v>
      </c>
      <c r="I62" s="7">
        <v>87.57</v>
      </c>
      <c r="J62" s="7">
        <v>300.53300000000002</v>
      </c>
      <c r="K62" s="7">
        <v>470.267</v>
      </c>
      <c r="L62" s="7">
        <v>513.49800000000005</v>
      </c>
      <c r="M62" s="7">
        <v>13.414</v>
      </c>
      <c r="N62" s="7">
        <v>12.672000000000001</v>
      </c>
      <c r="O62" s="7">
        <v>0</v>
      </c>
      <c r="P62" s="7">
        <v>514.86400000000003</v>
      </c>
      <c r="Q62" s="7">
        <v>57.189</v>
      </c>
      <c r="R62" s="7">
        <v>872.08</v>
      </c>
      <c r="S62" s="7">
        <v>0</v>
      </c>
      <c r="T62" s="7">
        <v>787.86599999999999</v>
      </c>
      <c r="U62" s="7">
        <v>417.26499999999999</v>
      </c>
      <c r="V62" s="7">
        <v>816.29100000000005</v>
      </c>
      <c r="W62" s="7">
        <v>49.084000000000003</v>
      </c>
      <c r="X62" s="7">
        <v>13.625999999999999</v>
      </c>
      <c r="Y62" s="7">
        <v>0</v>
      </c>
    </row>
    <row r="63" spans="1:25" x14ac:dyDescent="0.25">
      <c r="B63" s="7">
        <v>16.850000000000001</v>
      </c>
      <c r="C63" s="7">
        <v>0</v>
      </c>
      <c r="D63" s="7">
        <v>247.00800000000001</v>
      </c>
      <c r="E63" s="7">
        <v>227.715</v>
      </c>
      <c r="F63" s="7">
        <v>0</v>
      </c>
      <c r="G63" s="7">
        <v>229.91399999999999</v>
      </c>
      <c r="H63" s="7">
        <v>12.738</v>
      </c>
      <c r="I63" s="7">
        <v>122.962</v>
      </c>
      <c r="J63" s="7">
        <v>339.01100000000002</v>
      </c>
      <c r="K63" s="7">
        <v>501.05900000000003</v>
      </c>
      <c r="L63" s="7">
        <v>572.577</v>
      </c>
      <c r="M63" s="7">
        <v>13.151</v>
      </c>
      <c r="N63" s="7">
        <v>12.798</v>
      </c>
      <c r="O63" s="7">
        <v>0</v>
      </c>
      <c r="P63" s="7">
        <v>568.84799999999996</v>
      </c>
      <c r="Q63" s="7">
        <v>106.327</v>
      </c>
      <c r="R63" s="7">
        <v>887.61500000000001</v>
      </c>
      <c r="S63" s="7">
        <v>1.863</v>
      </c>
      <c r="T63" s="7">
        <v>842.654</v>
      </c>
      <c r="U63" s="7">
        <v>471.67399999999998</v>
      </c>
      <c r="V63" s="7">
        <v>816.70799999999997</v>
      </c>
      <c r="W63" s="7">
        <v>64.468999999999994</v>
      </c>
      <c r="X63" s="7">
        <v>14.221</v>
      </c>
      <c r="Y63" s="7">
        <v>35.896999999999998</v>
      </c>
    </row>
    <row r="64" spans="1:25" x14ac:dyDescent="0.25">
      <c r="B64" s="7">
        <v>61.295000000000002</v>
      </c>
      <c r="C64" s="7">
        <v>0</v>
      </c>
      <c r="D64" s="7">
        <v>282.94400000000002</v>
      </c>
      <c r="E64" s="7">
        <v>248.20699999999999</v>
      </c>
      <c r="F64" s="7">
        <v>0</v>
      </c>
      <c r="G64" s="7">
        <v>257.37799999999999</v>
      </c>
      <c r="H64" s="7">
        <v>12.673999999999999</v>
      </c>
      <c r="I64" s="7">
        <v>151.18199999999999</v>
      </c>
      <c r="J64" s="7">
        <v>385.41399999999999</v>
      </c>
      <c r="K64" s="7">
        <v>545.85299999999995</v>
      </c>
      <c r="L64" s="7">
        <v>597.73500000000001</v>
      </c>
      <c r="M64" s="7">
        <v>13.311999999999999</v>
      </c>
      <c r="N64" s="7">
        <v>12.907999999999999</v>
      </c>
      <c r="O64" s="7">
        <v>0.54900000000000004</v>
      </c>
      <c r="P64" s="7">
        <v>610.78800000000001</v>
      </c>
      <c r="Q64" s="7">
        <v>169.00800000000001</v>
      </c>
      <c r="R64" s="7">
        <v>912.64099999999996</v>
      </c>
      <c r="S64" s="7">
        <v>3.48</v>
      </c>
      <c r="T64" s="7">
        <v>872.28399999999999</v>
      </c>
      <c r="U64" s="7">
        <v>520.04100000000005</v>
      </c>
      <c r="V64" s="7">
        <v>859.63699999999994</v>
      </c>
      <c r="W64" s="7">
        <v>100</v>
      </c>
      <c r="X64" s="7">
        <v>14.782</v>
      </c>
      <c r="Y64" s="7">
        <v>57.509</v>
      </c>
    </row>
    <row r="65" spans="1:25" x14ac:dyDescent="0.25">
      <c r="B65" s="7">
        <v>142.28</v>
      </c>
      <c r="C65" s="7">
        <v>0.54900000000000004</v>
      </c>
      <c r="D65" s="7">
        <v>313.22800000000001</v>
      </c>
      <c r="E65" s="7">
        <v>294.77</v>
      </c>
      <c r="F65" s="7">
        <v>25.274999999999999</v>
      </c>
      <c r="G65" s="7">
        <v>281.84699999999998</v>
      </c>
      <c r="H65" s="7">
        <v>12.538</v>
      </c>
      <c r="I65" s="7">
        <v>172.69399999999999</v>
      </c>
      <c r="J65" s="7">
        <v>413.18700000000001</v>
      </c>
      <c r="K65" s="7">
        <v>567.697</v>
      </c>
      <c r="L65" s="7">
        <v>644.53700000000003</v>
      </c>
      <c r="M65" s="7">
        <v>13.34</v>
      </c>
      <c r="N65" s="7">
        <v>12.516999999999999</v>
      </c>
      <c r="O65" s="7">
        <v>2.2650000000000001</v>
      </c>
      <c r="P65" s="7">
        <v>634.37400000000002</v>
      </c>
      <c r="Q65" s="7">
        <v>275.36799999999999</v>
      </c>
      <c r="R65" s="7">
        <v>933.26199999999994</v>
      </c>
      <c r="S65" s="7">
        <v>7.2210000000000001</v>
      </c>
      <c r="T65" s="7">
        <v>910.86</v>
      </c>
      <c r="U65" s="7">
        <v>560.06600000000003</v>
      </c>
      <c r="V65" s="7">
        <v>887.39099999999996</v>
      </c>
      <c r="W65" s="7">
        <v>131.50200000000001</v>
      </c>
      <c r="X65" s="7">
        <v>14.772</v>
      </c>
      <c r="Y65" s="7">
        <v>91.209000000000003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</row>
    <row r="76" spans="1:25" ht="45" x14ac:dyDescent="0.25">
      <c r="A76" s="5" t="s">
        <v>11</v>
      </c>
      <c r="B76" s="7">
        <v>116209500</v>
      </c>
      <c r="C76" s="7">
        <v>37457490</v>
      </c>
      <c r="D76" s="7">
        <v>119538900</v>
      </c>
      <c r="E76" s="7">
        <v>192010500</v>
      </c>
      <c r="F76" s="7">
        <v>180577300</v>
      </c>
      <c r="G76" s="7">
        <v>135425100</v>
      </c>
      <c r="H76" s="7">
        <v>59810760</v>
      </c>
      <c r="I76" s="7">
        <v>158068100</v>
      </c>
      <c r="J76" s="7">
        <v>94381330</v>
      </c>
      <c r="K76" s="7">
        <v>158535500</v>
      </c>
      <c r="L76" s="7">
        <v>149319200</v>
      </c>
      <c r="M76" s="7">
        <v>107585200</v>
      </c>
      <c r="N76" s="7">
        <v>76491800</v>
      </c>
      <c r="O76" s="7">
        <v>24633200</v>
      </c>
      <c r="P76" s="7">
        <v>175820200</v>
      </c>
      <c r="Q76" s="7">
        <v>97237830</v>
      </c>
      <c r="R76" s="7">
        <v>156200800</v>
      </c>
      <c r="S76" s="7">
        <v>97487090</v>
      </c>
      <c r="T76" s="7">
        <v>184832300</v>
      </c>
      <c r="U76" s="7">
        <v>151483100</v>
      </c>
      <c r="V76" s="7">
        <v>162571200</v>
      </c>
      <c r="W76" s="7">
        <v>240296800</v>
      </c>
      <c r="X76" s="7">
        <v>59112280</v>
      </c>
      <c r="Y76" s="7">
        <v>184508200</v>
      </c>
    </row>
    <row r="77" spans="1:25" x14ac:dyDescent="0.25">
      <c r="B77" s="7">
        <v>122829900</v>
      </c>
      <c r="C77" s="7">
        <v>41167480</v>
      </c>
      <c r="D77" s="7">
        <v>126129000</v>
      </c>
      <c r="E77" s="7">
        <v>194448300</v>
      </c>
      <c r="F77" s="7">
        <v>186848800</v>
      </c>
      <c r="G77" s="7">
        <v>133438500</v>
      </c>
      <c r="H77" s="7">
        <v>64298460</v>
      </c>
      <c r="I77" s="7">
        <v>166226900</v>
      </c>
      <c r="J77" s="7">
        <v>99572160</v>
      </c>
      <c r="K77" s="7">
        <v>168006400</v>
      </c>
      <c r="L77" s="7">
        <v>160087300</v>
      </c>
      <c r="M77" s="7">
        <v>154255100</v>
      </c>
      <c r="N77" s="7">
        <v>87781350</v>
      </c>
      <c r="O77" s="7">
        <v>27675370</v>
      </c>
      <c r="P77" s="7">
        <v>184388000</v>
      </c>
      <c r="Q77" s="7">
        <v>102104700</v>
      </c>
      <c r="R77" s="7">
        <v>165472600</v>
      </c>
      <c r="S77" s="7">
        <v>102731200</v>
      </c>
      <c r="T77" s="7">
        <v>192486400</v>
      </c>
      <c r="U77" s="7">
        <v>161632400</v>
      </c>
      <c r="V77" s="7">
        <v>175567300</v>
      </c>
      <c r="W77" s="7">
        <v>238759100</v>
      </c>
      <c r="X77" s="7">
        <v>65449790</v>
      </c>
      <c r="Y77" s="7">
        <v>182230900</v>
      </c>
    </row>
    <row r="78" spans="1:25" x14ac:dyDescent="0.25">
      <c r="B78" s="7">
        <v>128815100</v>
      </c>
      <c r="C78" s="7">
        <v>44875360</v>
      </c>
      <c r="D78" s="7">
        <v>134536900</v>
      </c>
      <c r="E78" s="7">
        <v>196895500</v>
      </c>
      <c r="F78" s="7">
        <v>192460400</v>
      </c>
      <c r="G78" s="7">
        <v>133299100</v>
      </c>
      <c r="H78" s="7">
        <v>78439400</v>
      </c>
      <c r="I78" s="7">
        <v>174216900</v>
      </c>
      <c r="J78" s="7">
        <v>105507900</v>
      </c>
      <c r="K78" s="7">
        <v>177814300</v>
      </c>
      <c r="L78" s="7">
        <v>169701700</v>
      </c>
      <c r="M78" s="7">
        <v>161567600</v>
      </c>
      <c r="N78" s="7">
        <v>105091500</v>
      </c>
      <c r="O78" s="7">
        <v>31020940</v>
      </c>
      <c r="P78" s="7">
        <v>192758100</v>
      </c>
      <c r="Q78" s="7">
        <v>109260600</v>
      </c>
      <c r="R78" s="7">
        <v>174615000</v>
      </c>
      <c r="S78" s="7">
        <v>109490300</v>
      </c>
      <c r="T78" s="7">
        <v>199286600</v>
      </c>
      <c r="U78" s="7">
        <v>171963000</v>
      </c>
      <c r="V78" s="7">
        <v>187568200</v>
      </c>
      <c r="W78" s="7">
        <v>237058100</v>
      </c>
      <c r="X78" s="7">
        <v>85705230</v>
      </c>
      <c r="Y78" s="7">
        <v>180393300</v>
      </c>
    </row>
    <row r="79" spans="1:25" x14ac:dyDescent="0.25">
      <c r="B79" s="7">
        <v>3800827000</v>
      </c>
      <c r="C79" s="7">
        <v>3509486000</v>
      </c>
      <c r="D79" s="7">
        <v>2703513000</v>
      </c>
      <c r="E79" s="7">
        <v>3949553000</v>
      </c>
      <c r="F79" s="7">
        <v>3873448000</v>
      </c>
      <c r="G79" s="7">
        <v>2647217000</v>
      </c>
      <c r="H79" s="7">
        <v>4088249000</v>
      </c>
      <c r="I79" s="7">
        <v>3515628000</v>
      </c>
      <c r="J79" s="7">
        <v>2149810000</v>
      </c>
      <c r="K79" s="7">
        <v>3596051000</v>
      </c>
      <c r="L79" s="7">
        <v>3493713000</v>
      </c>
      <c r="M79" s="7">
        <v>3971939000</v>
      </c>
      <c r="N79" s="7">
        <v>2876851000</v>
      </c>
      <c r="O79" s="7">
        <v>2441083000</v>
      </c>
      <c r="P79" s="7">
        <v>3936105000</v>
      </c>
      <c r="Q79" s="7">
        <v>2761800000</v>
      </c>
      <c r="R79" s="7">
        <v>3544117000</v>
      </c>
      <c r="S79" s="7">
        <v>3823127000</v>
      </c>
      <c r="T79" s="7">
        <v>4016042000</v>
      </c>
      <c r="U79" s="7">
        <v>3512509000</v>
      </c>
      <c r="V79" s="7">
        <v>3805407000</v>
      </c>
      <c r="W79" s="7">
        <v>4709689000</v>
      </c>
      <c r="X79" s="7">
        <v>4165510000</v>
      </c>
      <c r="Y79" s="7">
        <v>3594184000</v>
      </c>
    </row>
    <row r="80" spans="1:25" x14ac:dyDescent="0.25">
      <c r="B80" s="7">
        <v>3845091000</v>
      </c>
      <c r="C80" s="7">
        <v>3547429000</v>
      </c>
      <c r="D80" s="7">
        <v>2720318000</v>
      </c>
      <c r="E80" s="7">
        <v>3965659000</v>
      </c>
      <c r="F80" s="7">
        <v>3897641000</v>
      </c>
      <c r="G80" s="7">
        <v>2627322000</v>
      </c>
      <c r="H80" s="7">
        <v>4121845000</v>
      </c>
      <c r="I80" s="7">
        <v>3541836000</v>
      </c>
      <c r="J80" s="7">
        <v>2190433000</v>
      </c>
      <c r="K80" s="7">
        <v>3620303000</v>
      </c>
      <c r="L80" s="7">
        <v>3498885000</v>
      </c>
      <c r="M80" s="7">
        <v>4004621000</v>
      </c>
      <c r="N80" s="7">
        <v>2912652000</v>
      </c>
      <c r="O80" s="7">
        <v>2480251000</v>
      </c>
      <c r="P80" s="7">
        <v>3994677000</v>
      </c>
      <c r="Q80" s="7">
        <v>2763672000</v>
      </c>
      <c r="R80" s="7">
        <v>3602820000</v>
      </c>
      <c r="S80" s="7">
        <v>3867598000</v>
      </c>
      <c r="T80" s="7">
        <v>4036411000</v>
      </c>
      <c r="U80" s="7">
        <v>3577517000</v>
      </c>
      <c r="V80" s="7">
        <v>3859167000</v>
      </c>
      <c r="W80" s="7">
        <v>4678432000</v>
      </c>
      <c r="X80" s="7">
        <v>4197208000</v>
      </c>
      <c r="Y80" s="7">
        <v>3582968000</v>
      </c>
    </row>
    <row r="81" spans="1:25" x14ac:dyDescent="0.25">
      <c r="B81" s="7">
        <v>3888751000</v>
      </c>
      <c r="C81" s="7">
        <v>3584353000</v>
      </c>
      <c r="D81" s="7">
        <v>2739003000</v>
      </c>
      <c r="E81" s="7">
        <v>3989178000</v>
      </c>
      <c r="F81" s="7">
        <v>3921717000</v>
      </c>
      <c r="G81" s="7">
        <v>2611245000</v>
      </c>
      <c r="H81" s="7">
        <v>4154884000</v>
      </c>
      <c r="I81" s="7">
        <v>3575038000</v>
      </c>
      <c r="J81" s="7">
        <v>2232661000</v>
      </c>
      <c r="K81" s="7">
        <v>3667810000</v>
      </c>
      <c r="L81" s="7">
        <v>3545606000</v>
      </c>
      <c r="M81" s="7">
        <v>4037260000</v>
      </c>
      <c r="N81" s="7">
        <v>2950418000</v>
      </c>
      <c r="O81" s="7">
        <v>2519693000</v>
      </c>
      <c r="P81" s="7">
        <v>4051781000</v>
      </c>
      <c r="Q81" s="7">
        <v>2823968000</v>
      </c>
      <c r="R81" s="7">
        <v>3642950000</v>
      </c>
      <c r="S81" s="7">
        <v>3912785000</v>
      </c>
      <c r="T81" s="7">
        <v>4066131000</v>
      </c>
      <c r="U81" s="7">
        <v>3623904000</v>
      </c>
      <c r="V81" s="7">
        <v>3903190000</v>
      </c>
      <c r="W81" s="7">
        <v>4639425000</v>
      </c>
      <c r="X81" s="7">
        <v>4228162000</v>
      </c>
      <c r="Y81" s="7">
        <v>3581391000</v>
      </c>
    </row>
    <row r="82" spans="1:25" x14ac:dyDescent="0.25">
      <c r="B82" s="7">
        <v>3863824000</v>
      </c>
      <c r="C82" s="7">
        <v>3620325000</v>
      </c>
      <c r="D82" s="7">
        <v>2755075000</v>
      </c>
      <c r="E82" s="7">
        <v>4005155000</v>
      </c>
      <c r="F82" s="7">
        <v>3943734000</v>
      </c>
      <c r="G82" s="7">
        <v>2593860000</v>
      </c>
      <c r="H82" s="7">
        <v>4186098000</v>
      </c>
      <c r="I82" s="7">
        <v>3606118000</v>
      </c>
      <c r="J82" s="7">
        <v>2275372000</v>
      </c>
      <c r="K82" s="7">
        <v>3699451000</v>
      </c>
      <c r="L82" s="7">
        <v>3596304000</v>
      </c>
      <c r="M82" s="7">
        <v>4069521000</v>
      </c>
      <c r="N82" s="7">
        <v>2988689000</v>
      </c>
      <c r="O82" s="7">
        <v>2559558000</v>
      </c>
      <c r="P82" s="7">
        <v>4091002000</v>
      </c>
      <c r="Q82" s="7">
        <v>2841879000</v>
      </c>
      <c r="R82" s="7">
        <v>3682154000</v>
      </c>
      <c r="S82" s="7">
        <v>3958842000</v>
      </c>
      <c r="T82" s="7">
        <v>4086685000</v>
      </c>
      <c r="U82" s="7">
        <v>3676859000</v>
      </c>
      <c r="V82" s="7">
        <v>3950343000</v>
      </c>
      <c r="W82" s="7">
        <v>4609630000</v>
      </c>
      <c r="X82" s="7">
        <v>4257904000</v>
      </c>
      <c r="Y82" s="7">
        <v>3579396000</v>
      </c>
    </row>
    <row r="83" spans="1:25" x14ac:dyDescent="0.25">
      <c r="B83" s="7">
        <v>3854808000</v>
      </c>
      <c r="C83" s="7">
        <v>3655619000</v>
      </c>
      <c r="D83" s="7">
        <v>2777723000</v>
      </c>
      <c r="E83" s="7">
        <v>4030264000</v>
      </c>
      <c r="F83" s="7">
        <v>3969298000</v>
      </c>
      <c r="G83" s="7">
        <v>2579145000</v>
      </c>
      <c r="H83" s="7">
        <v>4216272000</v>
      </c>
      <c r="I83" s="7">
        <v>3635283000</v>
      </c>
      <c r="J83" s="7">
        <v>2316738000</v>
      </c>
      <c r="K83" s="7">
        <v>3725026000</v>
      </c>
      <c r="L83" s="7">
        <v>3650633000</v>
      </c>
      <c r="M83" s="7">
        <v>4100412000</v>
      </c>
      <c r="N83" s="7">
        <v>3028018000</v>
      </c>
      <c r="O83" s="7">
        <v>2600117000</v>
      </c>
      <c r="P83" s="7">
        <v>4109255000</v>
      </c>
      <c r="Q83" s="7">
        <v>2866964000</v>
      </c>
      <c r="R83" s="7">
        <v>3722573000</v>
      </c>
      <c r="S83" s="7">
        <v>4001613000</v>
      </c>
      <c r="T83" s="7">
        <v>4111713000</v>
      </c>
      <c r="U83" s="7">
        <v>3721159000</v>
      </c>
      <c r="V83" s="7">
        <v>3993579000</v>
      </c>
      <c r="W83" s="7">
        <v>4580371000</v>
      </c>
      <c r="X83" s="7">
        <v>4286661000</v>
      </c>
      <c r="Y83" s="7">
        <v>3581358000</v>
      </c>
    </row>
    <row r="85" spans="1:25" ht="30" x14ac:dyDescent="0.25">
      <c r="A85" s="6" t="s">
        <v>45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</row>
    <row r="86" spans="1:25" x14ac:dyDescent="0.25"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</row>
    <row r="87" spans="1:25" x14ac:dyDescent="0.25"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</row>
    <row r="88" spans="1:25" x14ac:dyDescent="0.25">
      <c r="B88" s="7">
        <v>924</v>
      </c>
      <c r="C88" s="7">
        <v>1155</v>
      </c>
      <c r="D88" s="7">
        <v>0</v>
      </c>
      <c r="E88" s="7">
        <v>0</v>
      </c>
      <c r="F88" s="7">
        <v>0</v>
      </c>
      <c r="G88" s="7">
        <v>0</v>
      </c>
      <c r="H88" s="7">
        <v>1155</v>
      </c>
      <c r="I88" s="7">
        <v>0</v>
      </c>
      <c r="J88" s="7">
        <v>0</v>
      </c>
      <c r="K88" s="7">
        <v>0</v>
      </c>
      <c r="L88" s="7">
        <v>154</v>
      </c>
      <c r="M88" s="7">
        <v>1155</v>
      </c>
      <c r="N88" s="7">
        <v>1155</v>
      </c>
      <c r="O88" s="7">
        <v>1155</v>
      </c>
      <c r="P88" s="7">
        <v>0</v>
      </c>
      <c r="Q88" s="7">
        <v>770</v>
      </c>
      <c r="R88" s="7">
        <v>0</v>
      </c>
      <c r="S88" s="7">
        <v>1155</v>
      </c>
      <c r="T88" s="7">
        <v>0</v>
      </c>
      <c r="U88" s="7">
        <v>0</v>
      </c>
      <c r="V88" s="7">
        <v>0</v>
      </c>
      <c r="W88" s="7">
        <v>0</v>
      </c>
      <c r="X88" s="7">
        <v>1155</v>
      </c>
      <c r="Y88" s="7">
        <v>0</v>
      </c>
    </row>
    <row r="89" spans="1:25" x14ac:dyDescent="0.25">
      <c r="B89" s="7">
        <v>924</v>
      </c>
      <c r="C89" s="7">
        <v>1155</v>
      </c>
      <c r="D89" s="7">
        <v>0</v>
      </c>
      <c r="E89" s="7">
        <v>0</v>
      </c>
      <c r="F89" s="7">
        <v>0</v>
      </c>
      <c r="G89" s="7">
        <v>0</v>
      </c>
      <c r="H89" s="7">
        <v>1155</v>
      </c>
      <c r="I89" s="7">
        <v>0</v>
      </c>
      <c r="J89" s="7">
        <v>0</v>
      </c>
      <c r="K89" s="7">
        <v>0</v>
      </c>
      <c r="L89" s="7">
        <v>0</v>
      </c>
      <c r="M89" s="7">
        <v>1155</v>
      </c>
      <c r="N89" s="7">
        <v>1155</v>
      </c>
      <c r="O89" s="7">
        <v>1155</v>
      </c>
      <c r="P89" s="7">
        <v>0</v>
      </c>
      <c r="Q89" s="7">
        <v>693</v>
      </c>
      <c r="R89" s="7">
        <v>0</v>
      </c>
      <c r="S89" s="7">
        <v>1155</v>
      </c>
      <c r="T89" s="7">
        <v>0</v>
      </c>
      <c r="U89" s="7">
        <v>0</v>
      </c>
      <c r="V89" s="7">
        <v>0</v>
      </c>
      <c r="W89" s="7">
        <v>0</v>
      </c>
      <c r="X89" s="7">
        <v>1155</v>
      </c>
      <c r="Y89" s="7">
        <v>0</v>
      </c>
    </row>
    <row r="90" spans="1:25" x14ac:dyDescent="0.25">
      <c r="B90" s="7">
        <v>924</v>
      </c>
      <c r="C90" s="7">
        <v>1155</v>
      </c>
      <c r="D90" s="7">
        <v>0</v>
      </c>
      <c r="E90" s="7">
        <v>0</v>
      </c>
      <c r="F90" s="7">
        <v>0</v>
      </c>
      <c r="G90" s="7">
        <v>0</v>
      </c>
      <c r="H90" s="7">
        <v>1155</v>
      </c>
      <c r="I90" s="7">
        <v>0</v>
      </c>
      <c r="J90" s="7">
        <v>0</v>
      </c>
      <c r="K90" s="7">
        <v>0</v>
      </c>
      <c r="L90" s="7">
        <v>0</v>
      </c>
      <c r="M90" s="7">
        <v>1155</v>
      </c>
      <c r="N90" s="7">
        <v>1155</v>
      </c>
      <c r="O90" s="7">
        <v>1155</v>
      </c>
      <c r="P90" s="7">
        <v>0</v>
      </c>
      <c r="Q90" s="7">
        <v>693</v>
      </c>
      <c r="R90" s="7">
        <v>0</v>
      </c>
      <c r="S90" s="7">
        <v>1155</v>
      </c>
      <c r="T90" s="7">
        <v>0</v>
      </c>
      <c r="U90" s="7">
        <v>0</v>
      </c>
      <c r="V90" s="7">
        <v>0</v>
      </c>
      <c r="W90" s="7">
        <v>0</v>
      </c>
      <c r="X90" s="7">
        <v>1155</v>
      </c>
      <c r="Y90" s="7">
        <v>0</v>
      </c>
    </row>
    <row r="91" spans="1:25" x14ac:dyDescent="0.25">
      <c r="B91" s="7">
        <v>847</v>
      </c>
      <c r="C91" s="7">
        <v>1155</v>
      </c>
      <c r="D91" s="7">
        <v>0</v>
      </c>
      <c r="E91" s="7">
        <v>0</v>
      </c>
      <c r="F91" s="7">
        <v>0</v>
      </c>
      <c r="G91" s="7">
        <v>0</v>
      </c>
      <c r="H91" s="7">
        <v>1155</v>
      </c>
      <c r="I91" s="7">
        <v>0</v>
      </c>
      <c r="J91" s="7">
        <v>0</v>
      </c>
      <c r="K91" s="7">
        <v>0</v>
      </c>
      <c r="L91" s="7">
        <v>0</v>
      </c>
      <c r="M91" s="7">
        <v>1155</v>
      </c>
      <c r="N91" s="7">
        <v>1155</v>
      </c>
      <c r="O91" s="7">
        <v>1155</v>
      </c>
      <c r="P91" s="7">
        <v>0</v>
      </c>
      <c r="Q91" s="7">
        <v>616</v>
      </c>
      <c r="R91" s="7">
        <v>0</v>
      </c>
      <c r="S91" s="7">
        <v>1155</v>
      </c>
      <c r="T91" s="7">
        <v>0</v>
      </c>
      <c r="U91" s="7">
        <v>0</v>
      </c>
      <c r="V91" s="7">
        <v>0</v>
      </c>
      <c r="W91" s="7">
        <v>0</v>
      </c>
      <c r="X91" s="7">
        <v>1155</v>
      </c>
      <c r="Y91" s="7">
        <v>0</v>
      </c>
    </row>
    <row r="92" spans="1:25" x14ac:dyDescent="0.25">
      <c r="B92" s="7">
        <v>770</v>
      </c>
      <c r="C92" s="7">
        <v>1155</v>
      </c>
      <c r="D92" s="7">
        <v>0</v>
      </c>
      <c r="E92" s="7">
        <v>0</v>
      </c>
      <c r="F92" s="7">
        <v>0</v>
      </c>
      <c r="G92" s="7">
        <v>0</v>
      </c>
      <c r="H92" s="7">
        <v>1155</v>
      </c>
      <c r="I92" s="7">
        <v>0</v>
      </c>
      <c r="J92" s="7">
        <v>0</v>
      </c>
      <c r="K92" s="7">
        <v>0</v>
      </c>
      <c r="L92" s="7">
        <v>0</v>
      </c>
      <c r="M92" s="7">
        <v>1155</v>
      </c>
      <c r="N92" s="7">
        <v>1155</v>
      </c>
      <c r="O92" s="7">
        <v>1155</v>
      </c>
      <c r="P92" s="7">
        <v>0</v>
      </c>
      <c r="Q92" s="7">
        <v>539</v>
      </c>
      <c r="R92" s="7">
        <v>0</v>
      </c>
      <c r="S92" s="7">
        <v>1155</v>
      </c>
      <c r="T92" s="7">
        <v>0</v>
      </c>
      <c r="U92" s="7">
        <v>0</v>
      </c>
      <c r="V92" s="7">
        <v>0</v>
      </c>
      <c r="W92" s="7">
        <v>0</v>
      </c>
      <c r="X92" s="7">
        <v>1155</v>
      </c>
      <c r="Y92" s="7">
        <v>0</v>
      </c>
    </row>
    <row r="94" spans="1:25" ht="45" x14ac:dyDescent="0.25">
      <c r="A94" s="6" t="s">
        <v>46</v>
      </c>
      <c r="B94" s="7">
        <v>24575350</v>
      </c>
      <c r="C94" s="7">
        <v>127312800</v>
      </c>
      <c r="D94" s="7">
        <v>0</v>
      </c>
      <c r="E94" s="7">
        <v>0</v>
      </c>
      <c r="F94" s="7">
        <v>0</v>
      </c>
      <c r="G94" s="7">
        <v>0</v>
      </c>
      <c r="H94" s="7">
        <v>160190900</v>
      </c>
      <c r="I94" s="7">
        <v>0</v>
      </c>
      <c r="J94" s="7">
        <v>0</v>
      </c>
      <c r="K94" s="7">
        <v>-3.9377500000000003E-8</v>
      </c>
      <c r="L94" s="7">
        <v>22304030</v>
      </c>
      <c r="M94" s="7">
        <v>295822900</v>
      </c>
      <c r="N94" s="7">
        <v>83864420</v>
      </c>
      <c r="O94" s="7">
        <v>126587300</v>
      </c>
      <c r="P94" s="7">
        <v>0</v>
      </c>
      <c r="Q94" s="7">
        <v>0</v>
      </c>
      <c r="R94" s="7">
        <v>-1.8306300000000002E-8</v>
      </c>
      <c r="S94" s="7">
        <v>32026210</v>
      </c>
      <c r="T94" s="7">
        <v>0</v>
      </c>
      <c r="U94" s="7">
        <v>0</v>
      </c>
      <c r="V94" s="7">
        <v>-2.8274400000000001E-8</v>
      </c>
      <c r="W94" s="7">
        <v>0</v>
      </c>
      <c r="X94" s="7">
        <v>153707400</v>
      </c>
      <c r="Y94" s="7">
        <v>0</v>
      </c>
    </row>
    <row r="95" spans="1:25" x14ac:dyDescent="0.25">
      <c r="B95" s="7">
        <v>20695410</v>
      </c>
      <c r="C95" s="7">
        <v>128963500</v>
      </c>
      <c r="D95" s="7">
        <v>2.4290780000000001E-7</v>
      </c>
      <c r="E95" s="7">
        <v>-2.2453599999999999E-8</v>
      </c>
      <c r="F95" s="7">
        <v>0</v>
      </c>
      <c r="G95" s="7">
        <v>0</v>
      </c>
      <c r="H95" s="7">
        <v>166570800</v>
      </c>
      <c r="I95" s="7">
        <v>0</v>
      </c>
      <c r="J95" s="7">
        <v>4.139292E-8</v>
      </c>
      <c r="K95" s="7">
        <v>4.4317860000000002E-8</v>
      </c>
      <c r="L95" s="7">
        <v>25439070</v>
      </c>
      <c r="M95" s="7">
        <v>411582700</v>
      </c>
      <c r="N95" s="7">
        <v>137916400</v>
      </c>
      <c r="O95" s="7">
        <v>128511100</v>
      </c>
      <c r="P95" s="7">
        <v>0</v>
      </c>
      <c r="Q95" s="7">
        <v>0</v>
      </c>
      <c r="R95" s="7">
        <v>-1.6028899999999999E-8</v>
      </c>
      <c r="S95" s="7">
        <v>34565040</v>
      </c>
      <c r="T95" s="7">
        <v>0</v>
      </c>
      <c r="U95" s="7">
        <v>5.549373E-8</v>
      </c>
      <c r="V95" s="7">
        <v>-4.1982300000000001E-8</v>
      </c>
      <c r="W95" s="7">
        <v>0</v>
      </c>
      <c r="X95" s="7">
        <v>165275700</v>
      </c>
      <c r="Y95" s="7">
        <v>0</v>
      </c>
    </row>
    <row r="96" spans="1:25" x14ac:dyDescent="0.25">
      <c r="B96" s="7">
        <v>23532450</v>
      </c>
      <c r="C96" s="7">
        <v>131031900</v>
      </c>
      <c r="D96" s="7">
        <v>8.6562799999999995E-7</v>
      </c>
      <c r="E96" s="7">
        <v>-4.3291900000000003E-8</v>
      </c>
      <c r="F96" s="7">
        <v>0</v>
      </c>
      <c r="G96" s="7">
        <v>-2.04091E-7</v>
      </c>
      <c r="H96" s="7">
        <v>197233700</v>
      </c>
      <c r="I96" s="7">
        <v>4.8086800000000001E-8</v>
      </c>
      <c r="J96" s="7">
        <v>6.9529049999999996E-8</v>
      </c>
      <c r="K96" s="7">
        <v>1.7185810000000001E-8</v>
      </c>
      <c r="L96" s="7">
        <v>28536300</v>
      </c>
      <c r="M96" s="7">
        <v>418863700</v>
      </c>
      <c r="N96" s="7">
        <v>198524800</v>
      </c>
      <c r="O96" s="7">
        <v>130839700</v>
      </c>
      <c r="P96" s="7">
        <v>0</v>
      </c>
      <c r="Q96" s="7">
        <v>2.9889629999999999E-8</v>
      </c>
      <c r="R96" s="7">
        <v>-3.6714500000000001E-8</v>
      </c>
      <c r="S96" s="7">
        <v>40938690</v>
      </c>
      <c r="T96" s="7">
        <v>0</v>
      </c>
      <c r="U96" s="7">
        <v>0</v>
      </c>
      <c r="V96" s="7">
        <v>-5.7305399999999998E-8</v>
      </c>
      <c r="W96" s="7">
        <v>0</v>
      </c>
      <c r="X96" s="7">
        <v>210752500</v>
      </c>
      <c r="Y96" s="7">
        <v>0</v>
      </c>
    </row>
    <row r="97" spans="1:25" x14ac:dyDescent="0.25">
      <c r="B97" s="7">
        <v>173923000</v>
      </c>
      <c r="C97" s="7">
        <v>18763230</v>
      </c>
      <c r="D97" s="7">
        <v>0</v>
      </c>
      <c r="E97" s="7">
        <v>0</v>
      </c>
      <c r="F97" s="7">
        <v>0</v>
      </c>
      <c r="G97" s="7">
        <v>0</v>
      </c>
      <c r="H97" s="7">
        <v>132070400</v>
      </c>
      <c r="I97" s="7">
        <v>0</v>
      </c>
      <c r="J97" s="7">
        <v>0</v>
      </c>
      <c r="K97" s="7">
        <v>0</v>
      </c>
      <c r="L97" s="7">
        <v>575489500</v>
      </c>
      <c r="M97" s="7">
        <v>188327800</v>
      </c>
      <c r="N97" s="7">
        <v>142809500</v>
      </c>
      <c r="O97" s="7">
        <v>18349970</v>
      </c>
      <c r="P97" s="7">
        <v>0</v>
      </c>
      <c r="Q97" s="7">
        <v>0</v>
      </c>
      <c r="R97" s="7">
        <v>0</v>
      </c>
      <c r="S97" s="7">
        <v>18486590</v>
      </c>
      <c r="T97" s="7">
        <v>0</v>
      </c>
      <c r="U97" s="7">
        <v>0</v>
      </c>
      <c r="V97" s="7">
        <v>0</v>
      </c>
      <c r="W97" s="7">
        <v>0</v>
      </c>
      <c r="X97" s="7">
        <v>64137460</v>
      </c>
      <c r="Y97" s="7">
        <v>0</v>
      </c>
    </row>
    <row r="98" spans="1:25" x14ac:dyDescent="0.25">
      <c r="B98" s="7">
        <v>220748200</v>
      </c>
      <c r="C98" s="7">
        <v>19540930</v>
      </c>
      <c r="D98" s="7">
        <v>0</v>
      </c>
      <c r="E98" s="7">
        <v>0</v>
      </c>
      <c r="F98" s="7">
        <v>0</v>
      </c>
      <c r="G98" s="7">
        <v>0</v>
      </c>
      <c r="H98" s="7">
        <v>142914200</v>
      </c>
      <c r="I98" s="7">
        <v>0</v>
      </c>
      <c r="J98" s="7">
        <v>0</v>
      </c>
      <c r="K98" s="7">
        <v>0</v>
      </c>
      <c r="L98" s="7">
        <v>673579700</v>
      </c>
      <c r="M98" s="7">
        <v>206614900</v>
      </c>
      <c r="N98" s="7">
        <v>154063600</v>
      </c>
      <c r="O98" s="7">
        <v>19138840</v>
      </c>
      <c r="P98" s="7">
        <v>0</v>
      </c>
      <c r="Q98" s="7">
        <v>43050500</v>
      </c>
      <c r="R98" s="7">
        <v>0</v>
      </c>
      <c r="S98" s="7">
        <v>26357260</v>
      </c>
      <c r="T98" s="7">
        <v>0</v>
      </c>
      <c r="U98" s="7">
        <v>-4.8894399999999996E-9</v>
      </c>
      <c r="V98" s="7">
        <v>0</v>
      </c>
      <c r="W98" s="7">
        <v>0</v>
      </c>
      <c r="X98" s="7">
        <v>67682830</v>
      </c>
      <c r="Y98" s="7">
        <v>0</v>
      </c>
    </row>
    <row r="99" spans="1:25" x14ac:dyDescent="0.25">
      <c r="B99" s="7">
        <v>258291100</v>
      </c>
      <c r="C99" s="7">
        <v>20356980</v>
      </c>
      <c r="D99" s="7">
        <v>0</v>
      </c>
      <c r="E99" s="7">
        <v>0</v>
      </c>
      <c r="F99" s="7">
        <v>0</v>
      </c>
      <c r="G99" s="7">
        <v>0</v>
      </c>
      <c r="H99" s="7">
        <v>162459000</v>
      </c>
      <c r="I99" s="7">
        <v>0</v>
      </c>
      <c r="J99" s="7">
        <v>0</v>
      </c>
      <c r="K99" s="7">
        <v>0</v>
      </c>
      <c r="L99" s="7">
        <v>772312600</v>
      </c>
      <c r="M99" s="7">
        <v>233214900</v>
      </c>
      <c r="N99" s="7">
        <v>181932600</v>
      </c>
      <c r="O99" s="7">
        <v>19993050</v>
      </c>
      <c r="P99" s="7">
        <v>0</v>
      </c>
      <c r="Q99" s="7">
        <v>180593500</v>
      </c>
      <c r="R99" s="7">
        <v>0</v>
      </c>
      <c r="S99" s="7">
        <v>53529940</v>
      </c>
      <c r="T99" s="7">
        <v>0</v>
      </c>
      <c r="U99" s="7">
        <v>0</v>
      </c>
      <c r="V99" s="7">
        <v>0</v>
      </c>
      <c r="W99" s="7">
        <v>0</v>
      </c>
      <c r="X99" s="7">
        <v>72256310</v>
      </c>
      <c r="Y99" s="7">
        <v>0</v>
      </c>
    </row>
    <row r="100" spans="1:25" x14ac:dyDescent="0.25">
      <c r="B100" s="7">
        <v>430979800</v>
      </c>
      <c r="C100" s="7">
        <v>21351980</v>
      </c>
      <c r="D100" s="7">
        <v>0</v>
      </c>
      <c r="E100" s="7">
        <v>0</v>
      </c>
      <c r="F100" s="7">
        <v>0</v>
      </c>
      <c r="G100" s="7">
        <v>0</v>
      </c>
      <c r="H100" s="7">
        <v>179839300</v>
      </c>
      <c r="I100" s="7">
        <v>0</v>
      </c>
      <c r="J100" s="7">
        <v>0</v>
      </c>
      <c r="K100" s="7">
        <v>-7.2177500000000002E-9</v>
      </c>
      <c r="L100" s="7">
        <v>890674000</v>
      </c>
      <c r="M100" s="7">
        <v>263703700</v>
      </c>
      <c r="N100" s="7">
        <v>206413800</v>
      </c>
      <c r="O100" s="7">
        <v>21773500</v>
      </c>
      <c r="P100" s="7">
        <v>-3.0267999999999997E-8</v>
      </c>
      <c r="Q100" s="7">
        <v>313163300</v>
      </c>
      <c r="R100" s="7">
        <v>0</v>
      </c>
      <c r="S100" s="7">
        <v>103874900</v>
      </c>
      <c r="T100" s="7">
        <v>0</v>
      </c>
      <c r="U100" s="7">
        <v>0</v>
      </c>
      <c r="V100" s="7">
        <v>0</v>
      </c>
      <c r="W100" s="7">
        <v>0</v>
      </c>
      <c r="X100" s="7">
        <v>76482330</v>
      </c>
      <c r="Y100" s="7">
        <v>0</v>
      </c>
    </row>
    <row r="101" spans="1:25" x14ac:dyDescent="0.25">
      <c r="B101" s="7">
        <v>666707600</v>
      </c>
      <c r="C101" s="7">
        <v>23101340</v>
      </c>
      <c r="D101" s="7">
        <v>0</v>
      </c>
      <c r="E101" s="7">
        <v>23527760</v>
      </c>
      <c r="F101" s="7">
        <v>-1.6996600000000001E-8</v>
      </c>
      <c r="G101" s="7">
        <v>0</v>
      </c>
      <c r="H101" s="7">
        <v>200889300</v>
      </c>
      <c r="I101" s="7">
        <v>0</v>
      </c>
      <c r="J101" s="7">
        <v>0</v>
      </c>
      <c r="K101" s="7">
        <v>0</v>
      </c>
      <c r="L101" s="7">
        <v>1031712000</v>
      </c>
      <c r="M101" s="7">
        <v>285746900</v>
      </c>
      <c r="N101" s="7">
        <v>237577000</v>
      </c>
      <c r="O101" s="7">
        <v>25834460</v>
      </c>
      <c r="P101" s="7">
        <v>0</v>
      </c>
      <c r="Q101" s="7">
        <v>561953700</v>
      </c>
      <c r="R101" s="7">
        <v>0</v>
      </c>
      <c r="S101" s="7">
        <v>142569000</v>
      </c>
      <c r="T101" s="7">
        <v>0</v>
      </c>
      <c r="U101" s="7">
        <v>0</v>
      </c>
      <c r="V101" s="7">
        <v>0</v>
      </c>
      <c r="W101" s="7">
        <v>0</v>
      </c>
      <c r="X101" s="7">
        <v>80607420</v>
      </c>
      <c r="Y101" s="7">
        <v>0</v>
      </c>
    </row>
    <row r="103" spans="1:25" ht="45" x14ac:dyDescent="0.25">
      <c r="A103" s="6" t="s">
        <v>47</v>
      </c>
      <c r="B103" s="7">
        <v>299173800</v>
      </c>
      <c r="C103" s="7">
        <v>0</v>
      </c>
      <c r="D103" s="7">
        <v>427923700</v>
      </c>
      <c r="E103" s="7">
        <v>408411600</v>
      </c>
      <c r="F103" s="7">
        <v>444569500</v>
      </c>
      <c r="G103" s="7">
        <v>413959400</v>
      </c>
      <c r="H103" s="7">
        <v>0</v>
      </c>
      <c r="I103" s="7">
        <v>422229100</v>
      </c>
      <c r="J103" s="7">
        <v>442258000</v>
      </c>
      <c r="K103" s="7">
        <v>422591100</v>
      </c>
      <c r="L103" s="7">
        <v>435958600</v>
      </c>
      <c r="M103" s="7">
        <v>0</v>
      </c>
      <c r="N103" s="7">
        <v>209379000</v>
      </c>
      <c r="O103" s="7">
        <v>0</v>
      </c>
      <c r="P103" s="7">
        <v>338228300</v>
      </c>
      <c r="Q103" s="7">
        <v>377265800</v>
      </c>
      <c r="R103" s="7">
        <v>425703600</v>
      </c>
      <c r="S103" s="7">
        <v>253276000</v>
      </c>
      <c r="T103" s="7">
        <v>443171000</v>
      </c>
      <c r="U103" s="7">
        <v>351005100</v>
      </c>
      <c r="V103" s="7">
        <v>485587200</v>
      </c>
      <c r="W103" s="7">
        <v>435185400</v>
      </c>
      <c r="X103" s="7">
        <v>0</v>
      </c>
      <c r="Y103" s="7">
        <v>377131000</v>
      </c>
    </row>
    <row r="104" spans="1:25" x14ac:dyDescent="0.25">
      <c r="B104" s="7">
        <v>306432100</v>
      </c>
      <c r="C104" s="7">
        <v>0</v>
      </c>
      <c r="D104" s="7">
        <v>429556000</v>
      </c>
      <c r="E104" s="7">
        <v>413145800</v>
      </c>
      <c r="F104" s="7">
        <v>445728700</v>
      </c>
      <c r="G104" s="7">
        <v>414923200</v>
      </c>
      <c r="H104" s="7">
        <v>0</v>
      </c>
      <c r="I104" s="7">
        <v>423466700</v>
      </c>
      <c r="J104" s="7">
        <v>446155500</v>
      </c>
      <c r="K104" s="7">
        <v>428439000</v>
      </c>
      <c r="L104" s="7">
        <v>438080500</v>
      </c>
      <c r="M104" s="7">
        <v>0</v>
      </c>
      <c r="N104" s="7">
        <v>188421800</v>
      </c>
      <c r="O104" s="7">
        <v>0</v>
      </c>
      <c r="P104" s="7">
        <v>354864800</v>
      </c>
      <c r="Q104" s="7">
        <v>379010300</v>
      </c>
      <c r="R104" s="7">
        <v>434578100</v>
      </c>
      <c r="S104" s="7">
        <v>252982500</v>
      </c>
      <c r="T104" s="7">
        <v>450706800</v>
      </c>
      <c r="U104" s="7">
        <v>360149200</v>
      </c>
      <c r="V104" s="7">
        <v>486406500</v>
      </c>
      <c r="W104" s="7">
        <v>436172000</v>
      </c>
      <c r="X104" s="7">
        <v>0</v>
      </c>
      <c r="Y104" s="7">
        <v>378635600</v>
      </c>
    </row>
    <row r="105" spans="1:25" x14ac:dyDescent="0.25">
      <c r="B105" s="7">
        <v>306619600</v>
      </c>
      <c r="C105" s="7">
        <v>0</v>
      </c>
      <c r="D105" s="7">
        <v>434972400</v>
      </c>
      <c r="E105" s="7">
        <v>417562000</v>
      </c>
      <c r="F105" s="7">
        <v>447069600</v>
      </c>
      <c r="G105" s="7">
        <v>420567500</v>
      </c>
      <c r="H105" s="7">
        <v>0</v>
      </c>
      <c r="I105" s="7">
        <v>426278200</v>
      </c>
      <c r="J105" s="7">
        <v>449883200</v>
      </c>
      <c r="K105" s="7">
        <v>436295300</v>
      </c>
      <c r="L105" s="7">
        <v>438504900</v>
      </c>
      <c r="M105" s="7">
        <v>0</v>
      </c>
      <c r="N105" s="7">
        <v>178515400</v>
      </c>
      <c r="O105" s="7">
        <v>0</v>
      </c>
      <c r="P105" s="7">
        <v>372275500</v>
      </c>
      <c r="Q105" s="7">
        <v>387316000</v>
      </c>
      <c r="R105" s="7">
        <v>443829600</v>
      </c>
      <c r="S105" s="7">
        <v>253629800</v>
      </c>
      <c r="T105" s="7">
        <v>456813600</v>
      </c>
      <c r="U105" s="7">
        <v>372832800</v>
      </c>
      <c r="V105" s="7">
        <v>489423200</v>
      </c>
      <c r="W105" s="7">
        <v>437072400</v>
      </c>
      <c r="X105" s="7">
        <v>0</v>
      </c>
      <c r="Y105" s="7">
        <v>380316100</v>
      </c>
    </row>
    <row r="106" spans="1:25" x14ac:dyDescent="0.25">
      <c r="B106" s="7">
        <v>2017332000</v>
      </c>
      <c r="C106" s="7">
        <v>0</v>
      </c>
      <c r="D106" s="7">
        <v>8728170000</v>
      </c>
      <c r="E106" s="7">
        <v>8372100000</v>
      </c>
      <c r="F106" s="7">
        <v>8954281000</v>
      </c>
      <c r="G106" s="7">
        <v>8453167000</v>
      </c>
      <c r="H106" s="7">
        <v>0</v>
      </c>
      <c r="I106" s="7">
        <v>8558077000</v>
      </c>
      <c r="J106" s="7">
        <v>9024130000</v>
      </c>
      <c r="K106" s="7">
        <v>8779006000</v>
      </c>
      <c r="L106" s="7">
        <v>8039525000</v>
      </c>
      <c r="M106" s="7">
        <v>0</v>
      </c>
      <c r="N106" s="7">
        <v>7875512.693</v>
      </c>
      <c r="O106" s="7">
        <v>0</v>
      </c>
      <c r="P106" s="7">
        <v>7607919000</v>
      </c>
      <c r="Q106" s="7">
        <v>3835119000</v>
      </c>
      <c r="R106" s="7">
        <v>8922747000</v>
      </c>
      <c r="S106" s="7">
        <v>54715530</v>
      </c>
      <c r="T106" s="7">
        <v>9195376000</v>
      </c>
      <c r="U106" s="7">
        <v>7555813000</v>
      </c>
      <c r="V106" s="7">
        <v>9792931000</v>
      </c>
      <c r="W106" s="7">
        <v>8768137000</v>
      </c>
      <c r="X106" s="7">
        <v>0</v>
      </c>
      <c r="Y106" s="7">
        <v>7621269000</v>
      </c>
    </row>
    <row r="107" spans="1:25" x14ac:dyDescent="0.25">
      <c r="B107" s="7">
        <v>2000021000</v>
      </c>
      <c r="C107" s="7">
        <v>0</v>
      </c>
      <c r="D107" s="7">
        <v>8762847000</v>
      </c>
      <c r="E107" s="7">
        <v>8399263000</v>
      </c>
      <c r="F107" s="7">
        <v>8968812000</v>
      </c>
      <c r="G107" s="7">
        <v>8485680000</v>
      </c>
      <c r="H107" s="7">
        <v>0</v>
      </c>
      <c r="I107" s="7">
        <v>8578315000</v>
      </c>
      <c r="J107" s="7">
        <v>9049096000</v>
      </c>
      <c r="K107" s="7">
        <v>8795605000</v>
      </c>
      <c r="L107" s="7">
        <v>8749204000</v>
      </c>
      <c r="M107" s="7">
        <v>0</v>
      </c>
      <c r="N107" s="7">
        <v>5962943.1830000002</v>
      </c>
      <c r="O107" s="7">
        <v>0</v>
      </c>
      <c r="P107" s="7">
        <v>7730266000</v>
      </c>
      <c r="Q107" s="7">
        <v>4305530000</v>
      </c>
      <c r="R107" s="7">
        <v>8988460000</v>
      </c>
      <c r="S107" s="7">
        <v>54787100</v>
      </c>
      <c r="T107" s="7">
        <v>9231578000</v>
      </c>
      <c r="U107" s="7">
        <v>7643978000</v>
      </c>
      <c r="V107" s="7">
        <v>9806795000</v>
      </c>
      <c r="W107" s="7">
        <v>8795160000</v>
      </c>
      <c r="X107" s="7">
        <v>0</v>
      </c>
      <c r="Y107" s="7">
        <v>7638136000</v>
      </c>
    </row>
    <row r="108" spans="1:25" x14ac:dyDescent="0.25">
      <c r="B108" s="7">
        <v>1991233000</v>
      </c>
      <c r="C108" s="7">
        <v>0</v>
      </c>
      <c r="D108" s="7">
        <v>8799076000</v>
      </c>
      <c r="E108" s="7">
        <v>8441950000</v>
      </c>
      <c r="F108" s="7">
        <v>8984875000</v>
      </c>
      <c r="G108" s="7">
        <v>8527376000</v>
      </c>
      <c r="H108" s="7">
        <v>0</v>
      </c>
      <c r="I108" s="7">
        <v>8615657000</v>
      </c>
      <c r="J108" s="7">
        <v>9075899000</v>
      </c>
      <c r="K108" s="7">
        <v>8867916000</v>
      </c>
      <c r="L108" s="7">
        <v>8677546000</v>
      </c>
      <c r="M108" s="7">
        <v>0</v>
      </c>
      <c r="N108" s="7">
        <v>4003258.014</v>
      </c>
      <c r="O108" s="7">
        <v>0</v>
      </c>
      <c r="P108" s="7">
        <v>7852673000</v>
      </c>
      <c r="Q108" s="7">
        <v>4225371000</v>
      </c>
      <c r="R108" s="7">
        <v>9010344000</v>
      </c>
      <c r="S108" s="7">
        <v>49201360</v>
      </c>
      <c r="T108" s="7">
        <v>9289432000</v>
      </c>
      <c r="U108" s="7">
        <v>7698520000</v>
      </c>
      <c r="V108" s="7">
        <v>9805404000</v>
      </c>
      <c r="W108" s="7">
        <v>8807609000</v>
      </c>
      <c r="X108" s="7">
        <v>0</v>
      </c>
      <c r="Y108" s="7">
        <v>7673560000</v>
      </c>
    </row>
    <row r="109" spans="1:25" x14ac:dyDescent="0.25">
      <c r="B109" s="7">
        <v>2402931000</v>
      </c>
      <c r="C109" s="7">
        <v>0</v>
      </c>
      <c r="D109" s="7">
        <v>8822543000</v>
      </c>
      <c r="E109" s="7">
        <v>8468551000</v>
      </c>
      <c r="F109" s="7">
        <v>8997842000</v>
      </c>
      <c r="G109" s="7">
        <v>8561488000</v>
      </c>
      <c r="H109" s="7">
        <v>0</v>
      </c>
      <c r="I109" s="7">
        <v>8648594000</v>
      </c>
      <c r="J109" s="7">
        <v>9100143000</v>
      </c>
      <c r="K109" s="7">
        <v>8904574000</v>
      </c>
      <c r="L109" s="7">
        <v>8599060000</v>
      </c>
      <c r="M109" s="7">
        <v>0</v>
      </c>
      <c r="N109" s="7">
        <v>2850056.0419999999</v>
      </c>
      <c r="O109" s="7">
        <v>0</v>
      </c>
      <c r="P109" s="7">
        <v>7942820000</v>
      </c>
      <c r="Q109" s="7">
        <v>4645587000</v>
      </c>
      <c r="R109" s="7">
        <v>9032619000</v>
      </c>
      <c r="S109" s="7">
        <v>42111550</v>
      </c>
      <c r="T109" s="7">
        <v>9326422000</v>
      </c>
      <c r="U109" s="7">
        <v>7772501000</v>
      </c>
      <c r="V109" s="7">
        <v>9820400000</v>
      </c>
      <c r="W109" s="7">
        <v>8837404000</v>
      </c>
      <c r="X109" s="7">
        <v>0</v>
      </c>
      <c r="Y109" s="7">
        <v>7706135000</v>
      </c>
    </row>
    <row r="110" spans="1:25" x14ac:dyDescent="0.25">
      <c r="B110" s="7">
        <v>2770938000</v>
      </c>
      <c r="C110" s="7">
        <v>0</v>
      </c>
      <c r="D110" s="7">
        <v>8862802000</v>
      </c>
      <c r="E110" s="7">
        <v>8490770000</v>
      </c>
      <c r="F110" s="7">
        <v>9020362000</v>
      </c>
      <c r="G110" s="7">
        <v>8600805000</v>
      </c>
      <c r="H110" s="7">
        <v>0</v>
      </c>
      <c r="I110" s="7">
        <v>8677112000</v>
      </c>
      <c r="J110" s="7">
        <v>9114978000</v>
      </c>
      <c r="K110" s="7">
        <v>8927536000</v>
      </c>
      <c r="L110" s="7">
        <v>8509398000</v>
      </c>
      <c r="M110" s="7">
        <v>0</v>
      </c>
      <c r="N110" s="7">
        <v>2130747.3119999999</v>
      </c>
      <c r="O110" s="7">
        <v>0</v>
      </c>
      <c r="P110" s="7">
        <v>7994107000</v>
      </c>
      <c r="Q110" s="7">
        <v>4936871000</v>
      </c>
      <c r="R110" s="7">
        <v>9060351000</v>
      </c>
      <c r="S110" s="7">
        <v>23056180</v>
      </c>
      <c r="T110" s="7">
        <v>9373481000</v>
      </c>
      <c r="U110" s="7">
        <v>7833028000</v>
      </c>
      <c r="V110" s="7">
        <v>9832974000</v>
      </c>
      <c r="W110" s="7">
        <v>8868005000</v>
      </c>
      <c r="X110" s="7">
        <v>0</v>
      </c>
      <c r="Y110" s="7">
        <v>7745191000</v>
      </c>
    </row>
    <row r="112" spans="1:25" ht="45" x14ac:dyDescent="0.25">
      <c r="A112" s="6" t="s">
        <v>48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</row>
    <row r="113" spans="1:25" x14ac:dyDescent="0.25"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</row>
    <row r="114" spans="1:25" x14ac:dyDescent="0.25"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</row>
    <row r="115" spans="1:25" x14ac:dyDescent="0.25">
      <c r="B115" s="7">
        <v>7450192000</v>
      </c>
      <c r="C115" s="7">
        <v>10115000000</v>
      </c>
      <c r="D115" s="7">
        <v>0</v>
      </c>
      <c r="E115" s="7">
        <v>0</v>
      </c>
      <c r="F115" s="7">
        <v>0</v>
      </c>
      <c r="G115" s="7">
        <v>0</v>
      </c>
      <c r="H115" s="7">
        <v>10066500000</v>
      </c>
      <c r="I115" s="7">
        <v>0</v>
      </c>
      <c r="J115" s="7">
        <v>0</v>
      </c>
      <c r="K115" s="7">
        <v>0</v>
      </c>
      <c r="L115" s="7">
        <v>896178200</v>
      </c>
      <c r="M115" s="7">
        <v>10028800000</v>
      </c>
      <c r="N115" s="7">
        <v>10054500000</v>
      </c>
      <c r="O115" s="7">
        <v>10115100000</v>
      </c>
      <c r="P115" s="7">
        <v>0</v>
      </c>
      <c r="Q115" s="7">
        <v>5807818000</v>
      </c>
      <c r="R115" s="7">
        <v>0</v>
      </c>
      <c r="S115" s="7">
        <v>10091200000</v>
      </c>
      <c r="T115" s="7">
        <v>0</v>
      </c>
      <c r="U115" s="7">
        <v>0</v>
      </c>
      <c r="V115" s="7">
        <v>0</v>
      </c>
      <c r="W115" s="7">
        <v>0</v>
      </c>
      <c r="X115" s="7">
        <v>10101800000</v>
      </c>
      <c r="Y115" s="7">
        <v>0</v>
      </c>
    </row>
    <row r="116" spans="1:25" x14ac:dyDescent="0.25">
      <c r="B116" s="7">
        <v>7437368000</v>
      </c>
      <c r="C116" s="7">
        <v>10114600000</v>
      </c>
      <c r="D116" s="7">
        <v>0</v>
      </c>
      <c r="E116" s="7">
        <v>0</v>
      </c>
      <c r="F116" s="7">
        <v>0</v>
      </c>
      <c r="G116" s="7">
        <v>0</v>
      </c>
      <c r="H116" s="7">
        <v>10059700000</v>
      </c>
      <c r="I116" s="7">
        <v>0</v>
      </c>
      <c r="J116" s="7">
        <v>0</v>
      </c>
      <c r="K116" s="7">
        <v>0</v>
      </c>
      <c r="L116" s="7">
        <v>0</v>
      </c>
      <c r="M116" s="7">
        <v>10014900000</v>
      </c>
      <c r="N116" s="7">
        <v>10048500000</v>
      </c>
      <c r="O116" s="7">
        <v>10114700000</v>
      </c>
      <c r="P116" s="7">
        <v>0</v>
      </c>
      <c r="Q116" s="7">
        <v>5154497000</v>
      </c>
      <c r="R116" s="7">
        <v>0</v>
      </c>
      <c r="S116" s="7">
        <v>10085700000</v>
      </c>
      <c r="T116" s="7">
        <v>0</v>
      </c>
      <c r="U116" s="7">
        <v>0</v>
      </c>
      <c r="V116" s="7">
        <v>0</v>
      </c>
      <c r="W116" s="7">
        <v>0</v>
      </c>
      <c r="X116" s="7">
        <v>10099500000</v>
      </c>
      <c r="Y116" s="7">
        <v>0</v>
      </c>
    </row>
    <row r="117" spans="1:25" x14ac:dyDescent="0.25">
      <c r="B117" s="7">
        <v>7427986000</v>
      </c>
      <c r="C117" s="7">
        <v>10114100000</v>
      </c>
      <c r="D117" s="7">
        <v>0</v>
      </c>
      <c r="E117" s="7">
        <v>0</v>
      </c>
      <c r="F117" s="7">
        <v>0</v>
      </c>
      <c r="G117" s="7">
        <v>0</v>
      </c>
      <c r="H117" s="7">
        <v>10046200000</v>
      </c>
      <c r="I117" s="7">
        <v>0</v>
      </c>
      <c r="J117" s="7">
        <v>0</v>
      </c>
      <c r="K117" s="7">
        <v>0</v>
      </c>
      <c r="L117" s="7">
        <v>0</v>
      </c>
      <c r="M117" s="7">
        <v>9993874000</v>
      </c>
      <c r="N117" s="7">
        <v>10029500000</v>
      </c>
      <c r="O117" s="7">
        <v>10114200000</v>
      </c>
      <c r="P117" s="7">
        <v>0</v>
      </c>
      <c r="Q117" s="7">
        <v>5158597000</v>
      </c>
      <c r="R117" s="7">
        <v>0</v>
      </c>
      <c r="S117" s="7">
        <v>10073000000</v>
      </c>
      <c r="T117" s="7">
        <v>0</v>
      </c>
      <c r="U117" s="7">
        <v>0</v>
      </c>
      <c r="V117" s="7">
        <v>0</v>
      </c>
      <c r="W117" s="7">
        <v>0</v>
      </c>
      <c r="X117" s="7">
        <v>10096600000</v>
      </c>
      <c r="Y117" s="7">
        <v>0</v>
      </c>
    </row>
    <row r="118" spans="1:25" x14ac:dyDescent="0.25">
      <c r="B118" s="7">
        <v>6697637000</v>
      </c>
      <c r="C118" s="7">
        <v>10113500000</v>
      </c>
      <c r="D118" s="7">
        <v>0</v>
      </c>
      <c r="E118" s="7">
        <v>0</v>
      </c>
      <c r="F118" s="7">
        <v>0</v>
      </c>
      <c r="G118" s="7">
        <v>0</v>
      </c>
      <c r="H118" s="7">
        <v>10033500000</v>
      </c>
      <c r="I118" s="7">
        <v>0</v>
      </c>
      <c r="J118" s="7">
        <v>0</v>
      </c>
      <c r="K118" s="7">
        <v>0</v>
      </c>
      <c r="L118" s="7">
        <v>0</v>
      </c>
      <c r="M118" s="7">
        <v>9969392000</v>
      </c>
      <c r="N118" s="7">
        <v>10011900000</v>
      </c>
      <c r="O118" s="7">
        <v>10113500000</v>
      </c>
      <c r="P118" s="7">
        <v>0</v>
      </c>
      <c r="Q118" s="7">
        <v>4523531000</v>
      </c>
      <c r="R118" s="7">
        <v>0</v>
      </c>
      <c r="S118" s="7">
        <v>10044900000</v>
      </c>
      <c r="T118" s="7">
        <v>0</v>
      </c>
      <c r="U118" s="7">
        <v>0</v>
      </c>
      <c r="V118" s="7">
        <v>0</v>
      </c>
      <c r="W118" s="7">
        <v>0</v>
      </c>
      <c r="X118" s="7">
        <v>10093300000</v>
      </c>
      <c r="Y118" s="7">
        <v>0</v>
      </c>
    </row>
    <row r="119" spans="1:25" x14ac:dyDescent="0.25">
      <c r="B119" s="7">
        <v>5993215000</v>
      </c>
      <c r="C119" s="7">
        <v>10112800000</v>
      </c>
      <c r="D119" s="7">
        <v>0</v>
      </c>
      <c r="E119" s="7">
        <v>0</v>
      </c>
      <c r="F119" s="7">
        <v>0</v>
      </c>
      <c r="G119" s="7">
        <v>0</v>
      </c>
      <c r="H119" s="7">
        <v>10017600000</v>
      </c>
      <c r="I119" s="7">
        <v>0</v>
      </c>
      <c r="J119" s="7">
        <v>0</v>
      </c>
      <c r="K119" s="7">
        <v>0</v>
      </c>
      <c r="L119" s="7">
        <v>0</v>
      </c>
      <c r="M119" s="7">
        <v>9951365000</v>
      </c>
      <c r="N119" s="7">
        <v>9987965000</v>
      </c>
      <c r="O119" s="7">
        <v>10112500000</v>
      </c>
      <c r="P119" s="7">
        <v>0</v>
      </c>
      <c r="Q119" s="7">
        <v>3926853000</v>
      </c>
      <c r="R119" s="7">
        <v>0</v>
      </c>
      <c r="S119" s="7">
        <v>10035700000</v>
      </c>
      <c r="T119" s="7">
        <v>0</v>
      </c>
      <c r="U119" s="7">
        <v>0</v>
      </c>
      <c r="V119" s="7">
        <v>0</v>
      </c>
      <c r="W119" s="7">
        <v>0</v>
      </c>
      <c r="X119" s="7">
        <v>10089800000</v>
      </c>
      <c r="Y119" s="7">
        <v>0</v>
      </c>
    </row>
    <row r="121" spans="1:25" ht="45" x14ac:dyDescent="0.25">
      <c r="A121" s="6" t="s">
        <v>49</v>
      </c>
      <c r="B121" s="7">
        <v>188471100</v>
      </c>
      <c r="C121" s="7">
        <v>381268300</v>
      </c>
      <c r="D121" s="7">
        <v>83780120</v>
      </c>
      <c r="E121" s="7">
        <v>102432800</v>
      </c>
      <c r="F121" s="7">
        <v>78299760</v>
      </c>
      <c r="G121" s="7">
        <v>97941030</v>
      </c>
      <c r="H121" s="7">
        <v>355265100</v>
      </c>
      <c r="I121" s="7">
        <v>96295160</v>
      </c>
      <c r="J121" s="7">
        <v>67704750</v>
      </c>
      <c r="K121" s="7">
        <v>85992170</v>
      </c>
      <c r="L121" s="7">
        <v>54826790</v>
      </c>
      <c r="M121" s="7">
        <v>220934600</v>
      </c>
      <c r="N121" s="7">
        <v>222857400</v>
      </c>
      <c r="O121" s="7">
        <v>382066600</v>
      </c>
      <c r="P121" s="7">
        <v>170353900</v>
      </c>
      <c r="Q121" s="7">
        <v>150320500</v>
      </c>
      <c r="R121" s="7">
        <v>86087570</v>
      </c>
      <c r="S121" s="7">
        <v>230318900</v>
      </c>
      <c r="T121" s="7">
        <v>65340290</v>
      </c>
      <c r="U121" s="7">
        <v>158304500</v>
      </c>
      <c r="V121" s="7">
        <v>23184330</v>
      </c>
      <c r="W121" s="7">
        <v>73331120</v>
      </c>
      <c r="X121" s="7">
        <v>356516400</v>
      </c>
      <c r="Y121" s="7">
        <v>137043200</v>
      </c>
    </row>
    <row r="122" spans="1:25" x14ac:dyDescent="0.25">
      <c r="B122" s="7">
        <v>185092700</v>
      </c>
      <c r="C122" s="7">
        <v>379617700</v>
      </c>
      <c r="D122" s="7">
        <v>82147850</v>
      </c>
      <c r="E122" s="7">
        <v>97695550</v>
      </c>
      <c r="F122" s="7">
        <v>77140490</v>
      </c>
      <c r="G122" s="7">
        <v>96977290</v>
      </c>
      <c r="H122" s="7">
        <v>348881500</v>
      </c>
      <c r="I122" s="7">
        <v>95057550</v>
      </c>
      <c r="J122" s="7">
        <v>63801870</v>
      </c>
      <c r="K122" s="7">
        <v>80192300</v>
      </c>
      <c r="L122" s="7">
        <v>49569700</v>
      </c>
      <c r="M122" s="7">
        <v>105174900</v>
      </c>
      <c r="N122" s="7">
        <v>189744700</v>
      </c>
      <c r="O122" s="7">
        <v>380142800</v>
      </c>
      <c r="P122" s="7">
        <v>153708500</v>
      </c>
      <c r="Q122" s="7">
        <v>148576000</v>
      </c>
      <c r="R122" s="7">
        <v>77207260</v>
      </c>
      <c r="S122" s="7">
        <v>228073500</v>
      </c>
      <c r="T122" s="7">
        <v>57798220</v>
      </c>
      <c r="U122" s="7">
        <v>149179500</v>
      </c>
      <c r="V122" s="7">
        <v>22384960</v>
      </c>
      <c r="W122" s="7">
        <v>72344510</v>
      </c>
      <c r="X122" s="7">
        <v>344941300</v>
      </c>
      <c r="Y122" s="7">
        <v>135538600</v>
      </c>
    </row>
    <row r="123" spans="1:25" x14ac:dyDescent="0.25">
      <c r="B123" s="7">
        <v>182068200</v>
      </c>
      <c r="C123" s="7">
        <v>377549300</v>
      </c>
      <c r="D123" s="7">
        <v>76731390</v>
      </c>
      <c r="E123" s="7">
        <v>93275750</v>
      </c>
      <c r="F123" s="7">
        <v>75799620</v>
      </c>
      <c r="G123" s="7">
        <v>91327590</v>
      </c>
      <c r="H123" s="7">
        <v>318202600</v>
      </c>
      <c r="I123" s="7">
        <v>92244350</v>
      </c>
      <c r="J123" s="7">
        <v>60069360</v>
      </c>
      <c r="K123" s="7">
        <v>72367980</v>
      </c>
      <c r="L123" s="7">
        <v>46047440</v>
      </c>
      <c r="M123" s="7">
        <v>97893830</v>
      </c>
      <c r="N123" s="7">
        <v>139018100</v>
      </c>
      <c r="O123" s="7">
        <v>377814100</v>
      </c>
      <c r="P123" s="7">
        <v>136289600</v>
      </c>
      <c r="Q123" s="7">
        <v>140267700</v>
      </c>
      <c r="R123" s="7">
        <v>67951240</v>
      </c>
      <c r="S123" s="7">
        <v>221049400</v>
      </c>
      <c r="T123" s="7">
        <v>51686860</v>
      </c>
      <c r="U123" s="7">
        <v>136526900</v>
      </c>
      <c r="V123" s="7">
        <v>19394310</v>
      </c>
      <c r="W123" s="7">
        <v>71444050</v>
      </c>
      <c r="X123" s="7">
        <v>299440400</v>
      </c>
      <c r="Y123" s="7">
        <v>133858100</v>
      </c>
    </row>
    <row r="124" spans="1:25" x14ac:dyDescent="0.25">
      <c r="B124" s="7">
        <v>602958200</v>
      </c>
      <c r="C124" s="7">
        <v>37817000</v>
      </c>
      <c r="D124" s="7">
        <v>1505906000</v>
      </c>
      <c r="E124" s="7">
        <v>1844642000</v>
      </c>
      <c r="F124" s="7">
        <v>1503103000</v>
      </c>
      <c r="G124" s="7">
        <v>1784693000</v>
      </c>
      <c r="H124" s="7">
        <v>110578000</v>
      </c>
      <c r="I124" s="7">
        <v>1812452000</v>
      </c>
      <c r="J124" s="7">
        <v>1174881000</v>
      </c>
      <c r="K124" s="7">
        <v>1394440000</v>
      </c>
      <c r="L124" s="7">
        <v>750537600</v>
      </c>
      <c r="M124" s="7">
        <v>119134200</v>
      </c>
      <c r="N124" s="7">
        <v>117012600</v>
      </c>
      <c r="O124" s="7">
        <v>39601060</v>
      </c>
      <c r="P124" s="7">
        <v>2563310000</v>
      </c>
      <c r="Q124" s="7">
        <v>908758000</v>
      </c>
      <c r="R124" s="7">
        <v>1312837000</v>
      </c>
      <c r="S124" s="7">
        <v>148026200</v>
      </c>
      <c r="T124" s="7">
        <v>974602400</v>
      </c>
      <c r="U124" s="7">
        <v>2631641000</v>
      </c>
      <c r="V124" s="7">
        <v>383449300</v>
      </c>
      <c r="W124" s="7">
        <v>1402239000</v>
      </c>
      <c r="X124" s="7">
        <v>38570240</v>
      </c>
      <c r="Y124" s="7">
        <v>2662214000</v>
      </c>
    </row>
    <row r="125" spans="1:25" x14ac:dyDescent="0.25">
      <c r="B125" s="7">
        <v>586264500</v>
      </c>
      <c r="C125" s="7">
        <v>37472410</v>
      </c>
      <c r="D125" s="7">
        <v>1471230000</v>
      </c>
      <c r="E125" s="7">
        <v>1817457000</v>
      </c>
      <c r="F125" s="7">
        <v>1488572000</v>
      </c>
      <c r="G125" s="7">
        <v>1752155000</v>
      </c>
      <c r="H125" s="7">
        <v>106512900</v>
      </c>
      <c r="I125" s="7">
        <v>1792225000</v>
      </c>
      <c r="J125" s="7">
        <v>1149885000</v>
      </c>
      <c r="K125" s="7">
        <v>1377915000</v>
      </c>
      <c r="L125" s="7">
        <v>838978500</v>
      </c>
      <c r="M125" s="7">
        <v>114786200</v>
      </c>
      <c r="N125" s="7">
        <v>113680600</v>
      </c>
      <c r="O125" s="7">
        <v>39246290</v>
      </c>
      <c r="P125" s="7">
        <v>2440910000</v>
      </c>
      <c r="Q125" s="7">
        <v>1048596000</v>
      </c>
      <c r="R125" s="7">
        <v>1247092000</v>
      </c>
      <c r="S125" s="7">
        <v>145555800</v>
      </c>
      <c r="T125" s="7">
        <v>938380400</v>
      </c>
      <c r="U125" s="7">
        <v>2543783000</v>
      </c>
      <c r="V125" s="7">
        <v>369685200</v>
      </c>
      <c r="W125" s="7">
        <v>1375259000</v>
      </c>
      <c r="X125" s="7">
        <v>37301180</v>
      </c>
      <c r="Y125" s="7">
        <v>2645347000</v>
      </c>
    </row>
    <row r="126" spans="1:25" x14ac:dyDescent="0.25">
      <c r="B126" s="7">
        <v>566879800</v>
      </c>
      <c r="C126" s="7">
        <v>37135900</v>
      </c>
      <c r="D126" s="7">
        <v>1435000000</v>
      </c>
      <c r="E126" s="7">
        <v>1774730000</v>
      </c>
      <c r="F126" s="7">
        <v>1472509000</v>
      </c>
      <c r="G126" s="7">
        <v>1710424000</v>
      </c>
      <c r="H126" s="7">
        <v>100465300</v>
      </c>
      <c r="I126" s="7">
        <v>1754716000</v>
      </c>
      <c r="J126" s="7">
        <v>1123047000</v>
      </c>
      <c r="K126" s="7">
        <v>1303749000</v>
      </c>
      <c r="L126" s="7">
        <v>811881000</v>
      </c>
      <c r="M126" s="7">
        <v>109211700</v>
      </c>
      <c r="N126" s="7">
        <v>106732400</v>
      </c>
      <c r="O126" s="7">
        <v>38885650</v>
      </c>
      <c r="P126" s="7">
        <v>2318454000</v>
      </c>
      <c r="Q126" s="7">
        <v>987068300</v>
      </c>
      <c r="R126" s="7">
        <v>1225194000</v>
      </c>
      <c r="S126" s="7">
        <v>136712200</v>
      </c>
      <c r="T126" s="7">
        <v>880476200</v>
      </c>
      <c r="U126" s="7">
        <v>2489482000</v>
      </c>
      <c r="V126" s="7">
        <v>371219300</v>
      </c>
      <c r="W126" s="7">
        <v>1362838000</v>
      </c>
      <c r="X126" s="7">
        <v>35644110</v>
      </c>
      <c r="Y126" s="7">
        <v>2609891000</v>
      </c>
    </row>
    <row r="127" spans="1:25" x14ac:dyDescent="0.25">
      <c r="B127" s="7">
        <v>712801800</v>
      </c>
      <c r="C127" s="7">
        <v>36754140</v>
      </c>
      <c r="D127" s="7">
        <v>1411534000</v>
      </c>
      <c r="E127" s="7">
        <v>1748111000</v>
      </c>
      <c r="F127" s="7">
        <v>1459543000</v>
      </c>
      <c r="G127" s="7">
        <v>1676334000</v>
      </c>
      <c r="H127" s="7">
        <v>95758130</v>
      </c>
      <c r="I127" s="7">
        <v>1722015000</v>
      </c>
      <c r="J127" s="7">
        <v>1098761000</v>
      </c>
      <c r="K127" s="7">
        <v>1267091000</v>
      </c>
      <c r="L127" s="7">
        <v>771985200</v>
      </c>
      <c r="M127" s="7">
        <v>103204900</v>
      </c>
      <c r="N127" s="7">
        <v>101058200</v>
      </c>
      <c r="O127" s="7">
        <v>37769900</v>
      </c>
      <c r="P127" s="7">
        <v>2228269000</v>
      </c>
      <c r="Q127" s="7">
        <v>1069291000</v>
      </c>
      <c r="R127" s="7">
        <v>1202895000</v>
      </c>
      <c r="S127" s="7">
        <v>121541200</v>
      </c>
      <c r="T127" s="7">
        <v>843459400</v>
      </c>
      <c r="U127" s="7">
        <v>2415708000</v>
      </c>
      <c r="V127" s="7">
        <v>356456000</v>
      </c>
      <c r="W127" s="7">
        <v>1333107000</v>
      </c>
      <c r="X127" s="7">
        <v>34727100</v>
      </c>
      <c r="Y127" s="7">
        <v>2577295000</v>
      </c>
    </row>
    <row r="128" spans="1:25" x14ac:dyDescent="0.25">
      <c r="B128" s="7">
        <v>813415500</v>
      </c>
      <c r="C128" s="7">
        <v>35687880</v>
      </c>
      <c r="D128" s="7">
        <v>1371275000</v>
      </c>
      <c r="E128" s="7">
        <v>1702322000</v>
      </c>
      <c r="F128" s="7">
        <v>1437045000</v>
      </c>
      <c r="G128" s="7">
        <v>1637070000</v>
      </c>
      <c r="H128" s="7">
        <v>90617130</v>
      </c>
      <c r="I128" s="7">
        <v>1693519000</v>
      </c>
      <c r="J128" s="7">
        <v>1083901000</v>
      </c>
      <c r="K128" s="7">
        <v>1244129000</v>
      </c>
      <c r="L128" s="7">
        <v>720598300</v>
      </c>
      <c r="M128" s="7">
        <v>99188390</v>
      </c>
      <c r="N128" s="7">
        <v>94510380</v>
      </c>
      <c r="O128" s="7">
        <v>34706440</v>
      </c>
      <c r="P128" s="7">
        <v>2176960000</v>
      </c>
      <c r="Q128" s="7">
        <v>1125797000</v>
      </c>
      <c r="R128" s="7">
        <v>1175145000</v>
      </c>
      <c r="S128" s="7">
        <v>111046000</v>
      </c>
      <c r="T128" s="7">
        <v>796365200</v>
      </c>
      <c r="U128" s="7">
        <v>2355449000</v>
      </c>
      <c r="V128" s="7">
        <v>344014900</v>
      </c>
      <c r="W128" s="7">
        <v>1302564000</v>
      </c>
      <c r="X128" s="7">
        <v>34006010</v>
      </c>
      <c r="Y128" s="7">
        <v>2538208000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U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P85" s="1"/>
      <c r="Q85" s="1"/>
      <c r="R85" s="1"/>
      <c r="S85" s="1"/>
      <c r="T85" s="1"/>
      <c r="U85" s="1"/>
      <c r="V85" s="1"/>
      <c r="W85" s="1"/>
      <c r="Y85" s="1"/>
    </row>
    <row r="87" spans="2:59" x14ac:dyDescent="0.25">
      <c r="B87" s="1"/>
      <c r="C87" s="1"/>
      <c r="H87" s="1"/>
      <c r="L87" s="1"/>
      <c r="M87" s="1"/>
      <c r="N87" s="1"/>
      <c r="O87" s="1"/>
      <c r="Q87" s="1"/>
      <c r="S87" s="1"/>
      <c r="X87" s="1"/>
    </row>
    <row r="88" spans="2:59" x14ac:dyDescent="0.25">
      <c r="B88" s="1"/>
      <c r="C88" s="1"/>
      <c r="H88" s="1"/>
      <c r="M88" s="1"/>
      <c r="N88" s="1"/>
      <c r="O88" s="1"/>
      <c r="Q88" s="1"/>
      <c r="S88" s="1"/>
      <c r="X88" s="1"/>
    </row>
    <row r="89" spans="2:59" x14ac:dyDescent="0.25">
      <c r="B89" s="1"/>
      <c r="C89" s="1"/>
      <c r="H89" s="1"/>
      <c r="M89" s="1"/>
      <c r="N89" s="1"/>
      <c r="O89" s="1"/>
      <c r="Q89" s="1"/>
      <c r="S89" s="1"/>
      <c r="X89" s="1"/>
    </row>
    <row r="90" spans="2:59" x14ac:dyDescent="0.25">
      <c r="B90" s="1"/>
      <c r="C90" s="1"/>
      <c r="H90" s="1"/>
      <c r="M90" s="1"/>
      <c r="N90" s="1"/>
      <c r="O90" s="1"/>
      <c r="Q90" s="1"/>
      <c r="S90" s="1"/>
      <c r="X90" s="1"/>
    </row>
    <row r="91" spans="2:59" x14ac:dyDescent="0.25">
      <c r="B91" s="1"/>
      <c r="C91" s="1"/>
      <c r="H91" s="1"/>
      <c r="M91" s="1"/>
      <c r="N91" s="1"/>
      <c r="O91" s="1"/>
      <c r="Q91" s="1"/>
      <c r="S91" s="1"/>
      <c r="X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8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8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0</v>
      </c>
      <c r="Y115" s="2">
        <f>Y5/'Output-Calculation-sheet'!Y4*'Output-Calculation-sheet'!Y94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0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0</v>
      </c>
      <c r="Y116" s="2">
        <f>Y6/'Output-Calculation-sheet'!Y5*'Output-Calculation-sheet'!Y95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0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0</v>
      </c>
      <c r="Y117" s="2">
        <f>Y7/'Output-Calculation-sheet'!Y6*'Output-Calculation-sheet'!Y96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0</v>
      </c>
      <c r="C126" s="2">
        <f>C5/'Output-Calculation-sheet'!C4*'Output-Calculation-sheet'!C103</f>
        <v>0</v>
      </c>
      <c r="D126" s="2">
        <f>D5/'Output-Calculation-sheet'!D4*'Output-Calculation-sheet'!D103</f>
        <v>0</v>
      </c>
      <c r="E126" s="2">
        <f>E5/'Output-Calculation-sheet'!E4*'Output-Calculation-sheet'!E103</f>
        <v>0</v>
      </c>
      <c r="F126" s="2">
        <f>F5/'Output-Calculation-sheet'!F4*'Output-Calculation-sheet'!F103</f>
        <v>0</v>
      </c>
      <c r="G126" s="2">
        <f>G5/'Output-Calculation-sheet'!G4*'Output-Calculation-sheet'!G103</f>
        <v>0</v>
      </c>
      <c r="H126" s="2">
        <f>H5/'Output-Calculation-sheet'!H4*'Output-Calculation-sheet'!H103</f>
        <v>0</v>
      </c>
      <c r="I126" s="2">
        <f>I5/'Output-Calculation-sheet'!I4*'Output-Calculation-sheet'!I103</f>
        <v>0</v>
      </c>
      <c r="J126" s="2">
        <f>J5/'Output-Calculation-sheet'!J4*'Output-Calculation-sheet'!J103</f>
        <v>0</v>
      </c>
      <c r="K126" s="2">
        <f>K5/'Output-Calculation-sheet'!K4*'Output-Calculation-sheet'!K103</f>
        <v>0</v>
      </c>
      <c r="L126" s="2">
        <f>L5/'Output-Calculation-sheet'!L4*'Output-Calculation-sheet'!L103</f>
        <v>0</v>
      </c>
      <c r="M126" s="2">
        <f>M5/'Output-Calculation-sheet'!M4*'Output-Calculation-sheet'!M103</f>
        <v>0</v>
      </c>
      <c r="N126" s="2">
        <f>N5/'Output-Calculation-sheet'!N4*'Output-Calculation-sheet'!N103</f>
        <v>0</v>
      </c>
      <c r="O126" s="2">
        <f>O5/'Output-Calculation-sheet'!O4*'Output-Calculation-sheet'!O103</f>
        <v>0</v>
      </c>
      <c r="P126" s="2">
        <f>P5/'Output-Calculation-sheet'!P4*'Output-Calculation-sheet'!P103</f>
        <v>0</v>
      </c>
      <c r="Q126" s="2">
        <f>Q5/'Output-Calculation-sheet'!Q4*'Output-Calculation-sheet'!Q103</f>
        <v>0</v>
      </c>
      <c r="R126" s="2">
        <f>R5/'Output-Calculation-sheet'!R4*'Output-Calculation-sheet'!R103</f>
        <v>0</v>
      </c>
      <c r="S126" s="2">
        <f>S5/'Output-Calculation-sheet'!S4*'Output-Calculation-sheet'!S103</f>
        <v>0</v>
      </c>
      <c r="T126" s="2">
        <f>T5/'Output-Calculation-sheet'!T4*'Output-Calculation-sheet'!T103</f>
        <v>0</v>
      </c>
      <c r="U126" s="2">
        <f>U5/'Output-Calculation-sheet'!U4*'Output-Calculation-sheet'!U103</f>
        <v>0</v>
      </c>
      <c r="V126" s="2">
        <f>V5/'Output-Calculation-sheet'!V4*'Output-Calculation-sheet'!V103</f>
        <v>0</v>
      </c>
      <c r="W126" s="2">
        <f>W5/'Output-Calculation-sheet'!W4*'Output-Calculation-sheet'!W103</f>
        <v>0</v>
      </c>
      <c r="X126" s="2">
        <f>X5/'Output-Calculation-sheet'!X4*'Output-Calculation-sheet'!X103</f>
        <v>0</v>
      </c>
      <c r="Y126" s="2">
        <f>Y5/'Output-Calculation-sheet'!Y4*'Output-Calculation-sheet'!Y103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B6/'Output-Calculation-sheet'!B5*'Output-Calculation-sheet'!B104</f>
        <v>0</v>
      </c>
      <c r="C127" s="2">
        <f>C6/'Output-Calculation-sheet'!C5*'Output-Calculation-sheet'!C104</f>
        <v>0</v>
      </c>
      <c r="D127" s="2">
        <f>D6/'Output-Calculation-sheet'!D5*'Output-Calculation-sheet'!D104</f>
        <v>0</v>
      </c>
      <c r="E127" s="2">
        <f>E6/'Output-Calculation-sheet'!E5*'Output-Calculation-sheet'!E104</f>
        <v>0</v>
      </c>
      <c r="F127" s="2">
        <f>F6/'Output-Calculation-sheet'!F5*'Output-Calculation-sheet'!F104</f>
        <v>0</v>
      </c>
      <c r="G127" s="2">
        <f>G6/'Output-Calculation-sheet'!G5*'Output-Calculation-sheet'!G104</f>
        <v>0</v>
      </c>
      <c r="H127" s="2">
        <f>H6/'Output-Calculation-sheet'!H5*'Output-Calculation-sheet'!H104</f>
        <v>0</v>
      </c>
      <c r="I127" s="2">
        <f>I6/'Output-Calculation-sheet'!I5*'Output-Calculation-sheet'!I104</f>
        <v>0</v>
      </c>
      <c r="J127" s="2">
        <f>J6/'Output-Calculation-sheet'!J5*'Output-Calculation-sheet'!J104</f>
        <v>0</v>
      </c>
      <c r="K127" s="2">
        <f>K6/'Output-Calculation-sheet'!K5*'Output-Calculation-sheet'!K104</f>
        <v>0</v>
      </c>
      <c r="L127" s="2">
        <f>L6/'Output-Calculation-sheet'!L5*'Output-Calculation-sheet'!L104</f>
        <v>0</v>
      </c>
      <c r="M127" s="2">
        <f>M6/'Output-Calculation-sheet'!M5*'Output-Calculation-sheet'!M104</f>
        <v>0</v>
      </c>
      <c r="N127" s="2">
        <f>N6/'Output-Calculation-sheet'!N5*'Output-Calculation-sheet'!N104</f>
        <v>0</v>
      </c>
      <c r="O127" s="2">
        <f>O6/'Output-Calculation-sheet'!O5*'Output-Calculation-sheet'!O104</f>
        <v>0</v>
      </c>
      <c r="P127" s="2">
        <f>P6/'Output-Calculation-sheet'!P5*'Output-Calculation-sheet'!P104</f>
        <v>0</v>
      </c>
      <c r="Q127" s="2">
        <f>Q6/'Output-Calculation-sheet'!Q5*'Output-Calculation-sheet'!Q104</f>
        <v>0</v>
      </c>
      <c r="R127" s="2">
        <f>R6/'Output-Calculation-sheet'!R5*'Output-Calculation-sheet'!R104</f>
        <v>0</v>
      </c>
      <c r="S127" s="2">
        <f>S6/'Output-Calculation-sheet'!S5*'Output-Calculation-sheet'!S104</f>
        <v>0</v>
      </c>
      <c r="T127" s="2">
        <f>T6/'Output-Calculation-sheet'!T5*'Output-Calculation-sheet'!T104</f>
        <v>0</v>
      </c>
      <c r="U127" s="2">
        <f>U6/'Output-Calculation-sheet'!U5*'Output-Calculation-sheet'!U104</f>
        <v>0</v>
      </c>
      <c r="V127" s="2">
        <f>V6/'Output-Calculation-sheet'!V5*'Output-Calculation-sheet'!V104</f>
        <v>0</v>
      </c>
      <c r="W127" s="2">
        <f>W6/'Output-Calculation-sheet'!W5*'Output-Calculation-sheet'!W104</f>
        <v>0</v>
      </c>
      <c r="X127" s="2">
        <f>X6/'Output-Calculation-sheet'!X5*'Output-Calculation-sheet'!X104</f>
        <v>0</v>
      </c>
      <c r="Y127" s="2">
        <f>Y6/'Output-Calculation-sheet'!Y5*'Output-Calculation-sheet'!Y104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B7/'Output-Calculation-sheet'!B6*'Output-Calculation-sheet'!B105</f>
        <v>0</v>
      </c>
      <c r="C128" s="2">
        <f>C7/'Output-Calculation-sheet'!C6*'Output-Calculation-sheet'!C105</f>
        <v>0</v>
      </c>
      <c r="D128" s="2">
        <f>D7/'Output-Calculation-sheet'!D6*'Output-Calculation-sheet'!D105</f>
        <v>0</v>
      </c>
      <c r="E128" s="2">
        <f>E7/'Output-Calculation-sheet'!E6*'Output-Calculation-sheet'!E105</f>
        <v>0</v>
      </c>
      <c r="F128" s="2">
        <f>F7/'Output-Calculation-sheet'!F6*'Output-Calculation-sheet'!F105</f>
        <v>0</v>
      </c>
      <c r="G128" s="2">
        <f>G7/'Output-Calculation-sheet'!G6*'Output-Calculation-sheet'!G105</f>
        <v>0</v>
      </c>
      <c r="H128" s="2">
        <f>H7/'Output-Calculation-sheet'!H6*'Output-Calculation-sheet'!H105</f>
        <v>0</v>
      </c>
      <c r="I128" s="2">
        <f>I7/'Output-Calculation-sheet'!I6*'Output-Calculation-sheet'!I105</f>
        <v>0</v>
      </c>
      <c r="J128" s="2">
        <f>J7/'Output-Calculation-sheet'!J6*'Output-Calculation-sheet'!J105</f>
        <v>0</v>
      </c>
      <c r="K128" s="2">
        <f>K7/'Output-Calculation-sheet'!K6*'Output-Calculation-sheet'!K105</f>
        <v>0</v>
      </c>
      <c r="L128" s="2">
        <f>L7/'Output-Calculation-sheet'!L6*'Output-Calculation-sheet'!L105</f>
        <v>0</v>
      </c>
      <c r="M128" s="2">
        <f>M7/'Output-Calculation-sheet'!M6*'Output-Calculation-sheet'!M105</f>
        <v>0</v>
      </c>
      <c r="N128" s="2">
        <f>N7/'Output-Calculation-sheet'!N6*'Output-Calculation-sheet'!N105</f>
        <v>0</v>
      </c>
      <c r="O128" s="2">
        <f>O7/'Output-Calculation-sheet'!O6*'Output-Calculation-sheet'!O105</f>
        <v>0</v>
      </c>
      <c r="P128" s="2">
        <f>P7/'Output-Calculation-sheet'!P6*'Output-Calculation-sheet'!P105</f>
        <v>0</v>
      </c>
      <c r="Q128" s="2">
        <f>Q7/'Output-Calculation-sheet'!Q6*'Output-Calculation-sheet'!Q105</f>
        <v>0</v>
      </c>
      <c r="R128" s="2">
        <f>R7/'Output-Calculation-sheet'!R6*'Output-Calculation-sheet'!R105</f>
        <v>0</v>
      </c>
      <c r="S128" s="2">
        <f>S7/'Output-Calculation-sheet'!S6*'Output-Calculation-sheet'!S105</f>
        <v>0</v>
      </c>
      <c r="T128" s="2">
        <f>T7/'Output-Calculation-sheet'!T6*'Output-Calculation-sheet'!T105</f>
        <v>0</v>
      </c>
      <c r="U128" s="2">
        <f>U7/'Output-Calculation-sheet'!U6*'Output-Calculation-sheet'!U105</f>
        <v>0</v>
      </c>
      <c r="V128" s="2">
        <f>V7/'Output-Calculation-sheet'!V6*'Output-Calculation-sheet'!V105</f>
        <v>0</v>
      </c>
      <c r="W128" s="2">
        <f>W7/'Output-Calculation-sheet'!W6*'Output-Calculation-sheet'!W105</f>
        <v>0</v>
      </c>
      <c r="X128" s="2">
        <f>X7/'Output-Calculation-sheet'!X6*'Output-Calculation-sheet'!X105</f>
        <v>0</v>
      </c>
      <c r="Y128" s="2">
        <f>Y7/'Output-Calculation-sheet'!Y6*'Output-Calculation-sheet'!Y105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1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1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0</v>
      </c>
      <c r="C148" s="2">
        <f>C5/'Output-Calculation-sheet'!C4*'Output-Calculation-sheet'!C121</f>
        <v>0</v>
      </c>
      <c r="D148" s="2">
        <f>D5/'Output-Calculation-sheet'!D4*'Output-Calculation-sheet'!D121</f>
        <v>0</v>
      </c>
      <c r="E148" s="2">
        <f>E5/'Output-Calculation-sheet'!E4*'Output-Calculation-sheet'!E121</f>
        <v>0</v>
      </c>
      <c r="F148" s="2">
        <f>F5/'Output-Calculation-sheet'!F4*'Output-Calculation-sheet'!F121</f>
        <v>0</v>
      </c>
      <c r="G148" s="2">
        <f>G5/'Output-Calculation-sheet'!G4*'Output-Calculation-sheet'!G121</f>
        <v>0</v>
      </c>
      <c r="H148" s="2">
        <f>H5/'Output-Calculation-sheet'!H4*'Output-Calculation-sheet'!H121</f>
        <v>0</v>
      </c>
      <c r="I148" s="2">
        <f>I5/'Output-Calculation-sheet'!I4*'Output-Calculation-sheet'!I121</f>
        <v>0</v>
      </c>
      <c r="J148" s="2">
        <f>J5/'Output-Calculation-sheet'!J4*'Output-Calculation-sheet'!J121</f>
        <v>0</v>
      </c>
      <c r="K148" s="2">
        <f>K5/'Output-Calculation-sheet'!K4*'Output-Calculation-sheet'!K121</f>
        <v>0</v>
      </c>
      <c r="L148" s="2">
        <f>L5/'Output-Calculation-sheet'!L4*'Output-Calculation-sheet'!L121</f>
        <v>0</v>
      </c>
      <c r="M148" s="2">
        <f>M5/'Output-Calculation-sheet'!M4*'Output-Calculation-sheet'!M121</f>
        <v>0</v>
      </c>
      <c r="N148" s="2">
        <f>N5/'Output-Calculation-sheet'!N4*'Output-Calculation-sheet'!N121</f>
        <v>0</v>
      </c>
      <c r="O148" s="2">
        <f>O5/'Output-Calculation-sheet'!O4*'Output-Calculation-sheet'!O121</f>
        <v>0</v>
      </c>
      <c r="P148" s="2">
        <f>P5/'Output-Calculation-sheet'!P4*'Output-Calculation-sheet'!P121</f>
        <v>0</v>
      </c>
      <c r="Q148" s="2">
        <f>Q5/'Output-Calculation-sheet'!Q4*'Output-Calculation-sheet'!Q121</f>
        <v>0</v>
      </c>
      <c r="R148" s="2">
        <f>R5/'Output-Calculation-sheet'!R4*'Output-Calculation-sheet'!R121</f>
        <v>0</v>
      </c>
      <c r="S148" s="2">
        <f>S5/'Output-Calculation-sheet'!S4*'Output-Calculation-sheet'!S121</f>
        <v>0</v>
      </c>
      <c r="T148" s="2">
        <f>T5/'Output-Calculation-sheet'!T4*'Output-Calculation-sheet'!T121</f>
        <v>0</v>
      </c>
      <c r="U148" s="2">
        <f>U5/'Output-Calculation-sheet'!U4*'Output-Calculation-sheet'!U121</f>
        <v>0</v>
      </c>
      <c r="V148" s="2">
        <f>V5/'Output-Calculation-sheet'!V4*'Output-Calculation-sheet'!V121</f>
        <v>0</v>
      </c>
      <c r="W148" s="2">
        <f>W5/'Output-Calculation-sheet'!W4*'Output-Calculation-sheet'!W121</f>
        <v>0</v>
      </c>
      <c r="X148" s="2">
        <f>X5/'Output-Calculation-sheet'!X4*'Output-Calculation-sheet'!X121</f>
        <v>0</v>
      </c>
      <c r="Y148" s="2">
        <f>Y5/'Output-Calculation-sheet'!Y4*'Output-Calculation-sheet'!Y121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B6/'Output-Calculation-sheet'!B5*'Output-Calculation-sheet'!B122</f>
        <v>0</v>
      </c>
      <c r="C149" s="2">
        <f>C6/'Output-Calculation-sheet'!C5*'Output-Calculation-sheet'!C122</f>
        <v>0</v>
      </c>
      <c r="D149" s="2">
        <f>D6/'Output-Calculation-sheet'!D5*'Output-Calculation-sheet'!D122</f>
        <v>0</v>
      </c>
      <c r="E149" s="2">
        <f>E6/'Output-Calculation-sheet'!E5*'Output-Calculation-sheet'!E122</f>
        <v>0</v>
      </c>
      <c r="F149" s="2">
        <f>F6/'Output-Calculation-sheet'!F5*'Output-Calculation-sheet'!F122</f>
        <v>0</v>
      </c>
      <c r="G149" s="2">
        <f>G6/'Output-Calculation-sheet'!G5*'Output-Calculation-sheet'!G122</f>
        <v>0</v>
      </c>
      <c r="H149" s="2">
        <f>H6/'Output-Calculation-sheet'!H5*'Output-Calculation-sheet'!H122</f>
        <v>0</v>
      </c>
      <c r="I149" s="2">
        <f>I6/'Output-Calculation-sheet'!I5*'Output-Calculation-sheet'!I122</f>
        <v>0</v>
      </c>
      <c r="J149" s="2">
        <f>J6/'Output-Calculation-sheet'!J5*'Output-Calculation-sheet'!J122</f>
        <v>0</v>
      </c>
      <c r="K149" s="2">
        <f>K6/'Output-Calculation-sheet'!K5*'Output-Calculation-sheet'!K122</f>
        <v>0</v>
      </c>
      <c r="L149" s="2">
        <f>L6/'Output-Calculation-sheet'!L5*'Output-Calculation-sheet'!L122</f>
        <v>0</v>
      </c>
      <c r="M149" s="2">
        <f>M6/'Output-Calculation-sheet'!M5*'Output-Calculation-sheet'!M122</f>
        <v>0</v>
      </c>
      <c r="N149" s="2">
        <f>N6/'Output-Calculation-sheet'!N5*'Output-Calculation-sheet'!N122</f>
        <v>0</v>
      </c>
      <c r="O149" s="2">
        <f>O6/'Output-Calculation-sheet'!O5*'Output-Calculation-sheet'!O122</f>
        <v>0</v>
      </c>
      <c r="P149" s="2">
        <f>P6/'Output-Calculation-sheet'!P5*'Output-Calculation-sheet'!P122</f>
        <v>0</v>
      </c>
      <c r="Q149" s="2">
        <f>Q6/'Output-Calculation-sheet'!Q5*'Output-Calculation-sheet'!Q122</f>
        <v>0</v>
      </c>
      <c r="R149" s="2">
        <f>R6/'Output-Calculation-sheet'!R5*'Output-Calculation-sheet'!R122</f>
        <v>0</v>
      </c>
      <c r="S149" s="2">
        <f>S6/'Output-Calculation-sheet'!S5*'Output-Calculation-sheet'!S122</f>
        <v>0</v>
      </c>
      <c r="T149" s="2">
        <f>T6/'Output-Calculation-sheet'!T5*'Output-Calculation-sheet'!T122</f>
        <v>0</v>
      </c>
      <c r="U149" s="2">
        <f>U6/'Output-Calculation-sheet'!U5*'Output-Calculation-sheet'!U122</f>
        <v>0</v>
      </c>
      <c r="V149" s="2">
        <f>V6/'Output-Calculation-sheet'!V5*'Output-Calculation-sheet'!V122</f>
        <v>0</v>
      </c>
      <c r="W149" s="2">
        <f>W6/'Output-Calculation-sheet'!W5*'Output-Calculation-sheet'!W122</f>
        <v>0</v>
      </c>
      <c r="X149" s="2">
        <f>X6/'Output-Calculation-sheet'!X5*'Output-Calculation-sheet'!X122</f>
        <v>0</v>
      </c>
      <c r="Y149" s="2">
        <f>Y6/'Output-Calculation-sheet'!Y5*'Output-Calculation-sheet'!Y122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B7/'Output-Calculation-sheet'!B6*'Output-Calculation-sheet'!B123</f>
        <v>0</v>
      </c>
      <c r="C150" s="2">
        <f>C7/'Output-Calculation-sheet'!C6*'Output-Calculation-sheet'!C123</f>
        <v>0</v>
      </c>
      <c r="D150" s="2">
        <f>D7/'Output-Calculation-sheet'!D6*'Output-Calculation-sheet'!D123</f>
        <v>0</v>
      </c>
      <c r="E150" s="2">
        <f>E7/'Output-Calculation-sheet'!E6*'Output-Calculation-sheet'!E123</f>
        <v>0</v>
      </c>
      <c r="F150" s="2">
        <f>F7/'Output-Calculation-sheet'!F6*'Output-Calculation-sheet'!F123</f>
        <v>0</v>
      </c>
      <c r="G150" s="2">
        <f>G7/'Output-Calculation-sheet'!G6*'Output-Calculation-sheet'!G123</f>
        <v>0</v>
      </c>
      <c r="H150" s="2">
        <f>H7/'Output-Calculation-sheet'!H6*'Output-Calculation-sheet'!H123</f>
        <v>0</v>
      </c>
      <c r="I150" s="2">
        <f>I7/'Output-Calculation-sheet'!I6*'Output-Calculation-sheet'!I123</f>
        <v>0</v>
      </c>
      <c r="J150" s="2">
        <f>J7/'Output-Calculation-sheet'!J6*'Output-Calculation-sheet'!J123</f>
        <v>0</v>
      </c>
      <c r="K150" s="2">
        <f>K7/'Output-Calculation-sheet'!K6*'Output-Calculation-sheet'!K123</f>
        <v>0</v>
      </c>
      <c r="L150" s="2">
        <f>L7/'Output-Calculation-sheet'!L6*'Output-Calculation-sheet'!L123</f>
        <v>0</v>
      </c>
      <c r="M150" s="2">
        <f>M7/'Output-Calculation-sheet'!M6*'Output-Calculation-sheet'!M123</f>
        <v>0</v>
      </c>
      <c r="N150" s="2">
        <f>N7/'Output-Calculation-sheet'!N6*'Output-Calculation-sheet'!N123</f>
        <v>0</v>
      </c>
      <c r="O150" s="2">
        <f>O7/'Output-Calculation-sheet'!O6*'Output-Calculation-sheet'!O123</f>
        <v>0</v>
      </c>
      <c r="P150" s="2">
        <f>P7/'Output-Calculation-sheet'!P6*'Output-Calculation-sheet'!P123</f>
        <v>0</v>
      </c>
      <c r="Q150" s="2">
        <f>Q7/'Output-Calculation-sheet'!Q6*'Output-Calculation-sheet'!Q123</f>
        <v>0</v>
      </c>
      <c r="R150" s="2">
        <f>R7/'Output-Calculation-sheet'!R6*'Output-Calculation-sheet'!R123</f>
        <v>0</v>
      </c>
      <c r="S150" s="2">
        <f>S7/'Output-Calculation-sheet'!S6*'Output-Calculation-sheet'!S123</f>
        <v>0</v>
      </c>
      <c r="T150" s="2">
        <f>T7/'Output-Calculation-sheet'!T6*'Output-Calculation-sheet'!T123</f>
        <v>0</v>
      </c>
      <c r="U150" s="2">
        <f>U7/'Output-Calculation-sheet'!U6*'Output-Calculation-sheet'!U123</f>
        <v>0</v>
      </c>
      <c r="V150" s="2">
        <f>V7/'Output-Calculation-sheet'!V6*'Output-Calculation-sheet'!V123</f>
        <v>0</v>
      </c>
      <c r="W150" s="2">
        <f>W7/'Output-Calculation-sheet'!W6*'Output-Calculation-sheet'!W123</f>
        <v>0</v>
      </c>
      <c r="X150" s="2">
        <f>X7/'Output-Calculation-sheet'!X6*'Output-Calculation-sheet'!X123</f>
        <v>0</v>
      </c>
      <c r="Y150" s="2">
        <f>Y7/'Output-Calculation-sheet'!Y6*'Output-Calculation-sheet'!Y123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2026-02-18T16:22:06Z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